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keda\Desktop\環境省の成果物\H25まとめ\2．各県別調査結果\3　（福島県）\"/>
    </mc:Choice>
  </mc:AlternateContent>
  <bookViews>
    <workbookView xWindow="600" yWindow="75" windowWidth="19395" windowHeight="8055" tabRatio="820"/>
  </bookViews>
  <sheets>
    <sheet name="River (Water_Hamadori)" sheetId="4" r:id="rId1"/>
    <sheet name="River (Sediment_Hamadori)" sheetId="5" r:id="rId2"/>
    <sheet name="River (SE_Hamadori)" sheetId="6" r:id="rId3"/>
    <sheet name="Lakes (Water_Hamadori)" sheetId="13" r:id="rId4"/>
    <sheet name="Lakes (Sediment_Hamadori)" sheetId="14" r:id="rId5"/>
    <sheet name="Lakes (SE_Hamadori)" sheetId="15" r:id="rId6"/>
    <sheet name="River (Water_Nakadori)" sheetId="7" r:id="rId7"/>
    <sheet name="River (Sediment_Nakadori)" sheetId="8" r:id="rId8"/>
    <sheet name="River (SE_Nakadori)" sheetId="9" r:id="rId9"/>
    <sheet name="Lakes (Water_Nakadori)" sheetId="16" r:id="rId10"/>
    <sheet name="Lakes (Sediment_Nakadori)" sheetId="18" r:id="rId11"/>
    <sheet name="Lakes (SE_Nakadori)" sheetId="17" r:id="rId12"/>
    <sheet name="River (Water_Aizu)" sheetId="10" r:id="rId13"/>
    <sheet name="River (Sedimet_Aizu)" sheetId="11" r:id="rId14"/>
    <sheet name="River (SE_Aizu)" sheetId="12" r:id="rId15"/>
    <sheet name="Lakes (Water_Aizu)" sheetId="19" r:id="rId16"/>
    <sheet name="Lakes (Sediment_Aizu)" sheetId="21" r:id="rId17"/>
    <sheet name="Lakes (SE_Aizu)" sheetId="20" r:id="rId18"/>
    <sheet name="Coastal (Water)" sheetId="22" r:id="rId19"/>
    <sheet name="Coastal (Sediment)" sheetId="23" r:id="rId20"/>
  </sheets>
  <definedNames>
    <definedName name="_xlnm._FilterDatabase" localSheetId="18" hidden="1">'Coastal (Water)'!$R$1:$R$304</definedName>
    <definedName name="_xlnm._FilterDatabase" localSheetId="17" hidden="1">'Lakes (SE_Aizu)'!$C$1:$Q$25</definedName>
    <definedName name="_xlnm._FilterDatabase" localSheetId="5" hidden="1">'Lakes (SE_Hamadori)'!$C$1:$Q$43</definedName>
    <definedName name="_xlnm._FilterDatabase" localSheetId="11" hidden="1">'Lakes (SE_Nakadori)'!$C$7:$Q$23</definedName>
    <definedName name="_xlnm._FilterDatabase" localSheetId="16" hidden="1">'Lakes (Sediment_Aizu)'!#REF!</definedName>
    <definedName name="_xlnm._FilterDatabase" localSheetId="4" hidden="1">'Lakes (Sediment_Hamadori)'!$Y$1:$Y$268</definedName>
    <definedName name="_xlnm._FilterDatabase" localSheetId="10" hidden="1">'Lakes (Sediment_Nakadori)'!$Z$1:$Z$85</definedName>
    <definedName name="_xlnm._FilterDatabase" localSheetId="15" hidden="1">'Lakes (Water_Aizu)'!$S$1:$S$424</definedName>
    <definedName name="_xlnm._FilterDatabase" localSheetId="3" hidden="1">'Lakes (Water_Hamadori)'!$T$1:$U$530</definedName>
    <definedName name="_xlnm._FilterDatabase" localSheetId="9" hidden="1">'Lakes (Water_Nakadori)'!$S$1:$S$164</definedName>
    <definedName name="_xlnm._FilterDatabase" localSheetId="14" hidden="1">'River (SE_Aizu)'!$C$1:$X$31</definedName>
    <definedName name="_xlnm._FilterDatabase" localSheetId="2" hidden="1">'River (SE_Hamadori)'!$C$1:$X$55</definedName>
    <definedName name="_xlnm._FilterDatabase" localSheetId="8" hidden="1">'River (SE_Nakadori)'!$C$1:$X$52</definedName>
    <definedName name="_xlnm._FilterDatabase" localSheetId="1" hidden="1">'River (Sediment_Hamadori)'!$B$1:$AC$330</definedName>
    <definedName name="_xlnm._FilterDatabase" localSheetId="7" hidden="1">'River (Sediment_Nakadori)'!$Z$1:$Z$328</definedName>
    <definedName name="_xlnm._FilterDatabase" localSheetId="13" hidden="1">'River (Sedimet_Aizu)'!$AA$1:$AA$172</definedName>
    <definedName name="_xlnm._FilterDatabase" localSheetId="12" hidden="1">'River (Water_Aizu)'!$R$1:$R$172</definedName>
    <definedName name="_xlnm._FilterDatabase" localSheetId="0" hidden="1">'River (Water_Hamadori)'!$T$1:$T$330</definedName>
    <definedName name="_xlnm._FilterDatabase" localSheetId="6" hidden="1">'River (Water_Nakadori)'!$R$1:$R$328</definedName>
    <definedName name="_xlnm.Print_Area" localSheetId="19">'Coastal (Sediment)'!$B$1:$AB$155</definedName>
    <definedName name="_xlnm.Print_Area" localSheetId="18">'Coastal (Water)'!$A$1:$U$304</definedName>
    <definedName name="_xlnm.Print_Area" localSheetId="17">'Lakes (SE_Aizu)'!$B$1:$Q$216</definedName>
    <definedName name="_xlnm.Print_Area" localSheetId="5">'Lakes (SE_Hamadori)'!$B$1:$Q$270</definedName>
    <definedName name="_xlnm.Print_Area" localSheetId="11">'Lakes (SE_Nakadori)'!$B$1:$Q$86</definedName>
    <definedName name="_xlnm.Print_Area" localSheetId="16">'Lakes (Sediment_Aizu)'!$B$1:$AC$216</definedName>
    <definedName name="_xlnm.Print_Area" localSheetId="4">'Lakes (Sediment_Hamadori)'!$B$1:$AC$268</definedName>
    <definedName name="_xlnm.Print_Area" localSheetId="10">'Lakes (Sediment_Nakadori)'!$B$1:$AC$85</definedName>
    <definedName name="_xlnm.Print_Area" localSheetId="15">'Lakes (Water_Aizu)'!$B$1:$V$425</definedName>
    <definedName name="_xlnm.Print_Area" localSheetId="3">'Lakes (Water_Hamadori)'!$B$1:$V$530</definedName>
    <definedName name="_xlnm.Print_Area" localSheetId="9">'Lakes (Water_Nakadori)'!$B$1:$V$164</definedName>
    <definedName name="_xlnm.Print_Area" localSheetId="14">'River (SE_Aizu)'!$B$1:$X$173</definedName>
    <definedName name="_xlnm.Print_Area" localSheetId="2">'River (SE_Hamadori)'!$B$1:$X$331</definedName>
    <definedName name="_xlnm.Print_Area" localSheetId="8">'River (SE_Nakadori)'!$B$1:$X$330</definedName>
    <definedName name="_xlnm.Print_Area" localSheetId="1">'River (Sediment_Hamadori)'!$B$1:$AC$330</definedName>
    <definedName name="_xlnm.Print_Area" localSheetId="7">'River (Sediment_Nakadori)'!$B$1:$AC$329</definedName>
    <definedName name="_xlnm.Print_Area" localSheetId="13">'River (Sedimet_Aizu)'!$B$1:$AC$172</definedName>
    <definedName name="_xlnm.Print_Area" localSheetId="12">'River (Water_Aizu)'!$B$1:$U$172</definedName>
    <definedName name="_xlnm.Print_Area" localSheetId="0">'River (Water_Hamadori)'!$B$1:$U$330</definedName>
    <definedName name="_xlnm.Print_Area" localSheetId="6">'River (Water_Nakadori)'!$B$1:$U$328</definedName>
    <definedName name="_xlnm.Print_Titles" localSheetId="19">'Coastal (Sediment)'!$1:$4</definedName>
    <definedName name="_xlnm.Print_Titles" localSheetId="18">'Coastal (Water)'!$1:$4</definedName>
    <definedName name="_xlnm.Print_Titles" localSheetId="17">'Lakes (SE_Aizu)'!$1:$6</definedName>
    <definedName name="_xlnm.Print_Titles" localSheetId="5">'Lakes (SE_Hamadori)'!$1:$6</definedName>
    <definedName name="_xlnm.Print_Titles" localSheetId="11">'Lakes (SE_Nakadori)'!$1:$6</definedName>
    <definedName name="_xlnm.Print_Titles" localSheetId="16">'Lakes (Sediment_Aizu)'!$1:$5</definedName>
    <definedName name="_xlnm.Print_Titles" localSheetId="4">'Lakes (Sediment_Hamadori)'!$1:$5</definedName>
    <definedName name="_xlnm.Print_Titles" localSheetId="10">'Lakes (Sediment_Nakadori)'!$1:$5</definedName>
    <definedName name="_xlnm.Print_Titles" localSheetId="15">'Lakes (Water_Aizu)'!$1:$4</definedName>
    <definedName name="_xlnm.Print_Titles" localSheetId="3">'Lakes (Water_Hamadori)'!$1:$4</definedName>
    <definedName name="_xlnm.Print_Titles" localSheetId="9">'Lakes (Water_Nakadori)'!$1:$4</definedName>
    <definedName name="_xlnm.Print_Titles" localSheetId="14">'River (SE_Aizu)'!$1:$5</definedName>
    <definedName name="_xlnm.Print_Titles" localSheetId="2">'River (SE_Hamadori)'!$1:$5</definedName>
    <definedName name="_xlnm.Print_Titles" localSheetId="8">'River (SE_Nakadori)'!$1:$5</definedName>
    <definedName name="_xlnm.Print_Titles" localSheetId="1">'River (Sediment_Hamadori)'!$1:$4</definedName>
    <definedName name="_xlnm.Print_Titles" localSheetId="7">'River (Sediment_Nakadori)'!$1:$4</definedName>
    <definedName name="_xlnm.Print_Titles" localSheetId="13">'River (Sedimet_Aizu)'!$1:$4</definedName>
    <definedName name="_xlnm.Print_Titles" localSheetId="12">'River (Water_Aizu)'!$1:$4</definedName>
    <definedName name="_xlnm.Print_Titles" localSheetId="0">'River (Water_Hamadori)'!$1:$4</definedName>
    <definedName name="_xlnm.Print_Titles" localSheetId="6">'River (Water_Nakadori)'!$1:$4</definedName>
  </definedNames>
  <calcPr calcId="152511"/>
</workbook>
</file>

<file path=xl/calcChain.xml><?xml version="1.0" encoding="utf-8"?>
<calcChain xmlns="http://schemas.openxmlformats.org/spreadsheetml/2006/main">
  <c r="M392" i="19" l="1"/>
  <c r="M380" i="19"/>
  <c r="M368" i="19"/>
  <c r="M356" i="19"/>
  <c r="M344" i="19"/>
  <c r="M332" i="19"/>
  <c r="M320" i="19"/>
  <c r="M308" i="19"/>
  <c r="M296" i="19"/>
  <c r="M276" i="19"/>
  <c r="M264" i="19"/>
  <c r="M252" i="19"/>
  <c r="M240" i="19"/>
  <c r="M228" i="19"/>
  <c r="M216" i="19"/>
  <c r="M196" i="19"/>
  <c r="M172" i="19"/>
  <c r="M160" i="19"/>
  <c r="M148" i="19"/>
  <c r="M128" i="19"/>
  <c r="M116" i="19"/>
  <c r="M102" i="19"/>
  <c r="M92" i="19"/>
  <c r="M72" i="19"/>
  <c r="M52" i="19"/>
  <c r="M32" i="19"/>
  <c r="M20" i="19"/>
  <c r="M8" i="19"/>
  <c r="M336" i="13"/>
  <c r="M76" i="13"/>
</calcChain>
</file>

<file path=xl/sharedStrings.xml><?xml version="1.0" encoding="utf-8"?>
<sst xmlns="http://schemas.openxmlformats.org/spreadsheetml/2006/main" count="36458" uniqueCount="1762">
  <si>
    <t>Location</t>
    <rPh sb="0" eb="2">
      <t>サイシュ</t>
    </rPh>
    <rPh sb="2" eb="4">
      <t>チテン</t>
    </rPh>
    <phoneticPr fontId="2"/>
  </si>
  <si>
    <t>General items</t>
    <rPh sb="0" eb="2">
      <t>イッパン</t>
    </rPh>
    <rPh sb="2" eb="4">
      <t>コウモク</t>
    </rPh>
    <phoneticPr fontId="2"/>
  </si>
  <si>
    <t>Remarks</t>
    <rPh sb="0" eb="2">
      <t>ビコウ</t>
    </rPh>
    <phoneticPr fontId="4"/>
  </si>
  <si>
    <t>Water area</t>
  </si>
  <si>
    <t>Location</t>
    <rPh sb="2" eb="3">
      <t>メイ</t>
    </rPh>
    <phoneticPr fontId="2"/>
  </si>
  <si>
    <t>Municipality</t>
    <rPh sb="0" eb="3">
      <t>シチョウソン</t>
    </rPh>
    <phoneticPr fontId="2"/>
  </si>
  <si>
    <t>Sampling Date</t>
    <rPh sb="0" eb="2">
      <t>サイシュ</t>
    </rPh>
    <rPh sb="2" eb="3">
      <t>ビ</t>
    </rPh>
    <phoneticPr fontId="4"/>
  </si>
  <si>
    <t>Weather</t>
    <rPh sb="0" eb="2">
      <t>テンコウ</t>
    </rPh>
    <phoneticPr fontId="4"/>
  </si>
  <si>
    <t>Sampling depth</t>
    <rPh sb="0" eb="2">
      <t>サイスイ</t>
    </rPh>
    <rPh sb="2" eb="3">
      <t>フカ</t>
    </rPh>
    <phoneticPr fontId="2"/>
  </si>
  <si>
    <t>Color</t>
  </si>
  <si>
    <t>Odor</t>
  </si>
  <si>
    <t>Transparency</t>
  </si>
  <si>
    <t>Electrical conductivity</t>
    <rPh sb="0" eb="2">
      <t>デンキ</t>
    </rPh>
    <rPh sb="2" eb="4">
      <t>デンドウ</t>
    </rPh>
    <rPh sb="4" eb="5">
      <t>ド</t>
    </rPh>
    <phoneticPr fontId="2"/>
  </si>
  <si>
    <t>Turbidity</t>
    <rPh sb="0" eb="2">
      <t>ダクド</t>
    </rPh>
    <phoneticPr fontId="2"/>
  </si>
  <si>
    <t>Radioactive cesium</t>
    <rPh sb="0" eb="3">
      <t>ホウシャセイ</t>
    </rPh>
    <phoneticPr fontId="2"/>
  </si>
  <si>
    <t>Cs-137</t>
    <phoneticPr fontId="2"/>
  </si>
  <si>
    <t>Jizogawa River</t>
  </si>
  <si>
    <t>Hamahata Bridge</t>
  </si>
  <si>
    <t>Shinchi Town</t>
  </si>
  <si>
    <t>Sunny</t>
    <rPh sb="0" eb="1">
      <t>ハレ</t>
    </rPh>
    <phoneticPr fontId="4"/>
  </si>
  <si>
    <t>Light grayish yellow green</t>
  </si>
  <si>
    <t>None</t>
  </si>
  <si>
    <t>&lt;0.69</t>
    <phoneticPr fontId="4"/>
  </si>
  <si>
    <t>&lt;0.52</t>
    <phoneticPr fontId="4"/>
  </si>
  <si>
    <t>Sunny</t>
  </si>
  <si>
    <t>Greenish pale gray</t>
  </si>
  <si>
    <t>Faint algae</t>
  </si>
  <si>
    <t>&lt;0.63</t>
    <phoneticPr fontId="4"/>
  </si>
  <si>
    <t>&lt;0.74</t>
    <phoneticPr fontId="4"/>
  </si>
  <si>
    <t>Koizumi River</t>
  </si>
  <si>
    <t>Koizumi Bridge</t>
  </si>
  <si>
    <t>Soma City</t>
  </si>
  <si>
    <t>Cloudy</t>
    <rPh sb="0" eb="1">
      <t>クモリ</t>
    </rPh>
    <phoneticPr fontId="4"/>
  </si>
  <si>
    <t>Grayish yellow green</t>
  </si>
  <si>
    <t>&lt;0.45</t>
    <phoneticPr fontId="4"/>
  </si>
  <si>
    <t>&lt;0.53</t>
    <phoneticPr fontId="4"/>
  </si>
  <si>
    <t>Yellowish light gray</t>
  </si>
  <si>
    <t>Faint swamp</t>
  </si>
  <si>
    <t>&lt;0.68</t>
    <phoneticPr fontId="4"/>
  </si>
  <si>
    <t>&lt;0.60</t>
    <phoneticPr fontId="4"/>
  </si>
  <si>
    <t>Hyakken Bridge</t>
  </si>
  <si>
    <t>&lt;0.60</t>
    <phoneticPr fontId="4"/>
  </si>
  <si>
    <t>Cloudy</t>
  </si>
  <si>
    <t>Light grayish reddish yellow</t>
  </si>
  <si>
    <t>&lt;0.42</t>
    <phoneticPr fontId="2"/>
  </si>
  <si>
    <t>&lt;0.60</t>
    <phoneticPr fontId="2"/>
  </si>
  <si>
    <t>Udagawa River</t>
  </si>
  <si>
    <t>Horisaka Bridge</t>
  </si>
  <si>
    <t>Yellow greenish pale gray</t>
  </si>
  <si>
    <t>&gt;100</t>
    <phoneticPr fontId="4"/>
  </si>
  <si>
    <t>&lt;0.42</t>
    <phoneticPr fontId="4"/>
  </si>
  <si>
    <t>&lt;0.41</t>
    <phoneticPr fontId="4"/>
  </si>
  <si>
    <t>Colorless transparent</t>
  </si>
  <si>
    <t>&lt;0.58</t>
    <phoneticPr fontId="4"/>
  </si>
  <si>
    <t>&lt;0.55</t>
    <phoneticPr fontId="4"/>
  </si>
  <si>
    <t>&lt;0.78</t>
    <phoneticPr fontId="4"/>
  </si>
  <si>
    <t>&lt;0.73</t>
    <phoneticPr fontId="4"/>
  </si>
  <si>
    <t>Reddish yellowish pale gray</t>
  </si>
  <si>
    <t>&lt;0.57</t>
    <phoneticPr fontId="4"/>
  </si>
  <si>
    <t>&lt;0.56</t>
    <phoneticPr fontId="4"/>
  </si>
  <si>
    <t>Ochiai Bridge</t>
  </si>
  <si>
    <t>Minamisoma City</t>
  </si>
  <si>
    <t>&lt;0.51</t>
    <phoneticPr fontId="4"/>
  </si>
  <si>
    <t>&lt;0.58</t>
    <phoneticPr fontId="4"/>
  </si>
  <si>
    <t>Yellow greenish white</t>
  </si>
  <si>
    <t>&gt;100</t>
    <phoneticPr fontId="4"/>
  </si>
  <si>
    <t>1.0</t>
    <phoneticPr fontId="2"/>
  </si>
  <si>
    <t>&lt;0.57</t>
    <phoneticPr fontId="4"/>
  </si>
  <si>
    <t>Majima Bridge</t>
  </si>
  <si>
    <t>&lt;0.54</t>
    <phoneticPr fontId="4"/>
  </si>
  <si>
    <t>&lt;0.62</t>
    <phoneticPr fontId="4"/>
  </si>
  <si>
    <t>Yellow-greenish light gray</t>
  </si>
  <si>
    <t>&lt;0.71</t>
    <phoneticPr fontId="4"/>
  </si>
  <si>
    <t>&lt;0.66</t>
    <phoneticPr fontId="4"/>
  </si>
  <si>
    <t>Niida River</t>
  </si>
  <si>
    <t>Kusano</t>
  </si>
  <si>
    <t>Iitate Village</t>
  </si>
  <si>
    <t>Greenish yellowish white</t>
  </si>
  <si>
    <t>&lt;0.38</t>
    <phoneticPr fontId="4"/>
  </si>
  <si>
    <t>&lt;0.36</t>
    <phoneticPr fontId="2"/>
  </si>
  <si>
    <t>Grayish reddish yellow</t>
  </si>
  <si>
    <t>Komiya</t>
  </si>
  <si>
    <t>&lt;0.36</t>
    <phoneticPr fontId="4"/>
  </si>
  <si>
    <t>&lt;0.43</t>
    <phoneticPr fontId="4"/>
  </si>
  <si>
    <t>&lt;0.59</t>
    <phoneticPr fontId="4"/>
  </si>
  <si>
    <t>&lt;0.82</t>
    <phoneticPr fontId="4"/>
  </si>
  <si>
    <t>Kidouchi Bridge</t>
  </si>
  <si>
    <t>&lt;0.72</t>
    <phoneticPr fontId="4"/>
  </si>
  <si>
    <t>&lt;0.69</t>
    <phoneticPr fontId="4"/>
  </si>
  <si>
    <t>&lt;0.51</t>
    <phoneticPr fontId="4"/>
  </si>
  <si>
    <t>Sakekawa Bridge</t>
  </si>
  <si>
    <t>&lt;0.56</t>
    <phoneticPr fontId="4"/>
  </si>
  <si>
    <t>&lt;0.52</t>
    <phoneticPr fontId="4"/>
  </si>
  <si>
    <t>&lt;0.83</t>
    <phoneticPr fontId="4"/>
  </si>
  <si>
    <t>&lt;0.72</t>
    <phoneticPr fontId="4"/>
  </si>
  <si>
    <t>Ota River</t>
  </si>
  <si>
    <t>Ishiwatado Bridge</t>
  </si>
  <si>
    <t>1.0</t>
    <phoneticPr fontId="2"/>
  </si>
  <si>
    <t>&lt;0.75</t>
    <phoneticPr fontId="4"/>
  </si>
  <si>
    <t>&lt;0.68</t>
    <phoneticPr fontId="4"/>
  </si>
  <si>
    <t>Kaminouchi Bridge</t>
  </si>
  <si>
    <t>1.1</t>
    <phoneticPr fontId="2"/>
  </si>
  <si>
    <t>&lt;0.54</t>
    <phoneticPr fontId="4"/>
  </si>
  <si>
    <t>&lt;0.44</t>
    <phoneticPr fontId="4"/>
  </si>
  <si>
    <t>Masuda Bridge</t>
  </si>
  <si>
    <t>&lt;0.47</t>
    <phoneticPr fontId="4"/>
  </si>
  <si>
    <t>&lt;0.77</t>
    <phoneticPr fontId="4"/>
  </si>
  <si>
    <t>&lt;0.67</t>
    <phoneticPr fontId="4"/>
  </si>
  <si>
    <t>JR Tetsudo Bridge</t>
  </si>
  <si>
    <t>Bluish white</t>
  </si>
  <si>
    <t>2.0</t>
    <phoneticPr fontId="2"/>
  </si>
  <si>
    <t>&lt;0.53</t>
    <phoneticPr fontId="4"/>
  </si>
  <si>
    <t>Maruyama Bridge</t>
  </si>
  <si>
    <t>3.0</t>
    <phoneticPr fontId="2"/>
  </si>
  <si>
    <t>&lt;0.77</t>
    <phoneticPr fontId="4"/>
  </si>
  <si>
    <t>&lt;0.79</t>
    <phoneticPr fontId="4"/>
  </si>
  <si>
    <t>&lt;0.65</t>
    <phoneticPr fontId="4"/>
  </si>
  <si>
    <t>Odaka River</t>
  </si>
  <si>
    <t>Shimokawara Bridge</t>
  </si>
  <si>
    <t>Greenish white</t>
  </si>
  <si>
    <t>&lt;1</t>
  </si>
  <si>
    <t>&lt;0.63</t>
    <phoneticPr fontId="4"/>
  </si>
  <si>
    <t>&lt;0.73</t>
    <phoneticPr fontId="4"/>
  </si>
  <si>
    <t>Zencho Bridge</t>
  </si>
  <si>
    <t>Hatsukara Bridge</t>
  </si>
  <si>
    <t>6.0</t>
    <phoneticPr fontId="2"/>
  </si>
  <si>
    <t>&lt;0.64</t>
    <phoneticPr fontId="4"/>
  </si>
  <si>
    <t>&lt;0.55</t>
    <phoneticPr fontId="4"/>
  </si>
  <si>
    <t>Light grayish green</t>
  </si>
  <si>
    <t>&lt;0.48</t>
    <phoneticPr fontId="4"/>
  </si>
  <si>
    <t>&lt;0.59</t>
    <phoneticPr fontId="4"/>
  </si>
  <si>
    <t>Ukedo River</t>
  </si>
  <si>
    <t>Murohara Bridge</t>
  </si>
  <si>
    <t>Namie Town</t>
  </si>
  <si>
    <t>&lt;0.61</t>
    <phoneticPr fontId="4"/>
  </si>
  <si>
    <t>Cloudy</t>
    <phoneticPr fontId="4"/>
  </si>
  <si>
    <t>Purplish reddish white</t>
  </si>
  <si>
    <t>&lt;0.70</t>
    <phoneticPr fontId="4"/>
  </si>
  <si>
    <t>Ukedo Bridge</t>
  </si>
  <si>
    <t>4.0</t>
    <phoneticPr fontId="2"/>
  </si>
  <si>
    <t>&lt;0.47</t>
    <phoneticPr fontId="2"/>
  </si>
  <si>
    <t>Furumichi River</t>
  </si>
  <si>
    <t>Tamura City</t>
  </si>
  <si>
    <t>&lt;0.66</t>
    <phoneticPr fontId="4"/>
  </si>
  <si>
    <t>Yellowish white</t>
  </si>
  <si>
    <t>&lt;0.52</t>
    <phoneticPr fontId="4"/>
  </si>
  <si>
    <t>Takase River</t>
  </si>
  <si>
    <t>Keio Bridge</t>
  </si>
  <si>
    <t>&lt;0.40</t>
    <phoneticPr fontId="4"/>
  </si>
  <si>
    <t>Maeda River</t>
  </si>
  <si>
    <t>National Route 6, west</t>
  </si>
  <si>
    <t>Futaba Town</t>
  </si>
  <si>
    <t>&lt;0.63</t>
    <phoneticPr fontId="4"/>
  </si>
  <si>
    <t>Greenish yellowish pale gray</t>
  </si>
  <si>
    <t>Nakahama Bridge</t>
  </si>
  <si>
    <t>Kumagawa River</t>
  </si>
  <si>
    <t>Okuma Town</t>
  </si>
  <si>
    <t>&lt;0.65</t>
    <phoneticPr fontId="4"/>
  </si>
  <si>
    <t>&lt;0.49</t>
    <phoneticPr fontId="4"/>
  </si>
  <si>
    <t>Mikuma Bridge</t>
  </si>
  <si>
    <t>&lt;0.46</t>
    <phoneticPr fontId="4"/>
  </si>
  <si>
    <t>Tomioka River</t>
  </si>
  <si>
    <t>Nabekura Bridge</t>
  </si>
  <si>
    <t>Kawauchi Village</t>
  </si>
  <si>
    <t>&lt;0.73</t>
    <phoneticPr fontId="2"/>
  </si>
  <si>
    <t>&lt;0.70</t>
    <phoneticPr fontId="2"/>
  </si>
  <si>
    <t>Sakaigawa Bridge</t>
  </si>
  <si>
    <t>&lt;0.65</t>
    <phoneticPr fontId="2"/>
  </si>
  <si>
    <t>&lt;0.59</t>
    <phoneticPr fontId="2"/>
  </si>
  <si>
    <t>3.0</t>
    <phoneticPr fontId="2"/>
  </si>
  <si>
    <t>Tomioka Town</t>
  </si>
  <si>
    <t>Kobama Bridge</t>
  </si>
  <si>
    <t>Idegawa River</t>
  </si>
  <si>
    <t>Motogama Bridge</t>
  </si>
  <si>
    <t>Naraha Town</t>
  </si>
  <si>
    <t>&lt;0.52</t>
    <phoneticPr fontId="2"/>
  </si>
  <si>
    <t>&lt;0.63</t>
    <phoneticPr fontId="2"/>
  </si>
  <si>
    <t>Kawauchi River</t>
  </si>
  <si>
    <t>&lt;0.39</t>
    <phoneticPr fontId="4"/>
  </si>
  <si>
    <t>Kidogawa River</t>
  </si>
  <si>
    <t>Nishiyama Bridge</t>
  </si>
  <si>
    <t>&lt;0.46</t>
    <phoneticPr fontId="2"/>
  </si>
  <si>
    <t>&lt;0.62</t>
    <phoneticPr fontId="2"/>
  </si>
  <si>
    <t>Nagatoro Bridge</t>
  </si>
  <si>
    <t>&lt;0.43</t>
    <phoneticPr fontId="2"/>
  </si>
  <si>
    <t>&lt;0.88</t>
    <phoneticPr fontId="4"/>
  </si>
  <si>
    <t>Kidokawa Bridge</t>
  </si>
  <si>
    <t>Sunny</t>
    <rPh sb="0" eb="1">
      <t>ハ</t>
    </rPh>
    <phoneticPr fontId="4"/>
  </si>
  <si>
    <t>&lt;0.51</t>
    <phoneticPr fontId="2"/>
  </si>
  <si>
    <t>&lt;0.55</t>
    <phoneticPr fontId="2"/>
  </si>
  <si>
    <t>&lt;0.64</t>
    <phoneticPr fontId="4"/>
  </si>
  <si>
    <t>Asami River</t>
  </si>
  <si>
    <t>Boda Bridge</t>
  </si>
  <si>
    <t>Hirono Town</t>
  </si>
  <si>
    <t>&lt;0.79</t>
    <phoneticPr fontId="4"/>
  </si>
  <si>
    <t>Ohisa River</t>
  </si>
  <si>
    <t>Kageiso Bridge</t>
  </si>
  <si>
    <t>Iwaki City</t>
  </si>
  <si>
    <t>Grayish yellow</t>
  </si>
  <si>
    <t>Kohisa River</t>
  </si>
  <si>
    <t>Rengo Bridge</t>
  </si>
  <si>
    <t>Dark grayish reddish yellow</t>
  </si>
  <si>
    <t>Niida River</t>
  </si>
  <si>
    <t>Kasumida Bridge</t>
  </si>
  <si>
    <t>&lt;0.50</t>
    <phoneticPr fontId="4"/>
  </si>
  <si>
    <t>Matsuba Bridge</t>
  </si>
  <si>
    <t>Natsui River</t>
  </si>
  <si>
    <t>Kitanouchi Bridge</t>
  </si>
  <si>
    <t>Ono Town</t>
  </si>
  <si>
    <t>Dark grayish yellow</t>
  </si>
  <si>
    <t>Kyudayu Bridge</t>
  </si>
  <si>
    <t>&lt;0.74</t>
    <phoneticPr fontId="4"/>
  </si>
  <si>
    <t>Rokujumai Bridge</t>
  </si>
  <si>
    <t>5.0</t>
    <phoneticPr fontId="2"/>
  </si>
  <si>
    <t>Yoshima River</t>
  </si>
  <si>
    <t>Iwaanatsuri Bridge</t>
  </si>
  <si>
    <t>Cloudy</t>
    <rPh sb="0" eb="1">
      <t>クモ</t>
    </rPh>
    <phoneticPr fontId="4"/>
  </si>
  <si>
    <t>&lt;0.67</t>
    <phoneticPr fontId="4"/>
  </si>
  <si>
    <t>Before the confluence with Natsui River</t>
  </si>
  <si>
    <t>Fujiwara River</t>
  </si>
  <si>
    <t>Shima Bridge</t>
  </si>
  <si>
    <t>Dark yellow red Dark reddish yellow</t>
  </si>
  <si>
    <t>&lt;0.43</t>
    <phoneticPr fontId="4"/>
  </si>
  <si>
    <t>Minato-ohashi Bridge</t>
  </si>
  <si>
    <t>Grayish greenish yellow</t>
  </si>
  <si>
    <t>&lt;0.76</t>
    <phoneticPr fontId="4"/>
  </si>
  <si>
    <t>Samegawa River</t>
  </si>
  <si>
    <t>Idosawa Bridge</t>
  </si>
  <si>
    <t>Grayish yellowish green</t>
  </si>
  <si>
    <t>&lt;0.84</t>
    <phoneticPr fontId="4"/>
  </si>
  <si>
    <t>Samegawa Bridge</t>
  </si>
  <si>
    <t>Yellowish dark gray</t>
  </si>
  <si>
    <t>Shitoki River</t>
  </si>
  <si>
    <t>Komuro Bridge</t>
  </si>
  <si>
    <t>Dull reddish yellow</t>
  </si>
  <si>
    <t>Binda River</t>
  </si>
  <si>
    <t>Kobana Bridge</t>
  </si>
  <si>
    <t>Binda Bridge</t>
  </si>
  <si>
    <t>&lt;0.81</t>
    <phoneticPr fontId="4"/>
  </si>
  <si>
    <t>Sample length</t>
    <rPh sb="0" eb="2">
      <t>サイデイ</t>
    </rPh>
    <rPh sb="2" eb="3">
      <t>ブカ</t>
    </rPh>
    <phoneticPr fontId="2"/>
  </si>
  <si>
    <t>Coarse gravel</t>
  </si>
  <si>
    <t>Medium gravel</t>
  </si>
  <si>
    <t>Fine gravel</t>
  </si>
  <si>
    <t>Coarse sand</t>
  </si>
  <si>
    <t>Medium sand</t>
  </si>
  <si>
    <t>Fine sand</t>
  </si>
  <si>
    <t>Silt</t>
  </si>
  <si>
    <t>Clay</t>
  </si>
  <si>
    <t>Sediment content</t>
    <rPh sb="0" eb="2">
      <t>ガンデイ</t>
    </rPh>
    <rPh sb="2" eb="3">
      <t>リツ</t>
    </rPh>
    <phoneticPr fontId="2"/>
  </si>
  <si>
    <t>Property</t>
    <rPh sb="0" eb="2">
      <t>セイジョウ</t>
    </rPh>
    <phoneticPr fontId="2"/>
  </si>
  <si>
    <t>Total</t>
    <rPh sb="0" eb="2">
      <t>ゴウケイ</t>
    </rPh>
    <phoneticPr fontId="4"/>
  </si>
  <si>
    <t>Faint hydrogen sulfide</t>
  </si>
  <si>
    <t>Faint clam</t>
  </si>
  <si>
    <t>Silt/sand</t>
    <phoneticPr fontId="4"/>
  </si>
  <si>
    <t>Sand/silt</t>
  </si>
  <si>
    <t>Grayish brown</t>
  </si>
  <si>
    <t>Faint compost</t>
  </si>
  <si>
    <t>Sand/silt</t>
    <phoneticPr fontId="4"/>
  </si>
  <si>
    <t>Dim yellow</t>
  </si>
  <si>
    <t>Blackish brown</t>
  </si>
  <si>
    <t>faint sewage</t>
  </si>
  <si>
    <t>Silt</t>
  </si>
  <si>
    <t>Gravel/sand</t>
  </si>
  <si>
    <t>Grayish olive</t>
  </si>
  <si>
    <t>Dim yellowish brown</t>
  </si>
  <si>
    <t>Sand</t>
    <rPh sb="0" eb="1">
      <t>スナ</t>
    </rPh>
    <phoneticPr fontId="4"/>
  </si>
  <si>
    <t>Brown</t>
  </si>
  <si>
    <t>Sand</t>
  </si>
  <si>
    <t>Sand/gravel</t>
  </si>
  <si>
    <t>Dark grayish yellow</t>
  </si>
  <si>
    <t>Black</t>
  </si>
  <si>
    <t>Silt/sand</t>
    <phoneticPr fontId="4"/>
  </si>
  <si>
    <t>Light brown</t>
  </si>
  <si>
    <t>Dark brown</t>
  </si>
  <si>
    <t>Brownish gray</t>
  </si>
  <si>
    <t>Gravel/silt</t>
    <rPh sb="0" eb="1">
      <t>レキ</t>
    </rPh>
    <phoneticPr fontId="4"/>
  </si>
  <si>
    <t>Yellowish brown</t>
  </si>
  <si>
    <t>Olive brown</t>
  </si>
  <si>
    <t>Gravel/sand</t>
    <rPh sb="0" eb="1">
      <t>レキ</t>
    </rPh>
    <rPh sb="2" eb="3">
      <t>スナ</t>
    </rPh>
    <phoneticPr fontId="4"/>
  </si>
  <si>
    <t>Gravel</t>
    <rPh sb="0" eb="1">
      <t>レキ</t>
    </rPh>
    <phoneticPr fontId="4"/>
  </si>
  <si>
    <t>Yellowish gray</t>
  </si>
  <si>
    <t>Faint seaweed</t>
  </si>
  <si>
    <t>Dim brown</t>
  </si>
  <si>
    <t>Dark olive brown</t>
  </si>
  <si>
    <t>Silt/sand</t>
    <rPh sb="4" eb="5">
      <t>スナ</t>
    </rPh>
    <phoneticPr fontId="4"/>
  </si>
  <si>
    <t>Sand/gravel</t>
    <rPh sb="0" eb="1">
      <t>スナ</t>
    </rPh>
    <phoneticPr fontId="4"/>
  </si>
  <si>
    <t>Sand</t>
    <rPh sb="0" eb="1">
      <t>サ</t>
    </rPh>
    <phoneticPr fontId="4"/>
  </si>
  <si>
    <t>Olive black</t>
  </si>
  <si>
    <t>Faint drain</t>
  </si>
  <si>
    <t>faint earth</t>
  </si>
  <si>
    <t>Sunny</t>
    <phoneticPr fontId="4"/>
  </si>
  <si>
    <t>Dim yellowing orange</t>
  </si>
  <si>
    <t>Gravel/silt</t>
  </si>
  <si>
    <t>Extremely dark brown</t>
  </si>
  <si>
    <t>Sunny</t>
    <phoneticPr fontId="4"/>
  </si>
  <si>
    <t>Cloudy</t>
    <phoneticPr fontId="4"/>
  </si>
  <si>
    <t>Medium drain</t>
  </si>
  <si>
    <t>Silt</t>
    <phoneticPr fontId="4"/>
  </si>
  <si>
    <t>Silt/sand</t>
  </si>
  <si>
    <t>Grayish white</t>
  </si>
  <si>
    <t>Sandy</t>
    <rPh sb="0" eb="1">
      <t>サ</t>
    </rPh>
    <rPh sb="1" eb="2">
      <t>シツ</t>
    </rPh>
    <phoneticPr fontId="4"/>
  </si>
  <si>
    <t>Sandy</t>
  </si>
  <si>
    <t>Loamy</t>
  </si>
  <si>
    <t>Loamy</t>
    <rPh sb="0" eb="1">
      <t>ジョウ</t>
    </rPh>
    <rPh sb="1" eb="2">
      <t>シツ</t>
    </rPh>
    <phoneticPr fontId="4"/>
  </si>
  <si>
    <t>Dim yellow</t>
  </si>
  <si>
    <t>Faint grass</t>
  </si>
  <si>
    <t>Dim yellowish orange</t>
  </si>
  <si>
    <t>Dim yellowish orange</t>
  </si>
  <si>
    <t>Sandy</t>
    <rPh sb="0" eb="1">
      <t>スナ</t>
    </rPh>
    <rPh sb="1" eb="2">
      <t>シツ</t>
    </rPh>
    <phoneticPr fontId="4"/>
  </si>
  <si>
    <t>Grayish yellow</t>
  </si>
  <si>
    <t>Clay-loamy</t>
    <rPh sb="0" eb="1">
      <t>ネン</t>
    </rPh>
    <rPh sb="1" eb="2">
      <t>シツ</t>
    </rPh>
    <phoneticPr fontId="4"/>
  </si>
  <si>
    <t>Extremely dark reddish brown</t>
  </si>
  <si>
    <t>-</t>
    <phoneticPr fontId="2"/>
  </si>
  <si>
    <t>-</t>
  </si>
  <si>
    <t>Faint mold</t>
  </si>
  <si>
    <t>Medium mold</t>
  </si>
  <si>
    <t>Loamy</t>
    <rPh sb="0" eb="2">
      <t>ジョウシツ</t>
    </rPh>
    <phoneticPr fontId="4"/>
  </si>
  <si>
    <t>Abukuma River</t>
  </si>
  <si>
    <t>Habuto Bridge</t>
  </si>
  <si>
    <t>Nishigo Village</t>
  </si>
  <si>
    <t>&lt;0.75</t>
    <phoneticPr fontId="4"/>
  </si>
  <si>
    <t>&lt;0.44</t>
    <phoneticPr fontId="4"/>
  </si>
  <si>
    <t>Tamachi-ohashi Bridge</t>
  </si>
  <si>
    <t>Shirakawa City</t>
  </si>
  <si>
    <t>Light rain</t>
    <rPh sb="0" eb="2">
      <t>コサメ</t>
    </rPh>
    <phoneticPr fontId="4"/>
  </si>
  <si>
    <t>Grayish green</t>
  </si>
  <si>
    <t>&lt;0.69</t>
    <phoneticPr fontId="4"/>
  </si>
  <si>
    <t>&lt;0.58</t>
    <phoneticPr fontId="4"/>
  </si>
  <si>
    <t>&lt;0.58</t>
    <phoneticPr fontId="2"/>
  </si>
  <si>
    <t>&lt;0.55</t>
    <phoneticPr fontId="2"/>
  </si>
  <si>
    <t>Yanta River</t>
  </si>
  <si>
    <t>Before the confluence with Abukuma River</t>
  </si>
  <si>
    <t>Bluish greenish gray</t>
  </si>
  <si>
    <t>&lt;0.62</t>
    <phoneticPr fontId="4"/>
  </si>
  <si>
    <t>Yashiro River</t>
  </si>
  <si>
    <t>Yashirogawa Bridge</t>
  </si>
  <si>
    <t>Tanagura Town</t>
  </si>
  <si>
    <t>Kitasu River</t>
  </si>
  <si>
    <t>Yanagi Bridge</t>
  </si>
  <si>
    <t>Hirata Village</t>
  </si>
  <si>
    <t>Bluish greenish faint gray</t>
  </si>
  <si>
    <t>&lt;0.80</t>
    <phoneticPr fontId="4"/>
  </si>
  <si>
    <t>Imade River</t>
  </si>
  <si>
    <t>Nekonaki Bridge</t>
  </si>
  <si>
    <t>Ishikawa Town</t>
  </si>
  <si>
    <t>Light grayish yellow</t>
  </si>
  <si>
    <t>&lt;0.74</t>
    <phoneticPr fontId="4"/>
  </si>
  <si>
    <t>Oji Bridge</t>
  </si>
  <si>
    <t>Light grayish greenish yellow</t>
  </si>
  <si>
    <t>Yellowish pale gray</t>
  </si>
  <si>
    <t>Kawanome Bridge</t>
  </si>
  <si>
    <t>Tamakawa Village</t>
  </si>
  <si>
    <t>&lt;0.75</t>
    <phoneticPr fontId="4"/>
  </si>
  <si>
    <t>&lt;0.39</t>
    <phoneticPr fontId="2"/>
  </si>
  <si>
    <t>Emochi Bridge</t>
  </si>
  <si>
    <t>Sukagawa City</t>
  </si>
  <si>
    <t>Shakado River</t>
  </si>
  <si>
    <t>Sukagawa City water intake point</t>
  </si>
  <si>
    <t>&lt;0.69</t>
    <phoneticPr fontId="4"/>
  </si>
  <si>
    <t>Sasahara River</t>
  </si>
  <si>
    <t>Shinbashi Bridge</t>
  </si>
  <si>
    <t>Koriyama City</t>
  </si>
  <si>
    <t>Yatagawa River</t>
  </si>
  <si>
    <t>Yatagawa Bridge</t>
  </si>
  <si>
    <t>&lt;0.91</t>
    <phoneticPr fontId="4"/>
  </si>
  <si>
    <t>&lt;0.89</t>
    <phoneticPr fontId="4"/>
  </si>
  <si>
    <t>&lt;0.78</t>
    <phoneticPr fontId="4"/>
  </si>
  <si>
    <t>Otakine River</t>
  </si>
  <si>
    <t>Funehiki Bridge</t>
  </si>
  <si>
    <t>&lt;0.41</t>
    <phoneticPr fontId="4"/>
  </si>
  <si>
    <t>Ouse River</t>
  </si>
  <si>
    <t>Before the confluence with Babagawa River</t>
  </si>
  <si>
    <t>Makunouchi Bridge</t>
  </si>
  <si>
    <t>&lt;0.56</t>
    <phoneticPr fontId="2"/>
  </si>
  <si>
    <t>&lt;0.47</t>
    <phoneticPr fontId="2"/>
  </si>
  <si>
    <t>&lt;0.76</t>
    <phoneticPr fontId="4"/>
  </si>
  <si>
    <t>Akutsu Bridge</t>
  </si>
  <si>
    <t>&lt;0.84</t>
    <phoneticPr fontId="2"/>
  </si>
  <si>
    <t>&lt;0.70</t>
    <phoneticPr fontId="2"/>
  </si>
  <si>
    <t>Gohyaku River</t>
  </si>
  <si>
    <t>After the confluence with Ishimuro River</t>
  </si>
  <si>
    <t>Kamisekishita Bridge</t>
  </si>
  <si>
    <t>Motomiya City</t>
  </si>
  <si>
    <t>&lt;0.61</t>
    <phoneticPr fontId="4"/>
  </si>
  <si>
    <t>Grayish bluish green</t>
  </si>
  <si>
    <t>Takada Bridge</t>
  </si>
  <si>
    <t>Nihonmatsu City</t>
  </si>
  <si>
    <t>&lt;0.56</t>
    <phoneticPr fontId="2"/>
  </si>
  <si>
    <t>Light grayish yellowish red</t>
  </si>
  <si>
    <t>Kuchibuto River</t>
  </si>
  <si>
    <t>Kuchibutogawa Bridge</t>
  </si>
  <si>
    <t>Light grayish yellowish green</t>
  </si>
  <si>
    <t>Utsushi River</t>
  </si>
  <si>
    <t>Osegawa Bridge</t>
  </si>
  <si>
    <t>&lt;0.84</t>
    <phoneticPr fontId="4"/>
  </si>
  <si>
    <t>&lt;0.67</t>
    <phoneticPr fontId="2"/>
  </si>
  <si>
    <t>&lt;0.74</t>
    <phoneticPr fontId="2"/>
  </si>
  <si>
    <t>Mizuhara River</t>
  </si>
  <si>
    <t>Getouchi Bridge</t>
  </si>
  <si>
    <t>Fukushima City</t>
  </si>
  <si>
    <t>&lt;0.90</t>
    <phoneticPr fontId="4"/>
  </si>
  <si>
    <t>Megami River</t>
  </si>
  <si>
    <t>Tsurumaki Bridge</t>
  </si>
  <si>
    <t>&lt;0.96</t>
    <phoneticPr fontId="4"/>
  </si>
  <si>
    <t>Horai Bridge</t>
  </si>
  <si>
    <t>&lt;0.49</t>
    <phoneticPr fontId="4"/>
  </si>
  <si>
    <t>Nigori River</t>
  </si>
  <si>
    <t>Before the confluence with Omori River</t>
  </si>
  <si>
    <t>Arakawa River</t>
  </si>
  <si>
    <t>Hinokura Bridge</t>
  </si>
  <si>
    <t>Sukawa River</t>
  </si>
  <si>
    <t>Sukawa Bridge</t>
  </si>
  <si>
    <t>Grayish blue green</t>
  </si>
  <si>
    <t>Matsukawa River</t>
  </si>
  <si>
    <t>Hattanda River</t>
  </si>
  <si>
    <t>Hattanda Bridge</t>
  </si>
  <si>
    <t>Surikami River</t>
  </si>
  <si>
    <t>Totsuna Bridge</t>
  </si>
  <si>
    <t>Very pale yellow green</t>
  </si>
  <si>
    <t>Taisho Bridge</t>
  </si>
  <si>
    <t>Date City</t>
  </si>
  <si>
    <t>Reddish yellowish light gray</t>
  </si>
  <si>
    <t>&lt;0.70</t>
    <phoneticPr fontId="4"/>
  </si>
  <si>
    <t>Hirose River</t>
  </si>
  <si>
    <t>Tatenokoshi Bridge</t>
  </si>
  <si>
    <t>Kawamata Town</t>
  </si>
  <si>
    <t>Jizogawara Bridge</t>
  </si>
  <si>
    <t>Oguni River</t>
  </si>
  <si>
    <t>Before the confluence with Hirose River</t>
  </si>
  <si>
    <t>&lt;0.81</t>
    <phoneticPr fontId="4"/>
  </si>
  <si>
    <t>&lt;0.73</t>
    <phoneticPr fontId="2"/>
  </si>
  <si>
    <t>&lt;0.78</t>
    <phoneticPr fontId="2"/>
  </si>
  <si>
    <t>&lt;0.64</t>
    <phoneticPr fontId="2"/>
  </si>
  <si>
    <t>Kurokawa River</t>
  </si>
  <si>
    <t>Tochigisakai</t>
  </si>
  <si>
    <t>&lt;0.58</t>
    <phoneticPr fontId="4"/>
  </si>
  <si>
    <t>&lt;0.55</t>
    <phoneticPr fontId="4"/>
  </si>
  <si>
    <t>Kujigawa River</t>
  </si>
  <si>
    <t>Matsuoka Bridge</t>
  </si>
  <si>
    <t>Takachihara Bridge</t>
  </si>
  <si>
    <t>Yamatsuri Town</t>
  </si>
  <si>
    <t>&lt;0.50</t>
    <phoneticPr fontId="4"/>
  </si>
  <si>
    <t>Gravel/sand</t>
    <phoneticPr fontId="4"/>
  </si>
  <si>
    <t>Silt</t>
    <phoneticPr fontId="4"/>
  </si>
  <si>
    <t>Sand/gravel</t>
    <rPh sb="2" eb="3">
      <t>レキ</t>
    </rPh>
    <phoneticPr fontId="4"/>
  </si>
  <si>
    <t>Sand/gravel</t>
    <rPh sb="0" eb="1">
      <t>スナ</t>
    </rPh>
    <rPh sb="2" eb="3">
      <t>レキ</t>
    </rPh>
    <phoneticPr fontId="4"/>
  </si>
  <si>
    <t>Dark reddish brown</t>
  </si>
  <si>
    <t>Gray</t>
  </si>
  <si>
    <t>Medium hydrogen sulfide</t>
  </si>
  <si>
    <t>Dark olive gray</t>
  </si>
  <si>
    <t>Brownish gray</t>
    <rPh sb="0" eb="1">
      <t>カツ</t>
    </rPh>
    <phoneticPr fontId="2"/>
  </si>
  <si>
    <t>Sandy</t>
    <rPh sb="0" eb="1">
      <t>スナ</t>
    </rPh>
    <rPh sb="1" eb="2">
      <t>シツ</t>
    </rPh>
    <phoneticPr fontId="2"/>
  </si>
  <si>
    <t>Dim yellowish brown</t>
    <rPh sb="3" eb="4">
      <t>キ</t>
    </rPh>
    <rPh sb="4" eb="5">
      <t>カツ</t>
    </rPh>
    <phoneticPr fontId="2"/>
  </si>
  <si>
    <t>Loamy</t>
    <rPh sb="0" eb="1">
      <t>ジョウ</t>
    </rPh>
    <rPh sb="1" eb="2">
      <t>シツ</t>
    </rPh>
    <phoneticPr fontId="2"/>
  </si>
  <si>
    <t>Dark brown</t>
    <rPh sb="0" eb="1">
      <t>アン</t>
    </rPh>
    <phoneticPr fontId="2"/>
  </si>
  <si>
    <t>Blackish brown</t>
    <rPh sb="0" eb="1">
      <t>クロ</t>
    </rPh>
    <phoneticPr fontId="2"/>
  </si>
  <si>
    <t>Grayish brown</t>
    <rPh sb="0" eb="1">
      <t>ハイ</t>
    </rPh>
    <rPh sb="1" eb="2">
      <t>カツ</t>
    </rPh>
    <phoneticPr fontId="2"/>
  </si>
  <si>
    <t>Sandy</t>
    <phoneticPr fontId="4"/>
  </si>
  <si>
    <t>Dark grayish yellow</t>
    <rPh sb="0" eb="1">
      <t>ハイ</t>
    </rPh>
    <rPh sb="1" eb="2">
      <t>キ</t>
    </rPh>
    <rPh sb="2" eb="3">
      <t>カツ</t>
    </rPh>
    <phoneticPr fontId="2"/>
  </si>
  <si>
    <t>Clay-loamy</t>
    <rPh sb="0" eb="1">
      <t>ネン</t>
    </rPh>
    <rPh sb="1" eb="2">
      <t>シツ</t>
    </rPh>
    <phoneticPr fontId="2"/>
  </si>
  <si>
    <t>Brown</t>
    <rPh sb="0" eb="1">
      <t>カツ</t>
    </rPh>
    <phoneticPr fontId="2"/>
  </si>
  <si>
    <t>Clay-loamy</t>
  </si>
  <si>
    <t>Light brownish gray</t>
    <rPh sb="0" eb="1">
      <t>アカ</t>
    </rPh>
    <rPh sb="1" eb="2">
      <t>カツ</t>
    </rPh>
    <rPh sb="2" eb="3">
      <t>ハイ</t>
    </rPh>
    <phoneticPr fontId="2"/>
  </si>
  <si>
    <t>Dim yellowish brown</t>
    <phoneticPr fontId="2"/>
  </si>
  <si>
    <t>Dark reddish brown</t>
    <rPh sb="0" eb="1">
      <t>アン</t>
    </rPh>
    <rPh sb="1" eb="2">
      <t>アカ</t>
    </rPh>
    <rPh sb="2" eb="3">
      <t>カツ</t>
    </rPh>
    <phoneticPr fontId="2"/>
  </si>
  <si>
    <t>Dark brown</t>
    <rPh sb="0" eb="1">
      <t>アン</t>
    </rPh>
    <rPh sb="1" eb="2">
      <t>カツ</t>
    </rPh>
    <phoneticPr fontId="2"/>
  </si>
  <si>
    <t>Dim brown Olive gray</t>
    <rPh sb="4" eb="5">
      <t>ハイ</t>
    </rPh>
    <phoneticPr fontId="2"/>
  </si>
  <si>
    <t>Extremely dark brown</t>
    <rPh sb="0" eb="1">
      <t>ゴク</t>
    </rPh>
    <rPh sb="1" eb="2">
      <t>アン</t>
    </rPh>
    <rPh sb="2" eb="3">
      <t>カツ</t>
    </rPh>
    <phoneticPr fontId="2"/>
  </si>
  <si>
    <t>Light brown</t>
    <rPh sb="0" eb="1">
      <t>メイ</t>
    </rPh>
    <rPh sb="1" eb="2">
      <t>カツ</t>
    </rPh>
    <phoneticPr fontId="2"/>
  </si>
  <si>
    <t>Dark brown</t>
    <rPh sb="0" eb="2">
      <t>アンカツ</t>
    </rPh>
    <phoneticPr fontId="2"/>
  </si>
  <si>
    <t>Dim yellowish brown</t>
    <rPh sb="3" eb="5">
      <t>キカツ</t>
    </rPh>
    <phoneticPr fontId="2"/>
  </si>
  <si>
    <t>Dark grayish yellow</t>
    <rPh sb="0" eb="1">
      <t>ハイ</t>
    </rPh>
    <phoneticPr fontId="2"/>
  </si>
  <si>
    <t>Dim reddish brown</t>
  </si>
  <si>
    <t>Dim brown</t>
    <rPh sb="3" eb="4">
      <t>カツ</t>
    </rPh>
    <phoneticPr fontId="2"/>
  </si>
  <si>
    <t>Dark reddish brown</t>
    <rPh sb="0" eb="3">
      <t>アンアカカツ</t>
    </rPh>
    <phoneticPr fontId="2"/>
  </si>
  <si>
    <t>Dark brown</t>
    <phoneticPr fontId="2"/>
  </si>
  <si>
    <t>Dark brown</t>
    <phoneticPr fontId="2"/>
  </si>
  <si>
    <t>Tajima Bridge</t>
  </si>
  <si>
    <t>Minamiaizu Town</t>
  </si>
  <si>
    <t>&gt;100</t>
    <phoneticPr fontId="4"/>
  </si>
  <si>
    <t>&lt;0.63</t>
    <phoneticPr fontId="4"/>
  </si>
  <si>
    <t>&lt;0.82</t>
    <phoneticPr fontId="4"/>
  </si>
  <si>
    <t>Okawa Bridge</t>
  </si>
  <si>
    <t>Aizuwakamatsu City</t>
  </si>
  <si>
    <t>&lt;1</t>
    <phoneticPr fontId="4"/>
  </si>
  <si>
    <t>Yukawa River</t>
  </si>
  <si>
    <t>Takimi Bridge</t>
  </si>
  <si>
    <t>&lt;0.71</t>
    <phoneticPr fontId="4"/>
  </si>
  <si>
    <t>Shinyukawa Bridge</t>
  </si>
  <si>
    <t>Reddish yellowish dark gray</t>
  </si>
  <si>
    <t>Miyakawa River</t>
  </si>
  <si>
    <t>Saikuna Bridge</t>
  </si>
  <si>
    <t>Aizubange Town</t>
  </si>
  <si>
    <t>Miyako Bridge</t>
  </si>
  <si>
    <t>&lt;0.85</t>
    <phoneticPr fontId="4"/>
  </si>
  <si>
    <t>Nippashi River</t>
  </si>
  <si>
    <t>Minami-ohashi Bridge</t>
  </si>
  <si>
    <t>Kitakata City</t>
  </si>
  <si>
    <t>62</t>
    <phoneticPr fontId="2"/>
  </si>
  <si>
    <t>Kyu-yukawa River</t>
  </si>
  <si>
    <t>Awanomiya Bridge</t>
  </si>
  <si>
    <t>Yugawa Village</t>
  </si>
  <si>
    <t>Dull yellow red</t>
  </si>
  <si>
    <t>Kyu-miyakawa River</t>
  </si>
  <si>
    <t>Josuke Bridge</t>
  </si>
  <si>
    <t>Tatsuki River</t>
  </si>
  <si>
    <t>Ohashi Bridge</t>
  </si>
  <si>
    <t>Bluish greenish light gray</t>
  </si>
  <si>
    <t>&lt;1</t>
    <phoneticPr fontId="4"/>
  </si>
  <si>
    <t>&lt;0.85</t>
    <phoneticPr fontId="4"/>
  </si>
  <si>
    <t>Nigorigawa Bridge</t>
  </si>
  <si>
    <t>Yamazaki Bridge</t>
  </si>
  <si>
    <t>&lt;0.45</t>
    <phoneticPr fontId="4"/>
  </si>
  <si>
    <t>Inagawa River</t>
  </si>
  <si>
    <t>Aoyagi Bridge</t>
  </si>
  <si>
    <t>Kurosawa Bridge</t>
  </si>
  <si>
    <t>Tadami Town</t>
  </si>
  <si>
    <t>Tadami River</t>
  </si>
  <si>
    <t>Nishitani Bridge</t>
  </si>
  <si>
    <t>Kaneyama Town</t>
  </si>
  <si>
    <t>Fuji Bridge</t>
  </si>
  <si>
    <t>Shingo Dam</t>
  </si>
  <si>
    <t>Sukawa River</t>
  </si>
  <si>
    <t>Sukawano</t>
  </si>
  <si>
    <t>Inawashiro Town</t>
  </si>
  <si>
    <t>&gt;100</t>
  </si>
  <si>
    <t>Nagase River</t>
  </si>
  <si>
    <t>Kogane Bridge</t>
  </si>
  <si>
    <t>Takahashi River</t>
  </si>
  <si>
    <t>Koguro River</t>
  </si>
  <si>
    <t>Umeno Bridge</t>
  </si>
  <si>
    <t>Hishinuma River</t>
  </si>
  <si>
    <t>Sekido District</t>
  </si>
  <si>
    <t>Funatsu River</t>
  </si>
  <si>
    <t>Funatsu Bridge</t>
  </si>
  <si>
    <t>Haragawa River</t>
  </si>
  <si>
    <t>Estuary, front</t>
  </si>
  <si>
    <t>Soft greenish yellow</t>
  </si>
  <si>
    <t>Light rain</t>
  </si>
  <si>
    <t>Dark red</t>
  </si>
  <si>
    <t>Light reddish brown</t>
  </si>
  <si>
    <t>Faint fish</t>
  </si>
  <si>
    <t>Reddish brown</t>
  </si>
  <si>
    <t>&lt;0.81</t>
    <phoneticPr fontId="4"/>
  </si>
  <si>
    <t>Dark bluish gray</t>
  </si>
  <si>
    <t>Sand/silt</t>
    <rPh sb="0" eb="1">
      <t>スナ</t>
    </rPh>
    <phoneticPr fontId="4"/>
  </si>
  <si>
    <t>Silt/clay</t>
    <rPh sb="4" eb="6">
      <t>ネンド</t>
    </rPh>
    <phoneticPr fontId="4"/>
  </si>
  <si>
    <t>Faint metal</t>
  </si>
  <si>
    <t>Strong hydrogen sulfide</t>
  </si>
  <si>
    <t>Silt</t>
    <phoneticPr fontId="4"/>
  </si>
  <si>
    <t>Sandy/loamy</t>
    <rPh sb="0" eb="1">
      <t>スナ</t>
    </rPh>
    <rPh sb="1" eb="2">
      <t>シツ</t>
    </rPh>
    <rPh sb="3" eb="4">
      <t>ジョウ</t>
    </rPh>
    <rPh sb="4" eb="5">
      <t>シツ</t>
    </rPh>
    <phoneticPr fontId="4"/>
  </si>
  <si>
    <t>Grayish red</t>
  </si>
  <si>
    <t>Secchi disk depth</t>
    <rPh sb="0" eb="3">
      <t>トウメイド</t>
    </rPh>
    <phoneticPr fontId="2"/>
  </si>
  <si>
    <t>Shitoki Dam Reservoir</t>
  </si>
  <si>
    <t>Surface layer</t>
    <rPh sb="0" eb="2">
      <t>ヒョウソウ</t>
    </rPh>
    <phoneticPr fontId="4"/>
  </si>
  <si>
    <t>Deep layer</t>
    <phoneticPr fontId="4"/>
  </si>
  <si>
    <t>-</t>
    <phoneticPr fontId="4"/>
  </si>
  <si>
    <t>&gt;1.5</t>
    <phoneticPr fontId="4"/>
  </si>
  <si>
    <t>Deep layer</t>
    <phoneticPr fontId="4"/>
  </si>
  <si>
    <t>-</t>
    <phoneticPr fontId="4"/>
  </si>
  <si>
    <t>Mano Dam</t>
  </si>
  <si>
    <t>&lt;0.49</t>
    <phoneticPr fontId="2"/>
  </si>
  <si>
    <t>&lt;0.71</t>
    <phoneticPr fontId="2"/>
  </si>
  <si>
    <t>&gt;0.4</t>
    <phoneticPr fontId="4"/>
  </si>
  <si>
    <t>Ganbe Dam Reservoir</t>
  </si>
  <si>
    <t>&lt;0.76</t>
    <phoneticPr fontId="4"/>
  </si>
  <si>
    <t>&lt;0.72</t>
    <phoneticPr fontId="4"/>
  </si>
  <si>
    <t>Deep layer</t>
    <phoneticPr fontId="4"/>
  </si>
  <si>
    <t>-</t>
    <phoneticPr fontId="4"/>
  </si>
  <si>
    <t>&lt;0.69</t>
    <phoneticPr fontId="4"/>
  </si>
  <si>
    <t>&lt;0.64</t>
    <phoneticPr fontId="4"/>
  </si>
  <si>
    <t>&gt;1.0</t>
    <phoneticPr fontId="4"/>
  </si>
  <si>
    <t>&lt;0.51</t>
    <phoneticPr fontId="4"/>
  </si>
  <si>
    <t>&lt;0.66</t>
    <phoneticPr fontId="4"/>
  </si>
  <si>
    <t>&gt;0.8</t>
    <phoneticPr fontId="4"/>
  </si>
  <si>
    <t>&lt;0.35</t>
    <phoneticPr fontId="4"/>
  </si>
  <si>
    <t>&gt;1.0</t>
    <phoneticPr fontId="4"/>
  </si>
  <si>
    <t>-</t>
    <phoneticPr fontId="2"/>
  </si>
  <si>
    <t>&gt;0.6</t>
    <phoneticPr fontId="4"/>
  </si>
  <si>
    <t>Takanokura Dam Reservoir</t>
  </si>
  <si>
    <t>&gt;0.7</t>
    <phoneticPr fontId="4"/>
  </si>
  <si>
    <t>Yokokawa Dam Reservoir</t>
  </si>
  <si>
    <t>Tarayachi</t>
  </si>
  <si>
    <t>Cloudy</t>
    <phoneticPr fontId="4"/>
  </si>
  <si>
    <t>&lt;0.44</t>
    <phoneticPr fontId="4"/>
  </si>
  <si>
    <t>&gt;0.5</t>
    <phoneticPr fontId="4"/>
  </si>
  <si>
    <t>&gt;0.3</t>
    <phoneticPr fontId="4"/>
  </si>
  <si>
    <t>&gt;0.8</t>
    <phoneticPr fontId="4"/>
  </si>
  <si>
    <t>&gt;0.5</t>
    <phoneticPr fontId="4"/>
  </si>
  <si>
    <t>&lt;0.62</t>
    <phoneticPr fontId="4"/>
  </si>
  <si>
    <t>&lt;0.60</t>
    <phoneticPr fontId="4"/>
  </si>
  <si>
    <t>Ogaki Dam</t>
  </si>
  <si>
    <t>&gt;0.4</t>
    <phoneticPr fontId="4"/>
  </si>
  <si>
    <t>&gt;0.2</t>
    <phoneticPr fontId="4"/>
  </si>
  <si>
    <t>Katsurao Village</t>
  </si>
  <si>
    <t>&gt;0.2</t>
    <phoneticPr fontId="4"/>
  </si>
  <si>
    <t>&gt;0.1</t>
    <phoneticPr fontId="4"/>
  </si>
  <si>
    <t>&gt;0.3</t>
    <phoneticPr fontId="4"/>
  </si>
  <si>
    <t>Furumichigawa Power Plant Dam</t>
  </si>
  <si>
    <t>&gt;1.0</t>
    <phoneticPr fontId="4"/>
  </si>
  <si>
    <t>&gt;0.6</t>
    <phoneticPr fontId="4"/>
  </si>
  <si>
    <t>&gt;0.5</t>
    <phoneticPr fontId="4"/>
  </si>
  <si>
    <t>6.0</t>
  </si>
  <si>
    <t>Sakashita Dam</t>
  </si>
  <si>
    <t>Dark grayish yellow green</t>
  </si>
  <si>
    <t>Takikawa Dam</t>
  </si>
  <si>
    <t>&gt;1.2</t>
    <phoneticPr fontId="4"/>
  </si>
  <si>
    <t>Komachi Dam</t>
  </si>
  <si>
    <t>Kido Dam</t>
  </si>
  <si>
    <t>Dark yellow green</t>
  </si>
  <si>
    <t>Dark yellow</t>
  </si>
  <si>
    <t>&gt;1.7</t>
    <phoneticPr fontId="4"/>
  </si>
  <si>
    <t>Dark grayish greenish yellow</t>
  </si>
  <si>
    <t>Surface layer</t>
    <rPh sb="0" eb="2">
      <t>ヒョウソウ</t>
    </rPh>
    <phoneticPr fontId="7"/>
  </si>
  <si>
    <t>Sediment</t>
    <rPh sb="0" eb="2">
      <t>テイシツ</t>
    </rPh>
    <phoneticPr fontId="2"/>
  </si>
  <si>
    <t>Light rain</t>
    <rPh sb="0" eb="1">
      <t>ショウ</t>
    </rPh>
    <rPh sb="1" eb="2">
      <t>アメ</t>
    </rPh>
    <phoneticPr fontId="4"/>
  </si>
  <si>
    <t>Sand</t>
    <rPh sb="0" eb="1">
      <t>スナ</t>
    </rPh>
    <phoneticPr fontId="2"/>
  </si>
  <si>
    <t>Silt/sand</t>
    <rPh sb="4" eb="5">
      <t>スナ</t>
    </rPh>
    <phoneticPr fontId="2"/>
  </si>
  <si>
    <t>Silt/clay</t>
  </si>
  <si>
    <t>Silt/clay</t>
    <rPh sb="4" eb="6">
      <t>ネンド</t>
    </rPh>
    <phoneticPr fontId="2"/>
  </si>
  <si>
    <t>Faint rottenness</t>
  </si>
  <si>
    <t>Clay</t>
    <rPh sb="0" eb="2">
      <t>ネンド</t>
    </rPh>
    <phoneticPr fontId="2"/>
  </si>
  <si>
    <t>Sand/silt</t>
    <rPh sb="0" eb="1">
      <t>スナ</t>
    </rPh>
    <phoneticPr fontId="2"/>
  </si>
  <si>
    <t>Sand</t>
    <rPh sb="0" eb="1">
      <t>サ</t>
    </rPh>
    <phoneticPr fontId="2"/>
  </si>
  <si>
    <t>Clay/silt</t>
    <rPh sb="0" eb="2">
      <t>ネンド</t>
    </rPh>
    <phoneticPr fontId="2"/>
  </si>
  <si>
    <t>Clay/gravel</t>
    <rPh sb="0" eb="2">
      <t>ネンド</t>
    </rPh>
    <rPh sb="3" eb="4">
      <t>レキ</t>
    </rPh>
    <phoneticPr fontId="2"/>
  </si>
  <si>
    <t>Medium rottenness</t>
  </si>
  <si>
    <t>Soil</t>
    <rPh sb="0" eb="2">
      <t>ドジョウ</t>
    </rPh>
    <phoneticPr fontId="4"/>
  </si>
  <si>
    <t>Property</t>
    <rPh sb="0" eb="2">
      <t>セイジョウ</t>
    </rPh>
    <phoneticPr fontId="4"/>
  </si>
  <si>
    <t>Sandy</t>
    <rPh sb="0" eb="1">
      <t>サ</t>
    </rPh>
    <rPh sb="1" eb="2">
      <t>シツ</t>
    </rPh>
    <phoneticPr fontId="2"/>
  </si>
  <si>
    <t>Surikamigawa Dam Reservoir</t>
  </si>
  <si>
    <t>Fukushima City</t>
    <rPh sb="0" eb="2">
      <t>フクシマ</t>
    </rPh>
    <rPh sb="2" eb="3">
      <t>シ</t>
    </rPh>
    <phoneticPr fontId="4"/>
  </si>
  <si>
    <t>Dull yellowish green</t>
  </si>
  <si>
    <t>Kori Town</t>
    <phoneticPr fontId="4"/>
  </si>
  <si>
    <t>Dull bluish green</t>
  </si>
  <si>
    <t>&gt;0.9</t>
    <phoneticPr fontId="4"/>
  </si>
  <si>
    <t>&lt;0.47</t>
    <phoneticPr fontId="4"/>
  </si>
  <si>
    <t>Motomiya City</t>
    <rPh sb="0" eb="2">
      <t>モトミヤ</t>
    </rPh>
    <rPh sb="2" eb="3">
      <t>シ</t>
    </rPh>
    <phoneticPr fontId="4"/>
  </si>
  <si>
    <t>&lt;0.79</t>
    <phoneticPr fontId="2"/>
  </si>
  <si>
    <t>Miharu Dam</t>
  </si>
  <si>
    <t>Miharu Town</t>
    <phoneticPr fontId="4"/>
  </si>
  <si>
    <t>&lt;0.35</t>
    <phoneticPr fontId="4"/>
  </si>
  <si>
    <t>Koriyama City</t>
    <phoneticPr fontId="4"/>
  </si>
  <si>
    <t>&lt;0.65</t>
    <phoneticPr fontId="2"/>
  </si>
  <si>
    <t>&lt;0.63</t>
    <phoneticPr fontId="2"/>
  </si>
  <si>
    <t>Dark grayish green</t>
  </si>
  <si>
    <t>Lake Hatori</t>
  </si>
  <si>
    <t>Tenei Village</t>
    <rPh sb="0" eb="2">
      <t>テンエイ</t>
    </rPh>
    <rPh sb="2" eb="3">
      <t>ムラ</t>
    </rPh>
    <phoneticPr fontId="4"/>
  </si>
  <si>
    <t>Light grayish greenish blue</t>
  </si>
  <si>
    <t>Sukagawa City</t>
    <rPh sb="0" eb="3">
      <t>スカガワ</t>
    </rPh>
    <rPh sb="3" eb="4">
      <t>シ</t>
    </rPh>
    <phoneticPr fontId="4"/>
  </si>
  <si>
    <t>&lt;0.59</t>
    <phoneticPr fontId="2"/>
  </si>
  <si>
    <t>&lt;0.64</t>
    <phoneticPr fontId="2"/>
  </si>
  <si>
    <t>Sengosawa Dam Reservoir</t>
  </si>
  <si>
    <t>Ishikawa Town</t>
    <rPh sb="0" eb="3">
      <t>イシカワチョウ</t>
    </rPh>
    <phoneticPr fontId="4"/>
  </si>
  <si>
    <t>Yabuki Town</t>
    <rPh sb="0" eb="2">
      <t>ヤブキ</t>
    </rPh>
    <rPh sb="2" eb="3">
      <t>マチ</t>
    </rPh>
    <phoneticPr fontId="4"/>
  </si>
  <si>
    <t>Shirakawa City</t>
    <rPh sb="0" eb="2">
      <t>シラカワ</t>
    </rPh>
    <rPh sb="2" eb="3">
      <t>シ</t>
    </rPh>
    <phoneticPr fontId="4"/>
  </si>
  <si>
    <t>&lt;0.48</t>
    <phoneticPr fontId="2"/>
  </si>
  <si>
    <t>Hokkawa Dam</t>
  </si>
  <si>
    <t>Nishigo Village</t>
    <rPh sb="0" eb="2">
      <t>ニシゴウ</t>
    </rPh>
    <rPh sb="2" eb="3">
      <t>ムラ</t>
    </rPh>
    <phoneticPr fontId="4"/>
  </si>
  <si>
    <t>Lake Nanko</t>
  </si>
  <si>
    <t>&gt;1.6</t>
    <phoneticPr fontId="4"/>
  </si>
  <si>
    <t>&lt;0.54</t>
    <phoneticPr fontId="2"/>
  </si>
  <si>
    <t>&gt;1.4</t>
    <phoneticPr fontId="4"/>
  </si>
  <si>
    <t>Kori Town</t>
    <rPh sb="0" eb="2">
      <t>コオリ</t>
    </rPh>
    <rPh sb="2" eb="3">
      <t>マチ</t>
    </rPh>
    <phoneticPr fontId="4"/>
  </si>
  <si>
    <t>Dim yellowish orange</t>
    <rPh sb="0" eb="1">
      <t>アン</t>
    </rPh>
    <phoneticPr fontId="2"/>
  </si>
  <si>
    <t>Miharu Town</t>
    <rPh sb="0" eb="3">
      <t>ミハルチョウ</t>
    </rPh>
    <phoneticPr fontId="4"/>
  </si>
  <si>
    <t>Koriyama City</t>
    <rPh sb="0" eb="2">
      <t>コオリヤマ</t>
    </rPh>
    <rPh sb="2" eb="3">
      <t>シ</t>
    </rPh>
    <phoneticPr fontId="4"/>
  </si>
  <si>
    <t>Clay/sand</t>
  </si>
  <si>
    <t>Clay/silt</t>
  </si>
  <si>
    <t>Clay</t>
  </si>
  <si>
    <t>Clay/sand</t>
    <rPh sb="3" eb="4">
      <t>スナ</t>
    </rPh>
    <phoneticPr fontId="2"/>
  </si>
  <si>
    <t>Sand/clay</t>
  </si>
  <si>
    <t>Nicchu Dam</t>
  </si>
  <si>
    <t>Kitakata City</t>
    <rPh sb="0" eb="4">
      <t>キタカタシ</t>
    </rPh>
    <phoneticPr fontId="4"/>
  </si>
  <si>
    <t>Lake Sohara</t>
  </si>
  <si>
    <t>Kitashiobara Village</t>
    <phoneticPr fontId="4"/>
  </si>
  <si>
    <t>Kitashiobara Village</t>
  </si>
  <si>
    <t>Lake Hibara</t>
  </si>
  <si>
    <t>Dark grayish blue green</t>
  </si>
  <si>
    <t>Dark grayish yellowish green</t>
  </si>
  <si>
    <t>&lt;0.86</t>
    <phoneticPr fontId="4"/>
  </si>
  <si>
    <t>&lt;0.87</t>
    <phoneticPr fontId="4"/>
  </si>
  <si>
    <t>Lake Onogawa</t>
  </si>
  <si>
    <t>Lake Akimoto</t>
  </si>
  <si>
    <t>Inawashiro Town</t>
    <rPh sb="0" eb="4">
      <t>イナワシロマチ</t>
    </rPh>
    <phoneticPr fontId="4"/>
  </si>
  <si>
    <t>Lake Bishamonnuma</t>
  </si>
  <si>
    <t>Kitashiobara Village</t>
    <rPh sb="0" eb="3">
      <t>キタシオバラ</t>
    </rPh>
    <rPh sb="3" eb="4">
      <t>ムラ</t>
    </rPh>
    <phoneticPr fontId="4"/>
  </si>
  <si>
    <t>&lt;0.48</t>
    <phoneticPr fontId="4"/>
  </si>
  <si>
    <t>Lake Oguninuma</t>
  </si>
  <si>
    <t>Nishiaizu Town</t>
    <rPh sb="0" eb="1">
      <t>ニシ</t>
    </rPh>
    <rPh sb="1" eb="3">
      <t>アイズ</t>
    </rPh>
    <rPh sb="3" eb="4">
      <t>マチ</t>
    </rPh>
    <phoneticPr fontId="4"/>
  </si>
  <si>
    <t>&gt;0.5</t>
  </si>
  <si>
    <t>&lt;0.46</t>
    <phoneticPr fontId="4"/>
  </si>
  <si>
    <t>Nishiaizu Town</t>
  </si>
  <si>
    <t>Lake Inawashiro</t>
    <rPh sb="0" eb="3">
      <t>イナワシロ</t>
    </rPh>
    <rPh sb="3" eb="4">
      <t>コ</t>
    </rPh>
    <phoneticPr fontId="4"/>
  </si>
  <si>
    <t>Center</t>
  </si>
  <si>
    <t>Aizuwakamatsu City</t>
    <rPh sb="0" eb="5">
      <t>アイヅワカマツシ</t>
    </rPh>
    <phoneticPr fontId="4"/>
  </si>
  <si>
    <t>Greenish gray</t>
  </si>
  <si>
    <t>&lt;0.50</t>
    <phoneticPr fontId="2"/>
  </si>
  <si>
    <t>Takahashi River Estuary</t>
  </si>
  <si>
    <t>&gt;1.8</t>
  </si>
  <si>
    <t>&gt;1.6</t>
    <phoneticPr fontId="4"/>
  </si>
  <si>
    <t>Oguro River Estuary</t>
  </si>
  <si>
    <t>&gt;1.0</t>
  </si>
  <si>
    <t>Tenjinhama Beach</t>
  </si>
  <si>
    <t>&gt;1.9</t>
  </si>
  <si>
    <t>&gt;1.8</t>
    <phoneticPr fontId="4"/>
  </si>
  <si>
    <t>Hishinuma River Estuary</t>
  </si>
  <si>
    <t>Greenish light gray</t>
  </si>
  <si>
    <t>&gt;3.0</t>
    <phoneticPr fontId="4"/>
  </si>
  <si>
    <t>Intake of Asakasosui</t>
  </si>
  <si>
    <t>&gt;4.0</t>
  </si>
  <si>
    <t>&lt;0.48</t>
    <phoneticPr fontId="2"/>
  </si>
  <si>
    <t>Hamajihama Beach</t>
  </si>
  <si>
    <t>Koriyama City</t>
    <rPh sb="0" eb="3">
      <t>コオリヤマシ</t>
    </rPh>
    <phoneticPr fontId="4"/>
  </si>
  <si>
    <t>&gt;4.4</t>
  </si>
  <si>
    <t>&gt;5.0</t>
    <phoneticPr fontId="4"/>
  </si>
  <si>
    <t>Funatsu Port</t>
  </si>
  <si>
    <t>&gt;5.7</t>
  </si>
  <si>
    <t>Offshore of Funatsu River Estuary</t>
  </si>
  <si>
    <t>&gt;2.8</t>
  </si>
  <si>
    <t>Seishogahama Beach</t>
  </si>
  <si>
    <t>&gt;7.4</t>
  </si>
  <si>
    <t>&gt;6.5</t>
    <phoneticPr fontId="4"/>
  </si>
  <si>
    <t>Haragawa River Estuary</t>
  </si>
  <si>
    <t>&gt;9.0</t>
    <phoneticPr fontId="4"/>
  </si>
  <si>
    <t>Koishigahama Floodgate</t>
  </si>
  <si>
    <t>Inawashiro Town /Aizuwakamatsu City</t>
    <rPh sb="0" eb="3">
      <t>イナワシロ</t>
    </rPh>
    <rPh sb="3" eb="4">
      <t>マチ</t>
    </rPh>
    <rPh sb="5" eb="7">
      <t>アイヅ</t>
    </rPh>
    <rPh sb="9" eb="10">
      <t>シ</t>
    </rPh>
    <phoneticPr fontId="4"/>
  </si>
  <si>
    <t>&gt;5.1</t>
  </si>
  <si>
    <t>&gt;4.8</t>
    <phoneticPr fontId="4"/>
  </si>
  <si>
    <t>Higashiyama Dam Reservoir</t>
  </si>
  <si>
    <t>Bluish greenish dark gray</t>
  </si>
  <si>
    <t>Lake Numazawa</t>
    <rPh sb="0" eb="2">
      <t>ヌマザワ</t>
    </rPh>
    <rPh sb="2" eb="3">
      <t>ミズウミ</t>
    </rPh>
    <phoneticPr fontId="4"/>
  </si>
  <si>
    <t>Center</t>
    <rPh sb="0" eb="2">
      <t>コシン</t>
    </rPh>
    <phoneticPr fontId="2"/>
  </si>
  <si>
    <t>Kaneyama Town</t>
    <rPh sb="0" eb="3">
      <t>カナヤママチ</t>
    </rPh>
    <phoneticPr fontId="4"/>
  </si>
  <si>
    <t>Offshore of Maenosawa River Estuary</t>
  </si>
  <si>
    <t>&gt;6.0</t>
  </si>
  <si>
    <t>Aizumisato Town</t>
    <rPh sb="0" eb="5">
      <t>アイヅミサトマチ</t>
    </rPh>
    <phoneticPr fontId="4"/>
  </si>
  <si>
    <t>&gt;1.3</t>
  </si>
  <si>
    <t>Aizumisato Town</t>
  </si>
  <si>
    <t>&gt;1.3</t>
    <phoneticPr fontId="4"/>
  </si>
  <si>
    <t>Okawa Dam Reservoir</t>
  </si>
  <si>
    <t>Tagokura Reservoir</t>
  </si>
  <si>
    <t>Tadami Town</t>
    <rPh sb="0" eb="3">
      <t>タダミマチ</t>
    </rPh>
    <phoneticPr fontId="4"/>
  </si>
  <si>
    <t>&lt;0.59</t>
    <phoneticPr fontId="4"/>
  </si>
  <si>
    <t>&lt;0.70</t>
    <phoneticPr fontId="4"/>
  </si>
  <si>
    <t>&lt;0.54</t>
    <phoneticPr fontId="4"/>
  </si>
  <si>
    <t>&lt;0.68</t>
    <phoneticPr fontId="4"/>
  </si>
  <si>
    <t>-</t>
    <phoneticPr fontId="2"/>
  </si>
  <si>
    <t>Minamiaizu Town</t>
    <rPh sb="0" eb="4">
      <t>ミナミアイヅマチ</t>
    </rPh>
    <phoneticPr fontId="4"/>
  </si>
  <si>
    <t>Okutadami Reservoir</t>
  </si>
  <si>
    <t>Lake Ozenuma</t>
  </si>
  <si>
    <t>Kitakata City</t>
    <rPh sb="0" eb="3">
      <t>キタカタ</t>
    </rPh>
    <rPh sb="3" eb="4">
      <t>シ</t>
    </rPh>
    <phoneticPr fontId="4"/>
  </si>
  <si>
    <t>Dark reddish gray</t>
  </si>
  <si>
    <t>Reddish black</t>
  </si>
  <si>
    <t>Lake Onuma</t>
  </si>
  <si>
    <t>Sandy/loamy</t>
    <rPh sb="0" eb="1">
      <t>スナ</t>
    </rPh>
    <rPh sb="1" eb="2">
      <t>シツ</t>
    </rPh>
    <rPh sb="3" eb="4">
      <t>ジョウ</t>
    </rPh>
    <rPh sb="4" eb="5">
      <t>シツ</t>
    </rPh>
    <phoneticPr fontId="2"/>
  </si>
  <si>
    <t>Lake Inawashiro</t>
  </si>
  <si>
    <t>No soil samples</t>
    <rPh sb="0" eb="2">
      <t>ドジョウ</t>
    </rPh>
    <rPh sb="2" eb="4">
      <t>サイシュ</t>
    </rPh>
    <rPh sb="4" eb="6">
      <t>チテン</t>
    </rPh>
    <rPh sb="7" eb="9">
      <t>セッテイ</t>
    </rPh>
    <phoneticPr fontId="4"/>
  </si>
  <si>
    <t>Inawashiro Town /Aizuwakamatsu City</t>
    <rPh sb="5" eb="7">
      <t>アイヅ</t>
    </rPh>
    <rPh sb="9" eb="10">
      <t>シ</t>
    </rPh>
    <phoneticPr fontId="4"/>
  </si>
  <si>
    <t>Lake Numazawa</t>
  </si>
  <si>
    <t>Terairi</t>
  </si>
  <si>
    <t>Fukui</t>
  </si>
  <si>
    <t>Tadami Town</t>
    <rPh sb="0" eb="2">
      <t>タダミ</t>
    </rPh>
    <rPh sb="2" eb="3">
      <t>マチ</t>
    </rPh>
    <phoneticPr fontId="4"/>
  </si>
  <si>
    <t>Hinoemata Village</t>
  </si>
  <si>
    <t>Clay/silt</t>
    <rPh sb="0" eb="2">
      <t>ネンド</t>
    </rPh>
    <phoneticPr fontId="4"/>
  </si>
  <si>
    <t>Greenish black</t>
  </si>
  <si>
    <t>Medium metal</t>
  </si>
  <si>
    <t>Dim brown Olive gray</t>
  </si>
  <si>
    <t>Orange</t>
  </si>
  <si>
    <t>Water temperature</t>
  </si>
  <si>
    <t>Neighboring sea area of Soso</t>
  </si>
  <si>
    <t>Approx. 2,000 m offshore of Tsurushihama Fishing Port</t>
  </si>
  <si>
    <t>Grayish bluish green</t>
    <phoneticPr fontId="2"/>
  </si>
  <si>
    <t>None</t>
    <phoneticPr fontId="2"/>
  </si>
  <si>
    <t>Matsukawaura sea area</t>
  </si>
  <si>
    <t>Around center of Fishing Right Area-1 in Matsukawaura sea area</t>
  </si>
  <si>
    <t>Dark grayish yellow green</t>
    <phoneticPr fontId="2"/>
  </si>
  <si>
    <t>&gt;1.6</t>
  </si>
  <si>
    <t>Grayish green</t>
    <phoneticPr fontId="2"/>
  </si>
  <si>
    <t>Neighboring sea area of Haramachi City</t>
  </si>
  <si>
    <t>Approx. 1,000 m offshore of Niida River</t>
  </si>
  <si>
    <t>Grayish yellow green</t>
    <phoneticPr fontId="2"/>
  </si>
  <si>
    <t>Approx. 1,000 m offshore of Ota River</t>
  </si>
  <si>
    <t>Grayish yellowish green</t>
    <phoneticPr fontId="2"/>
  </si>
  <si>
    <t>1.0</t>
    <phoneticPr fontId="4"/>
  </si>
  <si>
    <t>Neighboring sea area of Soso District</t>
  </si>
  <si>
    <t>Approx. 1,000 m offshore of Odaka River</t>
  </si>
  <si>
    <t>None</t>
    <phoneticPr fontId="2"/>
  </si>
  <si>
    <t>Approx. 2,000 m offshore of Ukedo River</t>
  </si>
  <si>
    <t>&lt;0.86</t>
    <phoneticPr fontId="4"/>
  </si>
  <si>
    <t>Approx. 1,000 m offshore of Kumagawa River</t>
    <rPh sb="0" eb="2">
      <t>クマカワ</t>
    </rPh>
    <phoneticPr fontId="2"/>
  </si>
  <si>
    <t>Approx. 1,000 m offshore of Tomioka River</t>
    <rPh sb="0" eb="2">
      <t>トミオカ</t>
    </rPh>
    <rPh sb="2" eb="3">
      <t>ガワ</t>
    </rPh>
    <rPh sb="3" eb="4">
      <t>オキ</t>
    </rPh>
    <phoneticPr fontId="2"/>
  </si>
  <si>
    <t>Neighboring sea area of Naraha Town</t>
  </si>
  <si>
    <t>Approx. 1,000 m offshore of Kidogawa River</t>
  </si>
  <si>
    <t>Dark grayish blue green</t>
    <phoneticPr fontId="2"/>
  </si>
  <si>
    <t>&gt;9.4</t>
  </si>
  <si>
    <t>Approx. 1,000 m offshore of Asami River Estuary</t>
  </si>
  <si>
    <t>Approx. 1,000 m offshore of Ohisa River Estuary</t>
  </si>
  <si>
    <t>Dark grayish blue green</t>
    <phoneticPr fontId="2"/>
  </si>
  <si>
    <t>Neighboring sea area of Iwaki City</t>
  </si>
  <si>
    <t>Approx. 1,500 m offshore of Natsui River</t>
  </si>
  <si>
    <t>Onahama Port</t>
  </si>
  <si>
    <t>Approx. 400 m north of Nishibouhatei No. 2</t>
  </si>
  <si>
    <t>Dark grayish greenish yellow</t>
    <phoneticPr fontId="2"/>
  </si>
  <si>
    <t>Joban coastal sea area</t>
  </si>
  <si>
    <t>Approx. 1,000 m offshore of Binda River</t>
  </si>
  <si>
    <t>2.8</t>
    <phoneticPr fontId="2"/>
  </si>
  <si>
    <t>Blackish brown</t>
    <phoneticPr fontId="2"/>
  </si>
  <si>
    <t>Dim yellowish brown</t>
    <phoneticPr fontId="2"/>
  </si>
  <si>
    <t>Olive brown</t>
    <phoneticPr fontId="2"/>
  </si>
  <si>
    <t>Faint hydrogen sulfide</t>
    <phoneticPr fontId="2"/>
  </si>
  <si>
    <t>Olive black</t>
    <phoneticPr fontId="2"/>
  </si>
  <si>
    <t>Dark olive brown</t>
    <phoneticPr fontId="2"/>
  </si>
  <si>
    <t>None</t>
    <phoneticPr fontId="2"/>
  </si>
  <si>
    <t>Grayish olive</t>
    <phoneticPr fontId="2"/>
  </si>
  <si>
    <t>Gray</t>
    <phoneticPr fontId="2"/>
  </si>
  <si>
    <t>faint earth</t>
    <phoneticPr fontId="2"/>
  </si>
  <si>
    <t>Blackish brown</t>
    <phoneticPr fontId="2"/>
  </si>
  <si>
    <t>Light grayish yellow green</t>
    <phoneticPr fontId="2"/>
  </si>
  <si>
    <t>Faint seaweed</t>
    <phoneticPr fontId="2"/>
  </si>
  <si>
    <t>&lt;0.78</t>
    <phoneticPr fontId="2"/>
  </si>
  <si>
    <t>&lt;0.64</t>
    <phoneticPr fontId="2"/>
  </si>
  <si>
    <t>None</t>
    <phoneticPr fontId="2"/>
  </si>
  <si>
    <t>6.0</t>
    <phoneticPr fontId="2"/>
  </si>
  <si>
    <t>&lt;0.83</t>
    <phoneticPr fontId="2"/>
  </si>
  <si>
    <t>&lt;0.77</t>
    <phoneticPr fontId="2"/>
  </si>
  <si>
    <t>Light grayish yellow green</t>
    <phoneticPr fontId="2"/>
  </si>
  <si>
    <t>&lt;0.75</t>
    <phoneticPr fontId="2"/>
  </si>
  <si>
    <t>&lt;1</t>
    <phoneticPr fontId="2"/>
  </si>
  <si>
    <t>&lt;0.69</t>
    <phoneticPr fontId="2"/>
  </si>
  <si>
    <t>&lt;0.77</t>
    <phoneticPr fontId="2"/>
  </si>
  <si>
    <t>4.0</t>
    <phoneticPr fontId="2"/>
  </si>
  <si>
    <t>&lt;0.80</t>
    <phoneticPr fontId="2"/>
  </si>
  <si>
    <t>&lt;0.66</t>
    <phoneticPr fontId="2"/>
  </si>
  <si>
    <t>Faint seaweed</t>
    <phoneticPr fontId="2"/>
  </si>
  <si>
    <t>&lt;0.60</t>
    <phoneticPr fontId="2"/>
  </si>
  <si>
    <t>&lt;0.82</t>
    <phoneticPr fontId="2"/>
  </si>
  <si>
    <t>Light grayish reddish yellow</t>
    <phoneticPr fontId="2"/>
  </si>
  <si>
    <t>&lt;0.67</t>
    <phoneticPr fontId="2"/>
  </si>
  <si>
    <t>Light grayish reddish yellow</t>
    <phoneticPr fontId="2"/>
  </si>
  <si>
    <t>Yellow greenish white</t>
    <phoneticPr fontId="2"/>
  </si>
  <si>
    <t>2.0</t>
    <phoneticPr fontId="2"/>
  </si>
  <si>
    <t>&lt;0.52</t>
    <phoneticPr fontId="2"/>
  </si>
  <si>
    <t>&lt;0.49</t>
    <phoneticPr fontId="2"/>
  </si>
  <si>
    <t>Faint swamp</t>
    <phoneticPr fontId="2"/>
  </si>
  <si>
    <t>&lt;0.72</t>
    <phoneticPr fontId="2"/>
  </si>
  <si>
    <t>Yellowish reddish light gray</t>
    <phoneticPr fontId="2"/>
  </si>
  <si>
    <t>&lt;0.62</t>
    <phoneticPr fontId="2"/>
  </si>
  <si>
    <t>Light grayish yellow</t>
    <phoneticPr fontId="2"/>
  </si>
  <si>
    <t>Reddish yellowish pale gray</t>
    <phoneticPr fontId="2"/>
  </si>
  <si>
    <t>&lt;0.45</t>
    <phoneticPr fontId="2"/>
  </si>
  <si>
    <t>&lt;0.44</t>
    <phoneticPr fontId="2"/>
  </si>
  <si>
    <t>Reddish yellowish pale gray</t>
    <phoneticPr fontId="2"/>
  </si>
  <si>
    <t>Light grayish yellow green</t>
    <phoneticPr fontId="2"/>
  </si>
  <si>
    <t>Faint seaweed</t>
    <phoneticPr fontId="2"/>
  </si>
  <si>
    <t>Yellow reddish white</t>
    <phoneticPr fontId="2"/>
  </si>
  <si>
    <t>Colorless transparent</t>
    <phoneticPr fontId="2"/>
  </si>
  <si>
    <t>&lt;0.80</t>
    <phoneticPr fontId="2"/>
  </si>
  <si>
    <t>Light grayish yellow</t>
    <phoneticPr fontId="2"/>
  </si>
  <si>
    <t>Greenish yellowish white</t>
    <phoneticPr fontId="2"/>
  </si>
  <si>
    <t>&lt;0.78</t>
    <phoneticPr fontId="2"/>
  </si>
  <si>
    <t>&lt;0.61</t>
    <phoneticPr fontId="2"/>
  </si>
  <si>
    <t>&lt;0.66</t>
    <phoneticPr fontId="2"/>
  </si>
  <si>
    <t>&lt;1</t>
    <phoneticPr fontId="2"/>
  </si>
  <si>
    <t>&lt;0.84</t>
    <phoneticPr fontId="2"/>
  </si>
  <si>
    <t>&lt;0.68</t>
    <phoneticPr fontId="2"/>
  </si>
  <si>
    <t>Colorless transparent</t>
    <phoneticPr fontId="2"/>
  </si>
  <si>
    <t>&lt;0.53</t>
    <phoneticPr fontId="2"/>
  </si>
  <si>
    <t>&lt;0.57</t>
    <phoneticPr fontId="2"/>
  </si>
  <si>
    <t>Grayish yellow green</t>
    <phoneticPr fontId="2"/>
  </si>
  <si>
    <t>Yellow-greenish light gray</t>
    <phoneticPr fontId="2"/>
  </si>
  <si>
    <t>Grayish yellowish green</t>
    <phoneticPr fontId="2"/>
  </si>
  <si>
    <t>&lt;0.88</t>
    <phoneticPr fontId="2"/>
  </si>
  <si>
    <t>&lt;0.85</t>
    <phoneticPr fontId="2"/>
  </si>
  <si>
    <t>Grayish reddish yellow</t>
    <phoneticPr fontId="2"/>
  </si>
  <si>
    <t>Yellowish reddish gray</t>
    <phoneticPr fontId="2"/>
  </si>
  <si>
    <t>Grayish yellow</t>
    <phoneticPr fontId="2"/>
  </si>
  <si>
    <t>Dark grayish yellow red</t>
    <phoneticPr fontId="2"/>
  </si>
  <si>
    <t>&lt;0.49</t>
    <phoneticPr fontId="4"/>
  </si>
  <si>
    <t>&lt;0.65</t>
    <phoneticPr fontId="4"/>
  </si>
  <si>
    <t>Grayish reddish yellow</t>
    <phoneticPr fontId="2"/>
  </si>
  <si>
    <t>&lt;0.82</t>
    <phoneticPr fontId="2"/>
  </si>
  <si>
    <t>&lt;0.72</t>
    <phoneticPr fontId="2"/>
  </si>
  <si>
    <t>Dark grayish yellow red</t>
    <phoneticPr fontId="2"/>
  </si>
  <si>
    <t>&lt;0.58</t>
    <phoneticPr fontId="2"/>
  </si>
  <si>
    <t>&lt;0.83</t>
    <phoneticPr fontId="2"/>
  </si>
  <si>
    <t>Grayish yellow red</t>
    <phoneticPr fontId="2"/>
  </si>
  <si>
    <t>Dark grayish greenish yellow</t>
    <phoneticPr fontId="2"/>
  </si>
  <si>
    <t>&lt;0.79</t>
    <phoneticPr fontId="2"/>
  </si>
  <si>
    <t>Dark grayish yellow</t>
    <phoneticPr fontId="2"/>
  </si>
  <si>
    <t>&lt;0.45</t>
    <phoneticPr fontId="2"/>
  </si>
  <si>
    <t>Sunny</t>
    <rPh sb="0" eb="1">
      <t>ハ</t>
    </rPh>
    <phoneticPr fontId="2"/>
  </si>
  <si>
    <t>Faint hydrogen sulfide</t>
    <phoneticPr fontId="2"/>
  </si>
  <si>
    <t>Faint rottenness</t>
    <phoneticPr fontId="2"/>
  </si>
  <si>
    <t>Blackish brown</t>
    <phoneticPr fontId="2"/>
  </si>
  <si>
    <t>Faint seaweed</t>
    <phoneticPr fontId="2"/>
  </si>
  <si>
    <t>Gray</t>
    <phoneticPr fontId="2"/>
  </si>
  <si>
    <t>Faint swamp</t>
    <phoneticPr fontId="2"/>
  </si>
  <si>
    <t>Olive brown</t>
    <phoneticPr fontId="2"/>
  </si>
  <si>
    <t>Faint swamp</t>
    <phoneticPr fontId="2"/>
  </si>
  <si>
    <t>Dim yellowish brown</t>
    <phoneticPr fontId="2"/>
  </si>
  <si>
    <t>Black</t>
    <phoneticPr fontId="2"/>
  </si>
  <si>
    <t>Faint rottenness</t>
    <phoneticPr fontId="2"/>
  </si>
  <si>
    <t>None</t>
    <phoneticPr fontId="2"/>
  </si>
  <si>
    <t>Grayish olive</t>
    <phoneticPr fontId="2"/>
  </si>
  <si>
    <t>Blackish brown</t>
    <phoneticPr fontId="2"/>
  </si>
  <si>
    <t>Faint seaweed</t>
    <phoneticPr fontId="2"/>
  </si>
  <si>
    <t>Brown</t>
    <phoneticPr fontId="2"/>
  </si>
  <si>
    <t>Gray</t>
    <phoneticPr fontId="2"/>
  </si>
  <si>
    <t>Grayish white</t>
    <phoneticPr fontId="2"/>
  </si>
  <si>
    <t>Olive black</t>
    <phoneticPr fontId="2"/>
  </si>
  <si>
    <t>Dim brown</t>
    <phoneticPr fontId="2"/>
  </si>
  <si>
    <t>Dim yellow</t>
    <phoneticPr fontId="2"/>
  </si>
  <si>
    <t>Dark grayish yellow</t>
    <phoneticPr fontId="2"/>
  </si>
  <si>
    <t>Dim yellowish orange</t>
    <phoneticPr fontId="2"/>
  </si>
  <si>
    <t>Dim yellowish orange</t>
    <phoneticPr fontId="2"/>
  </si>
  <si>
    <t>Olive brown</t>
    <phoneticPr fontId="2"/>
  </si>
  <si>
    <t>None</t>
    <phoneticPr fontId="2"/>
  </si>
  <si>
    <t>Dark grayish yellow</t>
    <phoneticPr fontId="2"/>
  </si>
  <si>
    <t>Brown</t>
    <phoneticPr fontId="2"/>
  </si>
  <si>
    <t>Faint hydrogen sulfide</t>
    <phoneticPr fontId="2"/>
  </si>
  <si>
    <t>Dark brown</t>
    <phoneticPr fontId="2"/>
  </si>
  <si>
    <t>Blackish brown</t>
    <phoneticPr fontId="2"/>
  </si>
  <si>
    <t>faint earth</t>
    <phoneticPr fontId="2"/>
  </si>
  <si>
    <t>Faint drain</t>
    <phoneticPr fontId="2"/>
  </si>
  <si>
    <t>Dim yellowish brown</t>
    <phoneticPr fontId="2"/>
  </si>
  <si>
    <t>faint earth</t>
    <phoneticPr fontId="2"/>
  </si>
  <si>
    <t>Yellowish brown</t>
    <phoneticPr fontId="2"/>
  </si>
  <si>
    <t>Dark brown</t>
    <phoneticPr fontId="2"/>
  </si>
  <si>
    <t>Dark reddish brown</t>
    <phoneticPr fontId="2"/>
  </si>
  <si>
    <t>Faint hydrogen sulfide</t>
    <phoneticPr fontId="2"/>
  </si>
  <si>
    <t>faint sewage</t>
    <phoneticPr fontId="2"/>
  </si>
  <si>
    <t>Dark olive brown</t>
    <phoneticPr fontId="2"/>
  </si>
  <si>
    <t>Gravel/sand</t>
    <rPh sb="0" eb="1">
      <t>ツブテ</t>
    </rPh>
    <rPh sb="2" eb="3">
      <t>スナ</t>
    </rPh>
    <phoneticPr fontId="4"/>
  </si>
  <si>
    <t>Medium drain</t>
    <phoneticPr fontId="2"/>
  </si>
  <si>
    <t>Yellowish gray</t>
    <phoneticPr fontId="2"/>
  </si>
  <si>
    <t>faint earth</t>
    <phoneticPr fontId="2"/>
  </si>
  <si>
    <t>Olive brown</t>
    <phoneticPr fontId="2"/>
  </si>
  <si>
    <t>Dark brown</t>
    <phoneticPr fontId="2"/>
  </si>
  <si>
    <t>Faint grass</t>
    <phoneticPr fontId="2"/>
  </si>
  <si>
    <t>Dark grayish yellow</t>
    <phoneticPr fontId="2"/>
  </si>
  <si>
    <t>Brown</t>
    <phoneticPr fontId="2"/>
  </si>
  <si>
    <t>Dim yellowish brown</t>
    <phoneticPr fontId="2"/>
  </si>
  <si>
    <t>Yellowish brown</t>
    <phoneticPr fontId="2"/>
  </si>
  <si>
    <t>Light brown</t>
    <phoneticPr fontId="2"/>
  </si>
  <si>
    <t>Grayish brown</t>
    <phoneticPr fontId="2"/>
  </si>
  <si>
    <t>Dim brown</t>
    <phoneticPr fontId="2"/>
  </si>
  <si>
    <t>None</t>
    <phoneticPr fontId="2"/>
  </si>
  <si>
    <t>Dim orange</t>
    <phoneticPr fontId="2"/>
  </si>
  <si>
    <t>Loamy</t>
    <rPh sb="0" eb="1">
      <t>ユズル</t>
    </rPh>
    <rPh sb="1" eb="2">
      <t>シツ</t>
    </rPh>
    <phoneticPr fontId="4"/>
  </si>
  <si>
    <t>Extremely dark brown</t>
    <phoneticPr fontId="2"/>
  </si>
  <si>
    <t>Dim yellow</t>
    <phoneticPr fontId="2"/>
  </si>
  <si>
    <t>Light grayish greenish yellow</t>
    <phoneticPr fontId="2"/>
  </si>
  <si>
    <t>Grayish greenish yellow</t>
    <phoneticPr fontId="2"/>
  </si>
  <si>
    <t>Light grayish blue</t>
    <phoneticPr fontId="2"/>
  </si>
  <si>
    <t>Yellow greenish pale gray</t>
    <phoneticPr fontId="2"/>
  </si>
  <si>
    <t>Yellowish dark gray</t>
    <phoneticPr fontId="2"/>
  </si>
  <si>
    <t>Yellow greenish pale gray</t>
    <phoneticPr fontId="2"/>
  </si>
  <si>
    <t>Grayish yellow</t>
    <phoneticPr fontId="2"/>
  </si>
  <si>
    <t>Greenish yellowish light gray</t>
    <phoneticPr fontId="2"/>
  </si>
  <si>
    <t>Faint swamp</t>
    <phoneticPr fontId="2"/>
  </si>
  <si>
    <t>Greenish yellowish pale gray</t>
    <phoneticPr fontId="2"/>
  </si>
  <si>
    <t>&lt;0.89</t>
    <phoneticPr fontId="4"/>
  </si>
  <si>
    <t>&lt;0.44</t>
    <phoneticPr fontId="2"/>
  </si>
  <si>
    <t>Greenish yellowish white</t>
    <phoneticPr fontId="2"/>
  </si>
  <si>
    <t>Light grayish reddish yellow</t>
    <phoneticPr fontId="2"/>
  </si>
  <si>
    <t>&lt;0.52</t>
    <phoneticPr fontId="2"/>
  </si>
  <si>
    <t>&lt;0.55</t>
    <phoneticPr fontId="2"/>
  </si>
  <si>
    <t>Yellowish pale gray</t>
    <phoneticPr fontId="2"/>
  </si>
  <si>
    <t>Yellowish pale gray</t>
    <phoneticPr fontId="2"/>
  </si>
  <si>
    <t>Light grayish yellowish red</t>
    <phoneticPr fontId="2"/>
  </si>
  <si>
    <t>9.0</t>
    <phoneticPr fontId="2"/>
  </si>
  <si>
    <t>&lt;0.76</t>
    <phoneticPr fontId="2"/>
  </si>
  <si>
    <t>Light grayish greenish yellow</t>
    <phoneticPr fontId="2"/>
  </si>
  <si>
    <t>&lt;0.35</t>
    <phoneticPr fontId="4"/>
  </si>
  <si>
    <t>Grayish greenish yellow</t>
    <phoneticPr fontId="2"/>
  </si>
  <si>
    <t>Light grayish yellowish red</t>
    <phoneticPr fontId="2"/>
  </si>
  <si>
    <t>Dark grayish reddish yellow</t>
    <phoneticPr fontId="2"/>
  </si>
  <si>
    <t>&lt;0.61</t>
    <phoneticPr fontId="2"/>
  </si>
  <si>
    <t>&lt;0.59</t>
    <phoneticPr fontId="2"/>
  </si>
  <si>
    <t>&lt;0.54</t>
    <phoneticPr fontId="2"/>
  </si>
  <si>
    <t>Colorless transparent</t>
    <phoneticPr fontId="2"/>
  </si>
  <si>
    <t>&lt;1</t>
    <phoneticPr fontId="2"/>
  </si>
  <si>
    <t>&lt;0.68</t>
    <phoneticPr fontId="2"/>
  </si>
  <si>
    <t>&lt;0.47</t>
    <phoneticPr fontId="2"/>
  </si>
  <si>
    <t>Greenish white</t>
    <phoneticPr fontId="2"/>
  </si>
  <si>
    <t>Greenish pale gray</t>
    <phoneticPr fontId="2"/>
  </si>
  <si>
    <t>Greenish white</t>
    <phoneticPr fontId="2"/>
  </si>
  <si>
    <t>Light grayish yellowish red</t>
    <phoneticPr fontId="2"/>
  </si>
  <si>
    <t>&lt;0.54</t>
    <phoneticPr fontId="2"/>
  </si>
  <si>
    <t>Greenish white</t>
    <phoneticPr fontId="2"/>
  </si>
  <si>
    <t>&lt;0.83</t>
    <phoneticPr fontId="4"/>
  </si>
  <si>
    <t>&lt;0.71</t>
    <phoneticPr fontId="2"/>
  </si>
  <si>
    <t>Dark grayish yellow green</t>
    <phoneticPr fontId="2"/>
  </si>
  <si>
    <t>&lt;0.69</t>
    <phoneticPr fontId="2"/>
  </si>
  <si>
    <t>&lt;0.77</t>
    <phoneticPr fontId="2"/>
  </si>
  <si>
    <t>Grayish yellow red</t>
    <phoneticPr fontId="2"/>
  </si>
  <si>
    <t>&lt;0.51</t>
    <phoneticPr fontId="2"/>
  </si>
  <si>
    <t>Sunny</t>
    <rPh sb="0" eb="1">
      <t>ハレ</t>
    </rPh>
    <phoneticPr fontId="2"/>
  </si>
  <si>
    <t>Extremely dark brown</t>
    <phoneticPr fontId="2"/>
  </si>
  <si>
    <t>Reddish brown</t>
    <phoneticPr fontId="2"/>
  </si>
  <si>
    <t>Brownish gray</t>
    <phoneticPr fontId="2"/>
  </si>
  <si>
    <t>Grayish brown</t>
    <phoneticPr fontId="2"/>
  </si>
  <si>
    <t>Brownish gray</t>
    <phoneticPr fontId="2"/>
  </si>
  <si>
    <t>Faint swamp</t>
    <phoneticPr fontId="2"/>
  </si>
  <si>
    <t>Gray</t>
    <phoneticPr fontId="2"/>
  </si>
  <si>
    <t>Faint rottenness</t>
    <phoneticPr fontId="2"/>
  </si>
  <si>
    <t>Reddish brown</t>
    <phoneticPr fontId="2"/>
  </si>
  <si>
    <t>Grayish brown</t>
    <phoneticPr fontId="2"/>
  </si>
  <si>
    <t>Medium swamp</t>
    <phoneticPr fontId="2"/>
  </si>
  <si>
    <t>Dim yellowish orange</t>
    <phoneticPr fontId="2"/>
  </si>
  <si>
    <t>Dark olive brown</t>
    <phoneticPr fontId="2"/>
  </si>
  <si>
    <t>Brownish gray</t>
    <phoneticPr fontId="2"/>
  </si>
  <si>
    <t>None</t>
    <phoneticPr fontId="2"/>
  </si>
  <si>
    <t>Dark brown</t>
    <phoneticPr fontId="2"/>
  </si>
  <si>
    <t>Brownish gray</t>
    <phoneticPr fontId="2"/>
  </si>
  <si>
    <t>Dim yellowish brown</t>
    <phoneticPr fontId="2"/>
  </si>
  <si>
    <t>Blackish brown</t>
    <phoneticPr fontId="2"/>
  </si>
  <si>
    <t>Dim orange</t>
    <phoneticPr fontId="2"/>
  </si>
  <si>
    <t>Brown</t>
    <phoneticPr fontId="2"/>
  </si>
  <si>
    <t>Dim yellowish brown</t>
    <rPh sb="3" eb="4">
      <t>キ</t>
    </rPh>
    <phoneticPr fontId="2"/>
  </si>
  <si>
    <t>Dim reddish brown</t>
    <phoneticPr fontId="2"/>
  </si>
  <si>
    <t>Dark grayish yellow</t>
    <phoneticPr fontId="2"/>
  </si>
  <si>
    <t>Grayish brown</t>
    <phoneticPr fontId="2"/>
  </si>
  <si>
    <t>None</t>
    <rPh sb="0" eb="1">
      <t>ム</t>
    </rPh>
    <phoneticPr fontId="2"/>
  </si>
  <si>
    <t>Dim yellowish orange</t>
    <phoneticPr fontId="2"/>
  </si>
  <si>
    <t>Faint swamp</t>
    <phoneticPr fontId="2"/>
  </si>
  <si>
    <t>Blackish brown</t>
    <phoneticPr fontId="2"/>
  </si>
  <si>
    <t>faint earth</t>
    <phoneticPr fontId="2"/>
  </si>
  <si>
    <t>None</t>
    <phoneticPr fontId="2"/>
  </si>
  <si>
    <t>Dark grayish yellow</t>
    <phoneticPr fontId="2"/>
  </si>
  <si>
    <t>Dark brown</t>
    <phoneticPr fontId="2"/>
  </si>
  <si>
    <t>Dim yellowish brown</t>
    <phoneticPr fontId="2"/>
  </si>
  <si>
    <t>Yellowish brown</t>
    <rPh sb="0" eb="1">
      <t>キ</t>
    </rPh>
    <rPh sb="1" eb="2">
      <t>カツ</t>
    </rPh>
    <phoneticPr fontId="2"/>
  </si>
  <si>
    <t>Brown</t>
    <phoneticPr fontId="2"/>
  </si>
  <si>
    <t>Blackish brown</t>
    <rPh sb="0" eb="1">
      <t>クロ</t>
    </rPh>
    <rPh sb="1" eb="2">
      <t>カツ</t>
    </rPh>
    <phoneticPr fontId="2"/>
  </si>
  <si>
    <t>Olive black</t>
    <phoneticPr fontId="2"/>
  </si>
  <si>
    <t>Dim yellowish orange</t>
    <rPh sb="4" eb="5">
      <t>ダイダイ</t>
    </rPh>
    <phoneticPr fontId="2"/>
  </si>
  <si>
    <t>Dark reddish brown</t>
    <phoneticPr fontId="2"/>
  </si>
  <si>
    <t>Black</t>
    <phoneticPr fontId="2"/>
  </si>
  <si>
    <t>Medium grass</t>
    <rPh sb="0" eb="1">
      <t>ナカ</t>
    </rPh>
    <rPh sb="1" eb="2">
      <t>アオ</t>
    </rPh>
    <rPh sb="2" eb="3">
      <t>クサ</t>
    </rPh>
    <phoneticPr fontId="2"/>
  </si>
  <si>
    <t>Faint grass</t>
    <phoneticPr fontId="2"/>
  </si>
  <si>
    <t>Yellowish white</t>
    <phoneticPr fontId="2"/>
  </si>
  <si>
    <t>Dark grayish yellow</t>
    <phoneticPr fontId="2"/>
  </si>
  <si>
    <t>Light grayish greenish blue</t>
    <phoneticPr fontId="2"/>
  </si>
  <si>
    <t>Greenish yellowish pale gray</t>
    <phoneticPr fontId="2"/>
  </si>
  <si>
    <t>Dark greenish gray</t>
    <phoneticPr fontId="2"/>
  </si>
  <si>
    <t>Dim reddish brown</t>
    <phoneticPr fontId="2"/>
  </si>
  <si>
    <t>Faint fish</t>
    <phoneticPr fontId="2"/>
  </si>
  <si>
    <t>&lt;0.86</t>
    <phoneticPr fontId="4"/>
  </si>
  <si>
    <t>Faint drain</t>
    <phoneticPr fontId="2"/>
  </si>
  <si>
    <t>Dark red</t>
    <phoneticPr fontId="2"/>
  </si>
  <si>
    <t>Dark olive gray</t>
    <phoneticPr fontId="2"/>
  </si>
  <si>
    <t>Medium hydrogen sulfide</t>
    <phoneticPr fontId="2"/>
  </si>
  <si>
    <t>Strong hydrogen sulfide</t>
    <phoneticPr fontId="2"/>
  </si>
  <si>
    <t>Blackish brown</t>
    <phoneticPr fontId="2"/>
  </si>
  <si>
    <t>faint earth</t>
    <phoneticPr fontId="2"/>
  </si>
  <si>
    <t>Dark brown</t>
    <phoneticPr fontId="2"/>
  </si>
  <si>
    <t>Grayish brown</t>
    <phoneticPr fontId="2"/>
  </si>
  <si>
    <t>Faint mold</t>
    <phoneticPr fontId="2"/>
  </si>
  <si>
    <t>Grayish red</t>
    <phoneticPr fontId="2"/>
  </si>
  <si>
    <t>None</t>
    <phoneticPr fontId="2"/>
  </si>
  <si>
    <t>Dark grayish yellow</t>
    <phoneticPr fontId="2"/>
  </si>
  <si>
    <t>Brown</t>
    <phoneticPr fontId="2"/>
  </si>
  <si>
    <t>Brownish gray</t>
    <phoneticPr fontId="2"/>
  </si>
  <si>
    <t>Dark reddish brown</t>
    <phoneticPr fontId="2"/>
  </si>
  <si>
    <t>Dim reddish brown</t>
    <phoneticPr fontId="2"/>
  </si>
  <si>
    <t>Dim yellowish brown</t>
    <phoneticPr fontId="2"/>
  </si>
  <si>
    <t>Dim orange</t>
    <phoneticPr fontId="2"/>
  </si>
  <si>
    <t>Grayish yellow</t>
    <phoneticPr fontId="2"/>
  </si>
  <si>
    <t>Reddish brown</t>
    <phoneticPr fontId="2"/>
  </si>
  <si>
    <t>Takei</t>
  </si>
  <si>
    <t>Light grayish yellowish green</t>
    <phoneticPr fontId="2"/>
  </si>
  <si>
    <t>&lt;0.73</t>
    <phoneticPr fontId="2"/>
  </si>
  <si>
    <t>&lt;0.74</t>
    <phoneticPr fontId="2"/>
  </si>
  <si>
    <t>Uchizawa</t>
  </si>
  <si>
    <t>&lt;0.92</t>
    <phoneticPr fontId="4"/>
  </si>
  <si>
    <t>Light grayish bluish green</t>
    <phoneticPr fontId="2"/>
  </si>
  <si>
    <t>&lt;0.67</t>
    <phoneticPr fontId="2"/>
  </si>
  <si>
    <t>&lt;0.70</t>
    <phoneticPr fontId="2"/>
  </si>
  <si>
    <t>&lt;1</t>
    <phoneticPr fontId="4"/>
  </si>
  <si>
    <t>0.7</t>
    <phoneticPr fontId="2"/>
  </si>
  <si>
    <t>&lt;0.50</t>
    <phoneticPr fontId="4"/>
  </si>
  <si>
    <t>&lt;0.55</t>
    <phoneticPr fontId="2"/>
  </si>
  <si>
    <t>2.6</t>
    <phoneticPr fontId="2"/>
  </si>
  <si>
    <t>Deep layer</t>
    <phoneticPr fontId="2"/>
  </si>
  <si>
    <t>Dim yellow</t>
    <phoneticPr fontId="2"/>
  </si>
  <si>
    <t>Dark grayish yellowish green</t>
    <phoneticPr fontId="2"/>
  </si>
  <si>
    <t>Ainosawa</t>
  </si>
  <si>
    <t>Light grayish yellowish green</t>
    <phoneticPr fontId="2"/>
  </si>
  <si>
    <t>Fugane Dam</t>
  </si>
  <si>
    <t>Dark grayish reddish yellow</t>
    <phoneticPr fontId="2"/>
  </si>
  <si>
    <t>Sasatoge</t>
  </si>
  <si>
    <t>&gt;0.6</t>
  </si>
  <si>
    <t>&lt;0.63</t>
    <phoneticPr fontId="2"/>
  </si>
  <si>
    <t>Takeshiyachi</t>
  </si>
  <si>
    <t>Ryugasaku</t>
  </si>
  <si>
    <t>Uwatashiro</t>
  </si>
  <si>
    <t>Koakuto</t>
  </si>
  <si>
    <t>Yosouchi</t>
  </si>
  <si>
    <t>Myobusaku No. 2</t>
  </si>
  <si>
    <t>&gt;0.7</t>
  </si>
  <si>
    <t>Yellow greenish white</t>
    <phoneticPr fontId="2"/>
  </si>
  <si>
    <t>&gt;0.2</t>
  </si>
  <si>
    <t>Uenokawa</t>
  </si>
  <si>
    <t>Heigoiri</t>
  </si>
  <si>
    <t>Joroku</t>
  </si>
  <si>
    <t>&lt;0.82</t>
    <phoneticPr fontId="4"/>
  </si>
  <si>
    <t>Nishihaguro</t>
  </si>
  <si>
    <t>&lt;0.73</t>
    <phoneticPr fontId="4"/>
  </si>
  <si>
    <t>Deep layer</t>
    <phoneticPr fontId="2"/>
  </si>
  <si>
    <t>&lt;0.68</t>
    <phoneticPr fontId="2"/>
  </si>
  <si>
    <t>Yonomori</t>
  </si>
  <si>
    <t>Light grayish yellowish green</t>
    <phoneticPr fontId="2"/>
  </si>
  <si>
    <t>Dark blue green</t>
    <phoneticPr fontId="2"/>
  </si>
  <si>
    <t>&gt;0.8</t>
  </si>
  <si>
    <t>Takinosawa</t>
  </si>
  <si>
    <t>&gt;0.2</t>
    <phoneticPr fontId="2"/>
  </si>
  <si>
    <t>&gt;0.3</t>
  </si>
  <si>
    <t>&lt;0.75</t>
    <phoneticPr fontId="2"/>
  </si>
  <si>
    <t>Shimoshigeoka</t>
  </si>
  <si>
    <t>Faint rottenness</t>
    <phoneticPr fontId="2"/>
  </si>
  <si>
    <t>&gt;1.1</t>
  </si>
  <si>
    <t>&lt;0.81</t>
    <phoneticPr fontId="2"/>
  </si>
  <si>
    <t>Otsutsumi</t>
  </si>
  <si>
    <t>Shinike</t>
  </si>
  <si>
    <t>Dark grayish bluish green</t>
    <phoneticPr fontId="2"/>
  </si>
  <si>
    <t>2.0</t>
    <phoneticPr fontId="2"/>
  </si>
  <si>
    <t>&lt;0.42</t>
    <phoneticPr fontId="4"/>
  </si>
  <si>
    <t>&lt;0.52</t>
    <phoneticPr fontId="4"/>
  </si>
  <si>
    <t>8.0</t>
    <phoneticPr fontId="2"/>
  </si>
  <si>
    <t>Kanoritsutsumishita</t>
  </si>
  <si>
    <t>&lt;0.63</t>
    <phoneticPr fontId="4"/>
  </si>
  <si>
    <t>Faint rottenness</t>
    <phoneticPr fontId="2"/>
  </si>
  <si>
    <t>&lt;0.76</t>
    <phoneticPr fontId="2"/>
  </si>
  <si>
    <t>&lt;0.74</t>
    <phoneticPr fontId="2"/>
  </si>
  <si>
    <t>&lt;0.42</t>
    <phoneticPr fontId="2"/>
  </si>
  <si>
    <t>Dark grayish green</t>
    <phoneticPr fontId="2"/>
  </si>
  <si>
    <t>Gray</t>
    <phoneticPr fontId="2"/>
  </si>
  <si>
    <t>Faint rottenness</t>
    <phoneticPr fontId="2"/>
  </si>
  <si>
    <t>Grayish olive</t>
    <phoneticPr fontId="2"/>
  </si>
  <si>
    <t>Olive black</t>
    <phoneticPr fontId="2"/>
  </si>
  <si>
    <t>Faint hydrogen sulfide</t>
    <phoneticPr fontId="2"/>
  </si>
  <si>
    <t>faint sewage</t>
    <phoneticPr fontId="2"/>
  </si>
  <si>
    <t>Dark olive brown</t>
    <phoneticPr fontId="2"/>
  </si>
  <si>
    <t>Dim yellow</t>
    <phoneticPr fontId="2"/>
  </si>
  <si>
    <t>Faint swamp</t>
    <phoneticPr fontId="2"/>
  </si>
  <si>
    <t>Olive brown</t>
    <phoneticPr fontId="2"/>
  </si>
  <si>
    <t>-</t>
    <phoneticPr fontId="2"/>
  </si>
  <si>
    <t>Yellowish gray</t>
    <phoneticPr fontId="2"/>
  </si>
  <si>
    <t>Clay/sand</t>
    <rPh sb="0" eb="2">
      <t>ネンド</t>
    </rPh>
    <rPh sb="3" eb="4">
      <t>スナ</t>
    </rPh>
    <phoneticPr fontId="4"/>
  </si>
  <si>
    <t>Faint grass</t>
    <phoneticPr fontId="2"/>
  </si>
  <si>
    <t>Faint compost</t>
    <phoneticPr fontId="2"/>
  </si>
  <si>
    <t>Faint grass</t>
    <phoneticPr fontId="2"/>
  </si>
  <si>
    <t>Yellowish brown</t>
    <phoneticPr fontId="2"/>
  </si>
  <si>
    <t>Extremely dark brown</t>
    <phoneticPr fontId="2"/>
  </si>
  <si>
    <t>Light brown</t>
    <phoneticPr fontId="2"/>
  </si>
  <si>
    <t>Brownish gray</t>
    <phoneticPr fontId="2"/>
  </si>
  <si>
    <t>Olive black</t>
    <phoneticPr fontId="2"/>
  </si>
  <si>
    <t>Dark reddish brown</t>
    <phoneticPr fontId="2"/>
  </si>
  <si>
    <t>Dark olive gray</t>
    <phoneticPr fontId="2"/>
  </si>
  <si>
    <t>&lt;0.76</t>
    <phoneticPr fontId="4"/>
  </si>
  <si>
    <t>&lt;0.59</t>
    <phoneticPr fontId="4"/>
  </si>
  <si>
    <t>Greenish dark gray</t>
    <phoneticPr fontId="2"/>
  </si>
  <si>
    <t>&gt;0.9</t>
  </si>
  <si>
    <t>Oike</t>
  </si>
  <si>
    <t>Greenish pale gray</t>
    <phoneticPr fontId="2"/>
  </si>
  <si>
    <t>&lt;0.39</t>
    <phoneticPr fontId="4"/>
  </si>
  <si>
    <t>&lt;0.42</t>
    <phoneticPr fontId="4"/>
  </si>
  <si>
    <t>Honokusa</t>
  </si>
  <si>
    <t>Light grayish green</t>
    <phoneticPr fontId="2"/>
  </si>
  <si>
    <t>&lt;0.66</t>
    <phoneticPr fontId="4"/>
  </si>
  <si>
    <t>Hirodaira</t>
  </si>
  <si>
    <t>9.0</t>
    <phoneticPr fontId="2"/>
  </si>
  <si>
    <t>&lt;0.70</t>
    <phoneticPr fontId="4"/>
  </si>
  <si>
    <t>&lt;0.68</t>
    <phoneticPr fontId="4"/>
  </si>
  <si>
    <t>Watariike</t>
  </si>
  <si>
    <t>Izumikawa</t>
  </si>
  <si>
    <t>&lt;0.61</t>
    <phoneticPr fontId="4"/>
  </si>
  <si>
    <t>&lt;0.53</t>
    <phoneticPr fontId="4"/>
  </si>
  <si>
    <t>&lt;0.41</t>
    <phoneticPr fontId="2"/>
  </si>
  <si>
    <t>Clay</t>
    <rPh sb="0" eb="2">
      <t>ネンド</t>
    </rPh>
    <phoneticPr fontId="4"/>
  </si>
  <si>
    <t>Faint hydrogen sulfide</t>
    <phoneticPr fontId="2"/>
  </si>
  <si>
    <t>Faint rottenness</t>
    <phoneticPr fontId="2"/>
  </si>
  <si>
    <t>Yellowish brown</t>
    <phoneticPr fontId="2"/>
  </si>
  <si>
    <t>None</t>
    <phoneticPr fontId="2"/>
  </si>
  <si>
    <t>Blackish brown</t>
    <phoneticPr fontId="2"/>
  </si>
  <si>
    <t>Dark grayish yellow</t>
    <phoneticPr fontId="2"/>
  </si>
  <si>
    <t>Grayish olive</t>
    <phoneticPr fontId="2"/>
  </si>
  <si>
    <t>faint earth</t>
    <phoneticPr fontId="2"/>
  </si>
  <si>
    <t>Sand/clay</t>
    <rPh sb="0" eb="1">
      <t>スナ</t>
    </rPh>
    <rPh sb="2" eb="4">
      <t>ネンド</t>
    </rPh>
    <phoneticPr fontId="4"/>
  </si>
  <si>
    <t>Gray</t>
    <phoneticPr fontId="2"/>
  </si>
  <si>
    <t>Dim yellowish orange</t>
    <phoneticPr fontId="2"/>
  </si>
  <si>
    <t>Faint swamp</t>
    <phoneticPr fontId="2"/>
  </si>
  <si>
    <t>Olive black</t>
    <phoneticPr fontId="2"/>
  </si>
  <si>
    <t>Brown</t>
    <phoneticPr fontId="2"/>
  </si>
  <si>
    <t>Olive brown</t>
    <phoneticPr fontId="2"/>
  </si>
  <si>
    <t>Black</t>
    <phoneticPr fontId="2"/>
  </si>
  <si>
    <t>Medium hydrogen sulfide</t>
    <phoneticPr fontId="2"/>
  </si>
  <si>
    <t>Dim yellowish orange</t>
    <phoneticPr fontId="2"/>
  </si>
  <si>
    <t>Yellowish brown</t>
    <phoneticPr fontId="2"/>
  </si>
  <si>
    <t>Dim yellowish orange</t>
    <phoneticPr fontId="2"/>
  </si>
  <si>
    <t>Extremely dark brown</t>
    <phoneticPr fontId="2"/>
  </si>
  <si>
    <t>Light brown</t>
    <phoneticPr fontId="2"/>
  </si>
  <si>
    <t>Dark grayish yellowish green</t>
    <phoneticPr fontId="2"/>
  </si>
  <si>
    <t>&lt;0.28</t>
    <phoneticPr fontId="2"/>
  </si>
  <si>
    <t>Greenish gray</t>
    <phoneticPr fontId="2"/>
  </si>
  <si>
    <t>&gt;1.5</t>
  </si>
  <si>
    <t>&gt;2.0</t>
  </si>
  <si>
    <t>Greenish light gray</t>
    <phoneticPr fontId="2"/>
  </si>
  <si>
    <t>Greenish light gray</t>
    <phoneticPr fontId="2"/>
  </si>
  <si>
    <t>&gt;3.7</t>
    <phoneticPr fontId="2"/>
  </si>
  <si>
    <t>&gt;5.6</t>
  </si>
  <si>
    <t>&lt;0.33</t>
    <phoneticPr fontId="2"/>
  </si>
  <si>
    <t>&lt;0.61</t>
    <phoneticPr fontId="2"/>
  </si>
  <si>
    <t>Bluish greenish light gray</t>
    <phoneticPr fontId="2"/>
  </si>
  <si>
    <t>&gt;6.7</t>
  </si>
  <si>
    <t>&lt;0.46</t>
    <phoneticPr fontId="2"/>
  </si>
  <si>
    <t>&lt;0.39</t>
    <phoneticPr fontId="2"/>
  </si>
  <si>
    <t>&gt;5.5</t>
  </si>
  <si>
    <t>&lt;0.50</t>
    <phoneticPr fontId="2"/>
  </si>
  <si>
    <t>&gt;4.9</t>
  </si>
  <si>
    <t>Grayish blue green</t>
    <phoneticPr fontId="2"/>
  </si>
  <si>
    <t>Fukui</t>
    <rPh sb="0" eb="2">
      <t>フクイ</t>
    </rPh>
    <phoneticPr fontId="2"/>
  </si>
  <si>
    <t>&lt;0.71</t>
    <phoneticPr fontId="2"/>
  </si>
  <si>
    <t>-</t>
    <phoneticPr fontId="2"/>
  </si>
  <si>
    <t>&lt;0.54</t>
    <phoneticPr fontId="2"/>
  </si>
  <si>
    <t>&lt;0.63</t>
    <phoneticPr fontId="2"/>
  </si>
  <si>
    <t>Dim brown</t>
    <phoneticPr fontId="2"/>
  </si>
  <si>
    <t>Dark reddish gray</t>
    <phoneticPr fontId="2"/>
  </si>
  <si>
    <t>Black</t>
    <phoneticPr fontId="2"/>
  </si>
  <si>
    <t>-</t>
    <phoneticPr fontId="2"/>
  </si>
  <si>
    <t>No soil samples</t>
  </si>
  <si>
    <t>Reddish black</t>
    <phoneticPr fontId="2"/>
  </si>
  <si>
    <t>Dark brown</t>
    <phoneticPr fontId="2"/>
  </si>
  <si>
    <t>Dim yellowish brown</t>
    <phoneticPr fontId="2"/>
  </si>
  <si>
    <t>faint earth</t>
    <phoneticPr fontId="2"/>
  </si>
  <si>
    <t>Blackish brown</t>
    <phoneticPr fontId="2"/>
  </si>
  <si>
    <t>Dim brown</t>
    <phoneticPr fontId="2"/>
  </si>
  <si>
    <t>Brown</t>
    <phoneticPr fontId="2"/>
  </si>
  <si>
    <t>Faint drain</t>
    <phoneticPr fontId="2"/>
  </si>
  <si>
    <t>Greenish black</t>
    <phoneticPr fontId="2"/>
  </si>
  <si>
    <t>Strong hydrogen sulfide</t>
    <phoneticPr fontId="2"/>
  </si>
  <si>
    <t>Faint metal</t>
    <phoneticPr fontId="2"/>
  </si>
  <si>
    <t>Greenish black</t>
    <phoneticPr fontId="2"/>
  </si>
  <si>
    <t>Black</t>
    <phoneticPr fontId="2"/>
  </si>
  <si>
    <t>Strong hydrogen sulfide</t>
    <phoneticPr fontId="2"/>
  </si>
  <si>
    <t>Faint hydrogen sulfide</t>
    <phoneticPr fontId="2"/>
  </si>
  <si>
    <t>Medium metal</t>
    <phoneticPr fontId="2"/>
  </si>
  <si>
    <t>Dim brown Olive gray</t>
    <phoneticPr fontId="2"/>
  </si>
  <si>
    <t>&lt;0.99</t>
    <phoneticPr fontId="4"/>
  </si>
  <si>
    <t>Grayish green</t>
    <phoneticPr fontId="2"/>
  </si>
  <si>
    <t>&lt;0.76</t>
    <phoneticPr fontId="2"/>
  </si>
  <si>
    <t>&lt;0.82</t>
    <phoneticPr fontId="2"/>
  </si>
  <si>
    <t>&lt;0.41</t>
    <phoneticPr fontId="2"/>
  </si>
  <si>
    <t>&lt;0.42</t>
    <phoneticPr fontId="2"/>
  </si>
  <si>
    <t>Deep layer</t>
  </si>
  <si>
    <t>2.0</t>
    <phoneticPr fontId="4"/>
  </si>
  <si>
    <t>3.0</t>
    <phoneticPr fontId="4"/>
  </si>
  <si>
    <t>Dark grayish bluish green</t>
    <phoneticPr fontId="2"/>
  </si>
  <si>
    <t>&lt;0.80</t>
    <phoneticPr fontId="4"/>
  </si>
  <si>
    <t>Grayish green</t>
    <rPh sb="0" eb="1">
      <t>ハイ</t>
    </rPh>
    <rPh sb="3" eb="4">
      <t>ミドリ</t>
    </rPh>
    <phoneticPr fontId="2"/>
  </si>
  <si>
    <t>Dark grayish green</t>
    <phoneticPr fontId="2"/>
  </si>
  <si>
    <t>Grayish yellow</t>
    <rPh sb="0" eb="1">
      <t>ハイ</t>
    </rPh>
    <rPh sb="3" eb="4">
      <t>キ</t>
    </rPh>
    <phoneticPr fontId="2"/>
  </si>
  <si>
    <t>&lt;0.87</t>
    <phoneticPr fontId="4"/>
  </si>
  <si>
    <t>1.0</t>
    <phoneticPr fontId="4"/>
  </si>
  <si>
    <t>Grayish bluish green</t>
    <phoneticPr fontId="2"/>
  </si>
  <si>
    <t>Grayish blue green</t>
    <rPh sb="0" eb="1">
      <t>ハイ</t>
    </rPh>
    <rPh sb="3" eb="5">
      <t>アオミドリ</t>
    </rPh>
    <phoneticPr fontId="2"/>
  </si>
  <si>
    <t>2.0</t>
    <phoneticPr fontId="4"/>
  </si>
  <si>
    <t>&lt;1.0</t>
    <phoneticPr fontId="4"/>
  </si>
  <si>
    <t>Grayish olive</t>
    <rPh sb="0" eb="1">
      <t>ハイ</t>
    </rPh>
    <phoneticPr fontId="2"/>
  </si>
  <si>
    <t>Olive black</t>
    <phoneticPr fontId="2"/>
  </si>
  <si>
    <t>Faint hydrogen sulfide</t>
    <phoneticPr fontId="2"/>
  </si>
  <si>
    <t>Blackish brown</t>
    <phoneticPr fontId="2"/>
  </si>
  <si>
    <t>Dim yellowish orange</t>
    <phoneticPr fontId="2"/>
  </si>
  <si>
    <t>Dark olive brown</t>
    <phoneticPr fontId="2"/>
  </si>
  <si>
    <t>Dark olive brown</t>
    <rPh sb="0" eb="1">
      <t>アン</t>
    </rPh>
    <rPh sb="5" eb="6">
      <t>カツ</t>
    </rPh>
    <phoneticPr fontId="2"/>
  </si>
  <si>
    <t>Grayish olive</t>
    <phoneticPr fontId="2"/>
  </si>
  <si>
    <t>Faint drain</t>
    <phoneticPr fontId="2"/>
  </si>
  <si>
    <t>Blue greenish white</t>
    <phoneticPr fontId="2"/>
  </si>
  <si>
    <t>Reddish yellowish white</t>
    <phoneticPr fontId="2"/>
  </si>
  <si>
    <t>faint sewage</t>
    <phoneticPr fontId="2"/>
  </si>
  <si>
    <t>Grayish yellow</t>
    <phoneticPr fontId="2"/>
  </si>
  <si>
    <t>&lt;1</t>
    <phoneticPr fontId="4"/>
  </si>
  <si>
    <t>1.0</t>
    <phoneticPr fontId="4"/>
  </si>
  <si>
    <t>&lt;0.79</t>
    <phoneticPr fontId="4"/>
  </si>
  <si>
    <t>&lt;0.74</t>
    <phoneticPr fontId="4"/>
  </si>
  <si>
    <t>&lt;0.91</t>
    <phoneticPr fontId="4"/>
  </si>
  <si>
    <t>&lt;0.89</t>
    <phoneticPr fontId="4"/>
  </si>
  <si>
    <t>Light grayish yellow</t>
    <phoneticPr fontId="2"/>
  </si>
  <si>
    <t>&lt;0.56</t>
    <phoneticPr fontId="4"/>
  </si>
  <si>
    <t>Blue greenish white</t>
    <phoneticPr fontId="2"/>
  </si>
  <si>
    <t>4.0</t>
    <phoneticPr fontId="4"/>
  </si>
  <si>
    <t>&lt;0.88</t>
    <phoneticPr fontId="4"/>
  </si>
  <si>
    <t>&lt;0.99</t>
    <phoneticPr fontId="4"/>
  </si>
  <si>
    <t>&lt;0.52</t>
    <phoneticPr fontId="4"/>
  </si>
  <si>
    <t>&lt;0.67</t>
    <phoneticPr fontId="4"/>
  </si>
  <si>
    <t>Grayish greenish yellow</t>
    <phoneticPr fontId="2"/>
  </si>
  <si>
    <t>4.0</t>
    <phoneticPr fontId="4"/>
  </si>
  <si>
    <t>Yellowish light gray</t>
    <phoneticPr fontId="2"/>
  </si>
  <si>
    <t>Yellowish gray</t>
    <phoneticPr fontId="2"/>
  </si>
  <si>
    <t>&lt;0.38</t>
    <phoneticPr fontId="4"/>
  </si>
  <si>
    <t>5.0</t>
    <phoneticPr fontId="4"/>
  </si>
  <si>
    <t>Dark grayish greenish blue</t>
    <phoneticPr fontId="2"/>
  </si>
  <si>
    <t>Faint clam</t>
    <phoneticPr fontId="2"/>
  </si>
  <si>
    <t>Medium rottenness</t>
    <phoneticPr fontId="2"/>
  </si>
  <si>
    <t>Strong sewage</t>
    <phoneticPr fontId="2"/>
  </si>
  <si>
    <t>Light brown</t>
    <phoneticPr fontId="2"/>
  </si>
  <si>
    <t>Medium seaweed</t>
    <phoneticPr fontId="2"/>
  </si>
  <si>
    <t>Dim orange</t>
    <phoneticPr fontId="2"/>
  </si>
  <si>
    <t>Dim brown</t>
    <phoneticPr fontId="2"/>
  </si>
  <si>
    <t>Yellowish brown</t>
    <phoneticPr fontId="2"/>
  </si>
  <si>
    <t>Light brown</t>
    <phoneticPr fontId="2"/>
  </si>
  <si>
    <t>Medium swamp</t>
    <phoneticPr fontId="2"/>
  </si>
  <si>
    <t>Orange</t>
    <phoneticPr fontId="2"/>
  </si>
  <si>
    <t>&lt;6.6</t>
    <phoneticPr fontId="4"/>
  </si>
  <si>
    <t>Loamy/clay</t>
    <rPh sb="0" eb="1">
      <t>ジョウ</t>
    </rPh>
    <rPh sb="1" eb="2">
      <t>シツ</t>
    </rPh>
    <rPh sb="3" eb="4">
      <t>ネン</t>
    </rPh>
    <rPh sb="4" eb="5">
      <t>シツ</t>
    </rPh>
    <phoneticPr fontId="4"/>
  </si>
  <si>
    <t>Orange</t>
    <phoneticPr fontId="2"/>
  </si>
  <si>
    <t>Faint seaweed</t>
    <phoneticPr fontId="2"/>
  </si>
  <si>
    <t>Dim yellow</t>
    <phoneticPr fontId="2"/>
  </si>
  <si>
    <t/>
  </si>
  <si>
    <t>Bluish greenish gray</t>
    <phoneticPr fontId="2"/>
  </si>
  <si>
    <t>Bluish greenish faint gray</t>
    <phoneticPr fontId="2"/>
  </si>
  <si>
    <t>Greenish yellowish light gray</t>
    <phoneticPr fontId="2"/>
  </si>
  <si>
    <t>Yellowish gray</t>
    <phoneticPr fontId="2"/>
  </si>
  <si>
    <t>&lt;0.93</t>
    <phoneticPr fontId="4"/>
  </si>
  <si>
    <t>faint sewage</t>
    <phoneticPr fontId="2"/>
  </si>
  <si>
    <t>Light grayish bluish green</t>
    <phoneticPr fontId="2"/>
  </si>
  <si>
    <t>Greenish yellowish white</t>
    <phoneticPr fontId="2"/>
  </si>
  <si>
    <t>&lt;6.9</t>
    <phoneticPr fontId="4"/>
  </si>
  <si>
    <t>Medium sewage</t>
    <phoneticPr fontId="2"/>
  </si>
  <si>
    <t>&lt;7.5</t>
    <phoneticPr fontId="4"/>
  </si>
  <si>
    <t>Strong drain</t>
    <phoneticPr fontId="2"/>
  </si>
  <si>
    <t>&lt;5.6</t>
    <phoneticPr fontId="4"/>
  </si>
  <si>
    <t>&lt;7.9</t>
    <phoneticPr fontId="4"/>
  </si>
  <si>
    <t>Medium grass</t>
    <phoneticPr fontId="2"/>
  </si>
  <si>
    <t>Agano River</t>
  </si>
  <si>
    <t>Yellowish white</t>
    <phoneticPr fontId="2"/>
  </si>
  <si>
    <t>3.0</t>
    <phoneticPr fontId="4"/>
  </si>
  <si>
    <t>Light snow</t>
    <rPh sb="0" eb="2">
      <t>コユキ</t>
    </rPh>
    <phoneticPr fontId="4"/>
  </si>
  <si>
    <t>3.0</t>
    <phoneticPr fontId="4"/>
  </si>
  <si>
    <t>&lt;0.81</t>
    <phoneticPr fontId="4"/>
  </si>
  <si>
    <t>Dark grayish reddish yellow</t>
    <phoneticPr fontId="2"/>
  </si>
  <si>
    <t>&lt;0.78</t>
    <phoneticPr fontId="4"/>
  </si>
  <si>
    <t>Greenish yellowish pale gray</t>
    <phoneticPr fontId="2"/>
  </si>
  <si>
    <t>Faint gray</t>
    <phoneticPr fontId="2"/>
  </si>
  <si>
    <t>Faint gray</t>
    <phoneticPr fontId="2"/>
  </si>
  <si>
    <t>&lt;0.42</t>
    <phoneticPr fontId="4"/>
  </si>
  <si>
    <t>&lt;0.83</t>
    <phoneticPr fontId="4"/>
  </si>
  <si>
    <t>&lt;0.86</t>
    <phoneticPr fontId="4"/>
  </si>
  <si>
    <t>-</t>
    <phoneticPr fontId="4"/>
  </si>
  <si>
    <t>&lt;0.91</t>
    <phoneticPr fontId="4"/>
  </si>
  <si>
    <t>&lt;0.98</t>
    <phoneticPr fontId="4"/>
  </si>
  <si>
    <t>&lt;0.90</t>
    <phoneticPr fontId="4"/>
  </si>
  <si>
    <t>&lt;0.70</t>
    <phoneticPr fontId="4"/>
  </si>
  <si>
    <t>&lt;0.65</t>
    <phoneticPr fontId="4"/>
  </si>
  <si>
    <t>&lt;0.67</t>
    <phoneticPr fontId="4"/>
  </si>
  <si>
    <t>Light snow</t>
  </si>
  <si>
    <t>&lt;7.6</t>
    <phoneticPr fontId="4"/>
  </si>
  <si>
    <t>&lt;6.9</t>
    <phoneticPr fontId="4"/>
  </si>
  <si>
    <t>&lt;8.6</t>
    <phoneticPr fontId="4"/>
  </si>
  <si>
    <t>&lt;7.8</t>
    <phoneticPr fontId="4"/>
  </si>
  <si>
    <t>&lt;0.69</t>
    <phoneticPr fontId="4"/>
  </si>
  <si>
    <t>&lt;0.62</t>
    <phoneticPr fontId="4"/>
  </si>
  <si>
    <t>&lt;0.64</t>
    <phoneticPr fontId="4"/>
  </si>
  <si>
    <t>&lt;0.65</t>
    <phoneticPr fontId="4"/>
  </si>
  <si>
    <t>&lt;0.57</t>
    <phoneticPr fontId="4"/>
  </si>
  <si>
    <t>Faint drain</t>
    <rPh sb="0" eb="1">
      <t>ビ</t>
    </rPh>
    <phoneticPr fontId="2"/>
  </si>
  <si>
    <t>&lt;0.60</t>
    <phoneticPr fontId="4"/>
  </si>
  <si>
    <t>Deep layer</t>
    <phoneticPr fontId="4"/>
  </si>
  <si>
    <t>Dim yellow</t>
    <rPh sb="1" eb="3">
      <t>リュウカ</t>
    </rPh>
    <rPh sb="3" eb="5">
      <t>スイソ</t>
    </rPh>
    <phoneticPr fontId="2"/>
  </si>
  <si>
    <t>3.0</t>
    <phoneticPr fontId="4"/>
  </si>
  <si>
    <t>&lt;0.44</t>
    <phoneticPr fontId="4"/>
  </si>
  <si>
    <t>&lt;0.95</t>
    <phoneticPr fontId="4"/>
  </si>
  <si>
    <t>&lt;0.93</t>
    <phoneticPr fontId="4"/>
  </si>
  <si>
    <t>&lt;0.82</t>
    <phoneticPr fontId="4"/>
  </si>
  <si>
    <t>&lt;0.58</t>
    <phoneticPr fontId="4"/>
  </si>
  <si>
    <t>Yellow greenish white</t>
    <phoneticPr fontId="2"/>
  </si>
  <si>
    <t>Deep bluish green</t>
    <phoneticPr fontId="2"/>
  </si>
  <si>
    <t>&lt;0.45</t>
    <phoneticPr fontId="4"/>
  </si>
  <si>
    <t>&lt;0.49</t>
    <phoneticPr fontId="4"/>
  </si>
  <si>
    <t>&lt;0.81</t>
    <phoneticPr fontId="4"/>
  </si>
  <si>
    <t>&lt;0.71</t>
    <phoneticPr fontId="4"/>
  </si>
  <si>
    <t>&gt;0.4</t>
  </si>
  <si>
    <t>&lt;0.55</t>
    <phoneticPr fontId="4"/>
  </si>
  <si>
    <t>&lt;0.56</t>
    <phoneticPr fontId="4"/>
  </si>
  <si>
    <t>Light grayish greenish yellow</t>
    <phoneticPr fontId="2"/>
  </si>
  <si>
    <t>&lt;0.71</t>
    <phoneticPr fontId="4"/>
  </si>
  <si>
    <t>5.0</t>
    <phoneticPr fontId="4"/>
  </si>
  <si>
    <t>8.0</t>
    <phoneticPr fontId="4"/>
  </si>
  <si>
    <t>&lt;0.75</t>
    <phoneticPr fontId="4"/>
  </si>
  <si>
    <t>&lt;0.73</t>
    <phoneticPr fontId="4"/>
  </si>
  <si>
    <t>&lt;0.54</t>
    <phoneticPr fontId="4"/>
  </si>
  <si>
    <t>8.0</t>
    <phoneticPr fontId="4"/>
  </si>
  <si>
    <t>7.0</t>
    <phoneticPr fontId="4"/>
  </si>
  <si>
    <t>&lt;0.72</t>
    <phoneticPr fontId="4"/>
  </si>
  <si>
    <t>&lt;0.77</t>
    <phoneticPr fontId="4"/>
  </si>
  <si>
    <t>&lt;0.48</t>
    <phoneticPr fontId="4"/>
  </si>
  <si>
    <t>Dark grayish yellow red</t>
    <phoneticPr fontId="2"/>
  </si>
  <si>
    <t>Medium hydrogen sulfide</t>
    <rPh sb="0" eb="1">
      <t>ナカ</t>
    </rPh>
    <rPh sb="1" eb="3">
      <t>リュウカ</t>
    </rPh>
    <rPh sb="3" eb="5">
      <t>スイソ</t>
    </rPh>
    <phoneticPr fontId="2"/>
  </si>
  <si>
    <t>&lt;0.47</t>
    <phoneticPr fontId="4"/>
  </si>
  <si>
    <t>Yellowish gray</t>
    <phoneticPr fontId="2"/>
  </si>
  <si>
    <t>Dark reddish gray</t>
    <phoneticPr fontId="2"/>
  </si>
  <si>
    <t>Light grayish greenish blue</t>
    <phoneticPr fontId="2"/>
  </si>
  <si>
    <t>Dark yellow</t>
    <phoneticPr fontId="2"/>
  </si>
  <si>
    <t>&gt;1.2</t>
  </si>
  <si>
    <t>Dim yellow</t>
    <rPh sb="0" eb="1">
      <t>ビ</t>
    </rPh>
    <rPh sb="1" eb="3">
      <t>リュウカ</t>
    </rPh>
    <rPh sb="3" eb="5">
      <t>スイソ</t>
    </rPh>
    <phoneticPr fontId="2"/>
  </si>
  <si>
    <t>&lt;0.45</t>
    <phoneticPr fontId="4"/>
  </si>
  <si>
    <t>&lt;0.41</t>
    <phoneticPr fontId="4"/>
  </si>
  <si>
    <t>&lt;0.51</t>
    <phoneticPr fontId="4"/>
  </si>
  <si>
    <t>2.0</t>
    <phoneticPr fontId="4"/>
  </si>
  <si>
    <t>None</t>
    <rPh sb="0" eb="1">
      <t>ナ</t>
    </rPh>
    <phoneticPr fontId="2"/>
  </si>
  <si>
    <t>faint sewage</t>
    <rPh sb="0" eb="1">
      <t>ビ</t>
    </rPh>
    <rPh sb="1" eb="3">
      <t>ゲスイ</t>
    </rPh>
    <phoneticPr fontId="2"/>
  </si>
  <si>
    <t>Faint metal</t>
    <phoneticPr fontId="2"/>
  </si>
  <si>
    <t>Dark brown</t>
    <phoneticPr fontId="2"/>
  </si>
  <si>
    <t>Dim yellow</t>
    <phoneticPr fontId="2"/>
  </si>
  <si>
    <t>Dim yellowish brown</t>
    <phoneticPr fontId="2"/>
  </si>
  <si>
    <t>faint earth</t>
    <phoneticPr fontId="2"/>
  </si>
  <si>
    <t>Yellowish brown</t>
    <phoneticPr fontId="2"/>
  </si>
  <si>
    <t>None</t>
    <phoneticPr fontId="2"/>
  </si>
  <si>
    <t>Blackish brown</t>
    <phoneticPr fontId="2"/>
  </si>
  <si>
    <t>Black</t>
    <phoneticPr fontId="2"/>
  </si>
  <si>
    <t>Dark grayish yellow</t>
    <phoneticPr fontId="2"/>
  </si>
  <si>
    <t>Brown</t>
    <phoneticPr fontId="2"/>
  </si>
  <si>
    <t>Dim orange</t>
    <phoneticPr fontId="2"/>
  </si>
  <si>
    <t>Greenish gray</t>
    <phoneticPr fontId="2"/>
  </si>
  <si>
    <t>&gt;3.5</t>
  </si>
  <si>
    <t>&gt;4.5</t>
  </si>
  <si>
    <t>&gt;3.9</t>
  </si>
  <si>
    <t>&gt;6.3</t>
  </si>
  <si>
    <t>&gt;3.2</t>
  </si>
  <si>
    <t>Bluish greenish light gray</t>
    <phoneticPr fontId="2"/>
  </si>
  <si>
    <t>&gt;7.3</t>
  </si>
  <si>
    <t>&lt;0.40</t>
    <phoneticPr fontId="4"/>
  </si>
  <si>
    <t>&gt;5.3</t>
  </si>
  <si>
    <t>Grayish blue green</t>
    <phoneticPr fontId="2"/>
  </si>
  <si>
    <t>&gt;4.7</t>
  </si>
  <si>
    <t>&gt;5.0</t>
  </si>
  <si>
    <t>No soil samples</t>
    <rPh sb="0" eb="2">
      <t>ドジョウ</t>
    </rPh>
    <rPh sb="2" eb="4">
      <t>サイシュ</t>
    </rPh>
    <rPh sb="4" eb="6">
      <t>チテン</t>
    </rPh>
    <rPh sb="7" eb="9">
      <t>セッテイ</t>
    </rPh>
    <phoneticPr fontId="2"/>
  </si>
  <si>
    <t>Dark olive gray</t>
    <phoneticPr fontId="2"/>
  </si>
  <si>
    <t>&lt;6.8</t>
    <phoneticPr fontId="4"/>
  </si>
  <si>
    <t>3.0</t>
  </si>
  <si>
    <t>&gt;2.1</t>
  </si>
  <si>
    <t>2.0</t>
  </si>
  <si>
    <t>4.0</t>
  </si>
  <si>
    <t>6.0</t>
    <phoneticPr fontId="4"/>
  </si>
  <si>
    <t>1.0</t>
  </si>
  <si>
    <t>&lt;0.80</t>
    <phoneticPr fontId="4"/>
  </si>
  <si>
    <t>&lt;0.91</t>
    <phoneticPr fontId="4"/>
  </si>
  <si>
    <t>Faint gray</t>
    <phoneticPr fontId="2"/>
  </si>
  <si>
    <t>&lt;6.6</t>
    <phoneticPr fontId="2"/>
  </si>
  <si>
    <t>Dim orange</t>
    <phoneticPr fontId="2"/>
  </si>
  <si>
    <t>&lt;8.2</t>
    <phoneticPr fontId="4"/>
  </si>
  <si>
    <t>Sandy</t>
    <rPh sb="0" eb="2">
      <t>サシツ</t>
    </rPh>
    <phoneticPr fontId="4"/>
  </si>
  <si>
    <t>Dark brown</t>
    <phoneticPr fontId="2"/>
  </si>
  <si>
    <t>Brown</t>
    <phoneticPr fontId="2"/>
  </si>
  <si>
    <t>Dim yellowish brown</t>
    <phoneticPr fontId="2"/>
  </si>
  <si>
    <t>&lt;0.43</t>
    <phoneticPr fontId="4"/>
  </si>
  <si>
    <t>&lt;0.40</t>
    <phoneticPr fontId="4"/>
  </si>
  <si>
    <t>&lt;0.93</t>
    <phoneticPr fontId="4"/>
  </si>
  <si>
    <t>Reddish yellowish pale gray</t>
    <phoneticPr fontId="2"/>
  </si>
  <si>
    <t>&lt;0.90</t>
    <phoneticPr fontId="4"/>
  </si>
  <si>
    <t>Light grayish green</t>
    <phoneticPr fontId="2"/>
  </si>
  <si>
    <t>Light grayish blue green</t>
    <phoneticPr fontId="2"/>
  </si>
  <si>
    <t>Faint hydrogen sulfide</t>
    <rPh sb="4" eb="5">
      <t>クロ</t>
    </rPh>
    <phoneticPr fontId="2"/>
  </si>
  <si>
    <t>&lt;8.3</t>
    <phoneticPr fontId="4"/>
  </si>
  <si>
    <t>&lt;7.8</t>
    <phoneticPr fontId="4"/>
  </si>
  <si>
    <t>Grayish reddish yellow</t>
    <phoneticPr fontId="2"/>
  </si>
  <si>
    <t>Turbidity due to river works</t>
    <rPh sb="0" eb="2">
      <t>カセン</t>
    </rPh>
    <rPh sb="2" eb="4">
      <t>コウジ</t>
    </rPh>
    <rPh sb="7" eb="8">
      <t>ニゴ</t>
    </rPh>
    <phoneticPr fontId="4"/>
  </si>
  <si>
    <t>&lt;0.33</t>
    <phoneticPr fontId="4"/>
  </si>
  <si>
    <t>&lt;9.8</t>
    <phoneticPr fontId="4"/>
  </si>
  <si>
    <t>&lt;9.1</t>
    <phoneticPr fontId="4"/>
  </si>
  <si>
    <t>Iitate Village</t>
    <rPh sb="2" eb="3">
      <t>ムラ</t>
    </rPh>
    <phoneticPr fontId="2"/>
  </si>
  <si>
    <t>Deep layer</t>
    <phoneticPr fontId="2"/>
  </si>
  <si>
    <t>Olive</t>
    <phoneticPr fontId="2"/>
  </si>
  <si>
    <t>Grayish yellow green</t>
    <phoneticPr fontId="2"/>
  </si>
  <si>
    <t>&lt;0.47</t>
    <phoneticPr fontId="4"/>
  </si>
  <si>
    <t>2.0</t>
    <phoneticPr fontId="4"/>
  </si>
  <si>
    <t>&lt;0.44</t>
    <phoneticPr fontId="4"/>
  </si>
  <si>
    <t>Grayish green</t>
    <phoneticPr fontId="2"/>
  </si>
  <si>
    <t>5.0</t>
  </si>
  <si>
    <t>Faint oil</t>
    <phoneticPr fontId="2"/>
  </si>
  <si>
    <t>&gt;3.0</t>
  </si>
  <si>
    <t>&gt;4.8</t>
  </si>
  <si>
    <t>-</t>
    <phoneticPr fontId="2"/>
  </si>
  <si>
    <t>Greenish black</t>
    <phoneticPr fontId="2"/>
  </si>
  <si>
    <t>Blackish brown</t>
    <phoneticPr fontId="2"/>
  </si>
  <si>
    <t>None</t>
    <phoneticPr fontId="2"/>
  </si>
  <si>
    <t>Dark reddish brown</t>
    <phoneticPr fontId="2"/>
  </si>
  <si>
    <t>Brown</t>
    <phoneticPr fontId="2"/>
  </si>
  <si>
    <t>Brownish gray</t>
    <phoneticPr fontId="2"/>
  </si>
  <si>
    <t>Faint drain</t>
    <phoneticPr fontId="2"/>
  </si>
  <si>
    <t>No soil samples</t>
    <phoneticPr fontId="4"/>
  </si>
  <si>
    <t>Reddish black</t>
    <phoneticPr fontId="2"/>
  </si>
  <si>
    <t>faint earth</t>
    <phoneticPr fontId="2"/>
  </si>
  <si>
    <t>Dark brown</t>
    <phoneticPr fontId="2"/>
  </si>
  <si>
    <t>&lt;0.61</t>
    <phoneticPr fontId="4"/>
  </si>
  <si>
    <t>&gt;1.7</t>
  </si>
  <si>
    <t>&lt;8.0</t>
    <phoneticPr fontId="4"/>
  </si>
  <si>
    <t>Deep layer</t>
    <phoneticPr fontId="4"/>
  </si>
  <si>
    <t>Deep layer</t>
    <phoneticPr fontId="2"/>
  </si>
  <si>
    <t>Water</t>
    <rPh sb="0" eb="2">
      <t>スイシツ</t>
    </rPh>
    <phoneticPr fontId="2"/>
  </si>
  <si>
    <t>No.</t>
    <phoneticPr fontId="2"/>
  </si>
  <si>
    <t>SS</t>
    <phoneticPr fontId="4"/>
  </si>
  <si>
    <t>Cs-134</t>
    <phoneticPr fontId="2"/>
  </si>
  <si>
    <t>Cs-137</t>
    <phoneticPr fontId="2"/>
  </si>
  <si>
    <t>Sediment</t>
    <rPh sb="0" eb="1">
      <t>テイ</t>
    </rPh>
    <rPh sb="1" eb="2">
      <t>シツ</t>
    </rPh>
    <phoneticPr fontId="2"/>
  </si>
  <si>
    <t>Coarse gravel</t>
    <phoneticPr fontId="2"/>
  </si>
  <si>
    <t>Cs-134</t>
    <phoneticPr fontId="2"/>
  </si>
  <si>
    <t>Cs-137</t>
    <phoneticPr fontId="2"/>
  </si>
  <si>
    <t>Left bank</t>
    <rPh sb="0" eb="2">
      <t>サガン</t>
    </rPh>
    <phoneticPr fontId="2"/>
  </si>
  <si>
    <t>Right bank</t>
    <rPh sb="0" eb="2">
      <t>ウガン</t>
    </rPh>
    <phoneticPr fontId="2"/>
  </si>
  <si>
    <t>No.</t>
    <phoneticPr fontId="2"/>
  </si>
  <si>
    <t>SS</t>
    <phoneticPr fontId="4"/>
  </si>
  <si>
    <t>Cs-134</t>
    <phoneticPr fontId="2"/>
  </si>
  <si>
    <t>Cs-137</t>
    <phoneticPr fontId="2"/>
  </si>
  <si>
    <t>No.</t>
    <phoneticPr fontId="2"/>
  </si>
  <si>
    <t>Coarse gravel</t>
    <phoneticPr fontId="2"/>
  </si>
  <si>
    <t>Cs-134</t>
    <phoneticPr fontId="2"/>
  </si>
  <si>
    <t>Cs-134</t>
    <phoneticPr fontId="2"/>
  </si>
  <si>
    <t>Cs-137</t>
    <phoneticPr fontId="2"/>
  </si>
  <si>
    <t>Remarks</t>
    <rPh sb="0" eb="2">
      <t>ビコウ</t>
    </rPh>
    <phoneticPr fontId="2"/>
  </si>
  <si>
    <t>Location</t>
    <rPh sb="0" eb="2">
      <t>チテン</t>
    </rPh>
    <rPh sb="2" eb="3">
      <t>メイ</t>
    </rPh>
    <phoneticPr fontId="2"/>
  </si>
  <si>
    <t>No.</t>
    <phoneticPr fontId="2"/>
  </si>
  <si>
    <t>SS</t>
    <phoneticPr fontId="4"/>
  </si>
  <si>
    <t>Cs-134</t>
    <phoneticPr fontId="2"/>
  </si>
  <si>
    <t>Cs-137</t>
    <phoneticPr fontId="2"/>
  </si>
  <si>
    <t>No.</t>
    <phoneticPr fontId="4"/>
  </si>
  <si>
    <t>Rivers</t>
    <rPh sb="0" eb="2">
      <t>カセン</t>
    </rPh>
    <phoneticPr fontId="3"/>
  </si>
  <si>
    <t>Lakes and Reservoirs</t>
    <rPh sb="0" eb="2">
      <t>コショウ</t>
    </rPh>
    <rPh sb="3" eb="6">
      <t>スイゲンチ</t>
    </rPh>
    <phoneticPr fontId="3"/>
  </si>
  <si>
    <t>Takei</t>
    <phoneticPr fontId="4"/>
  </si>
  <si>
    <t>Soso (farm pond)</t>
    <rPh sb="0" eb="1">
      <t>アイ</t>
    </rPh>
    <rPh sb="1" eb="2">
      <t>フタ</t>
    </rPh>
    <rPh sb="3" eb="6">
      <t>ノウギョウヨウ</t>
    </rPh>
    <rPh sb="8" eb="9">
      <t>イケ</t>
    </rPh>
    <phoneticPr fontId="3"/>
  </si>
  <si>
    <t>Uchizawa</t>
    <phoneticPr fontId="4"/>
  </si>
  <si>
    <t>Light rain</t>
    <phoneticPr fontId="4"/>
  </si>
  <si>
    <t>-</t>
    <phoneticPr fontId="4"/>
  </si>
  <si>
    <t>Light rain</t>
    <phoneticPr fontId="4"/>
  </si>
  <si>
    <t>Sunny</t>
    <phoneticPr fontId="4"/>
  </si>
  <si>
    <t>Light rain</t>
    <phoneticPr fontId="4"/>
  </si>
  <si>
    <t>Sunny</t>
    <phoneticPr fontId="4"/>
  </si>
  <si>
    <t>Sunny</t>
    <phoneticPr fontId="4"/>
  </si>
  <si>
    <t>Cloudy</t>
    <phoneticPr fontId="4"/>
  </si>
  <si>
    <t>Cloudy</t>
    <phoneticPr fontId="4"/>
  </si>
  <si>
    <t>Light snow</t>
    <phoneticPr fontId="4"/>
  </si>
  <si>
    <t>Light snow</t>
    <phoneticPr fontId="4"/>
  </si>
  <si>
    <t>Sasatoge</t>
    <phoneticPr fontId="4"/>
  </si>
  <si>
    <t>Fugane Dam</t>
    <phoneticPr fontId="4"/>
  </si>
  <si>
    <t>Takeshiyachi</t>
    <phoneticPr fontId="4"/>
  </si>
  <si>
    <t>Ryugasaku</t>
    <phoneticPr fontId="4"/>
  </si>
  <si>
    <t>Uwatashiro</t>
    <phoneticPr fontId="4"/>
  </si>
  <si>
    <t>Yosouchi</t>
    <phoneticPr fontId="4"/>
  </si>
  <si>
    <t>Myobusaku No. 2</t>
    <phoneticPr fontId="4"/>
  </si>
  <si>
    <t>Uenokawa</t>
    <phoneticPr fontId="4"/>
  </si>
  <si>
    <t>Heigoiri</t>
    <phoneticPr fontId="4"/>
  </si>
  <si>
    <t>Joroku</t>
    <phoneticPr fontId="4"/>
  </si>
  <si>
    <t>Sawairi No. 1</t>
    <phoneticPr fontId="4"/>
  </si>
  <si>
    <t>Nishihaguro</t>
    <phoneticPr fontId="4"/>
  </si>
  <si>
    <t>Yonomori</t>
    <phoneticPr fontId="4"/>
  </si>
  <si>
    <t>Takinosawa</t>
    <phoneticPr fontId="4"/>
  </si>
  <si>
    <t>Shimoshigeoka</t>
    <phoneticPr fontId="4"/>
  </si>
  <si>
    <t>Otsutsumi</t>
    <phoneticPr fontId="4"/>
  </si>
  <si>
    <t>Shinike</t>
    <phoneticPr fontId="4"/>
  </si>
  <si>
    <t>Ainosawa</t>
    <phoneticPr fontId="4"/>
  </si>
  <si>
    <t>Koakuto</t>
    <phoneticPr fontId="4"/>
  </si>
  <si>
    <t>Kamisigeoka No. 1</t>
    <phoneticPr fontId="4"/>
  </si>
  <si>
    <t>Iwaki (farm pond)</t>
    <rPh sb="4" eb="7">
      <t>ノウギョウヨウ</t>
    </rPh>
    <rPh sb="9" eb="10">
      <t>イケ</t>
    </rPh>
    <phoneticPr fontId="3"/>
  </si>
  <si>
    <t>Kanoritsutsumishita</t>
    <phoneticPr fontId="3"/>
  </si>
  <si>
    <t>Iwaki City</t>
    <phoneticPr fontId="3"/>
  </si>
  <si>
    <t>Lakes and Reservoirs</t>
    <rPh sb="0" eb="2">
      <t>コショウ</t>
    </rPh>
    <rPh sb="3" eb="5">
      <t>スイゲン</t>
    </rPh>
    <rPh sb="5" eb="6">
      <t>チ</t>
    </rPh>
    <phoneticPr fontId="3"/>
  </si>
  <si>
    <t>Light grayish yellow green</t>
    <phoneticPr fontId="2"/>
  </si>
  <si>
    <t>&lt;0.76</t>
    <phoneticPr fontId="4"/>
  </si>
  <si>
    <t>&lt;0.59</t>
    <phoneticPr fontId="4"/>
  </si>
  <si>
    <t>Lake Handanuma</t>
    <rPh sb="2" eb="3">
      <t>ヌマ</t>
    </rPh>
    <phoneticPr fontId="3"/>
  </si>
  <si>
    <t>Lake Onuma</t>
    <phoneticPr fontId="4"/>
  </si>
  <si>
    <t>Terairi</t>
    <phoneticPr fontId="4"/>
  </si>
  <si>
    <t>&gt;5.6</t>
    <phoneticPr fontId="3"/>
  </si>
  <si>
    <t>Coastal areas</t>
    <rPh sb="0" eb="2">
      <t>エンガン</t>
    </rPh>
    <phoneticPr fontId="3"/>
  </si>
  <si>
    <t>-</t>
    <phoneticPr fontId="3"/>
  </si>
  <si>
    <t>-</t>
    <phoneticPr fontId="3"/>
  </si>
  <si>
    <t>-</t>
    <phoneticPr fontId="3"/>
  </si>
  <si>
    <t>Silt</t>
    <phoneticPr fontId="3"/>
  </si>
  <si>
    <t>Gravel/sand</t>
    <rPh sb="0" eb="1">
      <t>レキ</t>
    </rPh>
    <rPh sb="2" eb="3">
      <t>スナ</t>
    </rPh>
    <phoneticPr fontId="3"/>
  </si>
  <si>
    <t>Sand/silt</t>
    <rPh sb="0" eb="1">
      <t>スナ</t>
    </rPh>
    <phoneticPr fontId="3"/>
  </si>
  <si>
    <t>Silt/sand</t>
    <rPh sb="4" eb="5">
      <t>スナ</t>
    </rPh>
    <phoneticPr fontId="3"/>
  </si>
  <si>
    <t>Sunny</t>
    <phoneticPr fontId="4"/>
  </si>
  <si>
    <t>-</t>
    <phoneticPr fontId="4"/>
  </si>
  <si>
    <t>Grayish green</t>
    <phoneticPr fontId="2"/>
  </si>
  <si>
    <t>None</t>
    <phoneticPr fontId="2"/>
  </si>
  <si>
    <t>-</t>
    <phoneticPr fontId="2"/>
  </si>
  <si>
    <t>Dark grayish yellow green</t>
    <phoneticPr fontId="2"/>
  </si>
  <si>
    <t>None</t>
    <phoneticPr fontId="2"/>
  </si>
  <si>
    <t>-</t>
    <phoneticPr fontId="2"/>
  </si>
  <si>
    <t>Dark grayish yellowish green</t>
    <phoneticPr fontId="2"/>
  </si>
  <si>
    <t>None</t>
    <phoneticPr fontId="2"/>
  </si>
  <si>
    <t>-</t>
    <phoneticPr fontId="2"/>
  </si>
  <si>
    <t>Grayish yellow green</t>
    <phoneticPr fontId="2"/>
  </si>
  <si>
    <t>Light grayish yellow green</t>
    <phoneticPr fontId="2"/>
  </si>
  <si>
    <t>Dark grayish green</t>
    <phoneticPr fontId="2"/>
  </si>
  <si>
    <t>-</t>
    <phoneticPr fontId="2"/>
  </si>
  <si>
    <t>Dark grayish bluish green</t>
    <phoneticPr fontId="2"/>
  </si>
  <si>
    <t>-</t>
    <phoneticPr fontId="2"/>
  </si>
  <si>
    <t>None</t>
    <phoneticPr fontId="2"/>
  </si>
  <si>
    <t>Grayish yellow green</t>
    <phoneticPr fontId="2"/>
  </si>
  <si>
    <t>Grayish greenish yellow</t>
    <phoneticPr fontId="2"/>
  </si>
  <si>
    <t>Grayish yellow green</t>
    <phoneticPr fontId="2"/>
  </si>
  <si>
    <t>Grayish green</t>
    <phoneticPr fontId="2"/>
  </si>
  <si>
    <t>Dark grayish bluish green</t>
    <phoneticPr fontId="2"/>
  </si>
  <si>
    <t>Dark grayish yellowish green</t>
    <phoneticPr fontId="2"/>
  </si>
  <si>
    <t>Grayish yellowish green</t>
    <phoneticPr fontId="2"/>
  </si>
  <si>
    <t>Dark grayish yellowish green</t>
    <phoneticPr fontId="2"/>
  </si>
  <si>
    <t>Grayish yellowish green</t>
    <phoneticPr fontId="2"/>
  </si>
  <si>
    <t>Grayish greenish yellow</t>
    <phoneticPr fontId="2"/>
  </si>
  <si>
    <t>Dull yellowish green</t>
    <phoneticPr fontId="2"/>
  </si>
  <si>
    <t>Dark grayish green</t>
    <phoneticPr fontId="2"/>
  </si>
  <si>
    <t>Grayish blue green</t>
    <phoneticPr fontId="2"/>
  </si>
  <si>
    <t>None</t>
    <phoneticPr fontId="2"/>
  </si>
  <si>
    <t>Grayish blue green</t>
    <phoneticPr fontId="2"/>
  </si>
  <si>
    <t>Dark grayish blue green</t>
    <phoneticPr fontId="2"/>
  </si>
  <si>
    <t>Yellow greenish gray</t>
    <phoneticPr fontId="2"/>
  </si>
  <si>
    <t>Dark grayish blue green</t>
    <phoneticPr fontId="2"/>
  </si>
  <si>
    <t>Dark grayish bluish green</t>
    <phoneticPr fontId="2"/>
  </si>
  <si>
    <t>Yellow greenish dark gray</t>
    <phoneticPr fontId="2"/>
  </si>
  <si>
    <t>Grayish bluish green</t>
    <phoneticPr fontId="2"/>
  </si>
  <si>
    <t>Dark grayish blue</t>
    <phoneticPr fontId="2"/>
  </si>
  <si>
    <t>Grayish bluish green</t>
    <phoneticPr fontId="2"/>
  </si>
  <si>
    <t>Dark grayish yellow green</t>
    <phoneticPr fontId="2"/>
  </si>
  <si>
    <t>Dark grayish greenish yellow</t>
    <phoneticPr fontId="2"/>
  </si>
  <si>
    <t>Dark grayish yellow</t>
    <phoneticPr fontId="2"/>
  </si>
  <si>
    <t>Light grayish yellowish red</t>
    <phoneticPr fontId="2"/>
  </si>
  <si>
    <t>Grayish yellow</t>
    <phoneticPr fontId="2"/>
  </si>
  <si>
    <t>Dark grayish greenish yellow</t>
    <phoneticPr fontId="2"/>
  </si>
  <si>
    <t>Dark blue green</t>
    <phoneticPr fontId="2"/>
  </si>
  <si>
    <t>Water temperature</t>
    <phoneticPr fontId="2"/>
  </si>
  <si>
    <t>Sediment temperature</t>
    <phoneticPr fontId="2"/>
  </si>
  <si>
    <t>Water temperature</t>
    <phoneticPr fontId="2"/>
  </si>
  <si>
    <t>Secchi disk depth</t>
    <rPh sb="0" eb="3">
      <t>トウメイド</t>
    </rPh>
    <phoneticPr fontId="3"/>
  </si>
  <si>
    <t>Sediment temperature</t>
    <phoneticPr fontId="2"/>
  </si>
  <si>
    <t>-</t>
    <phoneticPr fontId="3"/>
  </si>
  <si>
    <t>-</t>
    <phoneticPr fontId="3"/>
  </si>
  <si>
    <t>Mekurasawa No. 2</t>
    <phoneticPr fontId="3"/>
  </si>
  <si>
    <t>Sawairi No. 1</t>
    <phoneticPr fontId="3"/>
  </si>
  <si>
    <t>Suzunai No. 4</t>
    <phoneticPr fontId="3"/>
  </si>
  <si>
    <t>Atamamori 2</t>
    <phoneticPr fontId="3"/>
  </si>
  <si>
    <t>Kamisigeoka No. 1</t>
    <phoneticPr fontId="3"/>
  </si>
  <si>
    <t>Myobusaku No. 2</t>
    <phoneticPr fontId="3"/>
  </si>
  <si>
    <t>Mekurasawa No. 2</t>
    <phoneticPr fontId="3"/>
  </si>
  <si>
    <t>Suzunai No. 4</t>
    <phoneticPr fontId="3"/>
  </si>
  <si>
    <t>Atamamori 2</t>
    <phoneticPr fontId="3"/>
  </si>
  <si>
    <t>Density</t>
    <phoneticPr fontId="2"/>
  </si>
  <si>
    <t>Density</t>
    <phoneticPr fontId="2"/>
  </si>
  <si>
    <t>Water temperature</t>
    <phoneticPr fontId="2"/>
  </si>
  <si>
    <t>Salinity</t>
    <rPh sb="0" eb="2">
      <t>エンブン</t>
    </rPh>
    <phoneticPr fontId="2"/>
  </si>
  <si>
    <t>Sediment temperature</t>
    <phoneticPr fontId="2"/>
  </si>
  <si>
    <t>Unable to collect samples due to snow on the ground</t>
  </si>
  <si>
    <t>Collected only from the surface layer due to shallow water</t>
  </si>
  <si>
    <t>Collected only from the surface layer due to shallow water</t>
    <rPh sb="0" eb="2">
      <t>スイシン</t>
    </rPh>
    <rPh sb="3" eb="4">
      <t>アサ</t>
    </rPh>
    <rPh sb="5" eb="6">
      <t>タメ</t>
    </rPh>
    <rPh sb="7" eb="9">
      <t>ヒョウソウ</t>
    </rPh>
    <rPh sb="9" eb="10">
      <t>スイ</t>
    </rPh>
    <rPh sb="12" eb="14">
      <t>サイシュ</t>
    </rPh>
    <phoneticPr fontId="4"/>
  </si>
  <si>
    <t>Unable to collect samples due to freezing</t>
  </si>
  <si>
    <t>Unable to collect samples due to drought</t>
    <rPh sb="0" eb="2">
      <t>カッスイ</t>
    </rPh>
    <rPh sb="3" eb="4">
      <t>タメ</t>
    </rPh>
    <rPh sb="5" eb="7">
      <t>サイシュ</t>
    </rPh>
    <rPh sb="7" eb="9">
      <t>フカ</t>
    </rPh>
    <phoneticPr fontId="4"/>
  </si>
  <si>
    <t>Unable to collect samples due to road works</t>
  </si>
  <si>
    <t>Unable to collect samples due to road works</t>
    <rPh sb="0" eb="2">
      <t>ドウロ</t>
    </rPh>
    <rPh sb="2" eb="4">
      <t>コウジ</t>
    </rPh>
    <phoneticPr fontId="4"/>
  </si>
  <si>
    <t>Unable to collect samples due to drought</t>
    <rPh sb="0" eb="2">
      <t>カッスイ</t>
    </rPh>
    <rPh sb="3" eb="4">
      <t>タメ</t>
    </rPh>
    <rPh sb="5" eb="6">
      <t>サイ</t>
    </rPh>
    <rPh sb="6" eb="7">
      <t>シュ</t>
    </rPh>
    <rPh sb="7" eb="9">
      <t>フカ</t>
    </rPh>
    <phoneticPr fontId="4"/>
  </si>
  <si>
    <t>Unable to collect samples due to snow on the ground</t>
    <rPh sb="0" eb="2">
      <t>セキセツ</t>
    </rPh>
    <phoneticPr fontId="4"/>
  </si>
  <si>
    <t>Unable to collect samples due to snow on the ground</t>
    <rPh sb="5" eb="7">
      <t>サイシュ</t>
    </rPh>
    <phoneticPr fontId="4"/>
  </si>
  <si>
    <t>Unable to collect samples due to road closure and snow.</t>
    <rPh sb="0" eb="2">
      <t>ツウコウ</t>
    </rPh>
    <rPh sb="2" eb="3">
      <t>ド</t>
    </rPh>
    <rPh sb="4" eb="5">
      <t>オヨ</t>
    </rPh>
    <rPh sb="11" eb="13">
      <t>サイシュ</t>
    </rPh>
    <phoneticPr fontId="4"/>
  </si>
  <si>
    <t>Unable to collect samples due to freezing</t>
    <rPh sb="0" eb="2">
      <t>ケッピョウ</t>
    </rPh>
    <phoneticPr fontId="4"/>
  </si>
  <si>
    <t>Unable to collect samples due to strong wind.</t>
    <rPh sb="0" eb="2">
      <t>キョウフウ</t>
    </rPh>
    <phoneticPr fontId="4"/>
  </si>
  <si>
    <t>Unable to collect samples due to road closure during winter time.</t>
    <rPh sb="0" eb="2">
      <t>トウキ</t>
    </rPh>
    <rPh sb="2" eb="4">
      <t>ツウコウ</t>
    </rPh>
    <rPh sb="4" eb="5">
      <t>ド</t>
    </rPh>
    <rPh sb="10" eb="12">
      <t>サイシュ</t>
    </rPh>
    <rPh sb="12" eb="14">
      <t>フカ</t>
    </rPh>
    <phoneticPr fontId="4"/>
  </si>
  <si>
    <t>Hinoemata Village</t>
    <rPh sb="0" eb="4">
      <t>ヒノエマタムラ</t>
    </rPh>
    <phoneticPr fontId="4"/>
  </si>
  <si>
    <t>None</t>
    <rPh sb="0" eb="1">
      <t>ム</t>
    </rPh>
    <phoneticPr fontId="3"/>
  </si>
  <si>
    <t>Agano River</t>
    <phoneticPr fontId="2"/>
  </si>
  <si>
    <t>Lakes and Reservoirs</t>
    <phoneticPr fontId="3"/>
  </si>
  <si>
    <t>Density</t>
    <phoneticPr fontId="2"/>
  </si>
  <si>
    <t>Mekurasawa No. 2</t>
    <phoneticPr fontId="4"/>
  </si>
  <si>
    <t>Suzunai No. 4</t>
    <phoneticPr fontId="4"/>
  </si>
  <si>
    <t>Atamamori 2</t>
    <phoneticPr fontId="4"/>
  </si>
  <si>
    <t>Water depth
(m)</t>
    <rPh sb="0" eb="1">
      <t>ゼン</t>
    </rPh>
    <rPh sb="1" eb="3">
      <t>スイシン</t>
    </rPh>
    <phoneticPr fontId="2"/>
  </si>
  <si>
    <t>Unable to collect samples due to snow on the ground</t>
    <phoneticPr fontId="4"/>
  </si>
  <si>
    <t>Unable to collect samples due to freezing</t>
    <phoneticPr fontId="4"/>
  </si>
  <si>
    <t>Unable to collect samples due to drought</t>
    <rPh sb="0" eb="2">
      <t>カッスイ</t>
    </rPh>
    <rPh sb="3" eb="4">
      <t>タメ</t>
    </rPh>
    <phoneticPr fontId="4"/>
  </si>
  <si>
    <t>Unable to collect samples due to freezing</t>
    <phoneticPr fontId="4"/>
  </si>
  <si>
    <t>Unable to collect samples due to snow on the ground</t>
    <phoneticPr fontId="4"/>
  </si>
  <si>
    <t>Unable to collect samples due to road closure and snow.</t>
    <rPh sb="0" eb="2">
      <t>ツウコウ</t>
    </rPh>
    <rPh sb="2" eb="3">
      <t>ド</t>
    </rPh>
    <rPh sb="4" eb="5">
      <t>オヨ</t>
    </rPh>
    <phoneticPr fontId="4"/>
  </si>
  <si>
    <t>Unable to collect samples due to snow on the ground</t>
    <phoneticPr fontId="4"/>
  </si>
  <si>
    <t>Unable to collect samples due to strong wind.</t>
  </si>
  <si>
    <t>Unable to collect samples due to drought</t>
    <rPh sb="1" eb="2">
      <t>スイ</t>
    </rPh>
    <rPh sb="3" eb="4">
      <t>タメ</t>
    </rPh>
    <phoneticPr fontId="4"/>
  </si>
  <si>
    <t>(cm)</t>
  </si>
  <si>
    <t>Iwaki (farm pond)</t>
  </si>
  <si>
    <t>Sample length
(cm)</t>
    <rPh sb="0" eb="1">
      <t>サイ</t>
    </rPh>
    <rPh sb="1" eb="2">
      <t>デイ</t>
    </rPh>
    <rPh sb="2" eb="3">
      <t>シン</t>
    </rPh>
    <phoneticPr fontId="2"/>
  </si>
  <si>
    <t>Midpoint between the center of the lake and off the estuary (at the depth of 30 m)</t>
  </si>
  <si>
    <t>Activity concentration(Bq/L)</t>
    <rPh sb="0" eb="3">
      <t>ホウシャセイ</t>
    </rPh>
    <rPh sb="3" eb="5">
      <t>ブッシツ</t>
    </rPh>
    <rPh sb="5" eb="7">
      <t>ノウド</t>
    </rPh>
    <phoneticPr fontId="2"/>
  </si>
  <si>
    <t>(m)</t>
  </si>
  <si>
    <t>(mS/m)</t>
  </si>
  <si>
    <t>(mg/L)</t>
  </si>
  <si>
    <t>Before the confluence with Takase River 
 (Miyakoji-machi furumichishitadaira)</t>
  </si>
  <si>
    <t>Before the confluence with Kidogawa River 
(Futamatabashi Bridge)</t>
  </si>
  <si>
    <t>Surrounding Environment(Soil,Air dose)</t>
    <rPh sb="0" eb="2">
      <t>シュウヘン</t>
    </rPh>
    <rPh sb="2" eb="4">
      <t>カンキョウ</t>
    </rPh>
    <rPh sb="5" eb="7">
      <t>ドジョウ</t>
    </rPh>
    <rPh sb="8" eb="10">
      <t>クウカン</t>
    </rPh>
    <rPh sb="10" eb="12">
      <t>センリョウ</t>
    </rPh>
    <phoneticPr fontId="2"/>
  </si>
  <si>
    <t>Air Dose
(μSv/h)</t>
    <rPh sb="0" eb="2">
      <t>クウカン</t>
    </rPh>
    <rPh sb="2" eb="4">
      <t>センリョウ</t>
    </rPh>
    <phoneticPr fontId="2"/>
  </si>
  <si>
    <t>(Left bank) Soil not exposed</t>
  </si>
  <si>
    <t>(Left bank) Soil not exposed</t>
    <rPh sb="1" eb="3">
      <t>サガン</t>
    </rPh>
    <rPh sb="4" eb="6">
      <t>ロシュツ</t>
    </rPh>
    <rPh sb="6" eb="8">
      <t>ドジョウ</t>
    </rPh>
    <phoneticPr fontId="4"/>
  </si>
  <si>
    <t>(Right bank) Soil not exposed</t>
  </si>
  <si>
    <t>(Right bank) Soil not exposed</t>
    <rPh sb="1" eb="3">
      <t>ウガン</t>
    </rPh>
    <rPh sb="4" eb="6">
      <t>ロシュツ</t>
    </rPh>
    <rPh sb="6" eb="8">
      <t>ドジョウ</t>
    </rPh>
    <phoneticPr fontId="4"/>
  </si>
  <si>
    <t>Matsugabo Dam (Lake Utagawa)</t>
  </si>
  <si>
    <t>Kodama Dam Reservoir (Lake Kodama)</t>
  </si>
  <si>
    <t>Takashiba Dam Reservoir (Lake Takashiba)</t>
  </si>
  <si>
    <t>Soso (farm pond)</t>
    <rPh sb="0" eb="1">
      <t>アイ</t>
    </rPh>
    <rPh sb="1" eb="2">
      <t>フタ</t>
    </rPh>
    <phoneticPr fontId="4"/>
  </si>
  <si>
    <t>Surrounding Environment(Soil,Air dose)</t>
    <rPh sb="0" eb="2">
      <t>シュウヘン</t>
    </rPh>
    <rPh sb="2" eb="4">
      <t>カンキョウ</t>
    </rPh>
    <rPh sb="5" eb="7">
      <t>ドジョウ</t>
    </rPh>
    <rPh sb="8" eb="10">
      <t>クウカン</t>
    </rPh>
    <rPh sb="10" eb="12">
      <t>センリョウ</t>
    </rPh>
    <phoneticPr fontId="4"/>
  </si>
  <si>
    <t>Unable to collect samples due to snow and river works (on the right riverbank).</t>
    <rPh sb="0" eb="2">
      <t>セキセツ</t>
    </rPh>
    <rPh sb="2" eb="3">
      <t>オヨ</t>
    </rPh>
    <rPh sb="4" eb="6">
      <t>コウジ</t>
    </rPh>
    <rPh sb="7" eb="9">
      <t>ウガン</t>
    </rPh>
    <phoneticPr fontId="4"/>
  </si>
  <si>
    <t>(Right bank) Unable to collect samples due to snow on the ground</t>
    <rPh sb="1" eb="3">
      <t>ウガン</t>
    </rPh>
    <phoneticPr fontId="4"/>
  </si>
  <si>
    <t>(Left bank) Unable to collect samples due to snow on the ground</t>
    <rPh sb="1" eb="3">
      <t>サガン</t>
    </rPh>
    <rPh sb="9" eb="11">
      <t>サイシュ</t>
    </rPh>
    <phoneticPr fontId="4"/>
  </si>
  <si>
    <t>(Right bank) Unable to collect samples due to snow on the ground</t>
    <rPh sb="1" eb="3">
      <t>ウガン</t>
    </rPh>
    <rPh sb="9" eb="11">
      <t>サイシュ</t>
    </rPh>
    <phoneticPr fontId="4"/>
  </si>
  <si>
    <t>Aizu (farm pond)</t>
  </si>
  <si>
    <t>Aizu (farm pond)</t>
    <rPh sb="0" eb="2">
      <t>アイヅ</t>
    </rPh>
    <phoneticPr fontId="4"/>
  </si>
  <si>
    <t>Minamiaizu(farm pond)</t>
  </si>
  <si>
    <t>Minamiaizu(farm pond)</t>
    <rPh sb="0" eb="1">
      <t>ミナミ</t>
    </rPh>
    <rPh sb="1" eb="3">
      <t>アイヅ</t>
    </rPh>
    <phoneticPr fontId="4"/>
  </si>
  <si>
    <t>Tajima Dam Reservoir (Lake Funehana)</t>
  </si>
  <si>
    <t>(‰)</t>
  </si>
  <si>
    <t>Unable to collect samples due to snow on the ground</t>
    <rPh sb="5" eb="7">
      <t>サイシュ</t>
    </rPh>
    <phoneticPr fontId="2"/>
  </si>
  <si>
    <t>North (farm pond)</t>
    <rPh sb="0" eb="1">
      <t>キタ</t>
    </rPh>
    <phoneticPr fontId="4"/>
  </si>
  <si>
    <t>Naka (farm pond)</t>
    <rPh sb="0" eb="1">
      <t>ナカ</t>
    </rPh>
    <phoneticPr fontId="4"/>
  </si>
  <si>
    <t>South (farm pond)</t>
    <rPh sb="0" eb="1">
      <t>ミナミ</t>
    </rPh>
    <phoneticPr fontId="4"/>
  </si>
  <si>
    <t>Lake Handanuma</t>
    <rPh sb="0" eb="2">
      <t>ハンダ</t>
    </rPh>
    <rPh sb="2" eb="3">
      <t>ヌマ</t>
    </rPh>
    <phoneticPr fontId="4"/>
  </si>
  <si>
    <t>Oike</t>
    <rPh sb="0" eb="2">
      <t>オオイケ</t>
    </rPh>
    <phoneticPr fontId="4"/>
  </si>
  <si>
    <t>Honokusa</t>
    <rPh sb="0" eb="1">
      <t>タカラ</t>
    </rPh>
    <rPh sb="2" eb="3">
      <t>クサ</t>
    </rPh>
    <phoneticPr fontId="4"/>
  </si>
  <si>
    <t>Hirodaira</t>
    <rPh sb="0" eb="1">
      <t>ヒロ</t>
    </rPh>
    <rPh sb="1" eb="2">
      <t>タイラ</t>
    </rPh>
    <phoneticPr fontId="4"/>
  </si>
  <si>
    <t>Watariike</t>
    <rPh sb="0" eb="2">
      <t>ワタリ</t>
    </rPh>
    <rPh sb="2" eb="3">
      <t>イケ</t>
    </rPh>
    <phoneticPr fontId="4"/>
  </si>
  <si>
    <t>Izumikawa</t>
    <phoneticPr fontId="3"/>
  </si>
  <si>
    <t>South (farm pond)</t>
    <rPh sb="0" eb="1">
      <t>ミナミ</t>
    </rPh>
    <phoneticPr fontId="3"/>
  </si>
  <si>
    <t>Before the confluence with Agano River</t>
    <phoneticPr fontId="3"/>
  </si>
  <si>
    <t>Agano River</t>
    <phoneticPr fontId="3"/>
  </si>
  <si>
    <t>Agano River</t>
    <phoneticPr fontId="3"/>
  </si>
  <si>
    <t>Agano River</t>
    <phoneticPr fontId="3"/>
  </si>
  <si>
    <t>Agano River</t>
    <phoneticPr fontId="3"/>
  </si>
  <si>
    <t>Unable to collect samples due to snow on the ground</t>
    <phoneticPr fontId="4"/>
  </si>
  <si>
    <t>(FNU)</t>
    <phoneticPr fontId="2"/>
  </si>
  <si>
    <r>
      <t>Air temperature
(</t>
    </r>
    <r>
      <rPr>
        <sz val="9"/>
        <rFont val="ＭＳ 明朝"/>
        <family val="1"/>
        <charset val="128"/>
      </rPr>
      <t>℃</t>
    </r>
    <r>
      <rPr>
        <sz val="9"/>
        <rFont val="Times New Roman"/>
        <family val="1"/>
      </rPr>
      <t>)</t>
    </r>
  </si>
  <si>
    <r>
      <t>(</t>
    </r>
    <r>
      <rPr>
        <sz val="9"/>
        <rFont val="ＭＳ 明朝"/>
        <family val="1"/>
        <charset val="128"/>
      </rPr>
      <t>℃</t>
    </r>
    <r>
      <rPr>
        <sz val="9"/>
        <rFont val="Times New Roman"/>
        <family val="1"/>
      </rPr>
      <t>)</t>
    </r>
  </si>
  <si>
    <t>Before the confluence with Takase River 
 (Miyakoji-machi furumichishitadaira)</t>
    <phoneticPr fontId="3"/>
  </si>
  <si>
    <t>Before the confluence with Kidogawa River 
(Futamatabashi Bridge)</t>
    <phoneticPr fontId="3"/>
  </si>
  <si>
    <r>
      <t>Activity concentration</t>
    </r>
    <r>
      <rPr>
        <sz val="9"/>
        <rFont val="ＭＳ 明朝"/>
        <family val="1"/>
        <charset val="128"/>
      </rPr>
      <t>［</t>
    </r>
    <r>
      <rPr>
        <sz val="9"/>
        <rFont val="Times New Roman"/>
        <family val="1"/>
      </rPr>
      <t>Bq/kg(dry)]</t>
    </r>
    <rPh sb="15" eb="16">
      <t>ドロ</t>
    </rPh>
    <phoneticPr fontId="4"/>
  </si>
  <si>
    <r>
      <t>Grain size distribution(</t>
    </r>
    <r>
      <rPr>
        <sz val="9"/>
        <rFont val="ＭＳ 明朝"/>
        <family val="1"/>
        <charset val="128"/>
      </rPr>
      <t>％</t>
    </r>
    <r>
      <rPr>
        <sz val="9"/>
        <rFont val="Times New Roman"/>
        <family val="1"/>
      </rPr>
      <t>)</t>
    </r>
    <rPh sb="0" eb="2">
      <t>リュウド</t>
    </rPh>
    <rPh sb="2" eb="4">
      <t>ソセイ</t>
    </rPh>
    <phoneticPr fontId="2"/>
  </si>
  <si>
    <r>
      <t>(</t>
    </r>
    <r>
      <rPr>
        <sz val="9"/>
        <rFont val="ＭＳ 明朝"/>
        <family val="1"/>
        <charset val="128"/>
      </rPr>
      <t>％</t>
    </r>
    <r>
      <rPr>
        <sz val="9"/>
        <rFont val="Times New Roman"/>
        <family val="1"/>
      </rPr>
      <t>)</t>
    </r>
  </si>
  <si>
    <r>
      <t>(g/cm</t>
    </r>
    <r>
      <rPr>
        <vertAlign val="superscript"/>
        <sz val="9"/>
        <rFont val="Times New Roman"/>
        <family val="1"/>
      </rPr>
      <t>3</t>
    </r>
    <r>
      <rPr>
        <sz val="9"/>
        <rFont val="Times New Roman"/>
        <family val="1"/>
      </rPr>
      <t>)</t>
    </r>
    <phoneticPr fontId="3"/>
  </si>
  <si>
    <t>Before the confluence with Natsui River</t>
    <phoneticPr fontId="3"/>
  </si>
  <si>
    <r>
      <t>Activity concentration</t>
    </r>
    <r>
      <rPr>
        <sz val="9"/>
        <rFont val="ＭＳ 明朝"/>
        <family val="1"/>
        <charset val="128"/>
      </rPr>
      <t>［</t>
    </r>
    <r>
      <rPr>
        <sz val="9"/>
        <rFont val="Times New Roman"/>
        <family val="1"/>
      </rPr>
      <t>Bq/kg(dry)]</t>
    </r>
    <rPh sb="0" eb="3">
      <t>ホウシャセイ</t>
    </rPh>
    <rPh sb="3" eb="5">
      <t>ブッシツ</t>
    </rPh>
    <rPh sb="5" eb="7">
      <t>ノウド</t>
    </rPh>
    <rPh sb="14" eb="15">
      <t>カン</t>
    </rPh>
    <phoneticPr fontId="2"/>
  </si>
  <si>
    <t>Unable to collect samples due to drought</t>
    <phoneticPr fontId="4"/>
  </si>
  <si>
    <t>Unable to collect samples due to drought</t>
    <phoneticPr fontId="4"/>
  </si>
  <si>
    <r>
      <t>Sediment temperature
(</t>
    </r>
    <r>
      <rPr>
        <sz val="9"/>
        <rFont val="ＭＳ 明朝"/>
        <family val="1"/>
        <charset val="128"/>
      </rPr>
      <t>℃</t>
    </r>
    <r>
      <rPr>
        <sz val="9"/>
        <rFont val="Times New Roman"/>
        <family val="1"/>
      </rPr>
      <t>)</t>
    </r>
  </si>
  <si>
    <r>
      <t>Sediment content
(</t>
    </r>
    <r>
      <rPr>
        <sz val="9"/>
        <rFont val="ＭＳ 明朝"/>
        <family val="1"/>
        <charset val="128"/>
      </rPr>
      <t>％</t>
    </r>
    <r>
      <rPr>
        <sz val="9"/>
        <rFont val="Times New Roman"/>
        <family val="1"/>
      </rPr>
      <t>)</t>
    </r>
    <rPh sb="0" eb="2">
      <t>ガンデイ</t>
    </rPh>
    <rPh sb="2" eb="3">
      <t>リツ</t>
    </rPh>
    <phoneticPr fontId="2"/>
  </si>
  <si>
    <r>
      <t>Density
(g/cm</t>
    </r>
    <r>
      <rPr>
        <vertAlign val="superscript"/>
        <sz val="9"/>
        <rFont val="Times New Roman"/>
        <family val="1"/>
      </rPr>
      <t>3</t>
    </r>
    <r>
      <rPr>
        <sz val="9"/>
        <rFont val="Times New Roman"/>
        <family val="1"/>
      </rPr>
      <t>)</t>
    </r>
    <phoneticPr fontId="3"/>
  </si>
  <si>
    <t>Before the confluence with 
Abukuma River</t>
    <phoneticPr fontId="3"/>
  </si>
  <si>
    <t>Before the confluence with
Abukuma River</t>
    <phoneticPr fontId="3"/>
  </si>
  <si>
    <t>Before the confluence with 
Babagawa River</t>
    <phoneticPr fontId="3"/>
  </si>
  <si>
    <t>After the confluence with 
Ishimuro River</t>
    <phoneticPr fontId="3"/>
  </si>
  <si>
    <t>Before the confluence with 
Omori River</t>
    <phoneticPr fontId="3"/>
  </si>
  <si>
    <r>
      <t>(g/cm</t>
    </r>
    <r>
      <rPr>
        <vertAlign val="superscript"/>
        <sz val="9"/>
        <rFont val="Times New Roman"/>
        <family val="1"/>
      </rPr>
      <t>3</t>
    </r>
    <r>
      <rPr>
        <sz val="9"/>
        <rFont val="Times New Roman"/>
        <family val="1"/>
      </rPr>
      <t>)</t>
    </r>
    <phoneticPr fontId="3"/>
  </si>
  <si>
    <r>
      <t>Density
(g/cm</t>
    </r>
    <r>
      <rPr>
        <vertAlign val="superscript"/>
        <sz val="9"/>
        <rFont val="Times New Roman"/>
        <family val="1"/>
      </rPr>
      <t>3</t>
    </r>
    <r>
      <rPr>
        <sz val="9"/>
        <rFont val="Times New Roman"/>
        <family val="1"/>
      </rPr>
      <t>)</t>
    </r>
    <phoneticPr fontId="3"/>
  </si>
  <si>
    <t>Inawashiro Town /
Aizuwakamatsu City</t>
    <rPh sb="5" eb="7">
      <t>アイヅ</t>
    </rPh>
    <rPh sb="9" eb="10">
      <t>シ</t>
    </rPh>
    <phoneticPr fontId="4"/>
  </si>
  <si>
    <t>Approx. 2,000 m offshore of 
Tsurushihama Fishing Port</t>
    <phoneticPr fontId="3"/>
  </si>
  <si>
    <t>Around center of Fishing Right Area-1 in 
Matsukawaura sea area</t>
    <phoneticPr fontId="3"/>
  </si>
  <si>
    <t>Ohashi</t>
    <phoneticPr fontId="3"/>
  </si>
  <si>
    <t>Uda River</t>
  </si>
  <si>
    <t>Mano River</t>
  </si>
  <si>
    <t>Approx. 2,000 m offshore of Mano 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</si>
</sst>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76" formatCode="m&quot;月&quot;d&quot;日&quot;;@"/>
    <numFmt numFmtId="177" formatCode="0.0_ "/>
    <numFmt numFmtId="178" formatCode="0.0_);[Red]\(0.0\)"/>
    <numFmt numFmtId="179" formatCode="0_);[Red]\(0\)"/>
    <numFmt numFmtId="180" formatCode="#,##0_ ;[Red]\-#,##0\ "/>
    <numFmt numFmtId="181" formatCode="#,##0.000_ ;[Red]\-#,##0.000\ "/>
    <numFmt numFmtId="182" formatCode="0.00_ "/>
    <numFmt numFmtId="183" formatCode="0.00_);[Red]\(0.00\)"/>
    <numFmt numFmtId="184" formatCode="0_ "/>
    <numFmt numFmtId="185" formatCode="0.0"/>
    <numFmt numFmtId="186" formatCode="0.00_ ;[Red]\-0.00\ "/>
    <numFmt numFmtId="187" formatCode="#,##0.00_ ;[Red]\-#,##0.00\ "/>
    <numFmt numFmtId="188" formatCode="0.000_ "/>
    <numFmt numFmtId="189" formatCode="#,##0.0_ "/>
    <numFmt numFmtId="190" formatCode="#,##0_ "/>
    <numFmt numFmtId="191" formatCode="#,##0.00_ "/>
  </numFmts>
  <fonts count="17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name val="Times New Roman"/>
      <family val="1"/>
    </font>
    <font>
      <sz val="9"/>
      <color theme="1"/>
      <name val="Times New Roman"/>
      <family val="1"/>
    </font>
    <font>
      <vertAlign val="superscript"/>
      <sz val="9"/>
      <name val="Times New Roman"/>
      <family val="1"/>
    </font>
    <font>
      <sz val="9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7">
    <xf numFmtId="0" fontId="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" fillId="0" borderId="0"/>
    <xf numFmtId="0" fontId="5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</cellStyleXfs>
  <cellXfs count="483">
    <xf numFmtId="0" fontId="0" fillId="0" borderId="0" xfId="0">
      <alignment vertical="center"/>
    </xf>
    <xf numFmtId="0" fontId="6" fillId="0" borderId="0" xfId="19" applyFont="1" applyFill="1" applyAlignment="1">
      <alignment vertical="center" shrinkToFit="1"/>
    </xf>
    <xf numFmtId="0" fontId="12" fillId="0" borderId="0" xfId="19" applyFont="1" applyFill="1" applyAlignment="1">
      <alignment vertical="center" shrinkToFit="1"/>
    </xf>
    <xf numFmtId="0" fontId="6" fillId="0" borderId="0" xfId="19" applyFont="1" applyFill="1" applyAlignment="1">
      <alignment vertical="center"/>
    </xf>
    <xf numFmtId="0" fontId="12" fillId="0" borderId="0" xfId="19" applyFont="1" applyFill="1" applyAlignment="1">
      <alignment vertical="center"/>
    </xf>
    <xf numFmtId="0" fontId="12" fillId="0" borderId="0" xfId="19" applyNumberFormat="1" applyFont="1" applyFill="1" applyAlignment="1">
      <alignment vertical="center" shrinkToFit="1"/>
    </xf>
    <xf numFmtId="0" fontId="12" fillId="0" borderId="0" xfId="19" applyFont="1" applyFill="1" applyAlignment="1">
      <alignment horizontal="left" vertical="center" shrinkToFit="1"/>
    </xf>
    <xf numFmtId="0" fontId="12" fillId="0" borderId="0" xfId="0" applyFont="1" applyFill="1" applyAlignment="1">
      <alignment vertical="center" shrinkToFit="1"/>
    </xf>
    <xf numFmtId="178" fontId="13" fillId="0" borderId="5" xfId="26" applyNumberFormat="1" applyFont="1" applyFill="1" applyBorder="1" applyAlignment="1">
      <alignment horizontal="center" vertical="center" wrapText="1"/>
    </xf>
    <xf numFmtId="0" fontId="13" fillId="0" borderId="5" xfId="26" applyFont="1" applyFill="1" applyBorder="1" applyAlignment="1">
      <alignment horizontal="center" vertical="center"/>
    </xf>
    <xf numFmtId="0" fontId="13" fillId="0" borderId="5" xfId="26" applyFont="1" applyFill="1" applyBorder="1" applyAlignment="1">
      <alignment horizontal="center" vertical="center" shrinkToFit="1"/>
    </xf>
    <xf numFmtId="179" fontId="13" fillId="0" borderId="5" xfId="26" applyNumberFormat="1" applyFont="1" applyFill="1" applyBorder="1" applyAlignment="1">
      <alignment horizontal="center" vertical="center" shrinkToFit="1"/>
    </xf>
    <xf numFmtId="0" fontId="13" fillId="0" borderId="5" xfId="23" applyFont="1" applyFill="1" applyBorder="1" applyAlignment="1">
      <alignment horizontal="center" vertical="center" shrinkToFit="1"/>
    </xf>
    <xf numFmtId="179" fontId="13" fillId="0" borderId="5" xfId="23" applyNumberFormat="1" applyFont="1" applyFill="1" applyBorder="1" applyAlignment="1">
      <alignment horizontal="center" vertical="center" shrinkToFit="1"/>
    </xf>
    <xf numFmtId="178" fontId="13" fillId="0" borderId="6" xfId="26" applyNumberFormat="1" applyFont="1" applyFill="1" applyBorder="1" applyAlignment="1">
      <alignment horizontal="center" vertical="center"/>
    </xf>
    <xf numFmtId="0" fontId="13" fillId="0" borderId="6" xfId="26" applyFont="1" applyFill="1" applyBorder="1" applyAlignment="1">
      <alignment horizontal="center" vertical="center"/>
    </xf>
    <xf numFmtId="0" fontId="13" fillId="0" borderId="6" xfId="19" applyFont="1" applyFill="1" applyBorder="1" applyAlignment="1">
      <alignment horizontal="center" vertical="center" shrinkToFit="1"/>
    </xf>
    <xf numFmtId="179" fontId="13" fillId="0" borderId="6" xfId="6" applyNumberFormat="1" applyFont="1" applyFill="1" applyBorder="1" applyAlignment="1">
      <alignment horizontal="center" vertical="center" shrinkToFit="1"/>
    </xf>
    <xf numFmtId="0" fontId="13" fillId="0" borderId="6" xfId="23" applyFont="1" applyFill="1" applyBorder="1" applyAlignment="1">
      <alignment horizontal="center" vertical="center" shrinkToFit="1"/>
    </xf>
    <xf numFmtId="179" fontId="13" fillId="0" borderId="6" xfId="23" applyNumberFormat="1" applyFont="1" applyFill="1" applyBorder="1" applyAlignment="1">
      <alignment horizontal="center" vertical="center" shrinkToFit="1"/>
    </xf>
    <xf numFmtId="0" fontId="13" fillId="0" borderId="3" xfId="23" applyFont="1" applyFill="1" applyBorder="1" applyAlignment="1">
      <alignment horizontal="center" vertical="center"/>
    </xf>
    <xf numFmtId="0" fontId="13" fillId="0" borderId="1" xfId="19" applyFont="1" applyFill="1" applyBorder="1" applyAlignment="1">
      <alignment horizontal="center" vertical="center" shrinkToFit="1"/>
    </xf>
    <xf numFmtId="177" fontId="13" fillId="0" borderId="1" xfId="19" applyNumberFormat="1" applyFont="1" applyFill="1" applyBorder="1" applyAlignment="1">
      <alignment horizontal="right" vertical="center" shrinkToFit="1"/>
    </xf>
    <xf numFmtId="177" fontId="13" fillId="0" borderId="1" xfId="26" applyNumberFormat="1" applyFont="1" applyFill="1" applyBorder="1" applyAlignment="1">
      <alignment horizontal="right" vertical="center" shrinkToFit="1"/>
    </xf>
    <xf numFmtId="178" fontId="13" fillId="0" borderId="1" xfId="26" applyNumberFormat="1" applyFont="1" applyFill="1" applyBorder="1" applyAlignment="1">
      <alignment horizontal="center" vertical="center" shrinkToFit="1"/>
    </xf>
    <xf numFmtId="179" fontId="13" fillId="0" borderId="1" xfId="26" applyNumberFormat="1" applyFont="1" applyFill="1" applyBorder="1" applyAlignment="1">
      <alignment horizontal="right" vertical="center" shrinkToFit="1"/>
    </xf>
    <xf numFmtId="189" fontId="13" fillId="0" borderId="1" xfId="5" applyNumberFormat="1" applyFont="1" applyFill="1" applyBorder="1" applyAlignment="1">
      <alignment horizontal="right" vertical="center" shrinkToFit="1"/>
    </xf>
    <xf numFmtId="49" fontId="13" fillId="0" borderId="1" xfId="19" applyNumberFormat="1" applyFont="1" applyFill="1" applyBorder="1" applyAlignment="1">
      <alignment horizontal="right" vertical="center" shrinkToFit="1"/>
    </xf>
    <xf numFmtId="0" fontId="13" fillId="0" borderId="1" xfId="19" applyNumberFormat="1" applyFont="1" applyFill="1" applyBorder="1" applyAlignment="1">
      <alignment horizontal="right" vertical="center" shrinkToFit="1"/>
    </xf>
    <xf numFmtId="179" fontId="13" fillId="0" borderId="1" xfId="19" applyNumberFormat="1" applyFont="1" applyFill="1" applyBorder="1" applyAlignment="1">
      <alignment horizontal="right" vertical="center" shrinkToFit="1"/>
    </xf>
    <xf numFmtId="0" fontId="13" fillId="0" borderId="1" xfId="19" applyNumberFormat="1" applyFont="1" applyFill="1" applyBorder="1" applyAlignment="1">
      <alignment horizontal="left" vertical="center" shrinkToFit="1"/>
    </xf>
    <xf numFmtId="0" fontId="13" fillId="0" borderId="2" xfId="19" applyFont="1" applyFill="1" applyBorder="1" applyAlignment="1">
      <alignment horizontal="center" vertical="center" shrinkToFit="1"/>
    </xf>
    <xf numFmtId="177" fontId="13" fillId="0" borderId="2" xfId="19" applyNumberFormat="1" applyFont="1" applyFill="1" applyBorder="1" applyAlignment="1">
      <alignment horizontal="right" vertical="center" shrinkToFit="1"/>
    </xf>
    <xf numFmtId="177" fontId="13" fillId="0" borderId="2" xfId="26" quotePrefix="1" applyNumberFormat="1" applyFont="1" applyFill="1" applyBorder="1" applyAlignment="1">
      <alignment horizontal="right" vertical="center" shrinkToFit="1"/>
    </xf>
    <xf numFmtId="178" fontId="13" fillId="0" borderId="2" xfId="26" quotePrefix="1" applyNumberFormat="1" applyFont="1" applyFill="1" applyBorder="1" applyAlignment="1">
      <alignment horizontal="center" vertical="center" shrinkToFit="1"/>
    </xf>
    <xf numFmtId="179" fontId="13" fillId="0" borderId="2" xfId="26" applyNumberFormat="1" applyFont="1" applyFill="1" applyBorder="1" applyAlignment="1">
      <alignment horizontal="right" vertical="center" shrinkToFit="1"/>
    </xf>
    <xf numFmtId="189" fontId="13" fillId="0" borderId="2" xfId="5" applyNumberFormat="1" applyFont="1" applyFill="1" applyBorder="1" applyAlignment="1">
      <alignment horizontal="right" vertical="center" shrinkToFit="1"/>
    </xf>
    <xf numFmtId="49" fontId="13" fillId="0" borderId="2" xfId="19" applyNumberFormat="1" applyFont="1" applyFill="1" applyBorder="1" applyAlignment="1">
      <alignment horizontal="right" vertical="center" shrinkToFit="1"/>
    </xf>
    <xf numFmtId="0" fontId="13" fillId="0" borderId="2" xfId="19" applyNumberFormat="1" applyFont="1" applyFill="1" applyBorder="1" applyAlignment="1">
      <alignment horizontal="right" vertical="center" shrinkToFit="1"/>
    </xf>
    <xf numFmtId="179" fontId="13" fillId="0" borderId="2" xfId="19" applyNumberFormat="1" applyFont="1" applyFill="1" applyBorder="1" applyAlignment="1">
      <alignment horizontal="right" vertical="center" shrinkToFit="1"/>
    </xf>
    <xf numFmtId="0" fontId="13" fillId="0" borderId="2" xfId="19" applyNumberFormat="1" applyFont="1" applyFill="1" applyBorder="1" applyAlignment="1">
      <alignment horizontal="left" vertical="center" shrinkToFit="1"/>
    </xf>
    <xf numFmtId="177" fontId="13" fillId="0" borderId="2" xfId="26" applyNumberFormat="1" applyFont="1" applyFill="1" applyBorder="1" applyAlignment="1">
      <alignment horizontal="right" vertical="center" shrinkToFit="1"/>
    </xf>
    <xf numFmtId="178" fontId="13" fillId="0" borderId="2" xfId="26" applyNumberFormat="1" applyFont="1" applyFill="1" applyBorder="1" applyAlignment="1">
      <alignment horizontal="center" vertical="center" shrinkToFit="1"/>
    </xf>
    <xf numFmtId="189" fontId="13" fillId="0" borderId="2" xfId="19" applyNumberFormat="1" applyFont="1" applyFill="1" applyBorder="1" applyAlignment="1">
      <alignment horizontal="right" vertical="center" shrinkToFit="1"/>
    </xf>
    <xf numFmtId="177" fontId="13" fillId="0" borderId="2" xfId="26" applyNumberFormat="1" applyFont="1" applyFill="1" applyBorder="1" applyAlignment="1">
      <alignment horizontal="center" vertical="center" shrinkToFit="1"/>
    </xf>
    <xf numFmtId="0" fontId="13" fillId="0" borderId="2" xfId="19" applyFont="1" applyFill="1" applyBorder="1" applyAlignment="1">
      <alignment horizontal="center" vertical="center"/>
    </xf>
    <xf numFmtId="177" fontId="13" fillId="0" borderId="2" xfId="19" applyNumberFormat="1" applyFont="1" applyFill="1" applyBorder="1" applyAlignment="1">
      <alignment horizontal="right" vertical="center"/>
    </xf>
    <xf numFmtId="177" fontId="13" fillId="0" borderId="2" xfId="26" applyNumberFormat="1" applyFont="1" applyFill="1" applyBorder="1" applyAlignment="1">
      <alignment horizontal="right" vertical="center"/>
    </xf>
    <xf numFmtId="179" fontId="13" fillId="0" borderId="2" xfId="19" applyNumberFormat="1" applyFont="1" applyFill="1" applyBorder="1" applyAlignment="1">
      <alignment horizontal="right" vertical="center"/>
    </xf>
    <xf numFmtId="183" fontId="13" fillId="0" borderId="2" xfId="19" applyNumberFormat="1" applyFont="1" applyFill="1" applyBorder="1" applyAlignment="1">
      <alignment horizontal="right" vertical="center" shrinkToFit="1"/>
    </xf>
    <xf numFmtId="0" fontId="13" fillId="0" borderId="3" xfId="19" applyFont="1" applyFill="1" applyBorder="1" applyAlignment="1">
      <alignment horizontal="center" vertical="center"/>
    </xf>
    <xf numFmtId="177" fontId="13" fillId="0" borderId="3" xfId="19" applyNumberFormat="1" applyFont="1" applyFill="1" applyBorder="1" applyAlignment="1">
      <alignment horizontal="right" vertical="center"/>
    </xf>
    <xf numFmtId="177" fontId="13" fillId="0" borderId="3" xfId="26" applyNumberFormat="1" applyFont="1" applyFill="1" applyBorder="1" applyAlignment="1">
      <alignment horizontal="right" vertical="center"/>
    </xf>
    <xf numFmtId="178" fontId="13" fillId="0" borderId="3" xfId="26" applyNumberFormat="1" applyFont="1" applyFill="1" applyBorder="1" applyAlignment="1">
      <alignment horizontal="center" vertical="center" shrinkToFit="1"/>
    </xf>
    <xf numFmtId="179" fontId="13" fillId="0" borderId="3" xfId="26" applyNumberFormat="1" applyFont="1" applyFill="1" applyBorder="1" applyAlignment="1">
      <alignment horizontal="right" vertical="center" shrinkToFit="1"/>
    </xf>
    <xf numFmtId="189" fontId="13" fillId="0" borderId="3" xfId="19" applyNumberFormat="1" applyFont="1" applyFill="1" applyBorder="1" applyAlignment="1">
      <alignment horizontal="right" vertical="center" shrinkToFit="1"/>
    </xf>
    <xf numFmtId="49" fontId="13" fillId="0" borderId="3" xfId="19" applyNumberFormat="1" applyFont="1" applyFill="1" applyBorder="1" applyAlignment="1">
      <alignment horizontal="right" vertical="center" shrinkToFit="1"/>
    </xf>
    <xf numFmtId="0" fontId="13" fillId="0" borderId="3" xfId="19" applyNumberFormat="1" applyFont="1" applyFill="1" applyBorder="1" applyAlignment="1">
      <alignment horizontal="right" vertical="center" shrinkToFit="1"/>
    </xf>
    <xf numFmtId="179" fontId="13" fillId="0" borderId="3" xfId="19" applyNumberFormat="1" applyFont="1" applyFill="1" applyBorder="1" applyAlignment="1">
      <alignment horizontal="right" vertical="center"/>
    </xf>
    <xf numFmtId="0" fontId="13" fillId="0" borderId="3" xfId="19" applyNumberFormat="1" applyFont="1" applyFill="1" applyBorder="1" applyAlignment="1">
      <alignment horizontal="left" vertical="center" shrinkToFit="1"/>
    </xf>
    <xf numFmtId="178" fontId="13" fillId="0" borderId="2" xfId="19" applyNumberFormat="1" applyFont="1" applyFill="1" applyBorder="1" applyAlignment="1">
      <alignment horizontal="right" vertical="center" shrinkToFit="1"/>
    </xf>
    <xf numFmtId="183" fontId="13" fillId="0" borderId="3" xfId="19" applyNumberFormat="1" applyFont="1" applyFill="1" applyBorder="1" applyAlignment="1">
      <alignment horizontal="right" vertical="center"/>
    </xf>
    <xf numFmtId="0" fontId="13" fillId="0" borderId="9" xfId="19" applyFont="1" applyFill="1" applyBorder="1" applyAlignment="1">
      <alignment horizontal="center" vertical="center" shrinkToFit="1"/>
    </xf>
    <xf numFmtId="177" fontId="13" fillId="0" borderId="9" xfId="19" applyNumberFormat="1" applyFont="1" applyFill="1" applyBorder="1" applyAlignment="1">
      <alignment horizontal="right" vertical="center" shrinkToFit="1"/>
    </xf>
    <xf numFmtId="177" fontId="13" fillId="0" borderId="9" xfId="26" applyNumberFormat="1" applyFont="1" applyFill="1" applyBorder="1" applyAlignment="1">
      <alignment horizontal="right" vertical="center" shrinkToFit="1"/>
    </xf>
    <xf numFmtId="178" fontId="13" fillId="0" borderId="9" xfId="26" applyNumberFormat="1" applyFont="1" applyFill="1" applyBorder="1" applyAlignment="1">
      <alignment horizontal="center" vertical="center" shrinkToFit="1"/>
    </xf>
    <xf numFmtId="179" fontId="13" fillId="0" borderId="9" xfId="26" applyNumberFormat="1" applyFont="1" applyFill="1" applyBorder="1" applyAlignment="1">
      <alignment horizontal="right" vertical="center" shrinkToFit="1"/>
    </xf>
    <xf numFmtId="189" fontId="13" fillId="0" borderId="9" xfId="5" applyNumberFormat="1" applyFont="1" applyFill="1" applyBorder="1" applyAlignment="1">
      <alignment horizontal="right" vertical="center" shrinkToFit="1"/>
    </xf>
    <xf numFmtId="49" fontId="13" fillId="0" borderId="9" xfId="19" applyNumberFormat="1" applyFont="1" applyFill="1" applyBorder="1" applyAlignment="1">
      <alignment horizontal="right" vertical="center" shrinkToFit="1"/>
    </xf>
    <xf numFmtId="0" fontId="13" fillId="0" borderId="9" xfId="19" applyNumberFormat="1" applyFont="1" applyFill="1" applyBorder="1" applyAlignment="1">
      <alignment horizontal="right" vertical="center" shrinkToFit="1"/>
    </xf>
    <xf numFmtId="179" fontId="13" fillId="0" borderId="9" xfId="19" applyNumberFormat="1" applyFont="1" applyFill="1" applyBorder="1" applyAlignment="1">
      <alignment horizontal="right" vertical="center" shrinkToFit="1"/>
    </xf>
    <xf numFmtId="0" fontId="13" fillId="0" borderId="9" xfId="19" applyNumberFormat="1" applyFont="1" applyFill="1" applyBorder="1" applyAlignment="1">
      <alignment horizontal="left" vertical="center" shrinkToFit="1"/>
    </xf>
    <xf numFmtId="178" fontId="13" fillId="0" borderId="2" xfId="19" applyNumberFormat="1" applyFont="1" applyFill="1" applyBorder="1" applyAlignment="1">
      <alignment horizontal="right" vertical="center"/>
    </xf>
    <xf numFmtId="14" fontId="13" fillId="0" borderId="1" xfId="19" applyNumberFormat="1" applyFont="1" applyFill="1" applyBorder="1" applyAlignment="1">
      <alignment horizontal="right" vertical="center" shrinkToFit="1"/>
    </xf>
    <xf numFmtId="14" fontId="13" fillId="0" borderId="2" xfId="19" applyNumberFormat="1" applyFont="1" applyFill="1" applyBorder="1" applyAlignment="1">
      <alignment horizontal="right" vertical="center" shrinkToFit="1"/>
    </xf>
    <xf numFmtId="14" fontId="13" fillId="0" borderId="2" xfId="19" applyNumberFormat="1" applyFont="1" applyFill="1" applyBorder="1" applyAlignment="1">
      <alignment horizontal="right" vertical="center"/>
    </xf>
    <xf numFmtId="14" fontId="13" fillId="0" borderId="3" xfId="19" applyNumberFormat="1" applyFont="1" applyFill="1" applyBorder="1" applyAlignment="1">
      <alignment horizontal="right" vertical="center"/>
    </xf>
    <xf numFmtId="14" fontId="13" fillId="0" borderId="9" xfId="19" applyNumberFormat="1" applyFont="1" applyFill="1" applyBorder="1" applyAlignment="1">
      <alignment horizontal="right" vertical="center" shrinkToFit="1"/>
    </xf>
    <xf numFmtId="179" fontId="13" fillId="0" borderId="5" xfId="26" applyNumberFormat="1" applyFont="1" applyFill="1" applyBorder="1" applyAlignment="1">
      <alignment horizontal="center" vertical="center"/>
    </xf>
    <xf numFmtId="0" fontId="13" fillId="0" borderId="4" xfId="26" applyFont="1" applyFill="1" applyBorder="1" applyAlignment="1">
      <alignment horizontal="center" vertical="center" shrinkToFit="1"/>
    </xf>
    <xf numFmtId="0" fontId="13" fillId="0" borderId="5" xfId="26" applyFont="1" applyFill="1" applyBorder="1" applyAlignment="1">
      <alignment horizontal="center" vertical="center" wrapText="1"/>
    </xf>
    <xf numFmtId="179" fontId="13" fillId="0" borderId="7" xfId="26" applyNumberFormat="1" applyFont="1" applyFill="1" applyBorder="1" applyAlignment="1">
      <alignment horizontal="center" vertical="center"/>
    </xf>
    <xf numFmtId="0" fontId="13" fillId="0" borderId="7" xfId="23" applyFont="1" applyFill="1" applyBorder="1" applyAlignment="1">
      <alignment horizontal="center" vertical="center" shrinkToFit="1"/>
    </xf>
    <xf numFmtId="0" fontId="13" fillId="0" borderId="7" xfId="23" applyFont="1" applyFill="1" applyBorder="1" applyAlignment="1">
      <alignment horizontal="center" vertical="center"/>
    </xf>
    <xf numFmtId="0" fontId="13" fillId="0" borderId="7" xfId="19" applyFont="1" applyFill="1" applyBorder="1" applyAlignment="1">
      <alignment horizontal="center" vertical="center"/>
    </xf>
    <xf numFmtId="184" fontId="13" fillId="0" borderId="1" xfId="4" applyNumberFormat="1" applyFont="1" applyFill="1" applyBorder="1" applyAlignment="1">
      <alignment horizontal="right" vertical="center" shrinkToFit="1"/>
    </xf>
    <xf numFmtId="180" fontId="13" fillId="0" borderId="1" xfId="4" applyNumberFormat="1" applyFont="1" applyFill="1" applyBorder="1" applyAlignment="1">
      <alignment horizontal="center" vertical="center" shrinkToFit="1"/>
    </xf>
    <xf numFmtId="177" fontId="13" fillId="0" borderId="1" xfId="4" applyNumberFormat="1" applyFont="1" applyFill="1" applyBorder="1" applyAlignment="1">
      <alignment horizontal="right" vertical="center" shrinkToFit="1"/>
    </xf>
    <xf numFmtId="188" fontId="13" fillId="0" borderId="1" xfId="4" applyNumberFormat="1" applyFont="1" applyFill="1" applyBorder="1" applyAlignment="1">
      <alignment horizontal="right" vertical="center" shrinkToFit="1"/>
    </xf>
    <xf numFmtId="38" fontId="13" fillId="0" borderId="1" xfId="4" applyFont="1" applyFill="1" applyBorder="1" applyAlignment="1">
      <alignment horizontal="center" vertical="center" shrinkToFit="1"/>
    </xf>
    <xf numFmtId="190" fontId="13" fillId="0" borderId="1" xfId="4" applyNumberFormat="1" applyFont="1" applyFill="1" applyBorder="1" applyAlignment="1">
      <alignment horizontal="right" vertical="center" shrinkToFit="1"/>
    </xf>
    <xf numFmtId="190" fontId="13" fillId="0" borderId="1" xfId="3" applyNumberFormat="1" applyFont="1" applyFill="1" applyBorder="1" applyAlignment="1">
      <alignment horizontal="right" vertical="center" shrinkToFit="1"/>
    </xf>
    <xf numFmtId="0" fontId="13" fillId="0" borderId="2" xfId="24" applyFont="1" applyFill="1" applyBorder="1" applyAlignment="1">
      <alignment horizontal="center" vertical="center" shrinkToFit="1"/>
    </xf>
    <xf numFmtId="177" fontId="13" fillId="0" borderId="2" xfId="24" applyNumberFormat="1" applyFont="1" applyFill="1" applyBorder="1" applyAlignment="1">
      <alignment horizontal="right" vertical="center" shrinkToFit="1"/>
    </xf>
    <xf numFmtId="184" fontId="13" fillId="0" borderId="2" xfId="4" applyNumberFormat="1" applyFont="1" applyFill="1" applyBorder="1" applyAlignment="1">
      <alignment horizontal="right" vertical="center" shrinkToFit="1"/>
    </xf>
    <xf numFmtId="180" fontId="13" fillId="0" borderId="2" xfId="4" applyNumberFormat="1" applyFont="1" applyFill="1" applyBorder="1" applyAlignment="1">
      <alignment horizontal="center" vertical="center" shrinkToFit="1"/>
    </xf>
    <xf numFmtId="177" fontId="13" fillId="0" borderId="2" xfId="4" applyNumberFormat="1" applyFont="1" applyFill="1" applyBorder="1" applyAlignment="1">
      <alignment horizontal="right" vertical="center" shrinkToFit="1"/>
    </xf>
    <xf numFmtId="188" fontId="13" fillId="0" borderId="2" xfId="4" applyNumberFormat="1" applyFont="1" applyFill="1" applyBorder="1" applyAlignment="1">
      <alignment horizontal="right" vertical="center" shrinkToFit="1"/>
    </xf>
    <xf numFmtId="38" fontId="13" fillId="0" borderId="2" xfId="4" applyFont="1" applyFill="1" applyBorder="1" applyAlignment="1">
      <alignment horizontal="center" vertical="center" shrinkToFit="1"/>
    </xf>
    <xf numFmtId="190" fontId="13" fillId="0" borderId="2" xfId="4" applyNumberFormat="1" applyFont="1" applyFill="1" applyBorder="1" applyAlignment="1">
      <alignment horizontal="right" vertical="center" shrinkToFit="1"/>
    </xf>
    <xf numFmtId="190" fontId="13" fillId="0" borderId="2" xfId="3" applyNumberFormat="1" applyFont="1" applyFill="1" applyBorder="1" applyAlignment="1">
      <alignment horizontal="right" vertical="center" shrinkToFit="1"/>
    </xf>
    <xf numFmtId="189" fontId="13" fillId="0" borderId="2" xfId="4" applyNumberFormat="1" applyFont="1" applyFill="1" applyBorder="1" applyAlignment="1">
      <alignment horizontal="right" vertical="center" shrinkToFit="1"/>
    </xf>
    <xf numFmtId="189" fontId="13" fillId="0" borderId="2" xfId="3" applyNumberFormat="1" applyFont="1" applyFill="1" applyBorder="1" applyAlignment="1">
      <alignment horizontal="right" vertical="center" shrinkToFit="1"/>
    </xf>
    <xf numFmtId="184" fontId="13" fillId="0" borderId="2" xfId="4" applyNumberFormat="1" applyFont="1" applyFill="1" applyBorder="1" applyAlignment="1">
      <alignment horizontal="right" vertical="center"/>
    </xf>
    <xf numFmtId="177" fontId="13" fillId="0" borderId="2" xfId="4" applyNumberFormat="1" applyFont="1" applyFill="1" applyBorder="1" applyAlignment="1">
      <alignment horizontal="right" vertical="center"/>
    </xf>
    <xf numFmtId="189" fontId="13" fillId="0" borderId="2" xfId="4" applyNumberFormat="1" applyFont="1" applyFill="1" applyBorder="1" applyAlignment="1">
      <alignment horizontal="right" vertical="center"/>
    </xf>
    <xf numFmtId="190" fontId="13" fillId="0" borderId="2" xfId="4" applyNumberFormat="1" applyFont="1" applyFill="1" applyBorder="1" applyAlignment="1">
      <alignment horizontal="right" vertical="center"/>
    </xf>
    <xf numFmtId="189" fontId="13" fillId="0" borderId="2" xfId="3" applyNumberFormat="1" applyFont="1" applyFill="1" applyBorder="1" applyAlignment="1">
      <alignment horizontal="right" vertical="center"/>
    </xf>
    <xf numFmtId="190" fontId="13" fillId="0" borderId="2" xfId="3" applyNumberFormat="1" applyFont="1" applyFill="1" applyBorder="1" applyAlignment="1">
      <alignment horizontal="right" vertical="center"/>
    </xf>
    <xf numFmtId="184" fontId="13" fillId="0" borderId="3" xfId="4" applyNumberFormat="1" applyFont="1" applyFill="1" applyBorder="1" applyAlignment="1">
      <alignment horizontal="right" vertical="center"/>
    </xf>
    <xf numFmtId="180" fontId="13" fillId="0" borderId="3" xfId="4" applyNumberFormat="1" applyFont="1" applyFill="1" applyBorder="1" applyAlignment="1">
      <alignment horizontal="center" vertical="center" shrinkToFit="1"/>
    </xf>
    <xf numFmtId="177" fontId="13" fillId="0" borderId="3" xfId="4" applyNumberFormat="1" applyFont="1" applyFill="1" applyBorder="1" applyAlignment="1">
      <alignment horizontal="right" vertical="center"/>
    </xf>
    <xf numFmtId="177" fontId="13" fillId="0" borderId="3" xfId="4" applyNumberFormat="1" applyFont="1" applyFill="1" applyBorder="1" applyAlignment="1">
      <alignment horizontal="right" vertical="center" shrinkToFit="1"/>
    </xf>
    <xf numFmtId="188" fontId="13" fillId="0" borderId="3" xfId="4" applyNumberFormat="1" applyFont="1" applyFill="1" applyBorder="1" applyAlignment="1">
      <alignment horizontal="right" vertical="center" shrinkToFit="1"/>
    </xf>
    <xf numFmtId="38" fontId="13" fillId="0" borderId="3" xfId="4" applyFont="1" applyFill="1" applyBorder="1" applyAlignment="1">
      <alignment horizontal="center" vertical="center" shrinkToFit="1"/>
    </xf>
    <xf numFmtId="190" fontId="13" fillId="0" borderId="3" xfId="4" applyNumberFormat="1" applyFont="1" applyFill="1" applyBorder="1" applyAlignment="1">
      <alignment horizontal="right" vertical="center"/>
    </xf>
    <xf numFmtId="190" fontId="13" fillId="0" borderId="3" xfId="3" applyNumberFormat="1" applyFont="1" applyFill="1" applyBorder="1" applyAlignment="1">
      <alignment horizontal="right" vertical="center"/>
    </xf>
    <xf numFmtId="0" fontId="13" fillId="0" borderId="2" xfId="24" applyFont="1" applyFill="1" applyBorder="1" applyAlignment="1">
      <alignment horizontal="center" vertical="center"/>
    </xf>
    <xf numFmtId="177" fontId="13" fillId="0" borderId="2" xfId="24" applyNumberFormat="1" applyFont="1" applyFill="1" applyBorder="1" applyAlignment="1">
      <alignment horizontal="right" vertical="center"/>
    </xf>
    <xf numFmtId="0" fontId="13" fillId="0" borderId="1" xfId="24" applyFont="1" applyFill="1" applyBorder="1" applyAlignment="1">
      <alignment horizontal="center" vertical="center" shrinkToFit="1"/>
    </xf>
    <xf numFmtId="177" fontId="13" fillId="0" borderId="1" xfId="24" applyNumberFormat="1" applyFont="1" applyFill="1" applyBorder="1" applyAlignment="1">
      <alignment horizontal="right" vertical="center" shrinkToFit="1"/>
    </xf>
    <xf numFmtId="0" fontId="13" fillId="0" borderId="3" xfId="24" applyFont="1" applyFill="1" applyBorder="1" applyAlignment="1">
      <alignment horizontal="center" vertical="center"/>
    </xf>
    <xf numFmtId="177" fontId="13" fillId="0" borderId="3" xfId="24" applyNumberFormat="1" applyFont="1" applyFill="1" applyBorder="1" applyAlignment="1">
      <alignment horizontal="right" vertical="center"/>
    </xf>
    <xf numFmtId="0" fontId="13" fillId="0" borderId="0" xfId="19" applyFont="1" applyFill="1" applyAlignment="1">
      <alignment vertical="center"/>
    </xf>
    <xf numFmtId="0" fontId="13" fillId="0" borderId="8" xfId="23" applyFont="1" applyFill="1" applyBorder="1" applyAlignment="1">
      <alignment horizontal="center" vertical="center"/>
    </xf>
    <xf numFmtId="178" fontId="13" fillId="0" borderId="1" xfId="19" applyNumberFormat="1" applyFont="1" applyFill="1" applyBorder="1" applyAlignment="1">
      <alignment horizontal="center" vertical="center" shrinkToFit="1"/>
    </xf>
    <xf numFmtId="182" fontId="13" fillId="0" borderId="1" xfId="3" applyNumberFormat="1" applyFont="1" applyFill="1" applyBorder="1" applyAlignment="1">
      <alignment horizontal="right" vertical="center" shrinkToFit="1"/>
    </xf>
    <xf numFmtId="183" fontId="13" fillId="0" borderId="1" xfId="3" applyNumberFormat="1" applyFont="1" applyFill="1" applyBorder="1" applyAlignment="1">
      <alignment horizontal="center" vertical="center" shrinkToFit="1"/>
    </xf>
    <xf numFmtId="0" fontId="13" fillId="0" borderId="0" xfId="19" applyFont="1" applyFill="1" applyAlignment="1">
      <alignment vertical="center" shrinkToFit="1"/>
    </xf>
    <xf numFmtId="0" fontId="13" fillId="0" borderId="2" xfId="19" applyNumberFormat="1" applyFont="1" applyFill="1" applyBorder="1" applyAlignment="1">
      <alignment horizontal="center" vertical="center" shrinkToFit="1"/>
    </xf>
    <xf numFmtId="182" fontId="13" fillId="0" borderId="2" xfId="3" applyNumberFormat="1" applyFont="1" applyFill="1" applyBorder="1" applyAlignment="1">
      <alignment horizontal="right" vertical="center" shrinkToFit="1"/>
    </xf>
    <xf numFmtId="183" fontId="13" fillId="0" borderId="2" xfId="3" applyNumberFormat="1" applyFont="1" applyFill="1" applyBorder="1" applyAlignment="1">
      <alignment horizontal="center" vertical="center" shrinkToFit="1"/>
    </xf>
    <xf numFmtId="178" fontId="13" fillId="0" borderId="2" xfId="19" applyNumberFormat="1" applyFont="1" applyFill="1" applyBorder="1" applyAlignment="1">
      <alignment horizontal="center" vertical="center" shrinkToFit="1"/>
    </xf>
    <xf numFmtId="186" fontId="13" fillId="0" borderId="2" xfId="3" applyNumberFormat="1" applyFont="1" applyFill="1" applyBorder="1" applyAlignment="1">
      <alignment horizontal="center" vertical="center" shrinkToFit="1"/>
    </xf>
    <xf numFmtId="0" fontId="14" fillId="0" borderId="0" xfId="19" applyFont="1" applyFill="1" applyAlignment="1">
      <alignment vertical="center" shrinkToFit="1"/>
    </xf>
    <xf numFmtId="182" fontId="13" fillId="0" borderId="2" xfId="3" applyNumberFormat="1" applyFont="1" applyFill="1" applyBorder="1" applyAlignment="1">
      <alignment horizontal="center" vertical="center" shrinkToFit="1"/>
    </xf>
    <xf numFmtId="182" fontId="13" fillId="0" borderId="2" xfId="3" applyNumberFormat="1" applyFont="1" applyFill="1" applyBorder="1" applyAlignment="1">
      <alignment horizontal="right" vertical="center"/>
    </xf>
    <xf numFmtId="186" fontId="13" fillId="0" borderId="2" xfId="3" applyNumberFormat="1" applyFont="1" applyFill="1" applyBorder="1" applyAlignment="1">
      <alignment horizontal="center" vertical="center"/>
    </xf>
    <xf numFmtId="0" fontId="13" fillId="0" borderId="3" xfId="19" applyFont="1" applyFill="1" applyBorder="1" applyAlignment="1">
      <alignment horizontal="center" vertical="center" shrinkToFit="1"/>
    </xf>
    <xf numFmtId="178" fontId="13" fillId="0" borderId="3" xfId="19" applyNumberFormat="1" applyFont="1" applyFill="1" applyBorder="1" applyAlignment="1">
      <alignment horizontal="center" vertical="center" shrinkToFit="1"/>
    </xf>
    <xf numFmtId="182" fontId="13" fillId="0" borderId="3" xfId="3" applyNumberFormat="1" applyFont="1" applyFill="1" applyBorder="1" applyAlignment="1">
      <alignment horizontal="right" vertical="center"/>
    </xf>
    <xf numFmtId="186" fontId="13" fillId="0" borderId="3" xfId="3" applyNumberFormat="1" applyFont="1" applyFill="1" applyBorder="1" applyAlignment="1">
      <alignment horizontal="center" vertical="center" shrinkToFit="1"/>
    </xf>
    <xf numFmtId="186" fontId="13" fillId="0" borderId="3" xfId="3" applyNumberFormat="1" applyFont="1" applyFill="1" applyBorder="1" applyAlignment="1">
      <alignment horizontal="center" vertical="center"/>
    </xf>
    <xf numFmtId="0" fontId="14" fillId="0" borderId="0" xfId="19" applyFont="1" applyFill="1" applyAlignment="1">
      <alignment vertical="center"/>
    </xf>
    <xf numFmtId="0" fontId="13" fillId="0" borderId="3" xfId="24" applyFont="1" applyFill="1" applyBorder="1" applyAlignment="1">
      <alignment horizontal="center" vertical="center" shrinkToFit="1"/>
    </xf>
    <xf numFmtId="190" fontId="13" fillId="0" borderId="2" xfId="19" applyNumberFormat="1" applyFont="1" applyFill="1" applyBorder="1" applyAlignment="1">
      <alignment horizontal="right" vertical="center" shrinkToFit="1"/>
    </xf>
    <xf numFmtId="0" fontId="14" fillId="0" borderId="0" xfId="19" applyNumberFormat="1" applyFont="1" applyFill="1" applyAlignment="1">
      <alignment vertical="center" shrinkToFit="1"/>
    </xf>
    <xf numFmtId="189" fontId="13" fillId="0" borderId="1" xfId="19" applyNumberFormat="1" applyFont="1" applyFill="1" applyBorder="1" applyAlignment="1">
      <alignment horizontal="right" vertical="center" shrinkToFit="1"/>
    </xf>
    <xf numFmtId="185" fontId="13" fillId="0" borderId="1" xfId="19" applyNumberFormat="1" applyFont="1" applyFill="1" applyBorder="1" applyAlignment="1">
      <alignment horizontal="right" vertical="center" shrinkToFit="1"/>
    </xf>
    <xf numFmtId="184" fontId="13" fillId="0" borderId="2" xfId="19" applyNumberFormat="1" applyFont="1" applyFill="1" applyBorder="1" applyAlignment="1">
      <alignment horizontal="left" vertical="center" shrinkToFit="1"/>
    </xf>
    <xf numFmtId="177" fontId="13" fillId="0" borderId="3" xfId="19" applyNumberFormat="1" applyFont="1" applyFill="1" applyBorder="1" applyAlignment="1">
      <alignment horizontal="right" vertical="center" shrinkToFit="1"/>
    </xf>
    <xf numFmtId="177" fontId="13" fillId="0" borderId="3" xfId="26" applyNumberFormat="1" applyFont="1" applyFill="1" applyBorder="1" applyAlignment="1">
      <alignment horizontal="right" vertical="center" shrinkToFit="1"/>
    </xf>
    <xf numFmtId="0" fontId="14" fillId="0" borderId="2" xfId="0" applyFont="1" applyFill="1" applyBorder="1" applyAlignment="1">
      <alignment horizontal="center" vertical="center" shrinkToFit="1"/>
    </xf>
    <xf numFmtId="185" fontId="13" fillId="0" borderId="2" xfId="19" applyNumberFormat="1" applyFont="1" applyFill="1" applyBorder="1" applyAlignment="1">
      <alignment horizontal="right" vertical="center" shrinkToFit="1"/>
    </xf>
    <xf numFmtId="189" fontId="13" fillId="0" borderId="2" xfId="19" quotePrefix="1" applyNumberFormat="1" applyFont="1" applyFill="1" applyBorder="1" applyAlignment="1">
      <alignment horizontal="right" vertical="center" shrinkToFit="1"/>
    </xf>
    <xf numFmtId="49" fontId="13" fillId="0" borderId="2" xfId="19" quotePrefix="1" applyNumberFormat="1" applyFont="1" applyFill="1" applyBorder="1" applyAlignment="1">
      <alignment horizontal="right" vertical="center" shrinkToFit="1"/>
    </xf>
    <xf numFmtId="0" fontId="13" fillId="0" borderId="2" xfId="19" quotePrefix="1" applyNumberFormat="1" applyFont="1" applyFill="1" applyBorder="1" applyAlignment="1">
      <alignment horizontal="right" vertical="center" shrinkToFit="1"/>
    </xf>
    <xf numFmtId="179" fontId="13" fillId="0" borderId="2" xfId="19" quotePrefix="1" applyNumberFormat="1" applyFont="1" applyFill="1" applyBorder="1" applyAlignment="1">
      <alignment horizontal="right" vertical="center" shrinkToFit="1"/>
    </xf>
    <xf numFmtId="189" fontId="13" fillId="0" borderId="2" xfId="26" applyNumberFormat="1" applyFont="1" applyFill="1" applyBorder="1" applyAlignment="1">
      <alignment horizontal="right" vertical="center" shrinkToFit="1"/>
    </xf>
    <xf numFmtId="49" fontId="13" fillId="0" borderId="2" xfId="26" applyNumberFormat="1" applyFont="1" applyFill="1" applyBorder="1" applyAlignment="1">
      <alignment horizontal="right" vertical="center" shrinkToFit="1"/>
    </xf>
    <xf numFmtId="0" fontId="13" fillId="0" borderId="2" xfId="26" applyNumberFormat="1" applyFont="1" applyFill="1" applyBorder="1" applyAlignment="1">
      <alignment horizontal="right" vertical="center" shrinkToFit="1"/>
    </xf>
    <xf numFmtId="178" fontId="13" fillId="0" borderId="1" xfId="19" applyNumberFormat="1" applyFont="1" applyFill="1" applyBorder="1" applyAlignment="1">
      <alignment horizontal="right" vertical="center" shrinkToFit="1"/>
    </xf>
    <xf numFmtId="0" fontId="13" fillId="0" borderId="2" xfId="19" applyNumberFormat="1" applyFont="1" applyFill="1" applyBorder="1" applyAlignment="1">
      <alignment horizontal="right" vertical="center"/>
    </xf>
    <xf numFmtId="0" fontId="13" fillId="0" borderId="3" xfId="19" applyNumberFormat="1" applyFont="1" applyFill="1" applyBorder="1" applyAlignment="1">
      <alignment horizontal="right" vertical="center"/>
    </xf>
    <xf numFmtId="2" fontId="13" fillId="0" borderId="2" xfId="19" applyNumberFormat="1" applyFont="1" applyFill="1" applyBorder="1" applyAlignment="1">
      <alignment horizontal="right" vertical="center" shrinkToFit="1"/>
    </xf>
    <xf numFmtId="0" fontId="14" fillId="0" borderId="9" xfId="19" applyFont="1" applyFill="1" applyBorder="1" applyAlignment="1">
      <alignment horizontal="center" vertical="center" shrinkToFit="1"/>
    </xf>
    <xf numFmtId="189" fontId="13" fillId="0" borderId="9" xfId="19" applyNumberFormat="1" applyFont="1" applyFill="1" applyBorder="1" applyAlignment="1">
      <alignment horizontal="right" vertical="center" shrinkToFit="1"/>
    </xf>
    <xf numFmtId="0" fontId="13" fillId="0" borderId="9" xfId="19" applyFont="1" applyFill="1" applyBorder="1" applyAlignment="1">
      <alignment horizontal="left" vertical="center" shrinkToFit="1"/>
    </xf>
    <xf numFmtId="0" fontId="14" fillId="0" borderId="2" xfId="19" applyFont="1" applyFill="1" applyBorder="1" applyAlignment="1">
      <alignment horizontal="center" vertical="center" shrinkToFit="1"/>
    </xf>
    <xf numFmtId="0" fontId="13" fillId="0" borderId="2" xfId="19" applyFont="1" applyFill="1" applyBorder="1" applyAlignment="1">
      <alignment horizontal="left" vertical="center" shrinkToFit="1"/>
    </xf>
    <xf numFmtId="189" fontId="14" fillId="0" borderId="2" xfId="19" applyNumberFormat="1" applyFont="1" applyFill="1" applyBorder="1" applyAlignment="1">
      <alignment horizontal="right" vertical="center" shrinkToFit="1"/>
    </xf>
    <xf numFmtId="49" fontId="14" fillId="0" borderId="2" xfId="19" applyNumberFormat="1" applyFont="1" applyFill="1" applyBorder="1" applyAlignment="1">
      <alignment horizontal="right" vertical="center" shrinkToFit="1"/>
    </xf>
    <xf numFmtId="0" fontId="14" fillId="0" borderId="2" xfId="19" applyNumberFormat="1" applyFont="1" applyFill="1" applyBorder="1" applyAlignment="1">
      <alignment horizontal="right" vertical="center" shrinkToFit="1"/>
    </xf>
    <xf numFmtId="184" fontId="14" fillId="0" borderId="2" xfId="19" applyNumberFormat="1" applyFont="1" applyFill="1" applyBorder="1" applyAlignment="1">
      <alignment horizontal="left" vertical="center" shrinkToFit="1"/>
    </xf>
    <xf numFmtId="0" fontId="14" fillId="0" borderId="2" xfId="19" applyFont="1" applyFill="1" applyBorder="1" applyAlignment="1">
      <alignment horizontal="center" vertical="center"/>
    </xf>
    <xf numFmtId="0" fontId="14" fillId="0" borderId="2" xfId="19" applyNumberFormat="1" applyFont="1" applyFill="1" applyBorder="1" applyAlignment="1">
      <alignment horizontal="right" vertical="center"/>
    </xf>
    <xf numFmtId="0" fontId="14" fillId="0" borderId="3" xfId="19" applyFont="1" applyFill="1" applyBorder="1" applyAlignment="1">
      <alignment horizontal="center" vertical="center"/>
    </xf>
    <xf numFmtId="189" fontId="14" fillId="0" borderId="3" xfId="19" applyNumberFormat="1" applyFont="1" applyFill="1" applyBorder="1" applyAlignment="1">
      <alignment horizontal="right" vertical="center" shrinkToFit="1"/>
    </xf>
    <xf numFmtId="49" fontId="14" fillId="0" borderId="3" xfId="19" applyNumberFormat="1" applyFont="1" applyFill="1" applyBorder="1" applyAlignment="1">
      <alignment horizontal="right" vertical="center" shrinkToFit="1"/>
    </xf>
    <xf numFmtId="0" fontId="14" fillId="0" borderId="3" xfId="19" applyNumberFormat="1" applyFont="1" applyFill="1" applyBorder="1" applyAlignment="1">
      <alignment horizontal="right" vertical="center" shrinkToFit="1"/>
    </xf>
    <xf numFmtId="0" fontId="14" fillId="0" borderId="3" xfId="19" applyNumberFormat="1" applyFont="1" applyFill="1" applyBorder="1" applyAlignment="1">
      <alignment horizontal="right" vertical="center"/>
    </xf>
    <xf numFmtId="0" fontId="14" fillId="0" borderId="0" xfId="19" applyFont="1" applyFill="1" applyAlignment="1">
      <alignment horizontal="center" vertical="center" shrinkToFit="1"/>
    </xf>
    <xf numFmtId="188" fontId="13" fillId="0" borderId="2" xfId="4" applyNumberFormat="1" applyFont="1" applyFill="1" applyBorder="1" applyAlignment="1">
      <alignment horizontal="right" vertical="center"/>
    </xf>
    <xf numFmtId="188" fontId="13" fillId="0" borderId="3" xfId="4" applyNumberFormat="1" applyFont="1" applyFill="1" applyBorder="1" applyAlignment="1">
      <alignment horizontal="right" vertical="center"/>
    </xf>
    <xf numFmtId="0" fontId="13" fillId="0" borderId="9" xfId="24" applyFont="1" applyFill="1" applyBorder="1" applyAlignment="1">
      <alignment horizontal="center" vertical="center" shrinkToFit="1"/>
    </xf>
    <xf numFmtId="177" fontId="13" fillId="0" borderId="9" xfId="24" applyNumberFormat="1" applyFont="1" applyFill="1" applyBorder="1" applyAlignment="1">
      <alignment horizontal="right" vertical="center" shrinkToFit="1"/>
    </xf>
    <xf numFmtId="184" fontId="13" fillId="0" borderId="9" xfId="4" applyNumberFormat="1" applyFont="1" applyFill="1" applyBorder="1" applyAlignment="1">
      <alignment horizontal="right" vertical="center" shrinkToFit="1"/>
    </xf>
    <xf numFmtId="180" fontId="13" fillId="0" borderId="9" xfId="4" applyNumberFormat="1" applyFont="1" applyFill="1" applyBorder="1" applyAlignment="1">
      <alignment horizontal="center" vertical="center" shrinkToFit="1"/>
    </xf>
    <xf numFmtId="177" fontId="13" fillId="0" borderId="9" xfId="4" applyNumberFormat="1" applyFont="1" applyFill="1" applyBorder="1" applyAlignment="1">
      <alignment horizontal="right" vertical="center" shrinkToFit="1"/>
    </xf>
    <xf numFmtId="188" fontId="13" fillId="0" borderId="9" xfId="4" applyNumberFormat="1" applyFont="1" applyFill="1" applyBorder="1" applyAlignment="1">
      <alignment horizontal="right" vertical="center" shrinkToFit="1"/>
    </xf>
    <xf numFmtId="38" fontId="13" fillId="0" borderId="9" xfId="4" applyFont="1" applyFill="1" applyBorder="1" applyAlignment="1">
      <alignment horizontal="center" vertical="center" shrinkToFit="1"/>
    </xf>
    <xf numFmtId="190" fontId="13" fillId="0" borderId="9" xfId="4" applyNumberFormat="1" applyFont="1" applyFill="1" applyBorder="1" applyAlignment="1">
      <alignment horizontal="right" vertical="center" shrinkToFit="1"/>
    </xf>
    <xf numFmtId="190" fontId="13" fillId="0" borderId="9" xfId="3" applyNumberFormat="1" applyFont="1" applyFill="1" applyBorder="1" applyAlignment="1">
      <alignment horizontal="right" vertical="center" shrinkToFit="1"/>
    </xf>
    <xf numFmtId="38" fontId="13" fillId="0" borderId="1" xfId="3" applyFont="1" applyFill="1" applyBorder="1" applyAlignment="1">
      <alignment horizontal="center" vertical="center" shrinkToFit="1"/>
    </xf>
    <xf numFmtId="38" fontId="13" fillId="0" borderId="2" xfId="3" applyFont="1" applyFill="1" applyBorder="1" applyAlignment="1">
      <alignment horizontal="center" vertical="center" shrinkToFit="1"/>
    </xf>
    <xf numFmtId="38" fontId="13" fillId="0" borderId="3" xfId="3" applyFont="1" applyFill="1" applyBorder="1" applyAlignment="1">
      <alignment horizontal="center" vertical="center" shrinkToFit="1"/>
    </xf>
    <xf numFmtId="0" fontId="13" fillId="0" borderId="2" xfId="3" applyNumberFormat="1" applyFont="1" applyFill="1" applyBorder="1" applyAlignment="1">
      <alignment horizontal="center" vertical="center" shrinkToFit="1"/>
    </xf>
    <xf numFmtId="0" fontId="13" fillId="0" borderId="1" xfId="3" applyNumberFormat="1" applyFont="1" applyFill="1" applyBorder="1" applyAlignment="1">
      <alignment horizontal="center" vertical="center" shrinkToFit="1"/>
    </xf>
    <xf numFmtId="184" fontId="13" fillId="0" borderId="1" xfId="26" applyNumberFormat="1" applyFont="1" applyFill="1" applyBorder="1" applyAlignment="1">
      <alignment horizontal="right" vertical="center" shrinkToFit="1"/>
    </xf>
    <xf numFmtId="184" fontId="13" fillId="0" borderId="2" xfId="26" applyNumberFormat="1" applyFont="1" applyFill="1" applyBorder="1" applyAlignment="1">
      <alignment horizontal="right" vertical="center" shrinkToFit="1"/>
    </xf>
    <xf numFmtId="1" fontId="13" fillId="0" borderId="1" xfId="19" applyNumberFormat="1" applyFont="1" applyFill="1" applyBorder="1" applyAlignment="1">
      <alignment horizontal="right" vertical="center" shrinkToFit="1"/>
    </xf>
    <xf numFmtId="1" fontId="13" fillId="0" borderId="2" xfId="19" applyNumberFormat="1" applyFont="1" applyFill="1" applyBorder="1" applyAlignment="1">
      <alignment horizontal="right" vertical="center" shrinkToFit="1"/>
    </xf>
    <xf numFmtId="0" fontId="13" fillId="0" borderId="5" xfId="26" applyFont="1" applyFill="1" applyBorder="1" applyAlignment="1">
      <alignment horizontal="center" vertical="center" wrapText="1" shrinkToFit="1"/>
    </xf>
    <xf numFmtId="0" fontId="13" fillId="0" borderId="6" xfId="26" applyFont="1" applyFill="1" applyBorder="1" applyAlignment="1">
      <alignment horizontal="center" vertical="center" wrapText="1" shrinkToFit="1"/>
    </xf>
    <xf numFmtId="0" fontId="13" fillId="0" borderId="1" xfId="4" applyNumberFormat="1" applyFont="1" applyFill="1" applyBorder="1" applyAlignment="1">
      <alignment horizontal="center" vertical="center" shrinkToFit="1"/>
    </xf>
    <xf numFmtId="0" fontId="13" fillId="0" borderId="2" xfId="4" applyNumberFormat="1" applyFont="1" applyFill="1" applyBorder="1" applyAlignment="1">
      <alignment horizontal="center" vertical="center" shrinkToFit="1"/>
    </xf>
    <xf numFmtId="179" fontId="13" fillId="0" borderId="2" xfId="4" applyNumberFormat="1" applyFont="1" applyFill="1" applyBorder="1" applyAlignment="1">
      <alignment horizontal="center" vertical="center" shrinkToFit="1"/>
    </xf>
    <xf numFmtId="179" fontId="13" fillId="0" borderId="3" xfId="4" applyNumberFormat="1" applyFont="1" applyFill="1" applyBorder="1" applyAlignment="1">
      <alignment horizontal="center" vertical="center" shrinkToFit="1"/>
    </xf>
    <xf numFmtId="1" fontId="13" fillId="0" borderId="2" xfId="4" applyNumberFormat="1" applyFont="1" applyFill="1" applyBorder="1" applyAlignment="1">
      <alignment horizontal="center" vertical="center" shrinkToFit="1"/>
    </xf>
    <xf numFmtId="187" fontId="13" fillId="0" borderId="2" xfId="3" applyNumberFormat="1" applyFont="1" applyFill="1" applyBorder="1" applyAlignment="1">
      <alignment horizontal="center" vertical="center" shrinkToFit="1"/>
    </xf>
    <xf numFmtId="187" fontId="13" fillId="0" borderId="2" xfId="3" applyNumberFormat="1" applyFont="1" applyFill="1" applyBorder="1" applyAlignment="1">
      <alignment horizontal="center" vertical="center"/>
    </xf>
    <xf numFmtId="187" fontId="13" fillId="0" borderId="3" xfId="3" applyNumberFormat="1" applyFont="1" applyFill="1" applyBorder="1" applyAlignment="1">
      <alignment horizontal="center" vertical="center" shrinkToFit="1"/>
    </xf>
    <xf numFmtId="187" fontId="13" fillId="0" borderId="3" xfId="3" applyNumberFormat="1" applyFont="1" applyFill="1" applyBorder="1" applyAlignment="1">
      <alignment horizontal="center" vertical="center"/>
    </xf>
    <xf numFmtId="0" fontId="13" fillId="0" borderId="5" xfId="23" applyFont="1" applyFill="1" applyBorder="1" applyAlignment="1">
      <alignment horizontal="center" vertical="center"/>
    </xf>
    <xf numFmtId="179" fontId="13" fillId="0" borderId="5" xfId="23" applyNumberFormat="1" applyFont="1" applyFill="1" applyBorder="1" applyAlignment="1">
      <alignment horizontal="center" vertical="center"/>
    </xf>
    <xf numFmtId="0" fontId="13" fillId="0" borderId="6" xfId="19" applyFont="1" applyFill="1" applyBorder="1" applyAlignment="1">
      <alignment horizontal="center" vertical="center"/>
    </xf>
    <xf numFmtId="179" fontId="13" fillId="0" borderId="6" xfId="6" applyNumberFormat="1" applyFont="1" applyFill="1" applyBorder="1" applyAlignment="1">
      <alignment horizontal="center" vertical="center"/>
    </xf>
    <xf numFmtId="0" fontId="13" fillId="0" borderId="6" xfId="23" applyFont="1" applyFill="1" applyBorder="1" applyAlignment="1">
      <alignment horizontal="center" vertical="center"/>
    </xf>
    <xf numFmtId="179" fontId="13" fillId="0" borderId="6" xfId="23" applyNumberFormat="1" applyFont="1" applyFill="1" applyBorder="1" applyAlignment="1">
      <alignment horizontal="center" vertical="center"/>
    </xf>
    <xf numFmtId="189" fontId="13" fillId="0" borderId="10" xfId="19" applyNumberFormat="1" applyFont="1" applyFill="1" applyBorder="1" applyAlignment="1">
      <alignment horizontal="right" vertical="center" shrinkToFit="1"/>
    </xf>
    <xf numFmtId="49" fontId="13" fillId="0" borderId="10" xfId="19" applyNumberFormat="1" applyFont="1" applyFill="1" applyBorder="1" applyAlignment="1">
      <alignment horizontal="right" vertical="center" shrinkToFit="1"/>
    </xf>
    <xf numFmtId="184" fontId="13" fillId="0" borderId="10" xfId="19" applyNumberFormat="1" applyFont="1" applyFill="1" applyBorder="1" applyAlignment="1">
      <alignment horizontal="right" vertical="center" shrinkToFit="1"/>
    </xf>
    <xf numFmtId="189" fontId="13" fillId="0" borderId="2" xfId="19" applyNumberFormat="1" applyFont="1" applyFill="1" applyBorder="1" applyAlignment="1">
      <alignment horizontal="right" vertical="center"/>
    </xf>
    <xf numFmtId="49" fontId="13" fillId="0" borderId="2" xfId="19" applyNumberFormat="1" applyFont="1" applyFill="1" applyBorder="1" applyAlignment="1">
      <alignment horizontal="right" vertical="center"/>
    </xf>
    <xf numFmtId="189" fontId="13" fillId="0" borderId="2" xfId="26" quotePrefix="1" applyNumberFormat="1" applyFont="1" applyFill="1" applyBorder="1" applyAlignment="1">
      <alignment horizontal="right" vertical="center" shrinkToFit="1"/>
    </xf>
    <xf numFmtId="49" fontId="13" fillId="0" borderId="2" xfId="26" quotePrefix="1" applyNumberFormat="1" applyFont="1" applyFill="1" applyBorder="1" applyAlignment="1">
      <alignment horizontal="right" vertical="center" shrinkToFit="1"/>
    </xf>
    <xf numFmtId="0" fontId="13" fillId="0" borderId="2" xfId="26" quotePrefix="1" applyNumberFormat="1" applyFont="1" applyFill="1" applyBorder="1" applyAlignment="1">
      <alignment horizontal="right" vertical="center" shrinkToFit="1"/>
    </xf>
    <xf numFmtId="189" fontId="13" fillId="0" borderId="3" xfId="19" applyNumberFormat="1" applyFont="1" applyFill="1" applyBorder="1" applyAlignment="1">
      <alignment horizontal="right" vertical="center"/>
    </xf>
    <xf numFmtId="49" fontId="13" fillId="0" borderId="3" xfId="19" applyNumberFormat="1" applyFont="1" applyFill="1" applyBorder="1" applyAlignment="1">
      <alignment horizontal="right" vertical="center"/>
    </xf>
    <xf numFmtId="189" fontId="13" fillId="0" borderId="2" xfId="26" applyNumberFormat="1" applyFont="1" applyFill="1" applyBorder="1" applyAlignment="1">
      <alignment horizontal="right" vertical="center"/>
    </xf>
    <xf numFmtId="0" fontId="16" fillId="0" borderId="2" xfId="19" applyNumberFormat="1" applyFont="1" applyFill="1" applyBorder="1" applyAlignment="1">
      <alignment horizontal="left" vertical="center" shrinkToFit="1"/>
    </xf>
    <xf numFmtId="0" fontId="13" fillId="0" borderId="3" xfId="4" applyNumberFormat="1" applyFont="1" applyFill="1" applyBorder="1" applyAlignment="1">
      <alignment horizontal="center" vertical="center" shrinkToFit="1"/>
    </xf>
    <xf numFmtId="179" fontId="13" fillId="0" borderId="3" xfId="4" applyNumberFormat="1" applyFont="1" applyFill="1" applyBorder="1" applyAlignment="1">
      <alignment horizontal="right" vertical="center" shrinkToFit="1"/>
    </xf>
    <xf numFmtId="190" fontId="13" fillId="0" borderId="3" xfId="4" applyNumberFormat="1" applyFont="1" applyFill="1" applyBorder="1" applyAlignment="1">
      <alignment horizontal="right" vertical="center" shrinkToFit="1"/>
    </xf>
    <xf numFmtId="14" fontId="13" fillId="0" borderId="1" xfId="24" applyNumberFormat="1" applyFont="1" applyFill="1" applyBorder="1" applyAlignment="1">
      <alignment horizontal="center" vertical="center" shrinkToFit="1"/>
    </xf>
    <xf numFmtId="14" fontId="13" fillId="0" borderId="2" xfId="24" applyNumberFormat="1" applyFont="1" applyFill="1" applyBorder="1" applyAlignment="1">
      <alignment horizontal="center" vertical="center" shrinkToFit="1"/>
    </xf>
    <xf numFmtId="14" fontId="13" fillId="0" borderId="2" xfId="24" applyNumberFormat="1" applyFont="1" applyFill="1" applyBorder="1" applyAlignment="1">
      <alignment horizontal="center" vertical="center"/>
    </xf>
    <xf numFmtId="14" fontId="13" fillId="0" borderId="2" xfId="19" applyNumberFormat="1" applyFont="1" applyFill="1" applyBorder="1" applyAlignment="1">
      <alignment horizontal="center" vertical="center" shrinkToFit="1"/>
    </xf>
    <xf numFmtId="14" fontId="13" fillId="0" borderId="2" xfId="19" applyNumberFormat="1" applyFont="1" applyFill="1" applyBorder="1" applyAlignment="1">
      <alignment horizontal="center" vertical="center"/>
    </xf>
    <xf numFmtId="14" fontId="13" fillId="0" borderId="3" xfId="24" applyNumberFormat="1" applyFont="1" applyFill="1" applyBorder="1" applyAlignment="1">
      <alignment horizontal="center" vertical="center"/>
    </xf>
    <xf numFmtId="14" fontId="13" fillId="0" borderId="9" xfId="19" applyNumberFormat="1" applyFont="1" applyFill="1" applyBorder="1" applyAlignment="1">
      <alignment horizontal="center" vertical="center" shrinkToFit="1"/>
    </xf>
    <xf numFmtId="177" fontId="13" fillId="0" borderId="2" xfId="24" applyNumberFormat="1" applyFont="1" applyFill="1" applyBorder="1" applyAlignment="1">
      <alignment horizontal="center" vertical="center" shrinkToFit="1"/>
    </xf>
    <xf numFmtId="177" fontId="13" fillId="0" borderId="2" xfId="24" applyNumberFormat="1" applyFont="1" applyFill="1" applyBorder="1" applyAlignment="1">
      <alignment horizontal="center" vertical="center"/>
    </xf>
    <xf numFmtId="177" fontId="13" fillId="0" borderId="2" xfId="19" applyNumberFormat="1" applyFont="1" applyFill="1" applyBorder="1" applyAlignment="1">
      <alignment horizontal="center" vertical="center" shrinkToFit="1"/>
    </xf>
    <xf numFmtId="177" fontId="13" fillId="0" borderId="2" xfId="19" applyNumberFormat="1" applyFont="1" applyFill="1" applyBorder="1" applyAlignment="1">
      <alignment horizontal="center" vertical="center"/>
    </xf>
    <xf numFmtId="177" fontId="13" fillId="0" borderId="3" xfId="24" applyNumberFormat="1" applyFont="1" applyFill="1" applyBorder="1" applyAlignment="1">
      <alignment horizontal="center" vertical="center" shrinkToFit="1"/>
    </xf>
    <xf numFmtId="177" fontId="13" fillId="0" borderId="3" xfId="24" applyNumberFormat="1" applyFont="1" applyFill="1" applyBorder="1" applyAlignment="1">
      <alignment horizontal="center" vertical="center"/>
    </xf>
    <xf numFmtId="38" fontId="13" fillId="0" borderId="9" xfId="3" applyFont="1" applyFill="1" applyBorder="1" applyAlignment="1">
      <alignment horizontal="center" vertical="center" shrinkToFit="1"/>
    </xf>
    <xf numFmtId="182" fontId="13" fillId="0" borderId="9" xfId="3" applyNumberFormat="1" applyFont="1" applyFill="1" applyBorder="1" applyAlignment="1">
      <alignment horizontal="right" vertical="center" shrinkToFit="1"/>
    </xf>
    <xf numFmtId="0" fontId="13" fillId="0" borderId="1" xfId="26" applyFont="1" applyFill="1" applyBorder="1" applyAlignment="1">
      <alignment horizontal="right" vertical="center" shrinkToFit="1"/>
    </xf>
    <xf numFmtId="178" fontId="13" fillId="0" borderId="2" xfId="26" applyNumberFormat="1" applyFont="1" applyFill="1" applyBorder="1" applyAlignment="1">
      <alignment horizontal="center" vertical="center"/>
    </xf>
    <xf numFmtId="184" fontId="13" fillId="0" borderId="2" xfId="26" applyNumberFormat="1" applyFont="1" applyFill="1" applyBorder="1" applyAlignment="1">
      <alignment horizontal="right" vertical="center"/>
    </xf>
    <xf numFmtId="0" fontId="13" fillId="0" borderId="2" xfId="26" applyFont="1" applyFill="1" applyBorder="1" applyAlignment="1">
      <alignment horizontal="right" vertical="center" shrinkToFit="1"/>
    </xf>
    <xf numFmtId="178" fontId="13" fillId="0" borderId="3" xfId="26" applyNumberFormat="1" applyFont="1" applyFill="1" applyBorder="1" applyAlignment="1">
      <alignment horizontal="center" vertical="center"/>
    </xf>
    <xf numFmtId="184" fontId="13" fillId="0" borderId="3" xfId="26" applyNumberFormat="1" applyFont="1" applyFill="1" applyBorder="1" applyAlignment="1">
      <alignment horizontal="right" vertical="center"/>
    </xf>
    <xf numFmtId="184" fontId="13" fillId="0" borderId="9" xfId="26" applyNumberFormat="1" applyFont="1" applyFill="1" applyBorder="1" applyAlignment="1">
      <alignment horizontal="right" vertical="center" shrinkToFit="1"/>
    </xf>
    <xf numFmtId="0" fontId="13" fillId="0" borderId="4" xfId="26" applyFont="1" applyFill="1" applyBorder="1" applyAlignment="1">
      <alignment horizontal="center" vertical="center"/>
    </xf>
    <xf numFmtId="189" fontId="13" fillId="0" borderId="1" xfId="4" applyNumberFormat="1" applyFont="1" applyFill="1" applyBorder="1" applyAlignment="1">
      <alignment horizontal="right" vertical="center" shrinkToFit="1"/>
    </xf>
    <xf numFmtId="189" fontId="13" fillId="0" borderId="1" xfId="3" applyNumberFormat="1" applyFont="1" applyFill="1" applyBorder="1" applyAlignment="1">
      <alignment horizontal="right" vertical="center" shrinkToFit="1"/>
    </xf>
    <xf numFmtId="191" fontId="13" fillId="0" borderId="2" xfId="4" applyNumberFormat="1" applyFont="1" applyFill="1" applyBorder="1" applyAlignment="1">
      <alignment horizontal="right" vertical="center" shrinkToFit="1"/>
    </xf>
    <xf numFmtId="191" fontId="13" fillId="0" borderId="2" xfId="3" applyNumberFormat="1" applyFont="1" applyFill="1" applyBorder="1" applyAlignment="1">
      <alignment horizontal="right" vertical="center" shrinkToFit="1"/>
    </xf>
    <xf numFmtId="177" fontId="13" fillId="0" borderId="2" xfId="4" quotePrefix="1" applyNumberFormat="1" applyFont="1" applyFill="1" applyBorder="1" applyAlignment="1">
      <alignment horizontal="right" vertical="center"/>
    </xf>
    <xf numFmtId="180" fontId="13" fillId="0" borderId="2" xfId="4" applyNumberFormat="1" applyFont="1" applyFill="1" applyBorder="1" applyAlignment="1">
      <alignment horizontal="center" vertical="center"/>
    </xf>
    <xf numFmtId="188" fontId="13" fillId="0" borderId="2" xfId="3" applyNumberFormat="1" applyFont="1" applyFill="1" applyBorder="1" applyAlignment="1">
      <alignment horizontal="right" vertical="center"/>
    </xf>
    <xf numFmtId="181" fontId="13" fillId="0" borderId="2" xfId="4" applyNumberFormat="1" applyFont="1" applyFill="1" applyBorder="1" applyAlignment="1">
      <alignment horizontal="center" vertical="center" shrinkToFit="1"/>
    </xf>
    <xf numFmtId="188" fontId="13" fillId="0" borderId="2" xfId="3" applyNumberFormat="1" applyFont="1" applyFill="1" applyBorder="1" applyAlignment="1">
      <alignment horizontal="left" vertical="center" shrinkToFit="1"/>
    </xf>
    <xf numFmtId="180" fontId="13" fillId="0" borderId="3" xfId="4" applyNumberFormat="1" applyFont="1" applyFill="1" applyBorder="1" applyAlignment="1">
      <alignment horizontal="center" vertical="center"/>
    </xf>
    <xf numFmtId="188" fontId="13" fillId="0" borderId="3" xfId="3" applyNumberFormat="1" applyFont="1" applyFill="1" applyBorder="1" applyAlignment="1">
      <alignment horizontal="right" vertical="center"/>
    </xf>
    <xf numFmtId="181" fontId="13" fillId="0" borderId="3" xfId="4" applyNumberFormat="1" applyFont="1" applyFill="1" applyBorder="1" applyAlignment="1">
      <alignment horizontal="center" vertical="center" shrinkToFit="1"/>
    </xf>
    <xf numFmtId="188" fontId="13" fillId="0" borderId="3" xfId="3" applyNumberFormat="1" applyFont="1" applyFill="1" applyBorder="1" applyAlignment="1">
      <alignment horizontal="left" vertical="center" shrinkToFit="1"/>
    </xf>
    <xf numFmtId="184" fontId="13" fillId="0" borderId="3" xfId="4" applyNumberFormat="1" applyFont="1" applyFill="1" applyBorder="1" applyAlignment="1">
      <alignment horizontal="right" vertical="center" shrinkToFit="1"/>
    </xf>
    <xf numFmtId="190" fontId="13" fillId="0" borderId="3" xfId="3" applyNumberFormat="1" applyFont="1" applyFill="1" applyBorder="1" applyAlignment="1">
      <alignment horizontal="right" vertical="center" shrinkToFit="1"/>
    </xf>
    <xf numFmtId="0" fontId="14" fillId="0" borderId="0" xfId="19" applyFont="1" applyFill="1" applyAlignment="1">
      <alignment horizontal="left" vertical="center" shrinkToFit="1"/>
    </xf>
    <xf numFmtId="14" fontId="13" fillId="0" borderId="3" xfId="19" applyNumberFormat="1" applyFont="1" applyFill="1" applyBorder="1" applyAlignment="1">
      <alignment horizontal="right" vertical="center" shrinkToFit="1"/>
    </xf>
    <xf numFmtId="38" fontId="13" fillId="0" borderId="2" xfId="3" quotePrefix="1" applyFont="1" applyFill="1" applyBorder="1" applyAlignment="1">
      <alignment horizontal="center" vertical="center" shrinkToFit="1"/>
    </xf>
    <xf numFmtId="190" fontId="13" fillId="0" borderId="2" xfId="3" quotePrefix="1" applyNumberFormat="1" applyFont="1" applyFill="1" applyBorder="1" applyAlignment="1">
      <alignment horizontal="right" vertical="center" shrinkToFit="1"/>
    </xf>
    <xf numFmtId="182" fontId="13" fillId="0" borderId="3" xfId="3" applyNumberFormat="1" applyFont="1" applyFill="1" applyBorder="1" applyAlignment="1">
      <alignment horizontal="right" vertical="center" shrinkToFit="1"/>
    </xf>
    <xf numFmtId="179" fontId="13" fillId="0" borderId="5" xfId="26" applyNumberFormat="1" applyFont="1" applyFill="1" applyBorder="1" applyAlignment="1">
      <alignment horizontal="center" vertical="center" wrapText="1"/>
    </xf>
    <xf numFmtId="0" fontId="13" fillId="0" borderId="11" xfId="19" applyFont="1" applyFill="1" applyBorder="1" applyAlignment="1">
      <alignment horizontal="center" vertical="center"/>
    </xf>
    <xf numFmtId="179" fontId="13" fillId="0" borderId="6" xfId="26" applyNumberFormat="1" applyFont="1" applyFill="1" applyBorder="1" applyAlignment="1">
      <alignment horizontal="center" vertical="center"/>
    </xf>
    <xf numFmtId="49" fontId="13" fillId="0" borderId="1" xfId="5" applyNumberFormat="1" applyFont="1" applyFill="1" applyBorder="1" applyAlignment="1">
      <alignment horizontal="right" vertical="center" shrinkToFit="1"/>
    </xf>
    <xf numFmtId="49" fontId="13" fillId="0" borderId="2" xfId="5" applyNumberFormat="1" applyFont="1" applyFill="1" applyBorder="1" applyAlignment="1">
      <alignment horizontal="right" vertical="center" shrinkToFit="1"/>
    </xf>
    <xf numFmtId="49" fontId="13" fillId="0" borderId="2" xfId="5" applyNumberFormat="1" applyFont="1" applyFill="1" applyBorder="1" applyAlignment="1">
      <alignment horizontal="right" vertical="center"/>
    </xf>
    <xf numFmtId="0" fontId="13" fillId="0" borderId="2" xfId="19" applyNumberFormat="1" applyFont="1" applyFill="1" applyBorder="1" applyAlignment="1">
      <alignment horizontal="left" vertical="center"/>
    </xf>
    <xf numFmtId="178" fontId="13" fillId="0" borderId="3" xfId="19" applyNumberFormat="1" applyFont="1" applyFill="1" applyBorder="1" applyAlignment="1">
      <alignment horizontal="right" vertical="center"/>
    </xf>
    <xf numFmtId="49" fontId="13" fillId="0" borderId="3" xfId="5" applyNumberFormat="1" applyFont="1" applyFill="1" applyBorder="1" applyAlignment="1">
      <alignment horizontal="right" vertical="center"/>
    </xf>
    <xf numFmtId="0" fontId="13" fillId="0" borderId="3" xfId="19" applyNumberFormat="1" applyFont="1" applyFill="1" applyBorder="1" applyAlignment="1">
      <alignment horizontal="left" vertical="center"/>
    </xf>
    <xf numFmtId="178" fontId="13" fillId="0" borderId="9" xfId="19" applyNumberFormat="1" applyFont="1" applyFill="1" applyBorder="1" applyAlignment="1">
      <alignment horizontal="center" vertical="center" shrinkToFit="1"/>
    </xf>
    <xf numFmtId="178" fontId="13" fillId="0" borderId="9" xfId="19" applyNumberFormat="1" applyFont="1" applyFill="1" applyBorder="1" applyAlignment="1">
      <alignment horizontal="right" vertical="center" shrinkToFit="1"/>
    </xf>
    <xf numFmtId="49" fontId="13" fillId="0" borderId="9" xfId="5" applyNumberFormat="1" applyFont="1" applyFill="1" applyBorder="1" applyAlignment="1">
      <alignment horizontal="right" vertical="center" shrinkToFit="1"/>
    </xf>
    <xf numFmtId="0" fontId="13" fillId="0" borderId="12" xfId="26" applyFont="1" applyFill="1" applyBorder="1" applyAlignment="1">
      <alignment horizontal="center" vertical="center"/>
    </xf>
    <xf numFmtId="176" fontId="13" fillId="0" borderId="1" xfId="24" applyNumberFormat="1" applyFont="1" applyFill="1" applyBorder="1" applyAlignment="1">
      <alignment horizontal="center" vertical="center" shrinkToFit="1"/>
    </xf>
    <xf numFmtId="176" fontId="13" fillId="0" borderId="2" xfId="24" applyNumberFormat="1" applyFont="1" applyFill="1" applyBorder="1" applyAlignment="1">
      <alignment horizontal="center" vertical="center" shrinkToFit="1"/>
    </xf>
    <xf numFmtId="176" fontId="13" fillId="0" borderId="2" xfId="25" applyNumberFormat="1" applyFont="1" applyFill="1" applyBorder="1" applyAlignment="1">
      <alignment horizontal="center" vertical="center" shrinkToFit="1"/>
    </xf>
    <xf numFmtId="177" fontId="13" fillId="0" borderId="2" xfId="25" applyNumberFormat="1" applyFont="1" applyFill="1" applyBorder="1" applyAlignment="1">
      <alignment horizontal="right" vertical="center" shrinkToFit="1"/>
    </xf>
    <xf numFmtId="176" fontId="13" fillId="0" borderId="2" xfId="24" applyNumberFormat="1" applyFont="1" applyFill="1" applyBorder="1" applyAlignment="1">
      <alignment horizontal="center" vertical="center"/>
    </xf>
    <xf numFmtId="176" fontId="13" fillId="0" borderId="3" xfId="24" applyNumberFormat="1" applyFont="1" applyFill="1" applyBorder="1" applyAlignment="1">
      <alignment horizontal="center" vertical="center"/>
    </xf>
    <xf numFmtId="176" fontId="13" fillId="0" borderId="9" xfId="24" applyNumberFormat="1" applyFont="1" applyFill="1" applyBorder="1" applyAlignment="1">
      <alignment horizontal="center" vertical="center" shrinkToFit="1"/>
    </xf>
    <xf numFmtId="0" fontId="13" fillId="0" borderId="5" xfId="19" applyFont="1" applyFill="1" applyBorder="1" applyAlignment="1">
      <alignment horizontal="left" vertical="center" shrinkToFit="1"/>
    </xf>
    <xf numFmtId="0" fontId="13" fillId="0" borderId="7" xfId="19" applyFont="1" applyFill="1" applyBorder="1" applyAlignment="1">
      <alignment horizontal="left" vertical="center" shrinkToFit="1"/>
    </xf>
    <xf numFmtId="0" fontId="13" fillId="0" borderId="6" xfId="19" applyFont="1" applyFill="1" applyBorder="1" applyAlignment="1">
      <alignment horizontal="left" vertical="center" shrinkToFit="1"/>
    </xf>
    <xf numFmtId="0" fontId="13" fillId="0" borderId="10" xfId="19" applyFont="1" applyFill="1" applyBorder="1" applyAlignment="1">
      <alignment horizontal="left" vertical="center" shrinkToFit="1"/>
    </xf>
    <xf numFmtId="0" fontId="13" fillId="0" borderId="13" xfId="19" applyFont="1" applyFill="1" applyBorder="1" applyAlignment="1">
      <alignment horizontal="center" vertical="center" textRotation="255" shrinkToFit="1"/>
    </xf>
    <xf numFmtId="0" fontId="13" fillId="0" borderId="9" xfId="19" applyFont="1" applyFill="1" applyBorder="1" applyAlignment="1">
      <alignment horizontal="left" vertical="center" shrinkToFit="1"/>
    </xf>
    <xf numFmtId="0" fontId="13" fillId="0" borderId="5" xfId="19" applyFont="1" applyFill="1" applyBorder="1" applyAlignment="1">
      <alignment horizontal="center" vertical="center" textRotation="255" shrinkToFit="1"/>
    </xf>
    <xf numFmtId="0" fontId="13" fillId="0" borderId="7" xfId="19" applyFont="1" applyFill="1" applyBorder="1" applyAlignment="1">
      <alignment horizontal="center" vertical="center" textRotation="255" shrinkToFit="1"/>
    </xf>
    <xf numFmtId="0" fontId="13" fillId="0" borderId="6" xfId="19" applyFont="1" applyFill="1" applyBorder="1" applyAlignment="1">
      <alignment horizontal="center" vertical="center" textRotation="255" shrinkToFit="1"/>
    </xf>
    <xf numFmtId="0" fontId="14" fillId="0" borderId="7" xfId="0" applyFont="1" applyFill="1" applyBorder="1" applyAlignment="1">
      <alignment horizontal="left" vertical="center" shrinkToFit="1"/>
    </xf>
    <xf numFmtId="0" fontId="14" fillId="0" borderId="9" xfId="0" applyFont="1" applyFill="1" applyBorder="1" applyAlignment="1">
      <alignment horizontal="left" vertical="center" shrinkToFit="1"/>
    </xf>
    <xf numFmtId="0" fontId="14" fillId="0" borderId="6" xfId="0" applyFont="1" applyFill="1" applyBorder="1" applyAlignment="1">
      <alignment horizontal="left" vertical="center" shrinkToFit="1"/>
    </xf>
    <xf numFmtId="0" fontId="13" fillId="0" borderId="10" xfId="19" applyFont="1" applyFill="1" applyBorder="1" applyAlignment="1">
      <alignment horizontal="left" vertical="center" wrapText="1" shrinkToFit="1"/>
    </xf>
    <xf numFmtId="0" fontId="13" fillId="0" borderId="7" xfId="19" applyFont="1" applyFill="1" applyBorder="1" applyAlignment="1">
      <alignment horizontal="left" vertical="center" wrapText="1" shrinkToFit="1"/>
    </xf>
    <xf numFmtId="0" fontId="13" fillId="0" borderId="10" xfId="19" applyNumberFormat="1" applyFont="1" applyFill="1" applyBorder="1" applyAlignment="1">
      <alignment horizontal="right" vertical="center" shrinkToFit="1"/>
    </xf>
    <xf numFmtId="0" fontId="14" fillId="0" borderId="7" xfId="0" applyNumberFormat="1" applyFont="1" applyFill="1" applyBorder="1" applyAlignment="1">
      <alignment horizontal="right" vertical="center" shrinkToFit="1"/>
    </xf>
    <xf numFmtId="0" fontId="14" fillId="0" borderId="9" xfId="0" applyNumberFormat="1" applyFont="1" applyFill="1" applyBorder="1" applyAlignment="1">
      <alignment horizontal="right" vertical="center" shrinkToFit="1"/>
    </xf>
    <xf numFmtId="0" fontId="13" fillId="0" borderId="5" xfId="19" applyNumberFormat="1" applyFont="1" applyFill="1" applyBorder="1" applyAlignment="1">
      <alignment horizontal="right" vertical="center" shrinkToFit="1"/>
    </xf>
    <xf numFmtId="0" fontId="14" fillId="0" borderId="6" xfId="0" applyNumberFormat="1" applyFont="1" applyFill="1" applyBorder="1" applyAlignment="1">
      <alignment horizontal="right" vertical="center" shrinkToFit="1"/>
    </xf>
    <xf numFmtId="0" fontId="13" fillId="0" borderId="7" xfId="19" applyNumberFormat="1" applyFont="1" applyFill="1" applyBorder="1" applyAlignment="1">
      <alignment horizontal="right" vertical="center" shrinkToFit="1"/>
    </xf>
    <xf numFmtId="0" fontId="13" fillId="0" borderId="5" xfId="26" applyFont="1" applyFill="1" applyBorder="1" applyAlignment="1">
      <alignment horizontal="center" vertical="center" shrinkToFit="1"/>
    </xf>
    <xf numFmtId="0" fontId="13" fillId="0" borderId="6" xfId="26" applyFont="1" applyFill="1" applyBorder="1" applyAlignment="1">
      <alignment horizontal="center" vertical="center" shrinkToFit="1"/>
    </xf>
    <xf numFmtId="0" fontId="13" fillId="0" borderId="13" xfId="19" applyFont="1" applyFill="1" applyBorder="1" applyAlignment="1">
      <alignment horizontal="center" vertical="center"/>
    </xf>
    <xf numFmtId="0" fontId="13" fillId="0" borderId="5" xfId="26" applyFont="1" applyFill="1" applyBorder="1" applyAlignment="1">
      <alignment horizontal="center" vertical="center"/>
    </xf>
    <xf numFmtId="0" fontId="13" fillId="0" borderId="7" xfId="26" applyFont="1" applyFill="1" applyBorder="1" applyAlignment="1">
      <alignment horizontal="center" vertical="center"/>
    </xf>
    <xf numFmtId="0" fontId="13" fillId="0" borderId="6" xfId="26" applyFont="1" applyFill="1" applyBorder="1" applyAlignment="1">
      <alignment horizontal="center" vertical="center"/>
    </xf>
    <xf numFmtId="0" fontId="13" fillId="0" borderId="5" xfId="26" applyFont="1" applyFill="1" applyBorder="1" applyAlignment="1">
      <alignment horizontal="center" vertical="center" wrapText="1"/>
    </xf>
    <xf numFmtId="178" fontId="13" fillId="0" borderId="5" xfId="26" applyNumberFormat="1" applyFont="1" applyFill="1" applyBorder="1" applyAlignment="1">
      <alignment horizontal="center" vertical="center" wrapText="1"/>
    </xf>
    <xf numFmtId="178" fontId="13" fillId="0" borderId="7" xfId="26" applyNumberFormat="1" applyFont="1" applyFill="1" applyBorder="1" applyAlignment="1">
      <alignment horizontal="center" vertical="center"/>
    </xf>
    <xf numFmtId="178" fontId="13" fillId="0" borderId="6" xfId="26" applyNumberFormat="1" applyFont="1" applyFill="1" applyBorder="1" applyAlignment="1">
      <alignment horizontal="center" vertical="center"/>
    </xf>
    <xf numFmtId="0" fontId="13" fillId="0" borderId="1" xfId="23" applyFont="1" applyFill="1" applyBorder="1" applyAlignment="1">
      <alignment horizontal="center" vertical="center"/>
    </xf>
    <xf numFmtId="0" fontId="13" fillId="0" borderId="14" xfId="26" applyFont="1" applyFill="1" applyBorder="1" applyAlignment="1">
      <alignment horizontal="center" vertical="center"/>
    </xf>
    <xf numFmtId="0" fontId="13" fillId="0" borderId="15" xfId="26" applyFont="1" applyFill="1" applyBorder="1" applyAlignment="1">
      <alignment horizontal="center" vertical="center"/>
    </xf>
    <xf numFmtId="0" fontId="13" fillId="0" borderId="4" xfId="26" applyFont="1" applyFill="1" applyBorder="1" applyAlignment="1">
      <alignment horizontal="center" vertical="center"/>
    </xf>
    <xf numFmtId="0" fontId="13" fillId="0" borderId="16" xfId="26" applyFont="1" applyFill="1" applyBorder="1" applyAlignment="1">
      <alignment horizontal="center" vertical="center"/>
    </xf>
    <xf numFmtId="0" fontId="13" fillId="0" borderId="17" xfId="26" applyFont="1" applyFill="1" applyBorder="1" applyAlignment="1">
      <alignment horizontal="center" vertical="center"/>
    </xf>
    <xf numFmtId="0" fontId="13" fillId="0" borderId="11" xfId="26" applyFont="1" applyFill="1" applyBorder="1" applyAlignment="1">
      <alignment horizontal="center" vertical="center"/>
    </xf>
    <xf numFmtId="0" fontId="13" fillId="0" borderId="5" xfId="6" applyFont="1" applyFill="1" applyBorder="1" applyAlignment="1">
      <alignment horizontal="center" vertical="center"/>
    </xf>
    <xf numFmtId="0" fontId="13" fillId="0" borderId="7" xfId="6" applyFont="1" applyFill="1" applyBorder="1" applyAlignment="1">
      <alignment horizontal="center" vertical="center"/>
    </xf>
    <xf numFmtId="0" fontId="13" fillId="0" borderId="6" xfId="6" applyFont="1" applyFill="1" applyBorder="1" applyAlignment="1">
      <alignment horizontal="center" vertical="center"/>
    </xf>
    <xf numFmtId="178" fontId="13" fillId="0" borderId="18" xfId="19" applyNumberFormat="1" applyFont="1" applyFill="1" applyBorder="1" applyAlignment="1">
      <alignment horizontal="center" vertical="center"/>
    </xf>
    <xf numFmtId="178" fontId="13" fillId="0" borderId="19" xfId="19" applyNumberFormat="1" applyFont="1" applyFill="1" applyBorder="1" applyAlignment="1">
      <alignment horizontal="center" vertical="center"/>
    </xf>
    <xf numFmtId="178" fontId="13" fillId="0" borderId="12" xfId="19" applyNumberFormat="1" applyFont="1" applyFill="1" applyBorder="1" applyAlignment="1">
      <alignment horizontal="center" vertical="center"/>
    </xf>
    <xf numFmtId="0" fontId="13" fillId="0" borderId="13" xfId="19" applyFont="1" applyFill="1" applyBorder="1" applyAlignment="1">
      <alignment horizontal="center" vertical="center" shrinkToFit="1"/>
    </xf>
    <xf numFmtId="0" fontId="13" fillId="0" borderId="14" xfId="19" applyFont="1" applyFill="1" applyBorder="1" applyAlignment="1">
      <alignment horizontal="center" vertical="center"/>
    </xf>
    <xf numFmtId="0" fontId="13" fillId="0" borderId="4" xfId="19" applyFont="1" applyFill="1" applyBorder="1" applyAlignment="1">
      <alignment horizontal="center" vertical="center"/>
    </xf>
    <xf numFmtId="0" fontId="13" fillId="0" borderId="16" xfId="19" applyFont="1" applyFill="1" applyBorder="1" applyAlignment="1">
      <alignment horizontal="center" vertical="center"/>
    </xf>
    <xf numFmtId="0" fontId="13" fillId="0" borderId="11" xfId="19" applyFont="1" applyFill="1" applyBorder="1" applyAlignment="1">
      <alignment horizontal="center" vertical="center"/>
    </xf>
    <xf numFmtId="0" fontId="13" fillId="0" borderId="13" xfId="19" applyNumberFormat="1" applyFont="1" applyFill="1" applyBorder="1" applyAlignment="1">
      <alignment horizontal="center" vertical="center"/>
    </xf>
    <xf numFmtId="0" fontId="13" fillId="0" borderId="10" xfId="19" applyFont="1" applyFill="1" applyBorder="1" applyAlignment="1">
      <alignment vertical="center" shrinkToFit="1"/>
    </xf>
    <xf numFmtId="0" fontId="14" fillId="0" borderId="7" xfId="0" applyFont="1" applyFill="1" applyBorder="1" applyAlignment="1">
      <alignment vertical="center" shrinkToFit="1"/>
    </xf>
    <xf numFmtId="0" fontId="14" fillId="0" borderId="9" xfId="0" applyFont="1" applyFill="1" applyBorder="1" applyAlignment="1">
      <alignment vertical="center" shrinkToFit="1"/>
    </xf>
    <xf numFmtId="0" fontId="13" fillId="0" borderId="10" xfId="19" applyFont="1" applyFill="1" applyBorder="1" applyAlignment="1">
      <alignment vertical="center" wrapText="1" shrinkToFit="1"/>
    </xf>
    <xf numFmtId="0" fontId="13" fillId="0" borderId="5" xfId="19" applyFont="1" applyFill="1" applyBorder="1" applyAlignment="1">
      <alignment vertical="center" shrinkToFit="1"/>
    </xf>
    <xf numFmtId="0" fontId="13" fillId="0" borderId="7" xfId="19" applyFont="1" applyFill="1" applyBorder="1" applyAlignment="1">
      <alignment vertical="center" shrinkToFit="1"/>
    </xf>
    <xf numFmtId="0" fontId="13" fillId="0" borderId="6" xfId="19" applyFont="1" applyFill="1" applyBorder="1" applyAlignment="1">
      <alignment vertical="center" shrinkToFit="1"/>
    </xf>
    <xf numFmtId="0" fontId="13" fillId="0" borderId="9" xfId="19" applyFont="1" applyFill="1" applyBorder="1" applyAlignment="1">
      <alignment vertical="center" shrinkToFit="1"/>
    </xf>
    <xf numFmtId="0" fontId="14" fillId="0" borderId="6" xfId="0" applyFont="1" applyFill="1" applyBorder="1" applyAlignment="1">
      <alignment vertical="center" shrinkToFit="1"/>
    </xf>
    <xf numFmtId="0" fontId="13" fillId="0" borderId="5" xfId="19" applyFont="1" applyFill="1" applyBorder="1" applyAlignment="1">
      <alignment vertical="center" wrapText="1" shrinkToFit="1"/>
    </xf>
    <xf numFmtId="0" fontId="13" fillId="0" borderId="20" xfId="23" applyFont="1" applyFill="1" applyBorder="1" applyAlignment="1">
      <alignment horizontal="center" vertical="center"/>
    </xf>
    <xf numFmtId="0" fontId="13" fillId="0" borderId="21" xfId="23" applyFont="1" applyFill="1" applyBorder="1" applyAlignment="1">
      <alignment horizontal="center" vertical="center"/>
    </xf>
    <xf numFmtId="0" fontId="13" fillId="0" borderId="22" xfId="23" applyFont="1" applyFill="1" applyBorder="1" applyAlignment="1">
      <alignment horizontal="center" vertical="center"/>
    </xf>
    <xf numFmtId="0" fontId="13" fillId="0" borderId="15" xfId="19" applyFont="1" applyFill="1" applyBorder="1" applyAlignment="1">
      <alignment horizontal="center" vertical="center"/>
    </xf>
    <xf numFmtId="0" fontId="13" fillId="0" borderId="18" xfId="19" applyFont="1" applyFill="1" applyBorder="1" applyAlignment="1">
      <alignment horizontal="center" vertical="center"/>
    </xf>
    <xf numFmtId="0" fontId="13" fillId="0" borderId="19" xfId="19" applyFont="1" applyFill="1" applyBorder="1" applyAlignment="1">
      <alignment horizontal="center" vertical="center"/>
    </xf>
    <xf numFmtId="0" fontId="13" fillId="0" borderId="12" xfId="19" applyFont="1" applyFill="1" applyBorder="1" applyAlignment="1">
      <alignment horizontal="center" vertical="center"/>
    </xf>
    <xf numFmtId="179" fontId="13" fillId="0" borderId="5" xfId="26" applyNumberFormat="1" applyFont="1" applyFill="1" applyBorder="1" applyAlignment="1">
      <alignment horizontal="center" vertical="center" shrinkToFit="1"/>
    </xf>
    <xf numFmtId="179" fontId="13" fillId="0" borderId="6" xfId="26" applyNumberFormat="1" applyFont="1" applyFill="1" applyBorder="1" applyAlignment="1">
      <alignment horizontal="center" vertical="center" shrinkToFit="1"/>
    </xf>
    <xf numFmtId="179" fontId="13" fillId="0" borderId="18" xfId="26" applyNumberFormat="1" applyFont="1" applyFill="1" applyBorder="1" applyAlignment="1">
      <alignment horizontal="center" vertical="center"/>
    </xf>
    <xf numFmtId="179" fontId="13" fillId="0" borderId="19" xfId="26" applyNumberFormat="1" applyFont="1" applyFill="1" applyBorder="1" applyAlignment="1">
      <alignment horizontal="center" vertical="center"/>
    </xf>
    <xf numFmtId="179" fontId="13" fillId="0" borderId="12" xfId="26" applyNumberFormat="1" applyFont="1" applyFill="1" applyBorder="1" applyAlignment="1">
      <alignment horizontal="center" vertical="center"/>
    </xf>
    <xf numFmtId="0" fontId="13" fillId="0" borderId="5" xfId="23" applyFont="1" applyFill="1" applyBorder="1" applyAlignment="1">
      <alignment horizontal="center" vertical="center" shrinkToFit="1"/>
    </xf>
    <xf numFmtId="0" fontId="13" fillId="0" borderId="6" xfId="23" applyFont="1" applyFill="1" applyBorder="1" applyAlignment="1">
      <alignment horizontal="center" vertical="center" shrinkToFit="1"/>
    </xf>
    <xf numFmtId="0" fontId="14" fillId="0" borderId="18" xfId="19" applyFont="1" applyFill="1" applyBorder="1" applyAlignment="1">
      <alignment horizontal="center" vertical="center"/>
    </xf>
    <xf numFmtId="0" fontId="14" fillId="0" borderId="19" xfId="19" applyFont="1" applyFill="1" applyBorder="1" applyAlignment="1">
      <alignment horizontal="center" vertical="center"/>
    </xf>
    <xf numFmtId="0" fontId="14" fillId="0" borderId="12" xfId="19" applyFont="1" applyFill="1" applyBorder="1" applyAlignment="1">
      <alignment horizontal="center" vertical="center"/>
    </xf>
    <xf numFmtId="0" fontId="13" fillId="0" borderId="13" xfId="26" applyFont="1" applyFill="1" applyBorder="1" applyAlignment="1">
      <alignment horizontal="center" vertical="center"/>
    </xf>
    <xf numFmtId="0" fontId="13" fillId="0" borderId="5" xfId="19" applyFont="1" applyFill="1" applyBorder="1" applyAlignment="1">
      <alignment horizontal="center" vertical="center"/>
    </xf>
    <xf numFmtId="0" fontId="13" fillId="0" borderId="7" xfId="19" applyFont="1" applyFill="1" applyBorder="1" applyAlignment="1">
      <alignment horizontal="center" vertical="center"/>
    </xf>
    <xf numFmtId="0" fontId="13" fillId="0" borderId="6" xfId="19" applyFont="1" applyFill="1" applyBorder="1" applyAlignment="1">
      <alignment horizontal="center" vertical="center"/>
    </xf>
    <xf numFmtId="183" fontId="13" fillId="0" borderId="13" xfId="19" applyNumberFormat="1" applyFont="1" applyFill="1" applyBorder="1" applyAlignment="1">
      <alignment horizontal="center" vertical="center" wrapText="1"/>
    </xf>
    <xf numFmtId="183" fontId="13" fillId="0" borderId="13" xfId="19" applyNumberFormat="1" applyFont="1" applyFill="1" applyBorder="1" applyAlignment="1">
      <alignment horizontal="center" vertical="center"/>
    </xf>
    <xf numFmtId="183" fontId="13" fillId="0" borderId="5" xfId="19" applyNumberFormat="1" applyFont="1" applyFill="1" applyBorder="1" applyAlignment="1">
      <alignment horizontal="center" vertical="center"/>
    </xf>
    <xf numFmtId="183" fontId="13" fillId="0" borderId="7" xfId="19" applyNumberFormat="1" applyFont="1" applyFill="1" applyBorder="1" applyAlignment="1">
      <alignment horizontal="center" vertical="center"/>
    </xf>
    <xf numFmtId="183" fontId="13" fillId="0" borderId="6" xfId="19" applyNumberFormat="1" applyFont="1" applyFill="1" applyBorder="1" applyAlignment="1">
      <alignment horizontal="center" vertical="center"/>
    </xf>
    <xf numFmtId="0" fontId="13" fillId="0" borderId="23" xfId="26" applyFont="1" applyFill="1" applyBorder="1" applyAlignment="1">
      <alignment horizontal="center" vertical="center"/>
    </xf>
    <xf numFmtId="0" fontId="13" fillId="0" borderId="0" xfId="26" applyFont="1" applyFill="1" applyBorder="1" applyAlignment="1">
      <alignment horizontal="center" vertical="center"/>
    </xf>
    <xf numFmtId="0" fontId="13" fillId="0" borderId="8" xfId="26" applyFont="1" applyFill="1" applyBorder="1" applyAlignment="1">
      <alignment horizontal="center" vertical="center"/>
    </xf>
    <xf numFmtId="0" fontId="13" fillId="0" borderId="5" xfId="19" applyNumberFormat="1" applyFont="1" applyFill="1" applyBorder="1" applyAlignment="1">
      <alignment horizontal="center" vertical="center"/>
    </xf>
    <xf numFmtId="0" fontId="13" fillId="0" borderId="6" xfId="19" applyNumberFormat="1" applyFont="1" applyFill="1" applyBorder="1" applyAlignment="1">
      <alignment horizontal="center" vertical="center"/>
    </xf>
    <xf numFmtId="0" fontId="13" fillId="0" borderId="1" xfId="19" applyNumberFormat="1" applyFont="1" applyFill="1" applyBorder="1" applyAlignment="1">
      <alignment horizontal="center" vertical="center" shrinkToFit="1"/>
    </xf>
    <xf numFmtId="0" fontId="13" fillId="0" borderId="2" xfId="19" applyNumberFormat="1" applyFont="1" applyFill="1" applyBorder="1" applyAlignment="1">
      <alignment horizontal="center" vertical="center" shrinkToFit="1"/>
    </xf>
    <xf numFmtId="0" fontId="13" fillId="0" borderId="24" xfId="19" applyFont="1" applyFill="1" applyBorder="1" applyAlignment="1">
      <alignment horizontal="left" vertical="center" shrinkToFit="1"/>
    </xf>
    <xf numFmtId="0" fontId="13" fillId="0" borderId="25" xfId="19" applyFont="1" applyFill="1" applyBorder="1" applyAlignment="1">
      <alignment horizontal="left" vertical="center" shrinkToFit="1"/>
    </xf>
    <xf numFmtId="0" fontId="13" fillId="0" borderId="26" xfId="19" applyFont="1" applyFill="1" applyBorder="1" applyAlignment="1">
      <alignment horizontal="left" vertical="center" shrinkToFit="1"/>
    </xf>
    <xf numFmtId="0" fontId="13" fillId="0" borderId="27" xfId="19" applyFont="1" applyFill="1" applyBorder="1" applyAlignment="1">
      <alignment horizontal="left" vertical="center" shrinkToFit="1"/>
    </xf>
    <xf numFmtId="0" fontId="13" fillId="0" borderId="2" xfId="19" applyFont="1" applyFill="1" applyBorder="1" applyAlignment="1">
      <alignment horizontal="left" vertical="center" shrinkToFit="1"/>
    </xf>
    <xf numFmtId="0" fontId="13" fillId="0" borderId="3" xfId="19" applyNumberFormat="1" applyFont="1" applyFill="1" applyBorder="1" applyAlignment="1">
      <alignment horizontal="center" vertical="center" shrinkToFit="1"/>
    </xf>
    <xf numFmtId="0" fontId="13" fillId="0" borderId="28" xfId="19" applyFont="1" applyFill="1" applyBorder="1" applyAlignment="1">
      <alignment horizontal="left" vertical="center" shrinkToFit="1"/>
    </xf>
    <xf numFmtId="0" fontId="13" fillId="0" borderId="29" xfId="19" applyFont="1" applyFill="1" applyBorder="1" applyAlignment="1">
      <alignment horizontal="left" vertical="center" shrinkToFit="1"/>
    </xf>
    <xf numFmtId="0" fontId="13" fillId="0" borderId="2" xfId="19" applyNumberFormat="1" applyFont="1" applyFill="1" applyBorder="1" applyAlignment="1">
      <alignment horizontal="right" vertical="center" shrinkToFit="1"/>
    </xf>
    <xf numFmtId="0" fontId="14" fillId="0" borderId="2" xfId="0" applyNumberFormat="1" applyFont="1" applyFill="1" applyBorder="1" applyAlignment="1">
      <alignment horizontal="right" vertical="center" shrinkToFit="1"/>
    </xf>
    <xf numFmtId="0" fontId="13" fillId="0" borderId="3" xfId="19" applyFont="1" applyFill="1" applyBorder="1" applyAlignment="1">
      <alignment horizontal="left" vertical="center" shrinkToFit="1"/>
    </xf>
    <xf numFmtId="0" fontId="13" fillId="0" borderId="1" xfId="19" applyFont="1" applyFill="1" applyBorder="1" applyAlignment="1">
      <alignment horizontal="left" vertical="center" shrinkToFit="1"/>
    </xf>
    <xf numFmtId="0" fontId="14" fillId="0" borderId="2" xfId="0" applyFont="1" applyFill="1" applyBorder="1" applyAlignment="1">
      <alignment horizontal="left" vertical="center" shrinkToFit="1"/>
    </xf>
    <xf numFmtId="0" fontId="14" fillId="0" borderId="3" xfId="0" applyFont="1" applyFill="1" applyBorder="1" applyAlignment="1">
      <alignment horizontal="left" vertical="center" shrinkToFit="1"/>
    </xf>
    <xf numFmtId="14" fontId="13" fillId="0" borderId="1" xfId="19" applyNumberFormat="1" applyFont="1" applyFill="1" applyBorder="1" applyAlignment="1">
      <alignment horizontal="right" vertical="center" shrinkToFit="1"/>
    </xf>
    <xf numFmtId="14" fontId="13" fillId="0" borderId="2" xfId="19" applyNumberFormat="1" applyFont="1" applyFill="1" applyBorder="1" applyAlignment="1">
      <alignment horizontal="right" vertical="center" shrinkToFit="1"/>
    </xf>
    <xf numFmtId="0" fontId="13" fillId="0" borderId="1" xfId="19" applyFont="1" applyFill="1" applyBorder="1" applyAlignment="1">
      <alignment horizontal="center" vertical="center" shrinkToFit="1"/>
    </xf>
    <xf numFmtId="0" fontId="13" fillId="0" borderId="2" xfId="19" applyFont="1" applyFill="1" applyBorder="1" applyAlignment="1">
      <alignment horizontal="center" vertical="center" shrinkToFit="1"/>
    </xf>
    <xf numFmtId="177" fontId="13" fillId="0" borderId="1" xfId="19" applyNumberFormat="1" applyFont="1" applyFill="1" applyBorder="1" applyAlignment="1">
      <alignment horizontal="right" vertical="center" shrinkToFit="1"/>
    </xf>
    <xf numFmtId="177" fontId="13" fillId="0" borderId="2" xfId="19" applyNumberFormat="1" applyFont="1" applyFill="1" applyBorder="1" applyAlignment="1">
      <alignment horizontal="right" vertical="center" shrinkToFit="1"/>
    </xf>
    <xf numFmtId="177" fontId="13" fillId="0" borderId="1" xfId="26" applyNumberFormat="1" applyFont="1" applyFill="1" applyBorder="1" applyAlignment="1">
      <alignment horizontal="right" vertical="center" shrinkToFit="1"/>
    </xf>
    <xf numFmtId="177" fontId="13" fillId="0" borderId="2" xfId="26" applyNumberFormat="1" applyFont="1" applyFill="1" applyBorder="1" applyAlignment="1">
      <alignment horizontal="right" vertical="center" shrinkToFit="1"/>
    </xf>
    <xf numFmtId="14" fontId="13" fillId="0" borderId="3" xfId="19" applyNumberFormat="1" applyFont="1" applyFill="1" applyBorder="1" applyAlignment="1">
      <alignment horizontal="right" vertical="center" shrinkToFit="1"/>
    </xf>
    <xf numFmtId="0" fontId="13" fillId="0" borderId="3" xfId="19" applyFont="1" applyFill="1" applyBorder="1" applyAlignment="1">
      <alignment horizontal="center" vertical="center" shrinkToFit="1"/>
    </xf>
    <xf numFmtId="177" fontId="13" fillId="0" borderId="3" xfId="19" applyNumberFormat="1" applyFont="1" applyFill="1" applyBorder="1" applyAlignment="1">
      <alignment horizontal="right" vertical="center" shrinkToFit="1"/>
    </xf>
    <xf numFmtId="177" fontId="13" fillId="0" borderId="3" xfId="26" applyNumberFormat="1" applyFont="1" applyFill="1" applyBorder="1" applyAlignment="1">
      <alignment horizontal="right" vertical="center" shrinkToFit="1"/>
    </xf>
    <xf numFmtId="0" fontId="13" fillId="0" borderId="17" xfId="19" applyFont="1" applyFill="1" applyBorder="1" applyAlignment="1">
      <alignment horizontal="center" vertical="center"/>
    </xf>
    <xf numFmtId="0" fontId="14" fillId="0" borderId="24" xfId="19" applyFont="1" applyFill="1" applyBorder="1" applyAlignment="1">
      <alignment horizontal="left" vertical="center" shrinkToFit="1"/>
    </xf>
    <xf numFmtId="0" fontId="14" fillId="0" borderId="25" xfId="19" applyFont="1" applyFill="1" applyBorder="1" applyAlignment="1">
      <alignment horizontal="left" vertical="center" shrinkToFit="1"/>
    </xf>
    <xf numFmtId="0" fontId="14" fillId="0" borderId="26" xfId="19" applyFont="1" applyFill="1" applyBorder="1" applyAlignment="1">
      <alignment horizontal="left" vertical="center" shrinkToFit="1"/>
    </xf>
    <xf numFmtId="0" fontId="14" fillId="0" borderId="27" xfId="19" applyFont="1" applyFill="1" applyBorder="1" applyAlignment="1">
      <alignment horizontal="left" vertical="center" shrinkToFit="1"/>
    </xf>
    <xf numFmtId="0" fontId="14" fillId="0" borderId="28" xfId="19" applyFont="1" applyFill="1" applyBorder="1" applyAlignment="1">
      <alignment horizontal="left" vertical="center" shrinkToFit="1"/>
    </xf>
    <xf numFmtId="0" fontId="14" fillId="0" borderId="29" xfId="19" applyFont="1" applyFill="1" applyBorder="1" applyAlignment="1">
      <alignment horizontal="left" vertical="center" shrinkToFit="1"/>
    </xf>
    <xf numFmtId="0" fontId="14" fillId="0" borderId="3" xfId="0" applyNumberFormat="1" applyFont="1" applyFill="1" applyBorder="1" applyAlignment="1">
      <alignment horizontal="right" vertical="center" shrinkToFit="1"/>
    </xf>
    <xf numFmtId="0" fontId="13" fillId="0" borderId="1" xfId="19" applyNumberFormat="1" applyFont="1" applyFill="1" applyBorder="1" applyAlignment="1">
      <alignment horizontal="right" vertical="center" shrinkToFit="1"/>
    </xf>
    <xf numFmtId="0" fontId="14" fillId="0" borderId="9" xfId="19" applyNumberFormat="1" applyFont="1" applyFill="1" applyBorder="1" applyAlignment="1">
      <alignment horizontal="right" vertical="center" shrinkToFit="1"/>
    </xf>
    <xf numFmtId="14" fontId="13" fillId="0" borderId="9" xfId="19" applyNumberFormat="1" applyFont="1" applyFill="1" applyBorder="1" applyAlignment="1">
      <alignment horizontal="right" vertical="center" shrinkToFit="1"/>
    </xf>
    <xf numFmtId="0" fontId="13" fillId="0" borderId="9" xfId="19" applyFont="1" applyFill="1" applyBorder="1" applyAlignment="1">
      <alignment horizontal="center" vertical="center" shrinkToFit="1"/>
    </xf>
    <xf numFmtId="177" fontId="13" fillId="0" borderId="9" xfId="19" applyNumberFormat="1" applyFont="1" applyFill="1" applyBorder="1" applyAlignment="1">
      <alignment horizontal="right" vertical="center" shrinkToFit="1"/>
    </xf>
    <xf numFmtId="177" fontId="13" fillId="0" borderId="9" xfId="26" applyNumberFormat="1" applyFont="1" applyFill="1" applyBorder="1" applyAlignment="1">
      <alignment horizontal="right" vertical="center" shrinkToFit="1"/>
    </xf>
    <xf numFmtId="0" fontId="13" fillId="0" borderId="30" xfId="19" applyFont="1" applyFill="1" applyBorder="1" applyAlignment="1">
      <alignment horizontal="left" vertical="center" shrinkToFit="1"/>
    </xf>
    <xf numFmtId="0" fontId="13" fillId="0" borderId="31" xfId="19" applyFont="1" applyFill="1" applyBorder="1" applyAlignment="1">
      <alignment horizontal="left" vertical="center" shrinkToFit="1"/>
    </xf>
    <xf numFmtId="0" fontId="13" fillId="0" borderId="23" xfId="19" applyFont="1" applyFill="1" applyBorder="1" applyAlignment="1">
      <alignment horizontal="left" vertical="center" shrinkToFit="1"/>
    </xf>
    <xf numFmtId="0" fontId="13" fillId="0" borderId="8" xfId="19" applyFont="1" applyFill="1" applyBorder="1" applyAlignment="1">
      <alignment horizontal="left" vertical="center" shrinkToFit="1"/>
    </xf>
    <xf numFmtId="0" fontId="13" fillId="0" borderId="10" xfId="19" applyFont="1" applyFill="1" applyBorder="1" applyAlignment="1">
      <alignment horizontal="center" vertical="center" shrinkToFit="1"/>
    </xf>
    <xf numFmtId="0" fontId="13" fillId="0" borderId="7" xfId="19" applyFont="1" applyFill="1" applyBorder="1" applyAlignment="1">
      <alignment horizontal="center" vertical="center" shrinkToFit="1"/>
    </xf>
    <xf numFmtId="0" fontId="13" fillId="0" borderId="6" xfId="19" applyFont="1" applyFill="1" applyBorder="1" applyAlignment="1">
      <alignment horizontal="center" vertical="center" shrinkToFit="1"/>
    </xf>
    <xf numFmtId="0" fontId="13" fillId="0" borderId="16" xfId="19" applyFont="1" applyFill="1" applyBorder="1" applyAlignment="1">
      <alignment horizontal="left" vertical="center" shrinkToFit="1"/>
    </xf>
    <xf numFmtId="0" fontId="13" fillId="0" borderId="11" xfId="19" applyFont="1" applyFill="1" applyBorder="1" applyAlignment="1">
      <alignment horizontal="left" vertical="center" shrinkToFit="1"/>
    </xf>
    <xf numFmtId="0" fontId="13" fillId="0" borderId="9" xfId="19" applyNumberFormat="1" applyFont="1" applyFill="1" applyBorder="1" applyAlignment="1">
      <alignment horizontal="right" vertical="center" shrinkToFit="1"/>
    </xf>
    <xf numFmtId="0" fontId="13" fillId="0" borderId="6" xfId="19" applyNumberFormat="1" applyFont="1" applyFill="1" applyBorder="1" applyAlignment="1">
      <alignment horizontal="right" vertical="center" shrinkToFit="1"/>
    </xf>
    <xf numFmtId="0" fontId="14" fillId="0" borderId="13" xfId="19" applyFont="1" applyFill="1" applyBorder="1" applyAlignment="1">
      <alignment horizontal="center" vertical="center" textRotation="255" shrinkToFit="1"/>
    </xf>
    <xf numFmtId="0" fontId="14" fillId="0" borderId="5" xfId="19" applyFont="1" applyFill="1" applyBorder="1" applyAlignment="1">
      <alignment horizontal="center" vertical="center" textRotation="255" shrinkToFit="1"/>
    </xf>
    <xf numFmtId="0" fontId="14" fillId="0" borderId="7" xfId="19" applyFont="1" applyFill="1" applyBorder="1" applyAlignment="1">
      <alignment horizontal="center" vertical="center" textRotation="255" shrinkToFit="1"/>
    </xf>
    <xf numFmtId="0" fontId="14" fillId="0" borderId="6" xfId="19" applyFont="1" applyFill="1" applyBorder="1" applyAlignment="1">
      <alignment horizontal="center" vertical="center" textRotation="255" shrinkToFit="1"/>
    </xf>
    <xf numFmtId="0" fontId="13" fillId="0" borderId="10" xfId="19" applyNumberFormat="1" applyFont="1" applyFill="1" applyBorder="1" applyAlignment="1">
      <alignment horizontal="center" vertical="center" shrinkToFit="1"/>
    </xf>
    <xf numFmtId="0" fontId="13" fillId="0" borderId="7" xfId="19" applyNumberFormat="1" applyFont="1" applyFill="1" applyBorder="1" applyAlignment="1">
      <alignment horizontal="center" vertical="center" shrinkToFit="1"/>
    </xf>
    <xf numFmtId="0" fontId="13" fillId="0" borderId="9" xfId="19" applyNumberFormat="1" applyFont="1" applyFill="1" applyBorder="1" applyAlignment="1">
      <alignment horizontal="center" vertical="center" shrinkToFit="1"/>
    </xf>
    <xf numFmtId="0" fontId="13" fillId="0" borderId="13" xfId="26" applyFont="1" applyFill="1" applyBorder="1" applyAlignment="1">
      <alignment horizontal="center" vertical="center" shrinkToFit="1"/>
    </xf>
    <xf numFmtId="0" fontId="13" fillId="0" borderId="13" xfId="26" applyFont="1" applyFill="1" applyBorder="1" applyAlignment="1">
      <alignment horizontal="center" vertical="center" wrapText="1"/>
    </xf>
    <xf numFmtId="0" fontId="13" fillId="0" borderId="7" xfId="26" applyFont="1" applyFill="1" applyBorder="1" applyAlignment="1">
      <alignment horizontal="center" vertical="center" wrapText="1"/>
    </xf>
    <xf numFmtId="0" fontId="13" fillId="0" borderId="6" xfId="26" applyFont="1" applyFill="1" applyBorder="1" applyAlignment="1">
      <alignment horizontal="center" vertical="center" wrapText="1"/>
    </xf>
    <xf numFmtId="0" fontId="13" fillId="0" borderId="5" xfId="23" applyFont="1" applyFill="1" applyBorder="1" applyAlignment="1">
      <alignment horizontal="center" vertical="center"/>
    </xf>
    <xf numFmtId="0" fontId="13" fillId="0" borderId="7" xfId="23" applyFont="1" applyFill="1" applyBorder="1" applyAlignment="1">
      <alignment horizontal="center" vertical="center"/>
    </xf>
    <xf numFmtId="0" fontId="13" fillId="0" borderId="6" xfId="23" applyFont="1" applyFill="1" applyBorder="1" applyAlignment="1">
      <alignment horizontal="center" vertical="center"/>
    </xf>
    <xf numFmtId="0" fontId="13" fillId="0" borderId="14" xfId="19" applyFont="1" applyFill="1" applyBorder="1" applyAlignment="1">
      <alignment horizontal="left" vertical="center" shrinkToFit="1"/>
    </xf>
    <xf numFmtId="0" fontId="13" fillId="0" borderId="4" xfId="19" applyFont="1" applyFill="1" applyBorder="1" applyAlignment="1">
      <alignment horizontal="left" vertical="center" shrinkToFit="1"/>
    </xf>
    <xf numFmtId="0" fontId="14" fillId="0" borderId="5" xfId="0" applyFont="1" applyFill="1" applyBorder="1" applyAlignment="1">
      <alignment horizontal="left" vertical="center" shrinkToFit="1"/>
    </xf>
    <xf numFmtId="0" fontId="13" fillId="0" borderId="13" xfId="6" applyFont="1" applyFill="1" applyBorder="1" applyAlignment="1">
      <alignment horizontal="center" vertical="center"/>
    </xf>
    <xf numFmtId="0" fontId="13" fillId="0" borderId="13" xfId="23" applyFont="1" applyFill="1" applyBorder="1" applyAlignment="1">
      <alignment horizontal="center" vertical="center" wrapText="1"/>
    </xf>
    <xf numFmtId="0" fontId="13" fillId="0" borderId="13" xfId="23" applyFont="1" applyFill="1" applyBorder="1" applyAlignment="1">
      <alignment horizontal="center" vertical="center"/>
    </xf>
    <xf numFmtId="0" fontId="13" fillId="0" borderId="5" xfId="19" applyFont="1" applyFill="1" applyBorder="1" applyAlignment="1">
      <alignment horizontal="left" vertical="center" wrapText="1" shrinkToFit="1"/>
    </xf>
    <xf numFmtId="179" fontId="13" fillId="0" borderId="18" xfId="26" applyNumberFormat="1" applyFont="1" applyFill="1" applyBorder="1" applyAlignment="1">
      <alignment horizontal="center" vertical="center" shrinkToFit="1"/>
    </xf>
    <xf numFmtId="179" fontId="13" fillId="0" borderId="19" xfId="26" applyNumberFormat="1" applyFont="1" applyFill="1" applyBorder="1" applyAlignment="1">
      <alignment horizontal="center" vertical="center" shrinkToFit="1"/>
    </xf>
    <xf numFmtId="179" fontId="13" fillId="0" borderId="12" xfId="26" applyNumberFormat="1" applyFont="1" applyFill="1" applyBorder="1" applyAlignment="1">
      <alignment horizontal="center" vertical="center" shrinkToFit="1"/>
    </xf>
    <xf numFmtId="0" fontId="13" fillId="0" borderId="20" xfId="19" applyFont="1" applyFill="1" applyBorder="1" applyAlignment="1">
      <alignment horizontal="left" vertical="center" shrinkToFit="1"/>
    </xf>
    <xf numFmtId="0" fontId="13" fillId="0" borderId="22" xfId="19" applyFont="1" applyFill="1" applyBorder="1" applyAlignment="1">
      <alignment horizontal="left" vertical="center" shrinkToFit="1"/>
    </xf>
    <xf numFmtId="179" fontId="13" fillId="0" borderId="5" xfId="26" applyNumberFormat="1" applyFont="1" applyFill="1" applyBorder="1" applyAlignment="1">
      <alignment horizontal="center" vertical="center"/>
    </xf>
    <xf numFmtId="179" fontId="13" fillId="0" borderId="6" xfId="26" applyNumberFormat="1" applyFont="1" applyFill="1" applyBorder="1" applyAlignment="1">
      <alignment horizontal="center" vertical="center"/>
    </xf>
    <xf numFmtId="176" fontId="13" fillId="0" borderId="2" xfId="24" applyNumberFormat="1" applyFont="1" applyFill="1" applyBorder="1" applyAlignment="1">
      <alignment horizontal="center" vertical="center" shrinkToFit="1"/>
    </xf>
    <xf numFmtId="177" fontId="13" fillId="0" borderId="2" xfId="24" applyNumberFormat="1" applyFont="1" applyFill="1" applyBorder="1" applyAlignment="1">
      <alignment horizontal="right" vertical="center" shrinkToFit="1"/>
    </xf>
    <xf numFmtId="176" fontId="13" fillId="0" borderId="3" xfId="24" applyNumberFormat="1" applyFont="1" applyFill="1" applyBorder="1" applyAlignment="1">
      <alignment horizontal="center" vertical="center" shrinkToFit="1"/>
    </xf>
    <xf numFmtId="177" fontId="13" fillId="0" borderId="3" xfId="24" applyNumberFormat="1" applyFont="1" applyFill="1" applyBorder="1" applyAlignment="1">
      <alignment horizontal="right" vertical="center" shrinkToFit="1"/>
    </xf>
    <xf numFmtId="176" fontId="13" fillId="0" borderId="9" xfId="24" applyNumberFormat="1" applyFont="1" applyFill="1" applyBorder="1" applyAlignment="1">
      <alignment horizontal="center" vertical="center" shrinkToFit="1"/>
    </xf>
    <xf numFmtId="177" fontId="13" fillId="0" borderId="9" xfId="24" applyNumberFormat="1" applyFont="1" applyFill="1" applyBorder="1" applyAlignment="1">
      <alignment horizontal="right" vertical="center" shrinkToFit="1"/>
    </xf>
    <xf numFmtId="176" fontId="13" fillId="0" borderId="1" xfId="24" applyNumberFormat="1" applyFont="1" applyFill="1" applyBorder="1" applyAlignment="1">
      <alignment horizontal="center" vertical="center" shrinkToFit="1"/>
    </xf>
    <xf numFmtId="177" fontId="13" fillId="0" borderId="1" xfId="24" applyNumberFormat="1" applyFont="1" applyFill="1" applyBorder="1" applyAlignment="1">
      <alignment horizontal="right" vertical="center" shrinkToFit="1"/>
    </xf>
    <xf numFmtId="0" fontId="13" fillId="0" borderId="18" xfId="19" applyFont="1" applyFill="1" applyBorder="1" applyAlignment="1">
      <alignment horizontal="center" vertical="center" shrinkToFit="1"/>
    </xf>
    <xf numFmtId="0" fontId="13" fillId="0" borderId="19" xfId="19" applyFont="1" applyFill="1" applyBorder="1" applyAlignment="1">
      <alignment horizontal="center" vertical="center" shrinkToFit="1"/>
    </xf>
    <xf numFmtId="0" fontId="13" fillId="0" borderId="12" xfId="19" applyFont="1" applyFill="1" applyBorder="1" applyAlignment="1">
      <alignment horizontal="center" vertical="center" shrinkToFit="1"/>
    </xf>
    <xf numFmtId="0" fontId="13" fillId="0" borderId="18" xfId="26" applyFont="1" applyFill="1" applyBorder="1" applyAlignment="1">
      <alignment horizontal="center" vertical="center"/>
    </xf>
    <xf numFmtId="0" fontId="13" fillId="0" borderId="19" xfId="26" applyFont="1" applyFill="1" applyBorder="1" applyAlignment="1">
      <alignment horizontal="center" vertical="center"/>
    </xf>
    <xf numFmtId="0" fontId="13" fillId="0" borderId="12" xfId="26" applyFont="1" applyFill="1" applyBorder="1" applyAlignment="1">
      <alignment horizontal="center" vertical="center"/>
    </xf>
  </cellXfs>
  <cellStyles count="27">
    <cellStyle name="桁区切り 2" xfId="1"/>
    <cellStyle name="桁区切り 3" xfId="2"/>
    <cellStyle name="桁区切り 3 2" xfId="3"/>
    <cellStyle name="桁区切り 4" xfId="4"/>
    <cellStyle name="桁区切り 5" xfId="5"/>
    <cellStyle name="標準" xfId="0" builtinId="0"/>
    <cellStyle name="標準 2" xfId="6"/>
    <cellStyle name="標準 2 2" xfId="7"/>
    <cellStyle name="標準 2 2 2" xfId="8"/>
    <cellStyle name="標準 2 2 3" xfId="9"/>
    <cellStyle name="標準 2 3" xfId="10"/>
    <cellStyle name="標準 2 4" xfId="11"/>
    <cellStyle name="標準 2_110920_宮城県班構成" xfId="12"/>
    <cellStyle name="標準 3" xfId="13"/>
    <cellStyle name="標準 3 2" xfId="14"/>
    <cellStyle name="標準 3 3" xfId="15"/>
    <cellStyle name="標準 3_110920_宮城県班構成" xfId="16"/>
    <cellStyle name="標準 4" xfId="17"/>
    <cellStyle name="標準 4 2" xfId="18"/>
    <cellStyle name="標準 4 3" xfId="19"/>
    <cellStyle name="標準 4_底質分析依頼（東和環境科学様）地点一覧" xfId="20"/>
    <cellStyle name="標準 5" xfId="21"/>
    <cellStyle name="標準 6" xfId="22"/>
    <cellStyle name="標準_fk_110621_福島県" xfId="23"/>
    <cellStyle name="標準_Sheet1" xfId="24"/>
    <cellStyle name="標準_Sheet1 2" xfId="25"/>
    <cellStyle name="標準_調査地点調整用資料（弓木）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170</xdr:row>
      <xdr:rowOff>3362</xdr:rowOff>
    </xdr:from>
    <xdr:ext cx="385555" cy="92398"/>
    <xdr:sp macro="" textlink="">
      <xdr:nvSpPr>
        <xdr:cNvPr id="2" name="テキスト ボックス 1"/>
        <xdr:cNvSpPr txBox="1"/>
      </xdr:nvSpPr>
      <xdr:spPr>
        <a:xfrm>
          <a:off x="2606675" y="30254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294</xdr:row>
      <xdr:rowOff>0</xdr:rowOff>
    </xdr:from>
    <xdr:ext cx="385555" cy="92398"/>
    <xdr:sp macro="" textlink="">
      <xdr:nvSpPr>
        <xdr:cNvPr id="3" name="テキスト ボックス 2"/>
        <xdr:cNvSpPr txBox="1"/>
      </xdr:nvSpPr>
      <xdr:spPr>
        <a:xfrm>
          <a:off x="2606675" y="522986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4</xdr:row>
      <xdr:rowOff>0</xdr:rowOff>
    </xdr:from>
    <xdr:ext cx="385555" cy="92398"/>
    <xdr:sp macro="" textlink="">
      <xdr:nvSpPr>
        <xdr:cNvPr id="4" name="テキスト ボックス 3"/>
        <xdr:cNvSpPr txBox="1"/>
      </xdr:nvSpPr>
      <xdr:spPr>
        <a:xfrm>
          <a:off x="2606675" y="7366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168</xdr:row>
      <xdr:rowOff>3362</xdr:rowOff>
    </xdr:from>
    <xdr:ext cx="385555" cy="92398"/>
    <xdr:sp macro="" textlink="">
      <xdr:nvSpPr>
        <xdr:cNvPr id="5" name="テキスト ボックス 4"/>
        <xdr:cNvSpPr txBox="1"/>
      </xdr:nvSpPr>
      <xdr:spPr>
        <a:xfrm>
          <a:off x="2606675" y="298991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</xdr:row>
      <xdr:rowOff>0</xdr:rowOff>
    </xdr:from>
    <xdr:ext cx="385555" cy="92398"/>
    <xdr:sp macro="" textlink="">
      <xdr:nvSpPr>
        <xdr:cNvPr id="6" name="テキスト ボックス 5"/>
        <xdr:cNvSpPr txBox="1"/>
      </xdr:nvSpPr>
      <xdr:spPr>
        <a:xfrm>
          <a:off x="2606675" y="1447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</xdr:row>
      <xdr:rowOff>0</xdr:rowOff>
    </xdr:from>
    <xdr:ext cx="385555" cy="92398"/>
    <xdr:sp macro="" textlink="">
      <xdr:nvSpPr>
        <xdr:cNvPr id="7" name="テキスト ボックス 6"/>
        <xdr:cNvSpPr txBox="1"/>
      </xdr:nvSpPr>
      <xdr:spPr>
        <a:xfrm>
          <a:off x="2606675" y="1447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32</xdr:row>
      <xdr:rowOff>0</xdr:rowOff>
    </xdr:from>
    <xdr:ext cx="385555" cy="92398"/>
    <xdr:sp macro="" textlink="">
      <xdr:nvSpPr>
        <xdr:cNvPr id="8" name="テキスト ボックス 7"/>
        <xdr:cNvSpPr txBox="1"/>
      </xdr:nvSpPr>
      <xdr:spPr>
        <a:xfrm>
          <a:off x="2606675" y="5715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196</xdr:row>
      <xdr:rowOff>0</xdr:rowOff>
    </xdr:from>
    <xdr:ext cx="385555" cy="92398"/>
    <xdr:sp macro="" textlink="">
      <xdr:nvSpPr>
        <xdr:cNvPr id="9" name="テキスト ボックス 8"/>
        <xdr:cNvSpPr txBox="1"/>
      </xdr:nvSpPr>
      <xdr:spPr>
        <a:xfrm>
          <a:off x="2606675" y="348742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172</xdr:row>
      <xdr:rowOff>3362</xdr:rowOff>
    </xdr:from>
    <xdr:ext cx="385555" cy="92398"/>
    <xdr:sp macro="" textlink="">
      <xdr:nvSpPr>
        <xdr:cNvPr id="10" name="テキスト ボックス 9"/>
        <xdr:cNvSpPr txBox="1"/>
      </xdr:nvSpPr>
      <xdr:spPr>
        <a:xfrm>
          <a:off x="2606675" y="30610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200</xdr:row>
      <xdr:rowOff>0</xdr:rowOff>
    </xdr:from>
    <xdr:ext cx="385555" cy="92398"/>
    <xdr:sp macro="" textlink="">
      <xdr:nvSpPr>
        <xdr:cNvPr id="11" name="テキスト ボックス 10"/>
        <xdr:cNvSpPr txBox="1"/>
      </xdr:nvSpPr>
      <xdr:spPr>
        <a:xfrm>
          <a:off x="2606675" y="35585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174</xdr:row>
      <xdr:rowOff>3362</xdr:rowOff>
    </xdr:from>
    <xdr:ext cx="385555" cy="92398"/>
    <xdr:sp macro="" textlink="">
      <xdr:nvSpPr>
        <xdr:cNvPr id="12" name="テキスト ボックス 11"/>
        <xdr:cNvSpPr txBox="1"/>
      </xdr:nvSpPr>
      <xdr:spPr>
        <a:xfrm>
          <a:off x="2606675" y="30965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204</xdr:row>
      <xdr:rowOff>0</xdr:rowOff>
    </xdr:from>
    <xdr:ext cx="385555" cy="92398"/>
    <xdr:sp macro="" textlink="">
      <xdr:nvSpPr>
        <xdr:cNvPr id="13" name="テキスト ボックス 12"/>
        <xdr:cNvSpPr txBox="1"/>
      </xdr:nvSpPr>
      <xdr:spPr>
        <a:xfrm>
          <a:off x="2606675" y="362966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176</xdr:row>
      <xdr:rowOff>3362</xdr:rowOff>
    </xdr:from>
    <xdr:ext cx="385555" cy="92398"/>
    <xdr:sp macro="" textlink="">
      <xdr:nvSpPr>
        <xdr:cNvPr id="14" name="テキスト ボックス 13"/>
        <xdr:cNvSpPr txBox="1"/>
      </xdr:nvSpPr>
      <xdr:spPr>
        <a:xfrm>
          <a:off x="2606675" y="313215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210</xdr:row>
      <xdr:rowOff>0</xdr:rowOff>
    </xdr:from>
    <xdr:ext cx="385555" cy="92398"/>
    <xdr:sp macro="" textlink="">
      <xdr:nvSpPr>
        <xdr:cNvPr id="15" name="テキスト ボックス 14"/>
        <xdr:cNvSpPr txBox="1"/>
      </xdr:nvSpPr>
      <xdr:spPr>
        <a:xfrm>
          <a:off x="2606675" y="37363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14</xdr:row>
      <xdr:rowOff>0</xdr:rowOff>
    </xdr:from>
    <xdr:ext cx="385555" cy="92398"/>
    <xdr:sp macro="" textlink="">
      <xdr:nvSpPr>
        <xdr:cNvPr id="16" name="テキスト ボックス 15"/>
        <xdr:cNvSpPr txBox="1"/>
      </xdr:nvSpPr>
      <xdr:spPr>
        <a:xfrm>
          <a:off x="2606675" y="25146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178</xdr:row>
      <xdr:rowOff>3362</xdr:rowOff>
    </xdr:from>
    <xdr:ext cx="385555" cy="92398"/>
    <xdr:sp macro="" textlink="">
      <xdr:nvSpPr>
        <xdr:cNvPr id="17" name="テキスト ボックス 16"/>
        <xdr:cNvSpPr txBox="1"/>
      </xdr:nvSpPr>
      <xdr:spPr>
        <a:xfrm>
          <a:off x="2606675" y="316771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0.79998168889431442"/>
    <pageSetUpPr fitToPage="1"/>
  </sheetPr>
  <dimension ref="B1:BP330"/>
  <sheetViews>
    <sheetView showGridLines="0" tabSelected="1" view="pageBreakPreview" topLeftCell="H10" zoomScale="87" zoomScaleNormal="75" zoomScaleSheetLayoutView="87" workbookViewId="0">
      <selection activeCell="I29" sqref="I29"/>
    </sheetView>
  </sheetViews>
  <sheetFormatPr defaultRowHeight="11.25"/>
  <cols>
    <col min="1" max="1" width="2.25" style="2" customWidth="1"/>
    <col min="2" max="2" width="2.5" style="2" customWidth="1"/>
    <col min="3" max="3" width="4.625" style="5" bestFit="1" customWidth="1"/>
    <col min="4" max="5" width="17.25" style="2" customWidth="1"/>
    <col min="6" max="6" width="8.5" style="2" customWidth="1"/>
    <col min="7" max="7" width="10.75" style="2" customWidth="1"/>
    <col min="8" max="8" width="8.75" style="2" customWidth="1"/>
    <col min="9" max="9" width="11.5" style="2" customWidth="1"/>
    <col min="10" max="10" width="7.125" style="2" customWidth="1"/>
    <col min="11" max="11" width="13.375" style="2" customWidth="1"/>
    <col min="12" max="12" width="9.5" style="2" customWidth="1"/>
    <col min="13" max="13" width="21.625" style="2" customWidth="1"/>
    <col min="14" max="14" width="7.125" style="2" customWidth="1"/>
    <col min="15" max="20" width="11.375" style="2" customWidth="1"/>
    <col min="21" max="21" width="23.625" style="2" customWidth="1"/>
    <col min="22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5" t="s">
        <v>1674</v>
      </c>
      <c r="K1" s="338" t="s">
        <v>1501</v>
      </c>
      <c r="L1" s="339"/>
      <c r="M1" s="339"/>
      <c r="N1" s="339"/>
      <c r="O1" s="339"/>
      <c r="P1" s="339"/>
      <c r="Q1" s="339"/>
      <c r="R1" s="339"/>
      <c r="S1" s="339"/>
      <c r="T1" s="339"/>
      <c r="U1" s="340"/>
    </row>
    <row r="2" spans="2:68" s="3" customFormat="1" ht="14.1" customHeight="1">
      <c r="B2" s="320"/>
      <c r="C2" s="332"/>
      <c r="D2" s="333"/>
      <c r="E2" s="333"/>
      <c r="F2" s="334"/>
      <c r="G2" s="336"/>
      <c r="H2" s="322"/>
      <c r="I2" s="322"/>
      <c r="J2" s="326"/>
      <c r="K2" s="320" t="s">
        <v>1</v>
      </c>
      <c r="L2" s="320"/>
      <c r="M2" s="320"/>
      <c r="N2" s="320"/>
      <c r="O2" s="320"/>
      <c r="P2" s="320"/>
      <c r="Q2" s="320"/>
      <c r="R2" s="320"/>
      <c r="S2" s="320" t="s">
        <v>1688</v>
      </c>
      <c r="T2" s="320"/>
      <c r="U2" s="341" t="s">
        <v>2</v>
      </c>
    </row>
    <row r="3" spans="2:68" s="3" customFormat="1" ht="14.1" customHeight="1">
      <c r="B3" s="320"/>
      <c r="C3" s="346" t="s">
        <v>1502</v>
      </c>
      <c r="D3" s="342" t="s">
        <v>4</v>
      </c>
      <c r="E3" s="343"/>
      <c r="F3" s="320" t="s">
        <v>5</v>
      </c>
      <c r="G3" s="336"/>
      <c r="H3" s="322"/>
      <c r="I3" s="322"/>
      <c r="J3" s="326"/>
      <c r="K3" s="8" t="s">
        <v>1631</v>
      </c>
      <c r="L3" s="9" t="s">
        <v>8</v>
      </c>
      <c r="M3" s="318" t="s">
        <v>9</v>
      </c>
      <c r="N3" s="318" t="s">
        <v>10</v>
      </c>
      <c r="O3" s="10" t="s">
        <v>11</v>
      </c>
      <c r="P3" s="11" t="s">
        <v>12</v>
      </c>
      <c r="Q3" s="12" t="s">
        <v>1503</v>
      </c>
      <c r="R3" s="13" t="s">
        <v>13</v>
      </c>
      <c r="S3" s="328" t="s">
        <v>14</v>
      </c>
      <c r="T3" s="328"/>
      <c r="U3" s="341"/>
    </row>
    <row r="4" spans="2:68" s="3" customFormat="1" ht="14.1" customHeight="1">
      <c r="B4" s="320"/>
      <c r="C4" s="346"/>
      <c r="D4" s="344"/>
      <c r="E4" s="345"/>
      <c r="F4" s="320"/>
      <c r="G4" s="337"/>
      <c r="H4" s="323"/>
      <c r="I4" s="323"/>
      <c r="J4" s="327"/>
      <c r="K4" s="14" t="s">
        <v>1734</v>
      </c>
      <c r="L4" s="15" t="s">
        <v>1689</v>
      </c>
      <c r="M4" s="319"/>
      <c r="N4" s="319"/>
      <c r="O4" s="16" t="s">
        <v>1684</v>
      </c>
      <c r="P4" s="17" t="s">
        <v>1690</v>
      </c>
      <c r="Q4" s="18" t="s">
        <v>1691</v>
      </c>
      <c r="R4" s="19" t="s">
        <v>1732</v>
      </c>
      <c r="S4" s="20" t="s">
        <v>1504</v>
      </c>
      <c r="T4" s="20" t="s">
        <v>1505</v>
      </c>
      <c r="U4" s="341"/>
    </row>
    <row r="5" spans="2:68" s="1" customFormat="1" ht="13.5" customHeight="1">
      <c r="B5" s="304" t="s">
        <v>1528</v>
      </c>
      <c r="C5" s="315">
        <v>1</v>
      </c>
      <c r="D5" s="298" t="s">
        <v>16</v>
      </c>
      <c r="E5" s="298" t="s">
        <v>17</v>
      </c>
      <c r="F5" s="298" t="s">
        <v>18</v>
      </c>
      <c r="G5" s="73">
        <v>41408</v>
      </c>
      <c r="H5" s="21" t="s">
        <v>19</v>
      </c>
      <c r="I5" s="22">
        <v>20</v>
      </c>
      <c r="J5" s="22">
        <v>1.8</v>
      </c>
      <c r="K5" s="22">
        <v>18</v>
      </c>
      <c r="L5" s="23">
        <v>0</v>
      </c>
      <c r="M5" s="24" t="s">
        <v>20</v>
      </c>
      <c r="N5" s="24" t="s">
        <v>21</v>
      </c>
      <c r="O5" s="25">
        <v>39</v>
      </c>
      <c r="P5" s="26">
        <v>1290</v>
      </c>
      <c r="Q5" s="27">
        <v>12</v>
      </c>
      <c r="R5" s="28">
        <v>7.6</v>
      </c>
      <c r="S5" s="29" t="s">
        <v>22</v>
      </c>
      <c r="T5" s="29" t="s">
        <v>23</v>
      </c>
      <c r="U5" s="30"/>
    </row>
    <row r="6" spans="2:68" s="1" customFormat="1" ht="13.5" customHeight="1">
      <c r="B6" s="305"/>
      <c r="C6" s="313"/>
      <c r="D6" s="307"/>
      <c r="E6" s="307"/>
      <c r="F6" s="307"/>
      <c r="G6" s="74">
        <v>41449</v>
      </c>
      <c r="H6" s="31" t="s">
        <v>24</v>
      </c>
      <c r="I6" s="32">
        <v>26.1</v>
      </c>
      <c r="J6" s="32">
        <v>4</v>
      </c>
      <c r="K6" s="32">
        <v>20.399999999999999</v>
      </c>
      <c r="L6" s="33">
        <v>0</v>
      </c>
      <c r="M6" s="34" t="s">
        <v>25</v>
      </c>
      <c r="N6" s="34" t="s">
        <v>26</v>
      </c>
      <c r="O6" s="35">
        <v>82</v>
      </c>
      <c r="P6" s="36">
        <v>4330</v>
      </c>
      <c r="Q6" s="37">
        <v>2</v>
      </c>
      <c r="R6" s="38">
        <v>2.6</v>
      </c>
      <c r="S6" s="39" t="s">
        <v>27</v>
      </c>
      <c r="T6" s="39" t="s">
        <v>28</v>
      </c>
      <c r="U6" s="40"/>
    </row>
    <row r="7" spans="2:68" s="1" customFormat="1" ht="13.5" customHeight="1">
      <c r="B7" s="305"/>
      <c r="C7" s="313"/>
      <c r="D7" s="307"/>
      <c r="E7" s="307"/>
      <c r="F7" s="307"/>
      <c r="G7" s="74">
        <v>41492</v>
      </c>
      <c r="H7" s="31" t="s">
        <v>324</v>
      </c>
      <c r="I7" s="32">
        <v>23.8</v>
      </c>
      <c r="J7" s="32">
        <v>2.5</v>
      </c>
      <c r="K7" s="32">
        <v>24.6</v>
      </c>
      <c r="L7" s="41">
        <v>0</v>
      </c>
      <c r="M7" s="42" t="s">
        <v>818</v>
      </c>
      <c r="N7" s="42" t="s">
        <v>819</v>
      </c>
      <c r="O7" s="35">
        <v>48</v>
      </c>
      <c r="P7" s="43">
        <v>395</v>
      </c>
      <c r="Q7" s="37">
        <v>9</v>
      </c>
      <c r="R7" s="38">
        <v>4.4000000000000004</v>
      </c>
      <c r="S7" s="39" t="s">
        <v>820</v>
      </c>
      <c r="T7" s="39" t="s">
        <v>821</v>
      </c>
      <c r="U7" s="40"/>
    </row>
    <row r="8" spans="2:68" s="1" customFormat="1" ht="13.5" customHeight="1">
      <c r="B8" s="305"/>
      <c r="C8" s="313"/>
      <c r="D8" s="307"/>
      <c r="E8" s="307"/>
      <c r="F8" s="307"/>
      <c r="G8" s="74">
        <v>41550</v>
      </c>
      <c r="H8" s="31" t="s">
        <v>32</v>
      </c>
      <c r="I8" s="32">
        <v>23.3</v>
      </c>
      <c r="J8" s="32">
        <v>0.7</v>
      </c>
      <c r="K8" s="32">
        <v>22.7</v>
      </c>
      <c r="L8" s="41">
        <v>0</v>
      </c>
      <c r="M8" s="44" t="s">
        <v>781</v>
      </c>
      <c r="N8" s="44" t="s">
        <v>773</v>
      </c>
      <c r="O8" s="35">
        <v>95</v>
      </c>
      <c r="P8" s="43">
        <v>3890</v>
      </c>
      <c r="Q8" s="37">
        <v>2</v>
      </c>
      <c r="R8" s="38">
        <v>1.8</v>
      </c>
      <c r="S8" s="39" t="s">
        <v>39</v>
      </c>
      <c r="T8" s="39" t="s">
        <v>127</v>
      </c>
      <c r="U8" s="40"/>
    </row>
    <row r="9" spans="2:68" s="1" customFormat="1" ht="13.5" customHeight="1">
      <c r="B9" s="305"/>
      <c r="C9" s="313"/>
      <c r="D9" s="307"/>
      <c r="E9" s="307"/>
      <c r="F9" s="307"/>
      <c r="G9" s="74">
        <v>41611</v>
      </c>
      <c r="H9" s="31" t="s">
        <v>19</v>
      </c>
      <c r="I9" s="32">
        <v>8.1</v>
      </c>
      <c r="J9" s="32">
        <v>4.3</v>
      </c>
      <c r="K9" s="32">
        <v>10</v>
      </c>
      <c r="L9" s="41">
        <v>0</v>
      </c>
      <c r="M9" s="44" t="s">
        <v>859</v>
      </c>
      <c r="N9" s="44" t="s">
        <v>787</v>
      </c>
      <c r="O9" s="35" t="s">
        <v>525</v>
      </c>
      <c r="P9" s="43">
        <v>2670</v>
      </c>
      <c r="Q9" s="37">
        <v>2</v>
      </c>
      <c r="R9" s="38">
        <v>1.7</v>
      </c>
      <c r="S9" s="39" t="s">
        <v>134</v>
      </c>
      <c r="T9" s="39" t="s">
        <v>85</v>
      </c>
      <c r="U9" s="40"/>
    </row>
    <row r="10" spans="2:68" s="1" customFormat="1" ht="13.5" customHeight="1">
      <c r="B10" s="305"/>
      <c r="C10" s="314"/>
      <c r="D10" s="308"/>
      <c r="E10" s="308"/>
      <c r="F10" s="308"/>
      <c r="G10" s="75">
        <v>41674</v>
      </c>
      <c r="H10" s="45" t="s">
        <v>1339</v>
      </c>
      <c r="I10" s="46">
        <v>0.6</v>
      </c>
      <c r="J10" s="46">
        <v>4.3</v>
      </c>
      <c r="K10" s="46">
        <v>6.3</v>
      </c>
      <c r="L10" s="47">
        <v>0</v>
      </c>
      <c r="M10" s="42" t="s">
        <v>981</v>
      </c>
      <c r="N10" s="42" t="s">
        <v>822</v>
      </c>
      <c r="O10" s="35">
        <v>80</v>
      </c>
      <c r="P10" s="43">
        <v>3770</v>
      </c>
      <c r="Q10" s="37">
        <v>14</v>
      </c>
      <c r="R10" s="38">
        <v>4.0999999999999996</v>
      </c>
      <c r="S10" s="48" t="s">
        <v>745</v>
      </c>
      <c r="T10" s="48" t="s">
        <v>436</v>
      </c>
      <c r="U10" s="40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2:68" s="1" customFormat="1" ht="13.5" customHeight="1">
      <c r="B11" s="305"/>
      <c r="C11" s="312">
        <v>2</v>
      </c>
      <c r="D11" s="301" t="s">
        <v>29</v>
      </c>
      <c r="E11" s="301" t="s">
        <v>30</v>
      </c>
      <c r="F11" s="301" t="s">
        <v>31</v>
      </c>
      <c r="G11" s="74">
        <v>41409</v>
      </c>
      <c r="H11" s="31" t="s">
        <v>32</v>
      </c>
      <c r="I11" s="32">
        <v>16</v>
      </c>
      <c r="J11" s="32">
        <v>1</v>
      </c>
      <c r="K11" s="32">
        <v>14.8</v>
      </c>
      <c r="L11" s="41">
        <v>0</v>
      </c>
      <c r="M11" s="42" t="s">
        <v>33</v>
      </c>
      <c r="N11" s="42" t="s">
        <v>21</v>
      </c>
      <c r="O11" s="35">
        <v>32</v>
      </c>
      <c r="P11" s="43">
        <v>21.8</v>
      </c>
      <c r="Q11" s="37">
        <v>17</v>
      </c>
      <c r="R11" s="38">
        <v>9.6</v>
      </c>
      <c r="S11" s="39" t="s">
        <v>34</v>
      </c>
      <c r="T11" s="39" t="s">
        <v>35</v>
      </c>
      <c r="U11" s="40"/>
    </row>
    <row r="12" spans="2:68" s="1" customFormat="1" ht="13.5" customHeight="1">
      <c r="B12" s="305"/>
      <c r="C12" s="313"/>
      <c r="D12" s="307"/>
      <c r="E12" s="307"/>
      <c r="F12" s="307"/>
      <c r="G12" s="74">
        <v>41449</v>
      </c>
      <c r="H12" s="31" t="s">
        <v>24</v>
      </c>
      <c r="I12" s="32">
        <v>26.4</v>
      </c>
      <c r="J12" s="32">
        <v>0.5</v>
      </c>
      <c r="K12" s="32">
        <v>24.8</v>
      </c>
      <c r="L12" s="33">
        <v>0</v>
      </c>
      <c r="M12" s="34" t="s">
        <v>36</v>
      </c>
      <c r="N12" s="34" t="s">
        <v>37</v>
      </c>
      <c r="O12" s="35">
        <v>34</v>
      </c>
      <c r="P12" s="36">
        <v>24.3</v>
      </c>
      <c r="Q12" s="37">
        <v>10</v>
      </c>
      <c r="R12" s="38">
        <v>8.3000000000000007</v>
      </c>
      <c r="S12" s="39" t="s">
        <v>38</v>
      </c>
      <c r="T12" s="39" t="s">
        <v>39</v>
      </c>
      <c r="U12" s="40"/>
    </row>
    <row r="13" spans="2:68" s="1" customFormat="1" ht="13.5" customHeight="1">
      <c r="B13" s="305"/>
      <c r="C13" s="313"/>
      <c r="D13" s="307"/>
      <c r="E13" s="307"/>
      <c r="F13" s="307"/>
      <c r="G13" s="74">
        <v>41492</v>
      </c>
      <c r="H13" s="31" t="s">
        <v>324</v>
      </c>
      <c r="I13" s="32">
        <v>23.8</v>
      </c>
      <c r="J13" s="32">
        <v>0.5</v>
      </c>
      <c r="K13" s="32">
        <v>21.4</v>
      </c>
      <c r="L13" s="41">
        <v>0</v>
      </c>
      <c r="M13" s="42" t="s">
        <v>818</v>
      </c>
      <c r="N13" s="42" t="s">
        <v>822</v>
      </c>
      <c r="O13" s="35">
        <v>48</v>
      </c>
      <c r="P13" s="43">
        <v>19.8</v>
      </c>
      <c r="Q13" s="37">
        <v>13</v>
      </c>
      <c r="R13" s="38" t="s">
        <v>823</v>
      </c>
      <c r="S13" s="39" t="s">
        <v>824</v>
      </c>
      <c r="T13" s="39" t="s">
        <v>825</v>
      </c>
      <c r="U13" s="40"/>
    </row>
    <row r="14" spans="2:68" s="1" customFormat="1" ht="13.5" customHeight="1">
      <c r="B14" s="305"/>
      <c r="C14" s="313"/>
      <c r="D14" s="307"/>
      <c r="E14" s="307"/>
      <c r="F14" s="307"/>
      <c r="G14" s="74">
        <v>41550</v>
      </c>
      <c r="H14" s="31" t="s">
        <v>32</v>
      </c>
      <c r="I14" s="32">
        <v>22</v>
      </c>
      <c r="J14" s="32">
        <v>0.4</v>
      </c>
      <c r="K14" s="32">
        <v>20.399999999999999</v>
      </c>
      <c r="L14" s="41">
        <v>0</v>
      </c>
      <c r="M14" s="44" t="s">
        <v>826</v>
      </c>
      <c r="N14" s="44" t="s">
        <v>773</v>
      </c>
      <c r="O14" s="35">
        <v>84</v>
      </c>
      <c r="P14" s="43">
        <v>21.6</v>
      </c>
      <c r="Q14" s="37">
        <v>7</v>
      </c>
      <c r="R14" s="38">
        <v>2.9</v>
      </c>
      <c r="S14" s="39" t="s">
        <v>121</v>
      </c>
      <c r="T14" s="39" t="s">
        <v>130</v>
      </c>
      <c r="U14" s="40"/>
    </row>
    <row r="15" spans="2:68" s="1" customFormat="1" ht="13.5" customHeight="1">
      <c r="B15" s="305"/>
      <c r="C15" s="313"/>
      <c r="D15" s="307"/>
      <c r="E15" s="307"/>
      <c r="F15" s="307"/>
      <c r="G15" s="74">
        <v>41611</v>
      </c>
      <c r="H15" s="31" t="s">
        <v>19</v>
      </c>
      <c r="I15" s="32">
        <v>15.8</v>
      </c>
      <c r="J15" s="32">
        <v>0.2</v>
      </c>
      <c r="K15" s="32">
        <v>10.8</v>
      </c>
      <c r="L15" s="41">
        <v>0</v>
      </c>
      <c r="M15" s="44" t="s">
        <v>856</v>
      </c>
      <c r="N15" s="44" t="s">
        <v>787</v>
      </c>
      <c r="O15" s="35" t="s">
        <v>525</v>
      </c>
      <c r="P15" s="43">
        <v>25</v>
      </c>
      <c r="Q15" s="37">
        <v>2</v>
      </c>
      <c r="R15" s="38">
        <v>2.1</v>
      </c>
      <c r="S15" s="39" t="s">
        <v>58</v>
      </c>
      <c r="T15" s="39" t="s">
        <v>56</v>
      </c>
      <c r="U15" s="40"/>
    </row>
    <row r="16" spans="2:68" s="1" customFormat="1" ht="13.5" customHeight="1">
      <c r="B16" s="305"/>
      <c r="C16" s="314"/>
      <c r="D16" s="307"/>
      <c r="E16" s="308"/>
      <c r="F16" s="307"/>
      <c r="G16" s="75">
        <v>41674</v>
      </c>
      <c r="H16" s="45" t="s">
        <v>1339</v>
      </c>
      <c r="I16" s="46">
        <v>1.8</v>
      </c>
      <c r="J16" s="46">
        <v>0.2</v>
      </c>
      <c r="K16" s="46">
        <v>5.9</v>
      </c>
      <c r="L16" s="47">
        <v>0</v>
      </c>
      <c r="M16" s="42" t="s">
        <v>981</v>
      </c>
      <c r="N16" s="42" t="s">
        <v>822</v>
      </c>
      <c r="O16" s="35" t="s">
        <v>525</v>
      </c>
      <c r="P16" s="43">
        <v>22.2</v>
      </c>
      <c r="Q16" s="37">
        <v>3</v>
      </c>
      <c r="R16" s="38">
        <v>2.2000000000000002</v>
      </c>
      <c r="S16" s="48" t="s">
        <v>1285</v>
      </c>
      <c r="T16" s="48" t="s">
        <v>1407</v>
      </c>
      <c r="U16" s="40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2:68" s="1" customFormat="1" ht="13.5" customHeight="1">
      <c r="B17" s="305"/>
      <c r="C17" s="312">
        <v>3</v>
      </c>
      <c r="D17" s="307"/>
      <c r="E17" s="301" t="s">
        <v>40</v>
      </c>
      <c r="F17" s="307"/>
      <c r="G17" s="74">
        <v>41408</v>
      </c>
      <c r="H17" s="31" t="s">
        <v>19</v>
      </c>
      <c r="I17" s="32">
        <v>20.5</v>
      </c>
      <c r="J17" s="32">
        <v>0.3</v>
      </c>
      <c r="K17" s="32">
        <v>22.3</v>
      </c>
      <c r="L17" s="41">
        <v>0</v>
      </c>
      <c r="M17" s="42" t="s">
        <v>20</v>
      </c>
      <c r="N17" s="42" t="s">
        <v>21</v>
      </c>
      <c r="O17" s="35">
        <v>37</v>
      </c>
      <c r="P17" s="36">
        <v>2500</v>
      </c>
      <c r="Q17" s="37">
        <v>22</v>
      </c>
      <c r="R17" s="38">
        <v>16</v>
      </c>
      <c r="S17" s="39" t="s">
        <v>41</v>
      </c>
      <c r="T17" s="49">
        <v>0.54</v>
      </c>
      <c r="U17" s="40"/>
    </row>
    <row r="18" spans="2:68" s="1" customFormat="1" ht="13.5" customHeight="1">
      <c r="B18" s="305"/>
      <c r="C18" s="313"/>
      <c r="D18" s="307"/>
      <c r="E18" s="307"/>
      <c r="F18" s="307"/>
      <c r="G18" s="74">
        <v>41446</v>
      </c>
      <c r="H18" s="31" t="s">
        <v>42</v>
      </c>
      <c r="I18" s="32">
        <v>22</v>
      </c>
      <c r="J18" s="32">
        <v>0.3</v>
      </c>
      <c r="K18" s="32">
        <v>23.4</v>
      </c>
      <c r="L18" s="41">
        <v>0</v>
      </c>
      <c r="M18" s="42" t="s">
        <v>43</v>
      </c>
      <c r="N18" s="42" t="s">
        <v>21</v>
      </c>
      <c r="O18" s="35">
        <v>21</v>
      </c>
      <c r="P18" s="36">
        <v>1820</v>
      </c>
      <c r="Q18" s="37">
        <v>12</v>
      </c>
      <c r="R18" s="38">
        <v>10</v>
      </c>
      <c r="S18" s="39" t="s">
        <v>44</v>
      </c>
      <c r="T18" s="39" t="s">
        <v>45</v>
      </c>
      <c r="U18" s="40"/>
    </row>
    <row r="19" spans="2:68" s="1" customFormat="1" ht="13.5" customHeight="1">
      <c r="B19" s="305"/>
      <c r="C19" s="313"/>
      <c r="D19" s="307"/>
      <c r="E19" s="307"/>
      <c r="F19" s="307"/>
      <c r="G19" s="74">
        <v>41492</v>
      </c>
      <c r="H19" s="31" t="s">
        <v>32</v>
      </c>
      <c r="I19" s="32">
        <v>25.4</v>
      </c>
      <c r="J19" s="32">
        <v>0.9</v>
      </c>
      <c r="K19" s="32">
        <v>25.4</v>
      </c>
      <c r="L19" s="41">
        <v>0</v>
      </c>
      <c r="M19" s="42" t="s">
        <v>826</v>
      </c>
      <c r="N19" s="42" t="s">
        <v>773</v>
      </c>
      <c r="O19" s="35">
        <v>35</v>
      </c>
      <c r="P19" s="43">
        <v>641</v>
      </c>
      <c r="Q19" s="37">
        <v>13</v>
      </c>
      <c r="R19" s="38">
        <v>9.3000000000000007</v>
      </c>
      <c r="S19" s="39" t="s">
        <v>827</v>
      </c>
      <c r="T19" s="39" t="s">
        <v>328</v>
      </c>
      <c r="U19" s="40"/>
    </row>
    <row r="20" spans="2:68" s="1" customFormat="1" ht="13.5" customHeight="1">
      <c r="B20" s="305"/>
      <c r="C20" s="313"/>
      <c r="D20" s="307"/>
      <c r="E20" s="307"/>
      <c r="F20" s="307"/>
      <c r="G20" s="74">
        <v>41550</v>
      </c>
      <c r="H20" s="31" t="s">
        <v>19</v>
      </c>
      <c r="I20" s="32">
        <v>23.1</v>
      </c>
      <c r="J20" s="32">
        <v>0.8</v>
      </c>
      <c r="K20" s="32">
        <v>22.4</v>
      </c>
      <c r="L20" s="41">
        <v>0</v>
      </c>
      <c r="M20" s="44" t="s">
        <v>973</v>
      </c>
      <c r="N20" s="44" t="s">
        <v>787</v>
      </c>
      <c r="O20" s="35">
        <v>50</v>
      </c>
      <c r="P20" s="43">
        <v>916</v>
      </c>
      <c r="Q20" s="37">
        <v>8</v>
      </c>
      <c r="R20" s="38">
        <v>6.1</v>
      </c>
      <c r="S20" s="39" t="s">
        <v>204</v>
      </c>
      <c r="T20" s="39" t="s">
        <v>88</v>
      </c>
      <c r="U20" s="40"/>
    </row>
    <row r="21" spans="2:68" s="1" customFormat="1" ht="13.5" customHeight="1">
      <c r="B21" s="305"/>
      <c r="C21" s="313"/>
      <c r="D21" s="307"/>
      <c r="E21" s="307"/>
      <c r="F21" s="307"/>
      <c r="G21" s="74">
        <v>41611</v>
      </c>
      <c r="H21" s="31" t="s">
        <v>19</v>
      </c>
      <c r="I21" s="32">
        <v>4</v>
      </c>
      <c r="J21" s="32">
        <v>1.2</v>
      </c>
      <c r="K21" s="32">
        <v>7.7</v>
      </c>
      <c r="L21" s="41">
        <v>0</v>
      </c>
      <c r="M21" s="44" t="s">
        <v>856</v>
      </c>
      <c r="N21" s="44" t="s">
        <v>787</v>
      </c>
      <c r="O21" s="35" t="s">
        <v>525</v>
      </c>
      <c r="P21" s="43">
        <v>3180</v>
      </c>
      <c r="Q21" s="37">
        <v>3</v>
      </c>
      <c r="R21" s="38">
        <v>1.1000000000000001</v>
      </c>
      <c r="S21" s="39" t="s">
        <v>82</v>
      </c>
      <c r="T21" s="39" t="s">
        <v>158</v>
      </c>
      <c r="U21" s="40"/>
    </row>
    <row r="22" spans="2:68" s="1" customFormat="1" ht="13.5" customHeight="1">
      <c r="B22" s="305"/>
      <c r="C22" s="314"/>
      <c r="D22" s="308"/>
      <c r="E22" s="308"/>
      <c r="F22" s="307"/>
      <c r="G22" s="75">
        <v>41674</v>
      </c>
      <c r="H22" s="45" t="s">
        <v>1339</v>
      </c>
      <c r="I22" s="46">
        <v>0.6</v>
      </c>
      <c r="J22" s="46">
        <v>1.2</v>
      </c>
      <c r="K22" s="46">
        <v>5.5</v>
      </c>
      <c r="L22" s="47">
        <v>0</v>
      </c>
      <c r="M22" s="42" t="s">
        <v>981</v>
      </c>
      <c r="N22" s="42" t="s">
        <v>822</v>
      </c>
      <c r="O22" s="35" t="s">
        <v>525</v>
      </c>
      <c r="P22" s="43">
        <v>3270</v>
      </c>
      <c r="Q22" s="37">
        <v>2</v>
      </c>
      <c r="R22" s="38">
        <v>1.9</v>
      </c>
      <c r="S22" s="48" t="s">
        <v>1290</v>
      </c>
      <c r="T22" s="48" t="s">
        <v>435</v>
      </c>
      <c r="U22" s="4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2:68" s="1" customFormat="1" ht="13.5" customHeight="1">
      <c r="B23" s="305"/>
      <c r="C23" s="312">
        <v>4</v>
      </c>
      <c r="D23" s="301" t="s">
        <v>46</v>
      </c>
      <c r="E23" s="301" t="s">
        <v>47</v>
      </c>
      <c r="F23" s="307"/>
      <c r="G23" s="74">
        <v>41409</v>
      </c>
      <c r="H23" s="31" t="s">
        <v>19</v>
      </c>
      <c r="I23" s="32">
        <v>14</v>
      </c>
      <c r="J23" s="32">
        <v>0.6</v>
      </c>
      <c r="K23" s="32">
        <v>14</v>
      </c>
      <c r="L23" s="41">
        <v>0</v>
      </c>
      <c r="M23" s="42" t="s">
        <v>48</v>
      </c>
      <c r="N23" s="42" t="s">
        <v>21</v>
      </c>
      <c r="O23" s="35" t="s">
        <v>49</v>
      </c>
      <c r="P23" s="36">
        <v>10.5</v>
      </c>
      <c r="Q23" s="37">
        <v>1</v>
      </c>
      <c r="R23" s="38">
        <v>1.6</v>
      </c>
      <c r="S23" s="39" t="s">
        <v>50</v>
      </c>
      <c r="T23" s="39" t="s">
        <v>51</v>
      </c>
      <c r="U23" s="40"/>
    </row>
    <row r="24" spans="2:68" s="1" customFormat="1" ht="13.5" customHeight="1">
      <c r="B24" s="305"/>
      <c r="C24" s="313"/>
      <c r="D24" s="307"/>
      <c r="E24" s="307"/>
      <c r="F24" s="307"/>
      <c r="G24" s="74">
        <v>41449</v>
      </c>
      <c r="H24" s="31" t="s">
        <v>24</v>
      </c>
      <c r="I24" s="32">
        <v>25.2</v>
      </c>
      <c r="J24" s="32">
        <v>0.5</v>
      </c>
      <c r="K24" s="32">
        <v>20.7</v>
      </c>
      <c r="L24" s="33">
        <v>0</v>
      </c>
      <c r="M24" s="34" t="s">
        <v>52</v>
      </c>
      <c r="N24" s="34" t="s">
        <v>21</v>
      </c>
      <c r="O24" s="35" t="s">
        <v>49</v>
      </c>
      <c r="P24" s="36">
        <v>13.51</v>
      </c>
      <c r="Q24" s="37">
        <v>1</v>
      </c>
      <c r="R24" s="38">
        <v>1.7</v>
      </c>
      <c r="S24" s="39" t="s">
        <v>53</v>
      </c>
      <c r="T24" s="39" t="s">
        <v>54</v>
      </c>
      <c r="U24" s="40"/>
    </row>
    <row r="25" spans="2:68" s="1" customFormat="1" ht="13.5" customHeight="1">
      <c r="B25" s="305"/>
      <c r="C25" s="313"/>
      <c r="D25" s="307"/>
      <c r="E25" s="307"/>
      <c r="F25" s="307"/>
      <c r="G25" s="74">
        <v>41492</v>
      </c>
      <c r="H25" s="31" t="s">
        <v>32</v>
      </c>
      <c r="I25" s="32">
        <v>25.2</v>
      </c>
      <c r="J25" s="32">
        <v>0.5</v>
      </c>
      <c r="K25" s="32">
        <v>20.7</v>
      </c>
      <c r="L25" s="41">
        <v>0</v>
      </c>
      <c r="M25" s="42" t="s">
        <v>826</v>
      </c>
      <c r="N25" s="42" t="s">
        <v>773</v>
      </c>
      <c r="O25" s="35">
        <v>90</v>
      </c>
      <c r="P25" s="43">
        <v>9.69</v>
      </c>
      <c r="Q25" s="37" t="s">
        <v>828</v>
      </c>
      <c r="R25" s="38">
        <v>1.7</v>
      </c>
      <c r="S25" s="39" t="s">
        <v>829</v>
      </c>
      <c r="T25" s="39" t="s">
        <v>830</v>
      </c>
      <c r="U25" s="40"/>
    </row>
    <row r="26" spans="2:68" s="1" customFormat="1" ht="13.5" customHeight="1">
      <c r="B26" s="305"/>
      <c r="C26" s="313"/>
      <c r="D26" s="307"/>
      <c r="E26" s="307"/>
      <c r="F26" s="307"/>
      <c r="G26" s="74">
        <v>41550</v>
      </c>
      <c r="H26" s="31" t="s">
        <v>32</v>
      </c>
      <c r="I26" s="32">
        <v>23.3</v>
      </c>
      <c r="J26" s="32">
        <v>0.6</v>
      </c>
      <c r="K26" s="32">
        <v>18.3</v>
      </c>
      <c r="L26" s="41">
        <v>0</v>
      </c>
      <c r="M26" s="44" t="s">
        <v>1279</v>
      </c>
      <c r="N26" s="44" t="s">
        <v>773</v>
      </c>
      <c r="O26" s="35" t="s">
        <v>525</v>
      </c>
      <c r="P26" s="43">
        <v>9.66</v>
      </c>
      <c r="Q26" s="37">
        <v>4</v>
      </c>
      <c r="R26" s="38" t="s">
        <v>784</v>
      </c>
      <c r="S26" s="39" t="s">
        <v>217</v>
      </c>
      <c r="T26" s="39" t="s">
        <v>116</v>
      </c>
      <c r="U26" s="40"/>
    </row>
    <row r="27" spans="2:68" s="1" customFormat="1" ht="13.5" customHeight="1">
      <c r="B27" s="305"/>
      <c r="C27" s="313"/>
      <c r="D27" s="307"/>
      <c r="E27" s="307"/>
      <c r="F27" s="307"/>
      <c r="G27" s="74">
        <v>41611</v>
      </c>
      <c r="H27" s="31" t="s">
        <v>19</v>
      </c>
      <c r="I27" s="32">
        <v>10.9</v>
      </c>
      <c r="J27" s="32">
        <v>0.5</v>
      </c>
      <c r="K27" s="32">
        <v>6.8</v>
      </c>
      <c r="L27" s="41">
        <v>0</v>
      </c>
      <c r="M27" s="44" t="s">
        <v>856</v>
      </c>
      <c r="N27" s="44" t="s">
        <v>787</v>
      </c>
      <c r="O27" s="35" t="s">
        <v>525</v>
      </c>
      <c r="P27" s="43">
        <v>10.029999999999999</v>
      </c>
      <c r="Q27" s="37" t="s">
        <v>484</v>
      </c>
      <c r="R27" s="38">
        <v>0.2</v>
      </c>
      <c r="S27" s="39" t="s">
        <v>102</v>
      </c>
      <c r="T27" s="39" t="s">
        <v>59</v>
      </c>
      <c r="U27" s="40"/>
    </row>
    <row r="28" spans="2:68" s="1" customFormat="1" ht="13.5" customHeight="1">
      <c r="B28" s="305"/>
      <c r="C28" s="314"/>
      <c r="D28" s="307"/>
      <c r="E28" s="308"/>
      <c r="F28" s="307"/>
      <c r="G28" s="75">
        <v>41674</v>
      </c>
      <c r="H28" s="45" t="s">
        <v>1339</v>
      </c>
      <c r="I28" s="46">
        <v>1</v>
      </c>
      <c r="J28" s="46">
        <v>0.4</v>
      </c>
      <c r="K28" s="46">
        <v>4.4000000000000004</v>
      </c>
      <c r="L28" s="47">
        <v>0</v>
      </c>
      <c r="M28" s="42" t="s">
        <v>981</v>
      </c>
      <c r="N28" s="42" t="s">
        <v>822</v>
      </c>
      <c r="O28" s="35" t="s">
        <v>525</v>
      </c>
      <c r="P28" s="43">
        <v>9.25</v>
      </c>
      <c r="Q28" s="37">
        <v>4</v>
      </c>
      <c r="R28" s="38">
        <v>1.9</v>
      </c>
      <c r="S28" s="48" t="s">
        <v>1290</v>
      </c>
      <c r="T28" s="48" t="s">
        <v>1387</v>
      </c>
      <c r="U28" s="40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</row>
    <row r="29" spans="2:68" s="1" customFormat="1" ht="13.5" customHeight="1">
      <c r="B29" s="305"/>
      <c r="C29" s="312">
        <v>5</v>
      </c>
      <c r="D29" s="307"/>
      <c r="E29" s="301" t="s">
        <v>40</v>
      </c>
      <c r="F29" s="307"/>
      <c r="G29" s="74">
        <v>41408</v>
      </c>
      <c r="H29" s="31" t="s">
        <v>19</v>
      </c>
      <c r="I29" s="32">
        <v>22</v>
      </c>
      <c r="J29" s="32">
        <v>0.7</v>
      </c>
      <c r="K29" s="32">
        <v>19.2</v>
      </c>
      <c r="L29" s="41">
        <v>0</v>
      </c>
      <c r="M29" s="42" t="s">
        <v>48</v>
      </c>
      <c r="N29" s="42" t="s">
        <v>21</v>
      </c>
      <c r="O29" s="35" t="s">
        <v>49</v>
      </c>
      <c r="P29" s="36">
        <v>1750</v>
      </c>
      <c r="Q29" s="37">
        <v>4</v>
      </c>
      <c r="R29" s="38">
        <v>3.4</v>
      </c>
      <c r="S29" s="39" t="s">
        <v>55</v>
      </c>
      <c r="T29" s="39" t="s">
        <v>56</v>
      </c>
      <c r="U29" s="40"/>
    </row>
    <row r="30" spans="2:68" s="1" customFormat="1" ht="13.5" customHeight="1">
      <c r="B30" s="305"/>
      <c r="C30" s="313"/>
      <c r="D30" s="307"/>
      <c r="E30" s="307"/>
      <c r="F30" s="307"/>
      <c r="G30" s="74">
        <v>41446</v>
      </c>
      <c r="H30" s="31" t="s">
        <v>42</v>
      </c>
      <c r="I30" s="32">
        <v>21</v>
      </c>
      <c r="J30" s="32">
        <v>0.7</v>
      </c>
      <c r="K30" s="32">
        <v>24.9</v>
      </c>
      <c r="L30" s="41">
        <v>0</v>
      </c>
      <c r="M30" s="42" t="s">
        <v>57</v>
      </c>
      <c r="N30" s="42" t="s">
        <v>37</v>
      </c>
      <c r="O30" s="35">
        <v>73</v>
      </c>
      <c r="P30" s="36">
        <v>3760</v>
      </c>
      <c r="Q30" s="37">
        <v>3</v>
      </c>
      <c r="R30" s="38">
        <v>2.7</v>
      </c>
      <c r="S30" s="39" t="s">
        <v>58</v>
      </c>
      <c r="T30" s="39" t="s">
        <v>59</v>
      </c>
      <c r="U30" s="40"/>
    </row>
    <row r="31" spans="2:68" s="1" customFormat="1" ht="13.5" customHeight="1">
      <c r="B31" s="305"/>
      <c r="C31" s="313"/>
      <c r="D31" s="307"/>
      <c r="E31" s="307"/>
      <c r="F31" s="307"/>
      <c r="G31" s="74">
        <v>41492</v>
      </c>
      <c r="H31" s="31" t="s">
        <v>32</v>
      </c>
      <c r="I31" s="32">
        <v>26.5</v>
      </c>
      <c r="J31" s="32">
        <v>1</v>
      </c>
      <c r="K31" s="32">
        <v>23.1</v>
      </c>
      <c r="L31" s="41">
        <v>0</v>
      </c>
      <c r="M31" s="42" t="s">
        <v>826</v>
      </c>
      <c r="N31" s="42" t="s">
        <v>773</v>
      </c>
      <c r="O31" s="35">
        <v>52</v>
      </c>
      <c r="P31" s="43">
        <v>65.900000000000006</v>
      </c>
      <c r="Q31" s="37">
        <v>3</v>
      </c>
      <c r="R31" s="38" t="s">
        <v>831</v>
      </c>
      <c r="S31" s="39" t="s">
        <v>832</v>
      </c>
      <c r="T31" s="39" t="s">
        <v>651</v>
      </c>
      <c r="U31" s="40"/>
    </row>
    <row r="32" spans="2:68" s="1" customFormat="1" ht="13.5" customHeight="1">
      <c r="B32" s="305"/>
      <c r="C32" s="313"/>
      <c r="D32" s="307"/>
      <c r="E32" s="307"/>
      <c r="F32" s="307"/>
      <c r="G32" s="74">
        <v>41550</v>
      </c>
      <c r="H32" s="31" t="s">
        <v>19</v>
      </c>
      <c r="I32" s="32">
        <v>23.3</v>
      </c>
      <c r="J32" s="32">
        <v>0.7</v>
      </c>
      <c r="K32" s="32">
        <v>20.9</v>
      </c>
      <c r="L32" s="41">
        <v>0</v>
      </c>
      <c r="M32" s="44" t="s">
        <v>853</v>
      </c>
      <c r="N32" s="44" t="s">
        <v>787</v>
      </c>
      <c r="O32" s="35">
        <v>91</v>
      </c>
      <c r="P32" s="43">
        <v>438</v>
      </c>
      <c r="Q32" s="37">
        <v>3</v>
      </c>
      <c r="R32" s="38">
        <v>1.8</v>
      </c>
      <c r="S32" s="39" t="s">
        <v>84</v>
      </c>
      <c r="T32" s="39" t="s">
        <v>157</v>
      </c>
      <c r="U32" s="40"/>
    </row>
    <row r="33" spans="2:68" s="1" customFormat="1" ht="13.5" customHeight="1">
      <c r="B33" s="305"/>
      <c r="C33" s="313"/>
      <c r="D33" s="307"/>
      <c r="E33" s="307"/>
      <c r="F33" s="307"/>
      <c r="G33" s="74">
        <v>41611</v>
      </c>
      <c r="H33" s="31" t="s">
        <v>19</v>
      </c>
      <c r="I33" s="32">
        <v>12.2</v>
      </c>
      <c r="J33" s="32">
        <v>1</v>
      </c>
      <c r="K33" s="32">
        <v>6.6</v>
      </c>
      <c r="L33" s="41">
        <v>0</v>
      </c>
      <c r="M33" s="44" t="s">
        <v>859</v>
      </c>
      <c r="N33" s="44" t="s">
        <v>787</v>
      </c>
      <c r="O33" s="35" t="s">
        <v>525</v>
      </c>
      <c r="P33" s="43">
        <v>460</v>
      </c>
      <c r="Q33" s="37">
        <v>2</v>
      </c>
      <c r="R33" s="38">
        <v>1.2</v>
      </c>
      <c r="S33" s="39" t="s">
        <v>152</v>
      </c>
      <c r="T33" s="39" t="s">
        <v>333</v>
      </c>
      <c r="U33" s="40"/>
    </row>
    <row r="34" spans="2:68" s="1" customFormat="1" ht="13.5" customHeight="1">
      <c r="B34" s="305"/>
      <c r="C34" s="314"/>
      <c r="D34" s="308"/>
      <c r="E34" s="308"/>
      <c r="F34" s="308"/>
      <c r="G34" s="75">
        <v>41674</v>
      </c>
      <c r="H34" s="45" t="s">
        <v>1339</v>
      </c>
      <c r="I34" s="46">
        <v>0.4</v>
      </c>
      <c r="J34" s="46">
        <v>1</v>
      </c>
      <c r="K34" s="46">
        <v>4</v>
      </c>
      <c r="L34" s="47">
        <v>0</v>
      </c>
      <c r="M34" s="42" t="s">
        <v>1346</v>
      </c>
      <c r="N34" s="42" t="s">
        <v>822</v>
      </c>
      <c r="O34" s="35">
        <v>30</v>
      </c>
      <c r="P34" s="43">
        <v>357</v>
      </c>
      <c r="Q34" s="37">
        <v>24</v>
      </c>
      <c r="R34" s="38">
        <v>14</v>
      </c>
      <c r="S34" s="48" t="s">
        <v>1290</v>
      </c>
      <c r="T34" s="48" t="s">
        <v>1447</v>
      </c>
      <c r="U34" s="4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</row>
    <row r="35" spans="2:68" s="1" customFormat="1" ht="13.5" customHeight="1">
      <c r="B35" s="305"/>
      <c r="C35" s="312">
        <v>6</v>
      </c>
      <c r="D35" s="301" t="s">
        <v>1760</v>
      </c>
      <c r="E35" s="301" t="s">
        <v>60</v>
      </c>
      <c r="F35" s="301" t="s">
        <v>61</v>
      </c>
      <c r="G35" s="74">
        <v>41407</v>
      </c>
      <c r="H35" s="31" t="s">
        <v>32</v>
      </c>
      <c r="I35" s="32">
        <v>11</v>
      </c>
      <c r="J35" s="32">
        <v>1</v>
      </c>
      <c r="K35" s="32">
        <v>13.7</v>
      </c>
      <c r="L35" s="41">
        <v>0</v>
      </c>
      <c r="M35" s="42" t="s">
        <v>20</v>
      </c>
      <c r="N35" s="42" t="s">
        <v>21</v>
      </c>
      <c r="O35" s="35">
        <v>77.5</v>
      </c>
      <c r="P35" s="36">
        <v>14.31</v>
      </c>
      <c r="Q35" s="37">
        <v>4</v>
      </c>
      <c r="R35" s="38">
        <v>4.2</v>
      </c>
      <c r="S35" s="39" t="s">
        <v>62</v>
      </c>
      <c r="T35" s="39" t="s">
        <v>63</v>
      </c>
      <c r="U35" s="40"/>
    </row>
    <row r="36" spans="2:68" s="1" customFormat="1" ht="13.5" customHeight="1">
      <c r="B36" s="305"/>
      <c r="C36" s="313"/>
      <c r="D36" s="307"/>
      <c r="E36" s="307"/>
      <c r="F36" s="307"/>
      <c r="G36" s="74">
        <v>41449</v>
      </c>
      <c r="H36" s="31" t="s">
        <v>24</v>
      </c>
      <c r="I36" s="32">
        <v>26.1</v>
      </c>
      <c r="J36" s="32">
        <v>0.6</v>
      </c>
      <c r="K36" s="32">
        <v>21</v>
      </c>
      <c r="L36" s="41">
        <v>0</v>
      </c>
      <c r="M36" s="42" t="s">
        <v>64</v>
      </c>
      <c r="N36" s="42" t="s">
        <v>21</v>
      </c>
      <c r="O36" s="35" t="s">
        <v>65</v>
      </c>
      <c r="P36" s="36">
        <v>13</v>
      </c>
      <c r="Q36" s="37">
        <v>1</v>
      </c>
      <c r="R36" s="38" t="s">
        <v>66</v>
      </c>
      <c r="S36" s="39" t="s">
        <v>67</v>
      </c>
      <c r="T36" s="39" t="s">
        <v>35</v>
      </c>
      <c r="U36" s="40"/>
    </row>
    <row r="37" spans="2:68" s="1" customFormat="1" ht="13.5" customHeight="1">
      <c r="B37" s="305"/>
      <c r="C37" s="313"/>
      <c r="D37" s="307"/>
      <c r="E37" s="307"/>
      <c r="F37" s="307"/>
      <c r="G37" s="74">
        <v>41488</v>
      </c>
      <c r="H37" s="31" t="s">
        <v>32</v>
      </c>
      <c r="I37" s="32">
        <v>21</v>
      </c>
      <c r="J37" s="32">
        <v>1.2</v>
      </c>
      <c r="K37" s="32">
        <v>19</v>
      </c>
      <c r="L37" s="41">
        <v>0</v>
      </c>
      <c r="M37" s="42" t="s">
        <v>826</v>
      </c>
      <c r="N37" s="42" t="s">
        <v>773</v>
      </c>
      <c r="O37" s="35" t="s">
        <v>525</v>
      </c>
      <c r="P37" s="43">
        <v>11.05</v>
      </c>
      <c r="Q37" s="37">
        <v>4</v>
      </c>
      <c r="R37" s="38">
        <v>2.4</v>
      </c>
      <c r="S37" s="39" t="s">
        <v>833</v>
      </c>
      <c r="T37" s="39" t="s">
        <v>651</v>
      </c>
      <c r="U37" s="40"/>
    </row>
    <row r="38" spans="2:68" s="1" customFormat="1" ht="13.5" customHeight="1">
      <c r="B38" s="305"/>
      <c r="C38" s="313"/>
      <c r="D38" s="307"/>
      <c r="E38" s="307"/>
      <c r="F38" s="307"/>
      <c r="G38" s="74">
        <v>41550</v>
      </c>
      <c r="H38" s="31" t="s">
        <v>32</v>
      </c>
      <c r="I38" s="32">
        <v>23</v>
      </c>
      <c r="J38" s="32">
        <v>0.6</v>
      </c>
      <c r="K38" s="32">
        <v>18.8</v>
      </c>
      <c r="L38" s="41">
        <v>0</v>
      </c>
      <c r="M38" s="44" t="s">
        <v>848</v>
      </c>
      <c r="N38" s="44" t="s">
        <v>773</v>
      </c>
      <c r="O38" s="35" t="s">
        <v>525</v>
      </c>
      <c r="P38" s="43">
        <v>12.55</v>
      </c>
      <c r="Q38" s="37">
        <v>3</v>
      </c>
      <c r="R38" s="38">
        <v>2.4</v>
      </c>
      <c r="S38" s="39" t="s">
        <v>636</v>
      </c>
      <c r="T38" s="39" t="s">
        <v>636</v>
      </c>
      <c r="U38" s="40"/>
    </row>
    <row r="39" spans="2:68" s="1" customFormat="1" ht="13.5" customHeight="1">
      <c r="B39" s="305"/>
      <c r="C39" s="313"/>
      <c r="D39" s="307"/>
      <c r="E39" s="307"/>
      <c r="F39" s="307"/>
      <c r="G39" s="74">
        <v>41612</v>
      </c>
      <c r="H39" s="31" t="s">
        <v>19</v>
      </c>
      <c r="I39" s="32">
        <v>10.8</v>
      </c>
      <c r="J39" s="32">
        <v>0.7</v>
      </c>
      <c r="K39" s="32">
        <v>12.5</v>
      </c>
      <c r="L39" s="41">
        <v>0</v>
      </c>
      <c r="M39" s="44" t="s">
        <v>856</v>
      </c>
      <c r="N39" s="44" t="s">
        <v>787</v>
      </c>
      <c r="O39" s="35" t="s">
        <v>525</v>
      </c>
      <c r="P39" s="43">
        <v>12.5</v>
      </c>
      <c r="Q39" s="37">
        <v>2</v>
      </c>
      <c r="R39" s="38">
        <v>0.9</v>
      </c>
      <c r="S39" s="39" t="s">
        <v>54</v>
      </c>
      <c r="T39" s="39" t="s">
        <v>143</v>
      </c>
      <c r="U39" s="40"/>
    </row>
    <row r="40" spans="2:68" s="1" customFormat="1" ht="13.5" customHeight="1">
      <c r="B40" s="305"/>
      <c r="C40" s="314"/>
      <c r="D40" s="307"/>
      <c r="E40" s="308"/>
      <c r="F40" s="307"/>
      <c r="G40" s="75">
        <v>41675</v>
      </c>
      <c r="H40" s="45" t="s">
        <v>19</v>
      </c>
      <c r="I40" s="46">
        <v>-0.5</v>
      </c>
      <c r="J40" s="46">
        <v>0.6</v>
      </c>
      <c r="K40" s="46">
        <v>3.4</v>
      </c>
      <c r="L40" s="47">
        <v>0</v>
      </c>
      <c r="M40" s="42" t="s">
        <v>856</v>
      </c>
      <c r="N40" s="42" t="s">
        <v>787</v>
      </c>
      <c r="O40" s="35" t="s">
        <v>525</v>
      </c>
      <c r="P40" s="43">
        <v>15</v>
      </c>
      <c r="Q40" s="37">
        <v>2</v>
      </c>
      <c r="R40" s="38">
        <v>1.1000000000000001</v>
      </c>
      <c r="S40" s="48" t="s">
        <v>41</v>
      </c>
      <c r="T40" s="48" t="s">
        <v>487</v>
      </c>
      <c r="U40" s="40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</row>
    <row r="41" spans="2:68" s="1" customFormat="1" ht="13.5" customHeight="1">
      <c r="B41" s="305"/>
      <c r="C41" s="312">
        <v>7</v>
      </c>
      <c r="D41" s="307"/>
      <c r="E41" s="301" t="s">
        <v>68</v>
      </c>
      <c r="F41" s="307"/>
      <c r="G41" s="74">
        <v>41407</v>
      </c>
      <c r="H41" s="31" t="s">
        <v>32</v>
      </c>
      <c r="I41" s="32">
        <v>11.7</v>
      </c>
      <c r="J41" s="32">
        <v>2.7</v>
      </c>
      <c r="K41" s="32">
        <v>13.3</v>
      </c>
      <c r="L41" s="41">
        <v>0</v>
      </c>
      <c r="M41" s="42" t="s">
        <v>48</v>
      </c>
      <c r="N41" s="42" t="s">
        <v>21</v>
      </c>
      <c r="O41" s="35" t="s">
        <v>65</v>
      </c>
      <c r="P41" s="36">
        <v>1300</v>
      </c>
      <c r="Q41" s="37">
        <v>4</v>
      </c>
      <c r="R41" s="38">
        <v>2.9</v>
      </c>
      <c r="S41" s="39" t="s">
        <v>69</v>
      </c>
      <c r="T41" s="39" t="s">
        <v>70</v>
      </c>
      <c r="U41" s="40"/>
    </row>
    <row r="42" spans="2:68" s="1" customFormat="1" ht="13.5" customHeight="1">
      <c r="B42" s="305"/>
      <c r="C42" s="313"/>
      <c r="D42" s="307"/>
      <c r="E42" s="307"/>
      <c r="F42" s="307"/>
      <c r="G42" s="74">
        <v>41449</v>
      </c>
      <c r="H42" s="31" t="s">
        <v>24</v>
      </c>
      <c r="I42" s="32">
        <v>22</v>
      </c>
      <c r="J42" s="32">
        <v>2</v>
      </c>
      <c r="K42" s="32">
        <v>21.6</v>
      </c>
      <c r="L42" s="41">
        <v>0</v>
      </c>
      <c r="M42" s="42" t="s">
        <v>71</v>
      </c>
      <c r="N42" s="42" t="s">
        <v>21</v>
      </c>
      <c r="O42" s="35">
        <v>70</v>
      </c>
      <c r="P42" s="36">
        <v>3780</v>
      </c>
      <c r="Q42" s="37">
        <v>4</v>
      </c>
      <c r="R42" s="38">
        <v>3.4</v>
      </c>
      <c r="S42" s="39" t="s">
        <v>72</v>
      </c>
      <c r="T42" s="39" t="s">
        <v>73</v>
      </c>
      <c r="U42" s="40"/>
    </row>
    <row r="43" spans="2:68" s="1" customFormat="1" ht="13.5" customHeight="1">
      <c r="B43" s="305"/>
      <c r="C43" s="313"/>
      <c r="D43" s="307"/>
      <c r="E43" s="307"/>
      <c r="F43" s="307"/>
      <c r="G43" s="74">
        <v>41491</v>
      </c>
      <c r="H43" s="31" t="s">
        <v>32</v>
      </c>
      <c r="I43" s="32">
        <v>21.6</v>
      </c>
      <c r="J43" s="32">
        <v>2</v>
      </c>
      <c r="K43" s="32">
        <v>22</v>
      </c>
      <c r="L43" s="41">
        <v>0</v>
      </c>
      <c r="M43" s="42" t="s">
        <v>781</v>
      </c>
      <c r="N43" s="42" t="s">
        <v>834</v>
      </c>
      <c r="O43" s="35" t="s">
        <v>525</v>
      </c>
      <c r="P43" s="43">
        <v>610</v>
      </c>
      <c r="Q43" s="37">
        <v>3</v>
      </c>
      <c r="R43" s="38">
        <v>2.2999999999999998</v>
      </c>
      <c r="S43" s="39" t="s">
        <v>835</v>
      </c>
      <c r="T43" s="39" t="s">
        <v>836</v>
      </c>
      <c r="U43" s="40"/>
    </row>
    <row r="44" spans="2:68" s="1" customFormat="1" ht="13.5" customHeight="1">
      <c r="B44" s="305"/>
      <c r="C44" s="313"/>
      <c r="D44" s="307"/>
      <c r="E44" s="307"/>
      <c r="F44" s="307"/>
      <c r="G44" s="74">
        <v>41562</v>
      </c>
      <c r="H44" s="31" t="s">
        <v>32</v>
      </c>
      <c r="I44" s="32">
        <v>20.100000000000001</v>
      </c>
      <c r="J44" s="32">
        <v>0.6</v>
      </c>
      <c r="K44" s="32">
        <v>18</v>
      </c>
      <c r="L44" s="41">
        <v>0</v>
      </c>
      <c r="M44" s="44" t="s">
        <v>783</v>
      </c>
      <c r="N44" s="44" t="s">
        <v>773</v>
      </c>
      <c r="O44" s="35" t="s">
        <v>525</v>
      </c>
      <c r="P44" s="43">
        <v>1416</v>
      </c>
      <c r="Q44" s="37">
        <v>4</v>
      </c>
      <c r="R44" s="38" t="s">
        <v>1257</v>
      </c>
      <c r="S44" s="39" t="s">
        <v>63</v>
      </c>
      <c r="T44" s="39" t="s">
        <v>116</v>
      </c>
      <c r="U44" s="40"/>
    </row>
    <row r="45" spans="2:68" s="1" customFormat="1" ht="13.5" customHeight="1">
      <c r="B45" s="305"/>
      <c r="C45" s="313"/>
      <c r="D45" s="307"/>
      <c r="E45" s="307"/>
      <c r="F45" s="307"/>
      <c r="G45" s="74">
        <v>41612</v>
      </c>
      <c r="H45" s="31" t="s">
        <v>19</v>
      </c>
      <c r="I45" s="32">
        <v>8.9</v>
      </c>
      <c r="J45" s="32">
        <v>2</v>
      </c>
      <c r="K45" s="32">
        <v>11.7</v>
      </c>
      <c r="L45" s="41">
        <v>0</v>
      </c>
      <c r="M45" s="44" t="s">
        <v>856</v>
      </c>
      <c r="N45" s="44" t="s">
        <v>787</v>
      </c>
      <c r="O45" s="35" t="s">
        <v>525</v>
      </c>
      <c r="P45" s="43">
        <v>2410</v>
      </c>
      <c r="Q45" s="37">
        <v>2</v>
      </c>
      <c r="R45" s="38">
        <v>1.2</v>
      </c>
      <c r="S45" s="39" t="s">
        <v>487</v>
      </c>
      <c r="T45" s="39" t="s">
        <v>487</v>
      </c>
      <c r="U45" s="40"/>
    </row>
    <row r="46" spans="2:68" s="1" customFormat="1" ht="13.5" customHeight="1">
      <c r="B46" s="305"/>
      <c r="C46" s="314"/>
      <c r="D46" s="308"/>
      <c r="E46" s="308"/>
      <c r="F46" s="308"/>
      <c r="G46" s="75">
        <v>41675</v>
      </c>
      <c r="H46" s="45" t="s">
        <v>19</v>
      </c>
      <c r="I46" s="46">
        <v>-3</v>
      </c>
      <c r="J46" s="46">
        <v>1.4</v>
      </c>
      <c r="K46" s="46">
        <v>4.2</v>
      </c>
      <c r="L46" s="47">
        <v>0</v>
      </c>
      <c r="M46" s="42" t="s">
        <v>856</v>
      </c>
      <c r="N46" s="42" t="s">
        <v>787</v>
      </c>
      <c r="O46" s="35" t="s">
        <v>525</v>
      </c>
      <c r="P46" s="43">
        <v>4140</v>
      </c>
      <c r="Q46" s="37">
        <v>2</v>
      </c>
      <c r="R46" s="38">
        <v>1.3</v>
      </c>
      <c r="S46" s="48" t="s">
        <v>211</v>
      </c>
      <c r="T46" s="48" t="s">
        <v>55</v>
      </c>
      <c r="U46" s="40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2:68" s="1" customFormat="1" ht="13.5" customHeight="1">
      <c r="B47" s="305"/>
      <c r="C47" s="312">
        <v>8</v>
      </c>
      <c r="D47" s="301" t="s">
        <v>74</v>
      </c>
      <c r="E47" s="301" t="s">
        <v>75</v>
      </c>
      <c r="F47" s="301" t="s">
        <v>76</v>
      </c>
      <c r="G47" s="74">
        <v>41409</v>
      </c>
      <c r="H47" s="31" t="s">
        <v>19</v>
      </c>
      <c r="I47" s="32">
        <v>15</v>
      </c>
      <c r="J47" s="32">
        <v>0.7</v>
      </c>
      <c r="K47" s="32">
        <v>14.4</v>
      </c>
      <c r="L47" s="41">
        <v>0</v>
      </c>
      <c r="M47" s="42" t="s">
        <v>77</v>
      </c>
      <c r="N47" s="42" t="s">
        <v>21</v>
      </c>
      <c r="O47" s="35" t="s">
        <v>49</v>
      </c>
      <c r="P47" s="36">
        <v>8.8000000000000007</v>
      </c>
      <c r="Q47" s="37">
        <v>1</v>
      </c>
      <c r="R47" s="38">
        <v>1.6</v>
      </c>
      <c r="S47" s="39" t="s">
        <v>78</v>
      </c>
      <c r="T47" s="39" t="s">
        <v>79</v>
      </c>
      <c r="U47" s="40"/>
    </row>
    <row r="48" spans="2:68" s="1" customFormat="1" ht="13.5" customHeight="1">
      <c r="B48" s="305"/>
      <c r="C48" s="313"/>
      <c r="D48" s="299"/>
      <c r="E48" s="307"/>
      <c r="F48" s="299"/>
      <c r="G48" s="74">
        <v>41451</v>
      </c>
      <c r="H48" s="31" t="s">
        <v>42</v>
      </c>
      <c r="I48" s="32">
        <v>21.2</v>
      </c>
      <c r="J48" s="32">
        <v>0.4</v>
      </c>
      <c r="K48" s="32">
        <v>19.899999999999999</v>
      </c>
      <c r="L48" s="41">
        <v>0</v>
      </c>
      <c r="M48" s="42" t="s">
        <v>80</v>
      </c>
      <c r="N48" s="42" t="s">
        <v>21</v>
      </c>
      <c r="O48" s="35" t="s">
        <v>49</v>
      </c>
      <c r="P48" s="36">
        <v>7.77</v>
      </c>
      <c r="Q48" s="37">
        <v>2</v>
      </c>
      <c r="R48" s="38">
        <v>2.2999999999999998</v>
      </c>
      <c r="S48" s="39" t="s">
        <v>53</v>
      </c>
      <c r="T48" s="39" t="s">
        <v>41</v>
      </c>
      <c r="U48" s="40"/>
    </row>
    <row r="49" spans="2:68" s="1" customFormat="1" ht="13.5" customHeight="1">
      <c r="B49" s="305"/>
      <c r="C49" s="313"/>
      <c r="D49" s="299"/>
      <c r="E49" s="307"/>
      <c r="F49" s="299"/>
      <c r="G49" s="74">
        <v>41491</v>
      </c>
      <c r="H49" s="31" t="s">
        <v>32</v>
      </c>
      <c r="I49" s="32">
        <v>25.8</v>
      </c>
      <c r="J49" s="32">
        <v>1</v>
      </c>
      <c r="K49" s="32">
        <v>21.2</v>
      </c>
      <c r="L49" s="41">
        <v>0</v>
      </c>
      <c r="M49" s="42" t="s">
        <v>837</v>
      </c>
      <c r="N49" s="42" t="s">
        <v>773</v>
      </c>
      <c r="O49" s="35">
        <v>91</v>
      </c>
      <c r="P49" s="43">
        <v>7.18</v>
      </c>
      <c r="Q49" s="37">
        <v>6</v>
      </c>
      <c r="R49" s="38">
        <v>2.5</v>
      </c>
      <c r="S49" s="39" t="s">
        <v>838</v>
      </c>
      <c r="T49" s="39" t="s">
        <v>650</v>
      </c>
      <c r="U49" s="40"/>
    </row>
    <row r="50" spans="2:68" s="1" customFormat="1" ht="13.5" customHeight="1">
      <c r="B50" s="305"/>
      <c r="C50" s="313"/>
      <c r="D50" s="299"/>
      <c r="E50" s="307"/>
      <c r="F50" s="299"/>
      <c r="G50" s="74">
        <v>41562</v>
      </c>
      <c r="H50" s="31" t="s">
        <v>32</v>
      </c>
      <c r="I50" s="32">
        <v>20.5</v>
      </c>
      <c r="J50" s="32">
        <v>0.5</v>
      </c>
      <c r="K50" s="32">
        <v>15.3</v>
      </c>
      <c r="L50" s="41">
        <v>0</v>
      </c>
      <c r="M50" s="44" t="s">
        <v>1280</v>
      </c>
      <c r="N50" s="44" t="s">
        <v>773</v>
      </c>
      <c r="O50" s="35" t="s">
        <v>525</v>
      </c>
      <c r="P50" s="43">
        <v>7.01</v>
      </c>
      <c r="Q50" s="37">
        <v>1</v>
      </c>
      <c r="R50" s="38">
        <v>1.3</v>
      </c>
      <c r="S50" s="39" t="s">
        <v>789</v>
      </c>
      <c r="T50" s="39" t="s">
        <v>116</v>
      </c>
      <c r="U50" s="40"/>
    </row>
    <row r="51" spans="2:68" s="1" customFormat="1" ht="13.5" customHeight="1">
      <c r="B51" s="305"/>
      <c r="C51" s="313"/>
      <c r="D51" s="299"/>
      <c r="E51" s="307"/>
      <c r="F51" s="299"/>
      <c r="G51" s="74">
        <v>41610</v>
      </c>
      <c r="H51" s="31" t="s">
        <v>19</v>
      </c>
      <c r="I51" s="32">
        <v>10.4</v>
      </c>
      <c r="J51" s="32">
        <v>0.5</v>
      </c>
      <c r="K51" s="32">
        <v>6.1</v>
      </c>
      <c r="L51" s="41">
        <v>0</v>
      </c>
      <c r="M51" s="44" t="s">
        <v>856</v>
      </c>
      <c r="N51" s="44" t="s">
        <v>787</v>
      </c>
      <c r="O51" s="35" t="s">
        <v>525</v>
      </c>
      <c r="P51" s="43">
        <v>38.5</v>
      </c>
      <c r="Q51" s="37">
        <v>4</v>
      </c>
      <c r="R51" s="38">
        <v>1.4</v>
      </c>
      <c r="S51" s="39" t="s">
        <v>107</v>
      </c>
      <c r="T51" s="39" t="s">
        <v>143</v>
      </c>
      <c r="U51" s="40"/>
    </row>
    <row r="52" spans="2:68" s="1" customFormat="1" ht="13.5" customHeight="1">
      <c r="B52" s="306"/>
      <c r="C52" s="316"/>
      <c r="D52" s="300"/>
      <c r="E52" s="309"/>
      <c r="F52" s="300"/>
      <c r="G52" s="76">
        <v>41674</v>
      </c>
      <c r="H52" s="50" t="s">
        <v>1339</v>
      </c>
      <c r="I52" s="51">
        <v>-0.4</v>
      </c>
      <c r="J52" s="51">
        <v>0.5</v>
      </c>
      <c r="K52" s="51">
        <v>3.1</v>
      </c>
      <c r="L52" s="52">
        <v>0</v>
      </c>
      <c r="M52" s="53" t="s">
        <v>981</v>
      </c>
      <c r="N52" s="53" t="s">
        <v>822</v>
      </c>
      <c r="O52" s="54" t="s">
        <v>525</v>
      </c>
      <c r="P52" s="55">
        <v>7.06</v>
      </c>
      <c r="Q52" s="56">
        <v>2</v>
      </c>
      <c r="R52" s="57">
        <v>1.6</v>
      </c>
      <c r="S52" s="58" t="s">
        <v>744</v>
      </c>
      <c r="T52" s="58" t="s">
        <v>746</v>
      </c>
      <c r="U52" s="59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</row>
    <row r="53" spans="2:68" s="1" customFormat="1" ht="13.5" customHeight="1">
      <c r="B53" s="302" t="s">
        <v>1528</v>
      </c>
      <c r="C53" s="315">
        <v>9</v>
      </c>
      <c r="D53" s="298" t="s">
        <v>74</v>
      </c>
      <c r="E53" s="298" t="s">
        <v>81</v>
      </c>
      <c r="F53" s="298" t="s">
        <v>76</v>
      </c>
      <c r="G53" s="73">
        <v>41409</v>
      </c>
      <c r="H53" s="21" t="s">
        <v>19</v>
      </c>
      <c r="I53" s="22">
        <v>21.5</v>
      </c>
      <c r="J53" s="22">
        <v>0.5</v>
      </c>
      <c r="K53" s="22">
        <v>14.1</v>
      </c>
      <c r="L53" s="23">
        <v>0</v>
      </c>
      <c r="M53" s="24" t="s">
        <v>43</v>
      </c>
      <c r="N53" s="24" t="s">
        <v>21</v>
      </c>
      <c r="O53" s="25" t="s">
        <v>49</v>
      </c>
      <c r="P53" s="26">
        <v>7.41</v>
      </c>
      <c r="Q53" s="27">
        <v>1</v>
      </c>
      <c r="R53" s="28">
        <v>1.5</v>
      </c>
      <c r="S53" s="29" t="s">
        <v>82</v>
      </c>
      <c r="T53" s="29" t="s">
        <v>83</v>
      </c>
      <c r="U53" s="30"/>
    </row>
    <row r="54" spans="2:68" s="1" customFormat="1" ht="13.5" customHeight="1">
      <c r="B54" s="302"/>
      <c r="C54" s="313"/>
      <c r="D54" s="299"/>
      <c r="E54" s="307"/>
      <c r="F54" s="299"/>
      <c r="G54" s="74">
        <v>41451</v>
      </c>
      <c r="H54" s="31" t="s">
        <v>42</v>
      </c>
      <c r="I54" s="32">
        <v>22</v>
      </c>
      <c r="J54" s="32">
        <v>0.4</v>
      </c>
      <c r="K54" s="32">
        <v>18.7</v>
      </c>
      <c r="L54" s="41">
        <v>0</v>
      </c>
      <c r="M54" s="42" t="s">
        <v>64</v>
      </c>
      <c r="N54" s="42" t="s">
        <v>21</v>
      </c>
      <c r="O54" s="35">
        <v>70</v>
      </c>
      <c r="P54" s="36">
        <v>7.54</v>
      </c>
      <c r="Q54" s="37">
        <v>6</v>
      </c>
      <c r="R54" s="38">
        <v>3.8</v>
      </c>
      <c r="S54" s="39" t="s">
        <v>84</v>
      </c>
      <c r="T54" s="39" t="s">
        <v>85</v>
      </c>
      <c r="U54" s="40"/>
    </row>
    <row r="55" spans="2:68" ht="13.5" customHeight="1">
      <c r="B55" s="302"/>
      <c r="C55" s="313"/>
      <c r="D55" s="299"/>
      <c r="E55" s="307"/>
      <c r="F55" s="299"/>
      <c r="G55" s="74">
        <v>41494</v>
      </c>
      <c r="H55" s="31" t="s">
        <v>19</v>
      </c>
      <c r="I55" s="32">
        <v>24</v>
      </c>
      <c r="J55" s="32">
        <v>0.7</v>
      </c>
      <c r="K55" s="32">
        <v>19.100000000000001</v>
      </c>
      <c r="L55" s="41">
        <v>0</v>
      </c>
      <c r="M55" s="42" t="s">
        <v>839</v>
      </c>
      <c r="N55" s="42" t="s">
        <v>787</v>
      </c>
      <c r="O55" s="35">
        <v>63</v>
      </c>
      <c r="P55" s="43">
        <v>7.5</v>
      </c>
      <c r="Q55" s="37">
        <v>7</v>
      </c>
      <c r="R55" s="38">
        <v>2.9</v>
      </c>
      <c r="S55" s="39" t="s">
        <v>432</v>
      </c>
      <c r="T55" s="39" t="s">
        <v>189</v>
      </c>
      <c r="U55" s="40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2:68" ht="13.5" customHeight="1">
      <c r="B56" s="302"/>
      <c r="C56" s="313"/>
      <c r="D56" s="299"/>
      <c r="E56" s="307"/>
      <c r="F56" s="299"/>
      <c r="G56" s="74">
        <v>41562</v>
      </c>
      <c r="H56" s="31" t="s">
        <v>32</v>
      </c>
      <c r="I56" s="32">
        <v>20</v>
      </c>
      <c r="J56" s="32">
        <v>0.5</v>
      </c>
      <c r="K56" s="32">
        <v>15.4</v>
      </c>
      <c r="L56" s="41">
        <v>0</v>
      </c>
      <c r="M56" s="44" t="s">
        <v>1280</v>
      </c>
      <c r="N56" s="44" t="s">
        <v>773</v>
      </c>
      <c r="O56" s="35" t="s">
        <v>525</v>
      </c>
      <c r="P56" s="43">
        <v>7.17</v>
      </c>
      <c r="Q56" s="37">
        <v>1</v>
      </c>
      <c r="R56" s="38">
        <v>0.7</v>
      </c>
      <c r="S56" s="39" t="s">
        <v>691</v>
      </c>
      <c r="T56" s="39" t="s">
        <v>116</v>
      </c>
      <c r="U56" s="40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2:68" ht="13.5" customHeight="1">
      <c r="B57" s="302"/>
      <c r="C57" s="313"/>
      <c r="D57" s="299"/>
      <c r="E57" s="307"/>
      <c r="F57" s="299"/>
      <c r="G57" s="74">
        <v>41610</v>
      </c>
      <c r="H57" s="31" t="s">
        <v>19</v>
      </c>
      <c r="I57" s="32">
        <v>10</v>
      </c>
      <c r="J57" s="32">
        <v>0.7</v>
      </c>
      <c r="K57" s="32">
        <v>6.5</v>
      </c>
      <c r="L57" s="41">
        <v>0</v>
      </c>
      <c r="M57" s="44" t="s">
        <v>856</v>
      </c>
      <c r="N57" s="44" t="s">
        <v>787</v>
      </c>
      <c r="O57" s="35" t="s">
        <v>525</v>
      </c>
      <c r="P57" s="43">
        <v>12</v>
      </c>
      <c r="Q57" s="37" t="s">
        <v>484</v>
      </c>
      <c r="R57" s="38">
        <v>0.6</v>
      </c>
      <c r="S57" s="39" t="s">
        <v>84</v>
      </c>
      <c r="T57" s="39" t="s">
        <v>158</v>
      </c>
      <c r="U57" s="40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2:68" ht="13.5" customHeight="1">
      <c r="B58" s="302"/>
      <c r="C58" s="314"/>
      <c r="D58" s="299"/>
      <c r="E58" s="308"/>
      <c r="F58" s="303"/>
      <c r="G58" s="75">
        <v>41674</v>
      </c>
      <c r="H58" s="45" t="s">
        <v>1339</v>
      </c>
      <c r="I58" s="46">
        <v>-1.5</v>
      </c>
      <c r="J58" s="46">
        <v>0.7</v>
      </c>
      <c r="K58" s="46">
        <v>3.9</v>
      </c>
      <c r="L58" s="47">
        <v>0</v>
      </c>
      <c r="M58" s="42" t="s">
        <v>981</v>
      </c>
      <c r="N58" s="42" t="s">
        <v>822</v>
      </c>
      <c r="O58" s="35" t="s">
        <v>525</v>
      </c>
      <c r="P58" s="43">
        <v>7.3</v>
      </c>
      <c r="Q58" s="37">
        <v>4</v>
      </c>
      <c r="R58" s="38">
        <v>1.5</v>
      </c>
      <c r="S58" s="48" t="s">
        <v>1347</v>
      </c>
      <c r="T58" s="48" t="s">
        <v>746</v>
      </c>
      <c r="U58" s="40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</row>
    <row r="59" spans="2:68" ht="13.5" customHeight="1">
      <c r="B59" s="302"/>
      <c r="C59" s="312">
        <v>10</v>
      </c>
      <c r="D59" s="299"/>
      <c r="E59" s="301" t="s">
        <v>86</v>
      </c>
      <c r="F59" s="301" t="s">
        <v>61</v>
      </c>
      <c r="G59" s="74">
        <v>41408</v>
      </c>
      <c r="H59" s="31" t="s">
        <v>19</v>
      </c>
      <c r="I59" s="32">
        <v>20</v>
      </c>
      <c r="J59" s="32">
        <v>1.5</v>
      </c>
      <c r="K59" s="32">
        <v>14.8</v>
      </c>
      <c r="L59" s="41">
        <v>0</v>
      </c>
      <c r="M59" s="42" t="s">
        <v>48</v>
      </c>
      <c r="N59" s="42" t="s">
        <v>21</v>
      </c>
      <c r="O59" s="35" t="s">
        <v>49</v>
      </c>
      <c r="P59" s="36">
        <v>7.38</v>
      </c>
      <c r="Q59" s="37">
        <v>3</v>
      </c>
      <c r="R59" s="38">
        <v>2.1</v>
      </c>
      <c r="S59" s="39" t="s">
        <v>87</v>
      </c>
      <c r="T59" s="39" t="s">
        <v>88</v>
      </c>
      <c r="U59" s="40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2:68" ht="13.5" customHeight="1">
      <c r="B60" s="302"/>
      <c r="C60" s="313"/>
      <c r="D60" s="299"/>
      <c r="E60" s="307"/>
      <c r="F60" s="299"/>
      <c r="G60" s="74">
        <v>41449</v>
      </c>
      <c r="H60" s="31" t="s">
        <v>24</v>
      </c>
      <c r="I60" s="32">
        <v>26.8</v>
      </c>
      <c r="J60" s="32">
        <v>0.8</v>
      </c>
      <c r="K60" s="32">
        <v>23</v>
      </c>
      <c r="L60" s="41">
        <v>0</v>
      </c>
      <c r="M60" s="42" t="s">
        <v>64</v>
      </c>
      <c r="N60" s="42" t="s">
        <v>21</v>
      </c>
      <c r="O60" s="35" t="s">
        <v>49</v>
      </c>
      <c r="P60" s="36">
        <v>7.66</v>
      </c>
      <c r="Q60" s="37">
        <v>1</v>
      </c>
      <c r="R60" s="38">
        <v>1.3</v>
      </c>
      <c r="S60" s="39" t="s">
        <v>89</v>
      </c>
      <c r="T60" s="39" t="s">
        <v>54</v>
      </c>
      <c r="U60" s="40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2:68" ht="13.5" customHeight="1">
      <c r="B61" s="302"/>
      <c r="C61" s="313"/>
      <c r="D61" s="299"/>
      <c r="E61" s="307"/>
      <c r="F61" s="299"/>
      <c r="G61" s="74">
        <v>41491</v>
      </c>
      <c r="H61" s="31" t="s">
        <v>32</v>
      </c>
      <c r="I61" s="32">
        <v>25.4</v>
      </c>
      <c r="J61" s="32">
        <v>1.5</v>
      </c>
      <c r="K61" s="32">
        <v>20.6</v>
      </c>
      <c r="L61" s="41">
        <v>0</v>
      </c>
      <c r="M61" s="42" t="s">
        <v>840</v>
      </c>
      <c r="N61" s="42" t="s">
        <v>773</v>
      </c>
      <c r="O61" s="35" t="s">
        <v>525</v>
      </c>
      <c r="P61" s="43">
        <v>7.78</v>
      </c>
      <c r="Q61" s="37">
        <v>3</v>
      </c>
      <c r="R61" s="38" t="s">
        <v>841</v>
      </c>
      <c r="S61" s="39" t="s">
        <v>842</v>
      </c>
      <c r="T61" s="39" t="s">
        <v>843</v>
      </c>
      <c r="U61" s="40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3"/>
      <c r="D62" s="299"/>
      <c r="E62" s="307"/>
      <c r="F62" s="299"/>
      <c r="G62" s="74">
        <v>41562</v>
      </c>
      <c r="H62" s="31" t="s">
        <v>32</v>
      </c>
      <c r="I62" s="32">
        <v>20</v>
      </c>
      <c r="J62" s="32">
        <v>0.6</v>
      </c>
      <c r="K62" s="32">
        <v>16</v>
      </c>
      <c r="L62" s="41">
        <v>0</v>
      </c>
      <c r="M62" s="44" t="s">
        <v>955</v>
      </c>
      <c r="N62" s="44" t="s">
        <v>773</v>
      </c>
      <c r="O62" s="35" t="s">
        <v>525</v>
      </c>
      <c r="P62" s="43">
        <v>7.41</v>
      </c>
      <c r="Q62" s="37" t="s">
        <v>508</v>
      </c>
      <c r="R62" s="38">
        <v>0.8</v>
      </c>
      <c r="S62" s="39" t="s">
        <v>91</v>
      </c>
      <c r="T62" s="39" t="s">
        <v>130</v>
      </c>
      <c r="U62" s="40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2:68" ht="13.5" customHeight="1">
      <c r="B63" s="302"/>
      <c r="C63" s="313"/>
      <c r="D63" s="299"/>
      <c r="E63" s="307"/>
      <c r="F63" s="299"/>
      <c r="G63" s="74">
        <v>41610</v>
      </c>
      <c r="H63" s="31" t="s">
        <v>19</v>
      </c>
      <c r="I63" s="32">
        <v>13.8</v>
      </c>
      <c r="J63" s="32">
        <v>1.8</v>
      </c>
      <c r="K63" s="32">
        <v>8.4</v>
      </c>
      <c r="L63" s="41">
        <v>0</v>
      </c>
      <c r="M63" s="44" t="s">
        <v>856</v>
      </c>
      <c r="N63" s="44" t="s">
        <v>787</v>
      </c>
      <c r="O63" s="35" t="s">
        <v>525</v>
      </c>
      <c r="P63" s="43">
        <v>7.37</v>
      </c>
      <c r="Q63" s="37" t="s">
        <v>484</v>
      </c>
      <c r="R63" s="38">
        <v>0.7</v>
      </c>
      <c r="S63" s="39" t="s">
        <v>59</v>
      </c>
      <c r="T63" s="39" t="s">
        <v>88</v>
      </c>
      <c r="U63" s="40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2:68" ht="13.5" customHeight="1">
      <c r="B64" s="302"/>
      <c r="C64" s="314"/>
      <c r="D64" s="299"/>
      <c r="E64" s="308"/>
      <c r="F64" s="299"/>
      <c r="G64" s="75">
        <v>41673</v>
      </c>
      <c r="H64" s="45" t="s">
        <v>32</v>
      </c>
      <c r="I64" s="46">
        <v>12.4</v>
      </c>
      <c r="J64" s="46">
        <v>0.3</v>
      </c>
      <c r="K64" s="46">
        <v>7</v>
      </c>
      <c r="L64" s="47">
        <v>0</v>
      </c>
      <c r="M64" s="42" t="s">
        <v>953</v>
      </c>
      <c r="N64" s="42" t="s">
        <v>773</v>
      </c>
      <c r="O64" s="35" t="s">
        <v>525</v>
      </c>
      <c r="P64" s="43">
        <v>7</v>
      </c>
      <c r="Q64" s="37">
        <v>1</v>
      </c>
      <c r="R64" s="38">
        <v>0.8</v>
      </c>
      <c r="S64" s="48" t="s">
        <v>126</v>
      </c>
      <c r="T64" s="48" t="s">
        <v>91</v>
      </c>
      <c r="U64" s="40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</row>
    <row r="65" spans="2:68" ht="13.5" customHeight="1">
      <c r="B65" s="302"/>
      <c r="C65" s="312">
        <v>11</v>
      </c>
      <c r="D65" s="299"/>
      <c r="E65" s="301" t="s">
        <v>90</v>
      </c>
      <c r="F65" s="299"/>
      <c r="G65" s="74">
        <v>41407</v>
      </c>
      <c r="H65" s="31" t="s">
        <v>32</v>
      </c>
      <c r="I65" s="32">
        <v>13.8</v>
      </c>
      <c r="J65" s="32">
        <v>1</v>
      </c>
      <c r="K65" s="32">
        <v>14.1</v>
      </c>
      <c r="L65" s="41">
        <v>0</v>
      </c>
      <c r="M65" s="42" t="s">
        <v>48</v>
      </c>
      <c r="N65" s="42" t="s">
        <v>21</v>
      </c>
      <c r="O65" s="35" t="s">
        <v>65</v>
      </c>
      <c r="P65" s="36">
        <v>114.9</v>
      </c>
      <c r="Q65" s="37">
        <v>2</v>
      </c>
      <c r="R65" s="38">
        <v>1.5</v>
      </c>
      <c r="S65" s="39" t="s">
        <v>91</v>
      </c>
      <c r="T65" s="39" t="s">
        <v>92</v>
      </c>
      <c r="U65" s="40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2:68" ht="13.5" customHeight="1">
      <c r="B66" s="302"/>
      <c r="C66" s="313"/>
      <c r="D66" s="299"/>
      <c r="E66" s="307"/>
      <c r="F66" s="299"/>
      <c r="G66" s="74">
        <v>41449</v>
      </c>
      <c r="H66" s="31" t="s">
        <v>24</v>
      </c>
      <c r="I66" s="32">
        <v>25.4</v>
      </c>
      <c r="J66" s="32">
        <v>0.7</v>
      </c>
      <c r="K66" s="32">
        <v>24.4</v>
      </c>
      <c r="L66" s="41">
        <v>0</v>
      </c>
      <c r="M66" s="42" t="s">
        <v>48</v>
      </c>
      <c r="N66" s="42" t="s">
        <v>21</v>
      </c>
      <c r="O66" s="35">
        <v>98</v>
      </c>
      <c r="P66" s="36">
        <v>320</v>
      </c>
      <c r="Q66" s="37">
        <v>3</v>
      </c>
      <c r="R66" s="38">
        <v>2.7</v>
      </c>
      <c r="S66" s="39" t="s">
        <v>93</v>
      </c>
      <c r="T66" s="39" t="s">
        <v>94</v>
      </c>
      <c r="U66" s="40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2:68" ht="13.5" customHeight="1">
      <c r="B67" s="302"/>
      <c r="C67" s="313"/>
      <c r="D67" s="299"/>
      <c r="E67" s="307"/>
      <c r="F67" s="299"/>
      <c r="G67" s="74">
        <v>41488</v>
      </c>
      <c r="H67" s="31" t="s">
        <v>32</v>
      </c>
      <c r="I67" s="32">
        <v>18.5</v>
      </c>
      <c r="J67" s="32">
        <v>0.5</v>
      </c>
      <c r="K67" s="32">
        <v>18.100000000000001</v>
      </c>
      <c r="L67" s="41">
        <v>0</v>
      </c>
      <c r="M67" s="42" t="s">
        <v>837</v>
      </c>
      <c r="N67" s="42" t="s">
        <v>773</v>
      </c>
      <c r="O67" s="35">
        <v>51</v>
      </c>
      <c r="P67" s="43">
        <v>10.54</v>
      </c>
      <c r="Q67" s="37">
        <v>13</v>
      </c>
      <c r="R67" s="38">
        <v>5.7</v>
      </c>
      <c r="S67" s="39" t="s">
        <v>431</v>
      </c>
      <c r="T67" s="39" t="s">
        <v>430</v>
      </c>
      <c r="U67" s="40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3"/>
      <c r="D68" s="299"/>
      <c r="E68" s="307"/>
      <c r="F68" s="299"/>
      <c r="G68" s="74">
        <v>41570</v>
      </c>
      <c r="H68" s="31" t="s">
        <v>32</v>
      </c>
      <c r="I68" s="32">
        <v>16.3</v>
      </c>
      <c r="J68" s="32">
        <v>1.5</v>
      </c>
      <c r="K68" s="32">
        <v>15.4</v>
      </c>
      <c r="L68" s="41">
        <v>0</v>
      </c>
      <c r="M68" s="44" t="s">
        <v>837</v>
      </c>
      <c r="N68" s="44" t="s">
        <v>1281</v>
      </c>
      <c r="O68" s="35" t="s">
        <v>525</v>
      </c>
      <c r="P68" s="43">
        <v>10.71</v>
      </c>
      <c r="Q68" s="37">
        <v>4</v>
      </c>
      <c r="R68" s="38">
        <v>2.8</v>
      </c>
      <c r="S68" s="39" t="s">
        <v>39</v>
      </c>
      <c r="T68" s="39" t="s">
        <v>1076</v>
      </c>
      <c r="U68" s="40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2:68" ht="13.5" customHeight="1">
      <c r="B69" s="302"/>
      <c r="C69" s="313"/>
      <c r="D69" s="299"/>
      <c r="E69" s="307"/>
      <c r="F69" s="299"/>
      <c r="G69" s="74">
        <v>41610</v>
      </c>
      <c r="H69" s="31" t="s">
        <v>19</v>
      </c>
      <c r="I69" s="32">
        <v>7.7</v>
      </c>
      <c r="J69" s="32">
        <v>1.5</v>
      </c>
      <c r="K69" s="32">
        <v>9.9</v>
      </c>
      <c r="L69" s="41">
        <v>0</v>
      </c>
      <c r="M69" s="44" t="s">
        <v>856</v>
      </c>
      <c r="N69" s="44" t="s">
        <v>787</v>
      </c>
      <c r="O69" s="35" t="s">
        <v>525</v>
      </c>
      <c r="P69" s="43">
        <v>475</v>
      </c>
      <c r="Q69" s="37" t="s">
        <v>484</v>
      </c>
      <c r="R69" s="38">
        <v>0.8</v>
      </c>
      <c r="S69" s="39" t="s">
        <v>53</v>
      </c>
      <c r="T69" s="39" t="s">
        <v>204</v>
      </c>
      <c r="U69" s="40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2:68" ht="13.5" customHeight="1">
      <c r="B70" s="302"/>
      <c r="C70" s="314"/>
      <c r="D70" s="303"/>
      <c r="E70" s="308"/>
      <c r="F70" s="299"/>
      <c r="G70" s="75">
        <v>41673</v>
      </c>
      <c r="H70" s="45" t="s">
        <v>32</v>
      </c>
      <c r="I70" s="46">
        <v>10.5</v>
      </c>
      <c r="J70" s="46">
        <v>1.5</v>
      </c>
      <c r="K70" s="46">
        <v>6.8</v>
      </c>
      <c r="L70" s="47">
        <v>0</v>
      </c>
      <c r="M70" s="42" t="s">
        <v>781</v>
      </c>
      <c r="N70" s="42" t="s">
        <v>773</v>
      </c>
      <c r="O70" s="35" t="s">
        <v>525</v>
      </c>
      <c r="P70" s="43">
        <v>380</v>
      </c>
      <c r="Q70" s="37" t="s">
        <v>508</v>
      </c>
      <c r="R70" s="38">
        <v>0.6</v>
      </c>
      <c r="S70" s="48" t="s">
        <v>126</v>
      </c>
      <c r="T70" s="48" t="s">
        <v>73</v>
      </c>
      <c r="U70" s="40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</row>
    <row r="71" spans="2:68" ht="13.5" customHeight="1">
      <c r="B71" s="302"/>
      <c r="C71" s="312">
        <v>12</v>
      </c>
      <c r="D71" s="301" t="s">
        <v>95</v>
      </c>
      <c r="E71" s="301" t="s">
        <v>96</v>
      </c>
      <c r="F71" s="299"/>
      <c r="G71" s="74">
        <v>41408</v>
      </c>
      <c r="H71" s="31" t="s">
        <v>19</v>
      </c>
      <c r="I71" s="32">
        <v>23</v>
      </c>
      <c r="J71" s="32">
        <v>0.88</v>
      </c>
      <c r="K71" s="32">
        <v>15.9</v>
      </c>
      <c r="L71" s="41">
        <v>0</v>
      </c>
      <c r="M71" s="42" t="s">
        <v>64</v>
      </c>
      <c r="N71" s="42" t="s">
        <v>21</v>
      </c>
      <c r="O71" s="35" t="s">
        <v>49</v>
      </c>
      <c r="P71" s="36">
        <v>5.22</v>
      </c>
      <c r="Q71" s="37">
        <v>2</v>
      </c>
      <c r="R71" s="38">
        <v>1.2</v>
      </c>
      <c r="S71" s="39" t="s">
        <v>88</v>
      </c>
      <c r="T71" s="39" t="s">
        <v>56</v>
      </c>
      <c r="U71" s="40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2:68" ht="13.5" customHeight="1">
      <c r="B72" s="302"/>
      <c r="C72" s="313"/>
      <c r="D72" s="299"/>
      <c r="E72" s="307"/>
      <c r="F72" s="299"/>
      <c r="G72" s="74">
        <v>41450</v>
      </c>
      <c r="H72" s="31" t="s">
        <v>24</v>
      </c>
      <c r="I72" s="32">
        <v>30</v>
      </c>
      <c r="J72" s="32">
        <v>0.5</v>
      </c>
      <c r="K72" s="32">
        <v>21.2</v>
      </c>
      <c r="L72" s="41">
        <v>0</v>
      </c>
      <c r="M72" s="42" t="s">
        <v>64</v>
      </c>
      <c r="N72" s="42" t="s">
        <v>21</v>
      </c>
      <c r="O72" s="35" t="s">
        <v>49</v>
      </c>
      <c r="P72" s="36">
        <v>5.61</v>
      </c>
      <c r="Q72" s="37">
        <v>2</v>
      </c>
      <c r="R72" s="38" t="s">
        <v>97</v>
      </c>
      <c r="S72" s="39" t="s">
        <v>98</v>
      </c>
      <c r="T72" s="39" t="s">
        <v>99</v>
      </c>
      <c r="U72" s="40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2:68" ht="13.5" customHeight="1">
      <c r="B73" s="302"/>
      <c r="C73" s="313"/>
      <c r="D73" s="299"/>
      <c r="E73" s="307"/>
      <c r="F73" s="299"/>
      <c r="G73" s="74">
        <v>41487</v>
      </c>
      <c r="H73" s="31" t="s">
        <v>32</v>
      </c>
      <c r="I73" s="32">
        <v>21.7</v>
      </c>
      <c r="J73" s="32">
        <v>0.8</v>
      </c>
      <c r="K73" s="32">
        <v>19.8</v>
      </c>
      <c r="L73" s="41">
        <v>0</v>
      </c>
      <c r="M73" s="42" t="s">
        <v>826</v>
      </c>
      <c r="N73" s="42" t="s">
        <v>844</v>
      </c>
      <c r="O73" s="35" t="s">
        <v>525</v>
      </c>
      <c r="P73" s="43">
        <v>6.91</v>
      </c>
      <c r="Q73" s="37">
        <v>2</v>
      </c>
      <c r="R73" s="38">
        <v>1.9</v>
      </c>
      <c r="S73" s="39" t="s">
        <v>430</v>
      </c>
      <c r="T73" s="39" t="s">
        <v>378</v>
      </c>
      <c r="U73" s="40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3"/>
      <c r="D74" s="299"/>
      <c r="E74" s="307"/>
      <c r="F74" s="299"/>
      <c r="G74" s="74">
        <v>41569</v>
      </c>
      <c r="H74" s="31" t="s">
        <v>324</v>
      </c>
      <c r="I74" s="32">
        <v>14</v>
      </c>
      <c r="J74" s="32">
        <v>0.4</v>
      </c>
      <c r="K74" s="32">
        <v>15.6</v>
      </c>
      <c r="L74" s="41">
        <v>0</v>
      </c>
      <c r="M74" s="44" t="s">
        <v>1282</v>
      </c>
      <c r="N74" s="44" t="s">
        <v>822</v>
      </c>
      <c r="O74" s="35" t="s">
        <v>525</v>
      </c>
      <c r="P74" s="43">
        <v>7.34</v>
      </c>
      <c r="Q74" s="37">
        <v>1</v>
      </c>
      <c r="R74" s="38">
        <v>1.1000000000000001</v>
      </c>
      <c r="S74" s="39" t="s">
        <v>589</v>
      </c>
      <c r="T74" s="39" t="s">
        <v>879</v>
      </c>
      <c r="U74" s="40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2:68" ht="13.5" customHeight="1">
      <c r="B75" s="302"/>
      <c r="C75" s="313"/>
      <c r="D75" s="299"/>
      <c r="E75" s="307"/>
      <c r="F75" s="299"/>
      <c r="G75" s="74">
        <v>41612</v>
      </c>
      <c r="H75" s="31" t="s">
        <v>32</v>
      </c>
      <c r="I75" s="32">
        <v>6.3</v>
      </c>
      <c r="J75" s="32">
        <v>0.8</v>
      </c>
      <c r="K75" s="32">
        <v>9</v>
      </c>
      <c r="L75" s="41">
        <v>0</v>
      </c>
      <c r="M75" s="44" t="s">
        <v>866</v>
      </c>
      <c r="N75" s="44" t="s">
        <v>773</v>
      </c>
      <c r="O75" s="35" t="s">
        <v>525</v>
      </c>
      <c r="P75" s="43">
        <v>5.77</v>
      </c>
      <c r="Q75" s="37" t="s">
        <v>508</v>
      </c>
      <c r="R75" s="38">
        <v>0.4</v>
      </c>
      <c r="S75" s="39" t="s">
        <v>127</v>
      </c>
      <c r="T75" s="39" t="s">
        <v>366</v>
      </c>
      <c r="U75" s="40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2:68" ht="13.5" customHeight="1">
      <c r="B76" s="302"/>
      <c r="C76" s="314"/>
      <c r="D76" s="299"/>
      <c r="E76" s="308"/>
      <c r="F76" s="299"/>
      <c r="G76" s="75">
        <v>41675</v>
      </c>
      <c r="H76" s="45" t="s">
        <v>19</v>
      </c>
      <c r="I76" s="46">
        <v>0</v>
      </c>
      <c r="J76" s="46">
        <v>0.5</v>
      </c>
      <c r="K76" s="46">
        <v>4.5</v>
      </c>
      <c r="L76" s="47">
        <v>0</v>
      </c>
      <c r="M76" s="42" t="s">
        <v>856</v>
      </c>
      <c r="N76" s="42" t="s">
        <v>787</v>
      </c>
      <c r="O76" s="35" t="s">
        <v>525</v>
      </c>
      <c r="P76" s="43">
        <v>5.8</v>
      </c>
      <c r="Q76" s="37" t="s">
        <v>484</v>
      </c>
      <c r="R76" s="38">
        <v>0.4</v>
      </c>
      <c r="S76" s="48" t="s">
        <v>487</v>
      </c>
      <c r="T76" s="48" t="s">
        <v>211</v>
      </c>
      <c r="U76" s="40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</row>
    <row r="77" spans="2:68" ht="13.5" customHeight="1">
      <c r="B77" s="302"/>
      <c r="C77" s="312">
        <v>13</v>
      </c>
      <c r="D77" s="299"/>
      <c r="E77" s="301" t="s">
        <v>100</v>
      </c>
      <c r="F77" s="299"/>
      <c r="G77" s="74">
        <v>41408</v>
      </c>
      <c r="H77" s="31" t="s">
        <v>19</v>
      </c>
      <c r="I77" s="32">
        <v>22</v>
      </c>
      <c r="J77" s="32">
        <v>0.75</v>
      </c>
      <c r="K77" s="32">
        <v>16.3</v>
      </c>
      <c r="L77" s="41">
        <v>0</v>
      </c>
      <c r="M77" s="42" t="s">
        <v>64</v>
      </c>
      <c r="N77" s="42" t="s">
        <v>21</v>
      </c>
      <c r="O77" s="35" t="s">
        <v>49</v>
      </c>
      <c r="P77" s="36">
        <v>5.85</v>
      </c>
      <c r="Q77" s="37">
        <v>2</v>
      </c>
      <c r="R77" s="38" t="s">
        <v>101</v>
      </c>
      <c r="S77" s="39" t="s">
        <v>98</v>
      </c>
      <c r="T77" s="39" t="s">
        <v>56</v>
      </c>
      <c r="U77" s="40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2:68" ht="13.5" customHeight="1">
      <c r="B78" s="302"/>
      <c r="C78" s="313"/>
      <c r="D78" s="299"/>
      <c r="E78" s="307"/>
      <c r="F78" s="299"/>
      <c r="G78" s="74">
        <v>41450</v>
      </c>
      <c r="H78" s="31" t="s">
        <v>24</v>
      </c>
      <c r="I78" s="32">
        <v>28.1</v>
      </c>
      <c r="J78" s="32">
        <v>0.3</v>
      </c>
      <c r="K78" s="32">
        <v>20.2</v>
      </c>
      <c r="L78" s="41">
        <v>0</v>
      </c>
      <c r="M78" s="42" t="s">
        <v>64</v>
      </c>
      <c r="N78" s="42" t="s">
        <v>21</v>
      </c>
      <c r="O78" s="35" t="s">
        <v>49</v>
      </c>
      <c r="P78" s="36">
        <v>6.66</v>
      </c>
      <c r="Q78" s="37">
        <v>2</v>
      </c>
      <c r="R78" s="38">
        <v>0.9</v>
      </c>
      <c r="S78" s="39" t="s">
        <v>102</v>
      </c>
      <c r="T78" s="39" t="s">
        <v>103</v>
      </c>
      <c r="U78" s="40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2:68" ht="13.5" customHeight="1">
      <c r="B79" s="302"/>
      <c r="C79" s="313"/>
      <c r="D79" s="299"/>
      <c r="E79" s="307"/>
      <c r="F79" s="299"/>
      <c r="G79" s="74">
        <v>41488</v>
      </c>
      <c r="H79" s="31" t="s">
        <v>32</v>
      </c>
      <c r="I79" s="32">
        <v>19.5</v>
      </c>
      <c r="J79" s="32">
        <v>0.5</v>
      </c>
      <c r="K79" s="32">
        <v>19.399999999999999</v>
      </c>
      <c r="L79" s="41">
        <v>0</v>
      </c>
      <c r="M79" s="42" t="s">
        <v>826</v>
      </c>
      <c r="N79" s="42" t="s">
        <v>773</v>
      </c>
      <c r="O79" s="35">
        <v>84</v>
      </c>
      <c r="P79" s="43">
        <v>8.59</v>
      </c>
      <c r="Q79" s="37">
        <v>1</v>
      </c>
      <c r="R79" s="38">
        <v>0.9</v>
      </c>
      <c r="S79" s="39" t="s">
        <v>845</v>
      </c>
      <c r="T79" s="39" t="s">
        <v>328</v>
      </c>
      <c r="U79" s="40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3"/>
      <c r="D80" s="299"/>
      <c r="E80" s="307"/>
      <c r="F80" s="299"/>
      <c r="G80" s="74">
        <v>41569</v>
      </c>
      <c r="H80" s="31" t="s">
        <v>324</v>
      </c>
      <c r="I80" s="32">
        <v>14</v>
      </c>
      <c r="J80" s="32">
        <v>0.5</v>
      </c>
      <c r="K80" s="32">
        <v>16.2</v>
      </c>
      <c r="L80" s="41">
        <v>0</v>
      </c>
      <c r="M80" s="44" t="s">
        <v>965</v>
      </c>
      <c r="N80" s="44" t="s">
        <v>822</v>
      </c>
      <c r="O80" s="35" t="s">
        <v>525</v>
      </c>
      <c r="P80" s="43">
        <v>9.02</v>
      </c>
      <c r="Q80" s="37" t="s">
        <v>1283</v>
      </c>
      <c r="R80" s="38" t="s">
        <v>1284</v>
      </c>
      <c r="S80" s="39" t="s">
        <v>1285</v>
      </c>
      <c r="T80" s="39" t="s">
        <v>1286</v>
      </c>
      <c r="U80" s="40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2:68" ht="13.5" customHeight="1">
      <c r="B81" s="302"/>
      <c r="C81" s="313"/>
      <c r="D81" s="299"/>
      <c r="E81" s="307"/>
      <c r="F81" s="299"/>
      <c r="G81" s="74">
        <v>41612</v>
      </c>
      <c r="H81" s="31" t="s">
        <v>19</v>
      </c>
      <c r="I81" s="32">
        <v>6.8</v>
      </c>
      <c r="J81" s="32">
        <v>0.5</v>
      </c>
      <c r="K81" s="32">
        <v>9.4</v>
      </c>
      <c r="L81" s="41">
        <v>0</v>
      </c>
      <c r="M81" s="44" t="s">
        <v>856</v>
      </c>
      <c r="N81" s="44" t="s">
        <v>787</v>
      </c>
      <c r="O81" s="35" t="s">
        <v>525</v>
      </c>
      <c r="P81" s="43">
        <v>7.46</v>
      </c>
      <c r="Q81" s="37" t="s">
        <v>484</v>
      </c>
      <c r="R81" s="38">
        <v>0.3</v>
      </c>
      <c r="S81" s="39" t="s">
        <v>190</v>
      </c>
      <c r="T81" s="39" t="s">
        <v>59</v>
      </c>
      <c r="U81" s="40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2:68" ht="13.5" customHeight="1">
      <c r="B82" s="302"/>
      <c r="C82" s="314"/>
      <c r="D82" s="299"/>
      <c r="E82" s="308"/>
      <c r="F82" s="299"/>
      <c r="G82" s="75">
        <v>41675</v>
      </c>
      <c r="H82" s="45" t="s">
        <v>19</v>
      </c>
      <c r="I82" s="46">
        <v>0.2</v>
      </c>
      <c r="J82" s="46">
        <v>0.5</v>
      </c>
      <c r="K82" s="46">
        <v>3.5</v>
      </c>
      <c r="L82" s="47">
        <v>0</v>
      </c>
      <c r="M82" s="42" t="s">
        <v>856</v>
      </c>
      <c r="N82" s="42" t="s">
        <v>787</v>
      </c>
      <c r="O82" s="35" t="s">
        <v>525</v>
      </c>
      <c r="P82" s="43">
        <v>7.57</v>
      </c>
      <c r="Q82" s="37" t="s">
        <v>484</v>
      </c>
      <c r="R82" s="38">
        <v>0.3</v>
      </c>
      <c r="S82" s="48" t="s">
        <v>50</v>
      </c>
      <c r="T82" s="48" t="s">
        <v>211</v>
      </c>
      <c r="U82" s="40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2:68" ht="13.5" customHeight="1">
      <c r="B83" s="302"/>
      <c r="C83" s="312">
        <v>14</v>
      </c>
      <c r="D83" s="299"/>
      <c r="E83" s="301" t="s">
        <v>104</v>
      </c>
      <c r="F83" s="299"/>
      <c r="G83" s="74">
        <v>41408</v>
      </c>
      <c r="H83" s="31" t="s">
        <v>19</v>
      </c>
      <c r="I83" s="32">
        <v>21.3</v>
      </c>
      <c r="J83" s="32">
        <v>0.14000000000000001</v>
      </c>
      <c r="K83" s="32">
        <v>14.6</v>
      </c>
      <c r="L83" s="41">
        <v>0</v>
      </c>
      <c r="M83" s="42" t="s">
        <v>64</v>
      </c>
      <c r="N83" s="42" t="s">
        <v>21</v>
      </c>
      <c r="O83" s="35" t="s">
        <v>49</v>
      </c>
      <c r="P83" s="36">
        <v>7.82</v>
      </c>
      <c r="Q83" s="37">
        <v>2</v>
      </c>
      <c r="R83" s="38">
        <v>0.9</v>
      </c>
      <c r="S83" s="39" t="s">
        <v>105</v>
      </c>
      <c r="T83" s="39" t="s">
        <v>106</v>
      </c>
      <c r="U83" s="40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2:68" ht="13.5" customHeight="1">
      <c r="B84" s="302"/>
      <c r="C84" s="313"/>
      <c r="D84" s="299"/>
      <c r="E84" s="307"/>
      <c r="F84" s="299"/>
      <c r="G84" s="74">
        <v>41450</v>
      </c>
      <c r="H84" s="31" t="s">
        <v>24</v>
      </c>
      <c r="I84" s="32">
        <v>26</v>
      </c>
      <c r="J84" s="32">
        <v>0.3</v>
      </c>
      <c r="K84" s="32">
        <v>17.3</v>
      </c>
      <c r="L84" s="41">
        <v>0</v>
      </c>
      <c r="M84" s="42" t="s">
        <v>64</v>
      </c>
      <c r="N84" s="42" t="s">
        <v>21</v>
      </c>
      <c r="O84" s="35" t="s">
        <v>49</v>
      </c>
      <c r="P84" s="36">
        <v>8.76</v>
      </c>
      <c r="Q84" s="37">
        <v>2</v>
      </c>
      <c r="R84" s="38">
        <v>0.8</v>
      </c>
      <c r="S84" s="39" t="s">
        <v>107</v>
      </c>
      <c r="T84" s="39" t="s">
        <v>53</v>
      </c>
      <c r="U84" s="40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299"/>
      <c r="E85" s="307"/>
      <c r="F85" s="299"/>
      <c r="G85" s="74">
        <v>41487</v>
      </c>
      <c r="H85" s="31" t="s">
        <v>32</v>
      </c>
      <c r="I85" s="32">
        <v>23</v>
      </c>
      <c r="J85" s="32">
        <v>1</v>
      </c>
      <c r="K85" s="32">
        <v>19.5</v>
      </c>
      <c r="L85" s="41">
        <v>0</v>
      </c>
      <c r="M85" s="42" t="s">
        <v>846</v>
      </c>
      <c r="N85" s="42" t="s">
        <v>773</v>
      </c>
      <c r="O85" s="35">
        <v>89</v>
      </c>
      <c r="P85" s="43">
        <v>10.5</v>
      </c>
      <c r="Q85" s="37">
        <v>4</v>
      </c>
      <c r="R85" s="38">
        <v>3.5</v>
      </c>
      <c r="S85" s="39" t="s">
        <v>835</v>
      </c>
      <c r="T85" s="39" t="s">
        <v>847</v>
      </c>
      <c r="U85" s="40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2:68" ht="13.5" customHeight="1">
      <c r="B86" s="302"/>
      <c r="C86" s="313"/>
      <c r="D86" s="299"/>
      <c r="E86" s="307"/>
      <c r="F86" s="299"/>
      <c r="G86" s="74">
        <v>41569</v>
      </c>
      <c r="H86" s="31" t="s">
        <v>324</v>
      </c>
      <c r="I86" s="32">
        <v>17</v>
      </c>
      <c r="J86" s="32">
        <v>0.3</v>
      </c>
      <c r="K86" s="32">
        <v>16.7</v>
      </c>
      <c r="L86" s="41">
        <v>0</v>
      </c>
      <c r="M86" s="44" t="s">
        <v>1282</v>
      </c>
      <c r="N86" s="44" t="s">
        <v>822</v>
      </c>
      <c r="O86" s="35" t="s">
        <v>525</v>
      </c>
      <c r="P86" s="43">
        <v>9.58</v>
      </c>
      <c r="Q86" s="37" t="s">
        <v>1283</v>
      </c>
      <c r="R86" s="38" t="s">
        <v>1284</v>
      </c>
      <c r="S86" s="39" t="s">
        <v>1287</v>
      </c>
      <c r="T86" s="39" t="s">
        <v>1288</v>
      </c>
      <c r="U86" s="40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2:68" ht="13.5" customHeight="1">
      <c r="B87" s="302"/>
      <c r="C87" s="313"/>
      <c r="D87" s="299"/>
      <c r="E87" s="307"/>
      <c r="F87" s="299"/>
      <c r="G87" s="74">
        <v>41612</v>
      </c>
      <c r="H87" s="31" t="s">
        <v>19</v>
      </c>
      <c r="I87" s="32">
        <v>8.3000000000000007</v>
      </c>
      <c r="J87" s="32">
        <v>1</v>
      </c>
      <c r="K87" s="32">
        <v>11.7</v>
      </c>
      <c r="L87" s="41">
        <v>0</v>
      </c>
      <c r="M87" s="44" t="s">
        <v>856</v>
      </c>
      <c r="N87" s="44" t="s">
        <v>787</v>
      </c>
      <c r="O87" s="35" t="s">
        <v>525</v>
      </c>
      <c r="P87" s="43">
        <v>9.93</v>
      </c>
      <c r="Q87" s="37">
        <v>1</v>
      </c>
      <c r="R87" s="38">
        <v>0.7</v>
      </c>
      <c r="S87" s="39" t="s">
        <v>58</v>
      </c>
      <c r="T87" s="39" t="s">
        <v>143</v>
      </c>
      <c r="U87" s="40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2:68" ht="13.5" customHeight="1">
      <c r="B88" s="302"/>
      <c r="C88" s="314"/>
      <c r="D88" s="299"/>
      <c r="E88" s="308"/>
      <c r="F88" s="299"/>
      <c r="G88" s="75">
        <v>41675</v>
      </c>
      <c r="H88" s="45" t="s">
        <v>19</v>
      </c>
      <c r="I88" s="46">
        <v>-2</v>
      </c>
      <c r="J88" s="46">
        <v>1</v>
      </c>
      <c r="K88" s="46">
        <v>4.9000000000000004</v>
      </c>
      <c r="L88" s="47">
        <v>0</v>
      </c>
      <c r="M88" s="42" t="s">
        <v>856</v>
      </c>
      <c r="N88" s="42" t="s">
        <v>787</v>
      </c>
      <c r="O88" s="35" t="s">
        <v>525</v>
      </c>
      <c r="P88" s="43">
        <v>23.3</v>
      </c>
      <c r="Q88" s="37" t="s">
        <v>484</v>
      </c>
      <c r="R88" s="38">
        <v>1.1000000000000001</v>
      </c>
      <c r="S88" s="48" t="s">
        <v>88</v>
      </c>
      <c r="T88" s="48" t="s">
        <v>333</v>
      </c>
      <c r="U88" s="40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2:68" ht="13.5" customHeight="1">
      <c r="B89" s="302"/>
      <c r="C89" s="312">
        <v>15</v>
      </c>
      <c r="D89" s="299"/>
      <c r="E89" s="301" t="s">
        <v>108</v>
      </c>
      <c r="F89" s="299"/>
      <c r="G89" s="74">
        <v>41408</v>
      </c>
      <c r="H89" s="31" t="s">
        <v>19</v>
      </c>
      <c r="I89" s="32">
        <v>18.5</v>
      </c>
      <c r="J89" s="32">
        <v>0.25</v>
      </c>
      <c r="K89" s="32">
        <v>13.5</v>
      </c>
      <c r="L89" s="41">
        <v>0</v>
      </c>
      <c r="M89" s="42" t="s">
        <v>109</v>
      </c>
      <c r="N89" s="42" t="s">
        <v>21</v>
      </c>
      <c r="O89" s="35" t="s">
        <v>49</v>
      </c>
      <c r="P89" s="36">
        <v>8.2899999999999991</v>
      </c>
      <c r="Q89" s="37">
        <v>2</v>
      </c>
      <c r="R89" s="38" t="s">
        <v>110</v>
      </c>
      <c r="S89" s="39" t="s">
        <v>53</v>
      </c>
      <c r="T89" s="39" t="s">
        <v>53</v>
      </c>
      <c r="U89" s="40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2:68" ht="13.5" customHeight="1">
      <c r="B90" s="302"/>
      <c r="C90" s="313"/>
      <c r="D90" s="299"/>
      <c r="E90" s="307"/>
      <c r="F90" s="299"/>
      <c r="G90" s="74">
        <v>41450</v>
      </c>
      <c r="H90" s="31" t="s">
        <v>24</v>
      </c>
      <c r="I90" s="32">
        <v>25</v>
      </c>
      <c r="J90" s="32">
        <v>0.3</v>
      </c>
      <c r="K90" s="32">
        <v>21.7</v>
      </c>
      <c r="L90" s="41">
        <v>0</v>
      </c>
      <c r="M90" s="42" t="s">
        <v>64</v>
      </c>
      <c r="N90" s="42" t="s">
        <v>21</v>
      </c>
      <c r="O90" s="35" t="s">
        <v>49</v>
      </c>
      <c r="P90" s="36">
        <v>11.66</v>
      </c>
      <c r="Q90" s="37">
        <v>3</v>
      </c>
      <c r="R90" s="38" t="s">
        <v>110</v>
      </c>
      <c r="S90" s="39" t="s">
        <v>111</v>
      </c>
      <c r="T90" s="39" t="s">
        <v>99</v>
      </c>
      <c r="U90" s="40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2:68" ht="13.5" customHeight="1">
      <c r="B91" s="302"/>
      <c r="C91" s="313"/>
      <c r="D91" s="299"/>
      <c r="E91" s="307"/>
      <c r="F91" s="299"/>
      <c r="G91" s="74">
        <v>41488</v>
      </c>
      <c r="H91" s="31" t="s">
        <v>32</v>
      </c>
      <c r="I91" s="32">
        <v>23.8</v>
      </c>
      <c r="J91" s="32">
        <v>0.3</v>
      </c>
      <c r="K91" s="32">
        <v>20.3</v>
      </c>
      <c r="L91" s="41">
        <v>0</v>
      </c>
      <c r="M91" s="42" t="s">
        <v>848</v>
      </c>
      <c r="N91" s="42" t="s">
        <v>773</v>
      </c>
      <c r="O91" s="35" t="s">
        <v>525</v>
      </c>
      <c r="P91" s="43">
        <v>10.67</v>
      </c>
      <c r="Q91" s="37">
        <v>4</v>
      </c>
      <c r="R91" s="38">
        <v>2.7</v>
      </c>
      <c r="S91" s="39" t="s">
        <v>843</v>
      </c>
      <c r="T91" s="49">
        <v>0.69</v>
      </c>
      <c r="U91" s="40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2:68" ht="13.5" customHeight="1">
      <c r="B92" s="302"/>
      <c r="C92" s="313"/>
      <c r="D92" s="299"/>
      <c r="E92" s="307"/>
      <c r="F92" s="299"/>
      <c r="G92" s="74">
        <v>41569</v>
      </c>
      <c r="H92" s="31" t="s">
        <v>324</v>
      </c>
      <c r="I92" s="32">
        <v>15</v>
      </c>
      <c r="J92" s="32">
        <v>0.5</v>
      </c>
      <c r="K92" s="32">
        <v>16.899999999999999</v>
      </c>
      <c r="L92" s="41">
        <v>0</v>
      </c>
      <c r="M92" s="44" t="s">
        <v>1289</v>
      </c>
      <c r="N92" s="44" t="s">
        <v>822</v>
      </c>
      <c r="O92" s="35" t="s">
        <v>525</v>
      </c>
      <c r="P92" s="43">
        <v>10.57</v>
      </c>
      <c r="Q92" s="37">
        <v>3</v>
      </c>
      <c r="R92" s="38">
        <v>2.5</v>
      </c>
      <c r="S92" s="39" t="s">
        <v>1290</v>
      </c>
      <c r="T92" s="39" t="s">
        <v>1286</v>
      </c>
      <c r="U92" s="40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2:68" ht="13.5" customHeight="1">
      <c r="B93" s="302"/>
      <c r="C93" s="313"/>
      <c r="D93" s="299"/>
      <c r="E93" s="307"/>
      <c r="F93" s="299"/>
      <c r="G93" s="74">
        <v>41613</v>
      </c>
      <c r="H93" s="31" t="s">
        <v>19</v>
      </c>
      <c r="I93" s="32">
        <v>12.2</v>
      </c>
      <c r="J93" s="32">
        <v>0.3</v>
      </c>
      <c r="K93" s="32">
        <v>11.8</v>
      </c>
      <c r="L93" s="41">
        <v>0</v>
      </c>
      <c r="M93" s="44" t="s">
        <v>856</v>
      </c>
      <c r="N93" s="44" t="s">
        <v>787</v>
      </c>
      <c r="O93" s="35" t="s">
        <v>525</v>
      </c>
      <c r="P93" s="43">
        <v>10.74</v>
      </c>
      <c r="Q93" s="37">
        <v>2</v>
      </c>
      <c r="R93" s="38">
        <v>0.9</v>
      </c>
      <c r="S93" s="39" t="s">
        <v>41</v>
      </c>
      <c r="T93" s="39" t="s">
        <v>211</v>
      </c>
      <c r="U93" s="40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2:68" ht="13.5" customHeight="1">
      <c r="B94" s="302"/>
      <c r="C94" s="316"/>
      <c r="D94" s="300"/>
      <c r="E94" s="309"/>
      <c r="F94" s="300"/>
      <c r="G94" s="76">
        <v>41676</v>
      </c>
      <c r="H94" s="50" t="s">
        <v>19</v>
      </c>
      <c r="I94" s="51">
        <v>-2</v>
      </c>
      <c r="J94" s="51">
        <v>0.15</v>
      </c>
      <c r="K94" s="51">
        <v>4.4000000000000004</v>
      </c>
      <c r="L94" s="52">
        <v>0</v>
      </c>
      <c r="M94" s="53" t="s">
        <v>856</v>
      </c>
      <c r="N94" s="53" t="s">
        <v>787</v>
      </c>
      <c r="O94" s="54" t="s">
        <v>525</v>
      </c>
      <c r="P94" s="55">
        <v>11.11</v>
      </c>
      <c r="Q94" s="56">
        <v>4</v>
      </c>
      <c r="R94" s="57">
        <v>1.5</v>
      </c>
      <c r="S94" s="58" t="s">
        <v>190</v>
      </c>
      <c r="T94" s="58" t="s">
        <v>494</v>
      </c>
      <c r="U94" s="59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2:68" ht="13.5" customHeight="1">
      <c r="B95" s="302" t="s">
        <v>1528</v>
      </c>
      <c r="C95" s="315">
        <v>16</v>
      </c>
      <c r="D95" s="298" t="s">
        <v>95</v>
      </c>
      <c r="E95" s="298" t="s">
        <v>112</v>
      </c>
      <c r="F95" s="298" t="s">
        <v>61</v>
      </c>
      <c r="G95" s="73">
        <v>41408</v>
      </c>
      <c r="H95" s="21" t="s">
        <v>32</v>
      </c>
      <c r="I95" s="22">
        <v>11.4</v>
      </c>
      <c r="J95" s="22">
        <v>0.55000000000000004</v>
      </c>
      <c r="K95" s="22">
        <v>12.5</v>
      </c>
      <c r="L95" s="23">
        <v>0</v>
      </c>
      <c r="M95" s="24" t="s">
        <v>64</v>
      </c>
      <c r="N95" s="24" t="s">
        <v>21</v>
      </c>
      <c r="O95" s="25">
        <v>91</v>
      </c>
      <c r="P95" s="26">
        <v>1540</v>
      </c>
      <c r="Q95" s="27">
        <v>4</v>
      </c>
      <c r="R95" s="28" t="s">
        <v>113</v>
      </c>
      <c r="S95" s="29" t="s">
        <v>73</v>
      </c>
      <c r="T95" s="29" t="s">
        <v>114</v>
      </c>
      <c r="U95" s="30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2:68" ht="13.5" customHeight="1">
      <c r="B96" s="302"/>
      <c r="C96" s="313"/>
      <c r="D96" s="299"/>
      <c r="E96" s="307"/>
      <c r="F96" s="299"/>
      <c r="G96" s="74">
        <v>41450</v>
      </c>
      <c r="H96" s="31" t="s">
        <v>24</v>
      </c>
      <c r="I96" s="32">
        <v>23.3</v>
      </c>
      <c r="J96" s="32">
        <v>0.3</v>
      </c>
      <c r="K96" s="32">
        <v>19.8</v>
      </c>
      <c r="L96" s="41">
        <v>0</v>
      </c>
      <c r="M96" s="42" t="s">
        <v>64</v>
      </c>
      <c r="N96" s="42" t="s">
        <v>21</v>
      </c>
      <c r="O96" s="35">
        <v>92</v>
      </c>
      <c r="P96" s="36">
        <v>2660</v>
      </c>
      <c r="Q96" s="37">
        <v>4</v>
      </c>
      <c r="R96" s="38" t="s">
        <v>113</v>
      </c>
      <c r="S96" s="39" t="s">
        <v>115</v>
      </c>
      <c r="T96" s="39" t="s">
        <v>116</v>
      </c>
      <c r="U96" s="40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2:68" ht="13.5" customHeight="1">
      <c r="B97" s="302"/>
      <c r="C97" s="313"/>
      <c r="D97" s="299"/>
      <c r="E97" s="307"/>
      <c r="F97" s="299"/>
      <c r="G97" s="74">
        <v>41488</v>
      </c>
      <c r="H97" s="31" t="s">
        <v>32</v>
      </c>
      <c r="I97" s="32">
        <v>23.2</v>
      </c>
      <c r="J97" s="32">
        <v>0.2</v>
      </c>
      <c r="K97" s="32">
        <v>20.3</v>
      </c>
      <c r="L97" s="41">
        <v>0</v>
      </c>
      <c r="M97" s="42" t="s">
        <v>849</v>
      </c>
      <c r="N97" s="42" t="s">
        <v>834</v>
      </c>
      <c r="O97" s="35">
        <v>46</v>
      </c>
      <c r="P97" s="43">
        <v>47.4</v>
      </c>
      <c r="Q97" s="37">
        <v>12</v>
      </c>
      <c r="R97" s="38">
        <v>9.8000000000000007</v>
      </c>
      <c r="S97" s="39" t="s">
        <v>850</v>
      </c>
      <c r="T97" s="49">
        <v>0.51</v>
      </c>
      <c r="U97" s="40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2:68" ht="13.5" customHeight="1">
      <c r="B98" s="302"/>
      <c r="C98" s="313"/>
      <c r="D98" s="299"/>
      <c r="E98" s="307"/>
      <c r="F98" s="299"/>
      <c r="G98" s="74">
        <v>41575</v>
      </c>
      <c r="H98" s="31" t="s">
        <v>19</v>
      </c>
      <c r="I98" s="32">
        <v>17</v>
      </c>
      <c r="J98" s="32">
        <v>0.5</v>
      </c>
      <c r="K98" s="32">
        <v>16.399999999999999</v>
      </c>
      <c r="L98" s="41">
        <v>0</v>
      </c>
      <c r="M98" s="44" t="s">
        <v>1291</v>
      </c>
      <c r="N98" s="44" t="s">
        <v>787</v>
      </c>
      <c r="O98" s="35" t="s">
        <v>525</v>
      </c>
      <c r="P98" s="43">
        <v>294</v>
      </c>
      <c r="Q98" s="37">
        <v>3</v>
      </c>
      <c r="R98" s="38" t="s">
        <v>1268</v>
      </c>
      <c r="S98" s="39" t="s">
        <v>105</v>
      </c>
      <c r="T98" s="39" t="s">
        <v>53</v>
      </c>
      <c r="U98" s="40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2:68" ht="13.5" customHeight="1">
      <c r="B99" s="302"/>
      <c r="C99" s="313"/>
      <c r="D99" s="299"/>
      <c r="E99" s="307"/>
      <c r="F99" s="299"/>
      <c r="G99" s="74">
        <v>41613</v>
      </c>
      <c r="H99" s="31" t="s">
        <v>19</v>
      </c>
      <c r="I99" s="32">
        <v>13.4</v>
      </c>
      <c r="J99" s="32">
        <v>0.45</v>
      </c>
      <c r="K99" s="32">
        <v>13.3</v>
      </c>
      <c r="L99" s="41">
        <v>0</v>
      </c>
      <c r="M99" s="44" t="s">
        <v>969</v>
      </c>
      <c r="N99" s="44" t="s">
        <v>787</v>
      </c>
      <c r="O99" s="35">
        <v>52</v>
      </c>
      <c r="P99" s="43">
        <v>3840</v>
      </c>
      <c r="Q99" s="37">
        <v>14</v>
      </c>
      <c r="R99" s="38">
        <v>3.8</v>
      </c>
      <c r="S99" s="39" t="s">
        <v>87</v>
      </c>
      <c r="T99" s="39" t="s">
        <v>333</v>
      </c>
      <c r="U99" s="40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2:68" ht="13.5" customHeight="1">
      <c r="B100" s="302"/>
      <c r="C100" s="314"/>
      <c r="D100" s="303"/>
      <c r="E100" s="308"/>
      <c r="F100" s="299"/>
      <c r="G100" s="75">
        <v>41676</v>
      </c>
      <c r="H100" s="45" t="s">
        <v>19</v>
      </c>
      <c r="I100" s="46">
        <v>-3.5</v>
      </c>
      <c r="J100" s="46">
        <v>0.45</v>
      </c>
      <c r="K100" s="46">
        <v>2</v>
      </c>
      <c r="L100" s="47">
        <v>0</v>
      </c>
      <c r="M100" s="42" t="s">
        <v>856</v>
      </c>
      <c r="N100" s="42" t="s">
        <v>787</v>
      </c>
      <c r="O100" s="35" t="s">
        <v>525</v>
      </c>
      <c r="P100" s="43">
        <v>1896</v>
      </c>
      <c r="Q100" s="37">
        <v>7</v>
      </c>
      <c r="R100" s="38">
        <v>2.8</v>
      </c>
      <c r="S100" s="48" t="s">
        <v>225</v>
      </c>
      <c r="T100" s="48" t="s">
        <v>85</v>
      </c>
      <c r="U100" s="40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2:68" ht="13.5" customHeight="1">
      <c r="B101" s="302"/>
      <c r="C101" s="312">
        <v>17</v>
      </c>
      <c r="D101" s="301" t="s">
        <v>117</v>
      </c>
      <c r="E101" s="301" t="s">
        <v>118</v>
      </c>
      <c r="F101" s="299"/>
      <c r="G101" s="74">
        <v>41407</v>
      </c>
      <c r="H101" s="31" t="s">
        <v>32</v>
      </c>
      <c r="I101" s="32">
        <v>16.8</v>
      </c>
      <c r="J101" s="32">
        <v>0.2</v>
      </c>
      <c r="K101" s="32">
        <v>13.9</v>
      </c>
      <c r="L101" s="41">
        <v>0</v>
      </c>
      <c r="M101" s="42" t="s">
        <v>119</v>
      </c>
      <c r="N101" s="42" t="s">
        <v>21</v>
      </c>
      <c r="O101" s="35" t="s">
        <v>65</v>
      </c>
      <c r="P101" s="36">
        <v>10.039999999999999</v>
      </c>
      <c r="Q101" s="37" t="s">
        <v>120</v>
      </c>
      <c r="R101" s="38">
        <v>0.9</v>
      </c>
      <c r="S101" s="39" t="s">
        <v>116</v>
      </c>
      <c r="T101" s="39" t="s">
        <v>121</v>
      </c>
      <c r="U101" s="40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2:68" ht="13.5" customHeight="1">
      <c r="B102" s="302"/>
      <c r="C102" s="313"/>
      <c r="D102" s="307"/>
      <c r="E102" s="307"/>
      <c r="F102" s="299"/>
      <c r="G102" s="74">
        <v>41451</v>
      </c>
      <c r="H102" s="31" t="s">
        <v>42</v>
      </c>
      <c r="I102" s="32">
        <v>21.3</v>
      </c>
      <c r="J102" s="32">
        <v>0.4</v>
      </c>
      <c r="K102" s="32">
        <v>17</v>
      </c>
      <c r="L102" s="41">
        <v>0</v>
      </c>
      <c r="M102" s="42" t="s">
        <v>64</v>
      </c>
      <c r="N102" s="42" t="s">
        <v>21</v>
      </c>
      <c r="O102" s="35" t="s">
        <v>65</v>
      </c>
      <c r="P102" s="36">
        <v>10.39</v>
      </c>
      <c r="Q102" s="37">
        <v>1</v>
      </c>
      <c r="R102" s="38">
        <v>1.4</v>
      </c>
      <c r="S102" s="39" t="s">
        <v>69</v>
      </c>
      <c r="T102" s="39" t="s">
        <v>122</v>
      </c>
      <c r="U102" s="40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2:68" ht="13.5" customHeight="1">
      <c r="B103" s="302"/>
      <c r="C103" s="313"/>
      <c r="D103" s="307"/>
      <c r="E103" s="307"/>
      <c r="F103" s="299"/>
      <c r="G103" s="74">
        <v>41493</v>
      </c>
      <c r="H103" s="31" t="s">
        <v>19</v>
      </c>
      <c r="I103" s="32">
        <v>33.5</v>
      </c>
      <c r="J103" s="32">
        <v>0.5</v>
      </c>
      <c r="K103" s="32">
        <v>22.8</v>
      </c>
      <c r="L103" s="41">
        <v>0</v>
      </c>
      <c r="M103" s="42" t="s">
        <v>839</v>
      </c>
      <c r="N103" s="42" t="s">
        <v>787</v>
      </c>
      <c r="O103" s="35">
        <v>73</v>
      </c>
      <c r="P103" s="43">
        <v>10.14</v>
      </c>
      <c r="Q103" s="37">
        <v>2</v>
      </c>
      <c r="R103" s="38" t="s">
        <v>97</v>
      </c>
      <c r="S103" s="39" t="s">
        <v>395</v>
      </c>
      <c r="T103" s="39" t="s">
        <v>851</v>
      </c>
      <c r="U103" s="40"/>
    </row>
    <row r="104" spans="2:68" ht="13.5" customHeight="1">
      <c r="B104" s="302"/>
      <c r="C104" s="313"/>
      <c r="D104" s="307"/>
      <c r="E104" s="307"/>
      <c r="F104" s="299"/>
      <c r="G104" s="74">
        <v>41570</v>
      </c>
      <c r="H104" s="31" t="s">
        <v>324</v>
      </c>
      <c r="I104" s="32">
        <v>15</v>
      </c>
      <c r="J104" s="32">
        <v>0.5</v>
      </c>
      <c r="K104" s="32">
        <v>15.3</v>
      </c>
      <c r="L104" s="41">
        <v>0</v>
      </c>
      <c r="M104" s="44" t="s">
        <v>988</v>
      </c>
      <c r="N104" s="44" t="s">
        <v>822</v>
      </c>
      <c r="O104" s="35" t="s">
        <v>525</v>
      </c>
      <c r="P104" s="43">
        <v>8.1</v>
      </c>
      <c r="Q104" s="37">
        <v>2</v>
      </c>
      <c r="R104" s="38">
        <v>1.9</v>
      </c>
      <c r="S104" s="39" t="s">
        <v>589</v>
      </c>
      <c r="T104" s="39" t="s">
        <v>573</v>
      </c>
      <c r="U104" s="40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2:68" ht="13.5" customHeight="1">
      <c r="B105" s="302"/>
      <c r="C105" s="313"/>
      <c r="D105" s="307"/>
      <c r="E105" s="307"/>
      <c r="F105" s="299"/>
      <c r="G105" s="74">
        <v>41613</v>
      </c>
      <c r="H105" s="31" t="s">
        <v>19</v>
      </c>
      <c r="I105" s="32">
        <v>3.8</v>
      </c>
      <c r="J105" s="32">
        <v>0.2</v>
      </c>
      <c r="K105" s="32">
        <v>8.6</v>
      </c>
      <c r="L105" s="41">
        <v>0</v>
      </c>
      <c r="M105" s="44" t="s">
        <v>856</v>
      </c>
      <c r="N105" s="44" t="s">
        <v>787</v>
      </c>
      <c r="O105" s="35" t="s">
        <v>525</v>
      </c>
      <c r="P105" s="43">
        <v>9.65</v>
      </c>
      <c r="Q105" s="37" t="s">
        <v>484</v>
      </c>
      <c r="R105" s="38">
        <v>0.3</v>
      </c>
      <c r="S105" s="39" t="s">
        <v>84</v>
      </c>
      <c r="T105" s="39" t="s">
        <v>54</v>
      </c>
      <c r="U105" s="40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2:68" ht="13.5" customHeight="1">
      <c r="B106" s="302"/>
      <c r="C106" s="314"/>
      <c r="D106" s="307"/>
      <c r="E106" s="308"/>
      <c r="F106" s="299"/>
      <c r="G106" s="75">
        <v>41676</v>
      </c>
      <c r="H106" s="45" t="s">
        <v>32</v>
      </c>
      <c r="I106" s="46">
        <v>2</v>
      </c>
      <c r="J106" s="46">
        <v>0.25</v>
      </c>
      <c r="K106" s="46">
        <v>5.6</v>
      </c>
      <c r="L106" s="47">
        <v>0</v>
      </c>
      <c r="M106" s="42" t="s">
        <v>866</v>
      </c>
      <c r="N106" s="42" t="s">
        <v>773</v>
      </c>
      <c r="O106" s="35" t="s">
        <v>525</v>
      </c>
      <c r="P106" s="43">
        <v>10.62</v>
      </c>
      <c r="Q106" s="37" t="s">
        <v>508</v>
      </c>
      <c r="R106" s="38">
        <v>0.3</v>
      </c>
      <c r="S106" s="48" t="s">
        <v>39</v>
      </c>
      <c r="T106" s="48" t="s">
        <v>1448</v>
      </c>
      <c r="U106" s="40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2:68" ht="13.5" customHeight="1">
      <c r="B107" s="302"/>
      <c r="C107" s="312">
        <v>18</v>
      </c>
      <c r="D107" s="307"/>
      <c r="E107" s="301" t="s">
        <v>123</v>
      </c>
      <c r="F107" s="299"/>
      <c r="G107" s="74">
        <v>41407</v>
      </c>
      <c r="H107" s="31" t="s">
        <v>32</v>
      </c>
      <c r="I107" s="32">
        <v>13.2</v>
      </c>
      <c r="J107" s="32">
        <v>0.35</v>
      </c>
      <c r="K107" s="32">
        <v>12.9</v>
      </c>
      <c r="L107" s="41">
        <v>0</v>
      </c>
      <c r="M107" s="42" t="s">
        <v>119</v>
      </c>
      <c r="N107" s="42" t="s">
        <v>21</v>
      </c>
      <c r="O107" s="35" t="s">
        <v>65</v>
      </c>
      <c r="P107" s="36">
        <v>12.8</v>
      </c>
      <c r="Q107" s="37">
        <v>2</v>
      </c>
      <c r="R107" s="38">
        <v>1.7</v>
      </c>
      <c r="S107" s="39" t="s">
        <v>91</v>
      </c>
      <c r="T107" s="39" t="s">
        <v>70</v>
      </c>
      <c r="U107" s="40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2:68" ht="13.5" customHeight="1">
      <c r="B108" s="302"/>
      <c r="C108" s="313"/>
      <c r="D108" s="307"/>
      <c r="E108" s="307"/>
      <c r="F108" s="299"/>
      <c r="G108" s="74">
        <v>41450</v>
      </c>
      <c r="H108" s="31" t="s">
        <v>24</v>
      </c>
      <c r="I108" s="32">
        <v>24.4</v>
      </c>
      <c r="J108" s="32">
        <v>0.3</v>
      </c>
      <c r="K108" s="32">
        <v>26</v>
      </c>
      <c r="L108" s="41">
        <v>0</v>
      </c>
      <c r="M108" s="42" t="s">
        <v>20</v>
      </c>
      <c r="N108" s="42" t="s">
        <v>21</v>
      </c>
      <c r="O108" s="35">
        <v>49</v>
      </c>
      <c r="P108" s="36">
        <v>12.76</v>
      </c>
      <c r="Q108" s="37">
        <v>7</v>
      </c>
      <c r="R108" s="38">
        <v>5.2</v>
      </c>
      <c r="S108" s="39" t="s">
        <v>121</v>
      </c>
      <c r="T108" s="39" t="s">
        <v>121</v>
      </c>
      <c r="U108" s="40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2:68" ht="13.5" customHeight="1">
      <c r="B109" s="302"/>
      <c r="C109" s="313"/>
      <c r="D109" s="307"/>
      <c r="E109" s="307"/>
      <c r="F109" s="299"/>
      <c r="G109" s="74">
        <v>41493</v>
      </c>
      <c r="H109" s="31" t="s">
        <v>19</v>
      </c>
      <c r="I109" s="32">
        <v>26.5</v>
      </c>
      <c r="J109" s="32">
        <v>0.3</v>
      </c>
      <c r="K109" s="32">
        <v>22.2</v>
      </c>
      <c r="L109" s="41">
        <v>0</v>
      </c>
      <c r="M109" s="42" t="s">
        <v>852</v>
      </c>
      <c r="N109" s="42" t="s">
        <v>787</v>
      </c>
      <c r="O109" s="35">
        <v>86</v>
      </c>
      <c r="P109" s="43">
        <v>12.46</v>
      </c>
      <c r="Q109" s="37">
        <v>6</v>
      </c>
      <c r="R109" s="38">
        <v>3.5</v>
      </c>
      <c r="S109" s="39" t="s">
        <v>395</v>
      </c>
      <c r="T109" s="39" t="s">
        <v>167</v>
      </c>
      <c r="U109" s="40"/>
    </row>
    <row r="110" spans="2:68" ht="13.5" customHeight="1">
      <c r="B110" s="302"/>
      <c r="C110" s="313"/>
      <c r="D110" s="307"/>
      <c r="E110" s="307"/>
      <c r="F110" s="299"/>
      <c r="G110" s="74">
        <v>41570</v>
      </c>
      <c r="H110" s="31" t="s">
        <v>32</v>
      </c>
      <c r="I110" s="32">
        <v>16.2</v>
      </c>
      <c r="J110" s="32">
        <v>0.7</v>
      </c>
      <c r="K110" s="32">
        <v>15.7</v>
      </c>
      <c r="L110" s="41">
        <v>0</v>
      </c>
      <c r="M110" s="44" t="s">
        <v>849</v>
      </c>
      <c r="N110" s="44" t="s">
        <v>844</v>
      </c>
      <c r="O110" s="35">
        <v>73</v>
      </c>
      <c r="P110" s="43">
        <v>8.7799999999999994</v>
      </c>
      <c r="Q110" s="37">
        <v>6</v>
      </c>
      <c r="R110" s="38" t="s">
        <v>1292</v>
      </c>
      <c r="S110" s="39" t="s">
        <v>127</v>
      </c>
      <c r="T110" s="39" t="s">
        <v>73</v>
      </c>
      <c r="U110" s="40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2:68" ht="13.5" customHeight="1">
      <c r="B111" s="302"/>
      <c r="C111" s="313"/>
      <c r="D111" s="307"/>
      <c r="E111" s="307"/>
      <c r="F111" s="299"/>
      <c r="G111" s="74">
        <v>41613</v>
      </c>
      <c r="H111" s="31" t="s">
        <v>19</v>
      </c>
      <c r="I111" s="32">
        <v>7.7</v>
      </c>
      <c r="J111" s="32">
        <v>0.5</v>
      </c>
      <c r="K111" s="32">
        <v>7.8</v>
      </c>
      <c r="L111" s="41">
        <v>0</v>
      </c>
      <c r="M111" s="44" t="s">
        <v>856</v>
      </c>
      <c r="N111" s="44" t="s">
        <v>787</v>
      </c>
      <c r="O111" s="35" t="s">
        <v>525</v>
      </c>
      <c r="P111" s="43">
        <v>13.25</v>
      </c>
      <c r="Q111" s="37">
        <v>2</v>
      </c>
      <c r="R111" s="38">
        <v>1.1000000000000001</v>
      </c>
      <c r="S111" s="39" t="s">
        <v>145</v>
      </c>
      <c r="T111" s="39" t="s">
        <v>41</v>
      </c>
      <c r="U111" s="40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2:68" ht="13.5" customHeight="1">
      <c r="B112" s="302"/>
      <c r="C112" s="314"/>
      <c r="D112" s="307"/>
      <c r="E112" s="308"/>
      <c r="F112" s="299"/>
      <c r="G112" s="75">
        <v>41676</v>
      </c>
      <c r="H112" s="45" t="s">
        <v>32</v>
      </c>
      <c r="I112" s="46">
        <v>1.5</v>
      </c>
      <c r="J112" s="46">
        <v>0.5</v>
      </c>
      <c r="K112" s="46">
        <v>3.5</v>
      </c>
      <c r="L112" s="47">
        <v>0</v>
      </c>
      <c r="M112" s="42" t="s">
        <v>866</v>
      </c>
      <c r="N112" s="42" t="s">
        <v>773</v>
      </c>
      <c r="O112" s="35" t="s">
        <v>525</v>
      </c>
      <c r="P112" s="43">
        <v>25.2</v>
      </c>
      <c r="Q112" s="37">
        <v>3</v>
      </c>
      <c r="R112" s="38">
        <v>1.1000000000000001</v>
      </c>
      <c r="S112" s="48" t="s">
        <v>121</v>
      </c>
      <c r="T112" s="48" t="s">
        <v>94</v>
      </c>
      <c r="U112" s="4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2:68" ht="13.5" customHeight="1">
      <c r="B113" s="302"/>
      <c r="C113" s="312">
        <v>19</v>
      </c>
      <c r="D113" s="307"/>
      <c r="E113" s="301" t="s">
        <v>124</v>
      </c>
      <c r="F113" s="299"/>
      <c r="G113" s="74">
        <v>41407</v>
      </c>
      <c r="H113" s="31" t="s">
        <v>32</v>
      </c>
      <c r="I113" s="32">
        <v>12</v>
      </c>
      <c r="J113" s="32">
        <v>1</v>
      </c>
      <c r="K113" s="32">
        <v>13</v>
      </c>
      <c r="L113" s="41">
        <v>0</v>
      </c>
      <c r="M113" s="42" t="s">
        <v>48</v>
      </c>
      <c r="N113" s="42" t="s">
        <v>21</v>
      </c>
      <c r="O113" s="35">
        <v>63</v>
      </c>
      <c r="P113" s="36">
        <v>2290</v>
      </c>
      <c r="Q113" s="37">
        <v>10</v>
      </c>
      <c r="R113" s="38" t="s">
        <v>125</v>
      </c>
      <c r="S113" s="39" t="s">
        <v>126</v>
      </c>
      <c r="T113" s="39" t="s">
        <v>127</v>
      </c>
      <c r="U113" s="40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2:68" ht="13.5" customHeight="1">
      <c r="B114" s="302"/>
      <c r="C114" s="313"/>
      <c r="D114" s="307"/>
      <c r="E114" s="307"/>
      <c r="F114" s="299"/>
      <c r="G114" s="74">
        <v>41450</v>
      </c>
      <c r="H114" s="31" t="s">
        <v>24</v>
      </c>
      <c r="I114" s="32">
        <v>23.5</v>
      </c>
      <c r="J114" s="32">
        <v>0.7</v>
      </c>
      <c r="K114" s="32">
        <v>26.3</v>
      </c>
      <c r="L114" s="41">
        <v>0</v>
      </c>
      <c r="M114" s="42" t="s">
        <v>128</v>
      </c>
      <c r="N114" s="42" t="s">
        <v>21</v>
      </c>
      <c r="O114" s="35">
        <v>53</v>
      </c>
      <c r="P114" s="36">
        <v>2340</v>
      </c>
      <c r="Q114" s="37">
        <v>8</v>
      </c>
      <c r="R114" s="38">
        <v>5.5</v>
      </c>
      <c r="S114" s="39" t="s">
        <v>129</v>
      </c>
      <c r="T114" s="39" t="s">
        <v>130</v>
      </c>
      <c r="U114" s="40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2:68" ht="13.5" customHeight="1">
      <c r="B115" s="302"/>
      <c r="C115" s="313"/>
      <c r="D115" s="307"/>
      <c r="E115" s="307"/>
      <c r="F115" s="299"/>
      <c r="G115" s="74">
        <v>41493</v>
      </c>
      <c r="H115" s="31" t="s">
        <v>19</v>
      </c>
      <c r="I115" s="32">
        <v>26</v>
      </c>
      <c r="J115" s="32">
        <v>1</v>
      </c>
      <c r="K115" s="32">
        <v>23</v>
      </c>
      <c r="L115" s="41">
        <v>0</v>
      </c>
      <c r="M115" s="42" t="s">
        <v>853</v>
      </c>
      <c r="N115" s="42" t="s">
        <v>854</v>
      </c>
      <c r="O115" s="35">
        <v>50</v>
      </c>
      <c r="P115" s="43">
        <v>1627</v>
      </c>
      <c r="Q115" s="37">
        <v>6</v>
      </c>
      <c r="R115" s="38">
        <v>4.9000000000000004</v>
      </c>
      <c r="S115" s="39" t="s">
        <v>165</v>
      </c>
      <c r="T115" s="39" t="s">
        <v>396</v>
      </c>
      <c r="U115" s="40"/>
    </row>
    <row r="116" spans="2:68" ht="13.5" customHeight="1">
      <c r="B116" s="302"/>
      <c r="C116" s="313"/>
      <c r="D116" s="307"/>
      <c r="E116" s="307"/>
      <c r="F116" s="299"/>
      <c r="G116" s="74">
        <v>41575</v>
      </c>
      <c r="H116" s="31" t="s">
        <v>19</v>
      </c>
      <c r="I116" s="32">
        <v>17.7</v>
      </c>
      <c r="J116" s="32">
        <v>0.7</v>
      </c>
      <c r="K116" s="32">
        <v>15.2</v>
      </c>
      <c r="L116" s="41">
        <v>0</v>
      </c>
      <c r="M116" s="44" t="s">
        <v>853</v>
      </c>
      <c r="N116" s="44" t="s">
        <v>787</v>
      </c>
      <c r="O116" s="35" t="s">
        <v>525</v>
      </c>
      <c r="P116" s="43">
        <v>126</v>
      </c>
      <c r="Q116" s="37">
        <v>3</v>
      </c>
      <c r="R116" s="38" t="s">
        <v>1258</v>
      </c>
      <c r="S116" s="39" t="s">
        <v>56</v>
      </c>
      <c r="T116" s="39" t="s">
        <v>41</v>
      </c>
      <c r="U116" s="40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2:68" ht="13.5" customHeight="1">
      <c r="B117" s="302"/>
      <c r="C117" s="313"/>
      <c r="D117" s="307"/>
      <c r="E117" s="307"/>
      <c r="F117" s="299"/>
      <c r="G117" s="74">
        <v>41613</v>
      </c>
      <c r="H117" s="31" t="s">
        <v>19</v>
      </c>
      <c r="I117" s="32">
        <v>11.6</v>
      </c>
      <c r="J117" s="32">
        <v>1.2</v>
      </c>
      <c r="K117" s="32">
        <v>11</v>
      </c>
      <c r="L117" s="41">
        <v>0</v>
      </c>
      <c r="M117" s="44" t="s">
        <v>859</v>
      </c>
      <c r="N117" s="44" t="s">
        <v>787</v>
      </c>
      <c r="O117" s="35" t="s">
        <v>525</v>
      </c>
      <c r="P117" s="43">
        <v>3180</v>
      </c>
      <c r="Q117" s="37">
        <v>8</v>
      </c>
      <c r="R117" s="38">
        <v>2.5</v>
      </c>
      <c r="S117" s="39" t="s">
        <v>134</v>
      </c>
      <c r="T117" s="39" t="s">
        <v>107</v>
      </c>
      <c r="U117" s="40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2:68" ht="13.5" customHeight="1">
      <c r="B118" s="302"/>
      <c r="C118" s="314"/>
      <c r="D118" s="308"/>
      <c r="E118" s="308"/>
      <c r="F118" s="303"/>
      <c r="G118" s="75">
        <v>41676</v>
      </c>
      <c r="H118" s="45" t="s">
        <v>32</v>
      </c>
      <c r="I118" s="46">
        <v>2</v>
      </c>
      <c r="J118" s="46">
        <v>0.5</v>
      </c>
      <c r="K118" s="46">
        <v>5.3</v>
      </c>
      <c r="L118" s="47">
        <v>0</v>
      </c>
      <c r="M118" s="42" t="s">
        <v>1449</v>
      </c>
      <c r="N118" s="42" t="s">
        <v>773</v>
      </c>
      <c r="O118" s="35">
        <v>92</v>
      </c>
      <c r="P118" s="43">
        <v>3950</v>
      </c>
      <c r="Q118" s="37">
        <v>8</v>
      </c>
      <c r="R118" s="38">
        <v>3.6</v>
      </c>
      <c r="S118" s="48" t="s">
        <v>70</v>
      </c>
      <c r="T118" s="48" t="s">
        <v>375</v>
      </c>
      <c r="U118" s="40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2:68" ht="13.5" customHeight="1">
      <c r="B119" s="302"/>
      <c r="C119" s="312">
        <v>20</v>
      </c>
      <c r="D119" s="301" t="s">
        <v>131</v>
      </c>
      <c r="E119" s="301" t="s">
        <v>132</v>
      </c>
      <c r="F119" s="301" t="s">
        <v>133</v>
      </c>
      <c r="G119" s="74">
        <v>41414</v>
      </c>
      <c r="H119" s="31" t="s">
        <v>19</v>
      </c>
      <c r="I119" s="32">
        <v>24.5</v>
      </c>
      <c r="J119" s="32">
        <v>0.55000000000000004</v>
      </c>
      <c r="K119" s="32">
        <v>18.3</v>
      </c>
      <c r="L119" s="41">
        <v>0</v>
      </c>
      <c r="M119" s="42" t="s">
        <v>52</v>
      </c>
      <c r="N119" s="42" t="s">
        <v>21</v>
      </c>
      <c r="O119" s="35" t="s">
        <v>49</v>
      </c>
      <c r="P119" s="36">
        <v>6.15</v>
      </c>
      <c r="Q119" s="37">
        <v>1</v>
      </c>
      <c r="R119" s="38" t="s">
        <v>97</v>
      </c>
      <c r="S119" s="39" t="s">
        <v>134</v>
      </c>
      <c r="T119" s="39" t="s">
        <v>54</v>
      </c>
      <c r="U119" s="40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2:68" ht="13.5" customHeight="1">
      <c r="B120" s="302"/>
      <c r="C120" s="313"/>
      <c r="D120" s="307"/>
      <c r="E120" s="307"/>
      <c r="F120" s="307"/>
      <c r="G120" s="74">
        <v>41450</v>
      </c>
      <c r="H120" s="31" t="s">
        <v>135</v>
      </c>
      <c r="I120" s="32">
        <v>19.5</v>
      </c>
      <c r="J120" s="32">
        <v>0.15</v>
      </c>
      <c r="K120" s="32">
        <v>19.5</v>
      </c>
      <c r="L120" s="41">
        <v>0</v>
      </c>
      <c r="M120" s="42" t="s">
        <v>136</v>
      </c>
      <c r="N120" s="42" t="s">
        <v>21</v>
      </c>
      <c r="O120" s="35" t="s">
        <v>49</v>
      </c>
      <c r="P120" s="36">
        <v>6.3</v>
      </c>
      <c r="Q120" s="37">
        <v>1</v>
      </c>
      <c r="R120" s="38">
        <v>1.8</v>
      </c>
      <c r="S120" s="39" t="s">
        <v>137</v>
      </c>
      <c r="T120" s="60">
        <v>1.5</v>
      </c>
      <c r="U120" s="40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2:68" ht="13.5" customHeight="1">
      <c r="B121" s="302"/>
      <c r="C121" s="313"/>
      <c r="D121" s="307"/>
      <c r="E121" s="307"/>
      <c r="F121" s="307"/>
      <c r="G121" s="74">
        <v>41466</v>
      </c>
      <c r="H121" s="31" t="s">
        <v>32</v>
      </c>
      <c r="I121" s="32">
        <v>28.5</v>
      </c>
      <c r="J121" s="32">
        <v>0.6</v>
      </c>
      <c r="K121" s="32">
        <v>23.3</v>
      </c>
      <c r="L121" s="41">
        <v>0</v>
      </c>
      <c r="M121" s="42" t="s">
        <v>855</v>
      </c>
      <c r="N121" s="42" t="s">
        <v>773</v>
      </c>
      <c r="O121" s="35" t="s">
        <v>525</v>
      </c>
      <c r="P121" s="43">
        <v>6.4</v>
      </c>
      <c r="Q121" s="37">
        <v>1</v>
      </c>
      <c r="R121" s="38">
        <v>1.4</v>
      </c>
      <c r="S121" s="39" t="s">
        <v>405</v>
      </c>
      <c r="T121" s="39" t="s">
        <v>422</v>
      </c>
      <c r="U121" s="40"/>
    </row>
    <row r="122" spans="2:68" ht="13.5" customHeight="1">
      <c r="B122" s="302"/>
      <c r="C122" s="313"/>
      <c r="D122" s="307"/>
      <c r="E122" s="307"/>
      <c r="F122" s="307"/>
      <c r="G122" s="74">
        <v>41513</v>
      </c>
      <c r="H122" s="31" t="s">
        <v>19</v>
      </c>
      <c r="I122" s="32">
        <v>29.2</v>
      </c>
      <c r="J122" s="32">
        <v>0.2</v>
      </c>
      <c r="K122" s="32">
        <v>23.1</v>
      </c>
      <c r="L122" s="41">
        <v>0</v>
      </c>
      <c r="M122" s="42" t="s">
        <v>856</v>
      </c>
      <c r="N122" s="42" t="s">
        <v>787</v>
      </c>
      <c r="O122" s="35" t="s">
        <v>525</v>
      </c>
      <c r="P122" s="43">
        <v>6.32</v>
      </c>
      <c r="Q122" s="37">
        <v>2</v>
      </c>
      <c r="R122" s="38">
        <v>0.8</v>
      </c>
      <c r="S122" s="39" t="s">
        <v>857</v>
      </c>
      <c r="T122" s="39" t="s">
        <v>857</v>
      </c>
      <c r="U122" s="40"/>
    </row>
    <row r="123" spans="2:68" ht="13.5" customHeight="1">
      <c r="B123" s="302"/>
      <c r="C123" s="313"/>
      <c r="D123" s="307"/>
      <c r="E123" s="307"/>
      <c r="F123" s="307"/>
      <c r="G123" s="74">
        <v>41536</v>
      </c>
      <c r="H123" s="31" t="s">
        <v>19</v>
      </c>
      <c r="I123" s="32">
        <v>29.9</v>
      </c>
      <c r="J123" s="32">
        <v>0.6</v>
      </c>
      <c r="K123" s="32">
        <v>20.100000000000001</v>
      </c>
      <c r="L123" s="41">
        <v>0</v>
      </c>
      <c r="M123" s="42" t="s">
        <v>858</v>
      </c>
      <c r="N123" s="42" t="s">
        <v>787</v>
      </c>
      <c r="O123" s="35">
        <v>42</v>
      </c>
      <c r="P123" s="43">
        <v>5.47</v>
      </c>
      <c r="Q123" s="37">
        <v>12</v>
      </c>
      <c r="R123" s="38">
        <v>7.6</v>
      </c>
      <c r="S123" s="60">
        <v>1.4</v>
      </c>
      <c r="T123" s="60">
        <v>4.0999999999999996</v>
      </c>
      <c r="U123" s="40"/>
    </row>
    <row r="124" spans="2:68" ht="13.5" customHeight="1">
      <c r="B124" s="302"/>
      <c r="C124" s="313"/>
      <c r="D124" s="307"/>
      <c r="E124" s="307"/>
      <c r="F124" s="307"/>
      <c r="G124" s="74">
        <v>41552</v>
      </c>
      <c r="H124" s="31" t="s">
        <v>324</v>
      </c>
      <c r="I124" s="32">
        <v>15.5</v>
      </c>
      <c r="J124" s="32">
        <v>0.25</v>
      </c>
      <c r="K124" s="32">
        <v>17.2</v>
      </c>
      <c r="L124" s="41">
        <v>0</v>
      </c>
      <c r="M124" s="44" t="s">
        <v>981</v>
      </c>
      <c r="N124" s="44" t="s">
        <v>822</v>
      </c>
      <c r="O124" s="35" t="s">
        <v>525</v>
      </c>
      <c r="P124" s="43">
        <v>6.15</v>
      </c>
      <c r="Q124" s="37">
        <v>1</v>
      </c>
      <c r="R124" s="38">
        <v>0.6</v>
      </c>
      <c r="S124" s="39" t="s">
        <v>1293</v>
      </c>
      <c r="T124" s="39" t="s">
        <v>1294</v>
      </c>
      <c r="U124" s="40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2:68" ht="13.5" customHeight="1">
      <c r="B125" s="302"/>
      <c r="C125" s="313"/>
      <c r="D125" s="307"/>
      <c r="E125" s="307"/>
      <c r="F125" s="307"/>
      <c r="G125" s="74">
        <v>41579</v>
      </c>
      <c r="H125" s="31" t="s">
        <v>19</v>
      </c>
      <c r="I125" s="32">
        <v>19.600000000000001</v>
      </c>
      <c r="J125" s="32">
        <v>0.6</v>
      </c>
      <c r="K125" s="32">
        <v>13.6</v>
      </c>
      <c r="L125" s="41">
        <v>0</v>
      </c>
      <c r="M125" s="44" t="s">
        <v>1291</v>
      </c>
      <c r="N125" s="44" t="s">
        <v>787</v>
      </c>
      <c r="O125" s="35" t="s">
        <v>525</v>
      </c>
      <c r="P125" s="43">
        <v>5.4</v>
      </c>
      <c r="Q125" s="37" t="s">
        <v>484</v>
      </c>
      <c r="R125" s="38">
        <v>1.6</v>
      </c>
      <c r="S125" s="39" t="s">
        <v>106</v>
      </c>
      <c r="T125" s="39" t="s">
        <v>225</v>
      </c>
      <c r="U125" s="40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2:68" ht="13.5" customHeight="1">
      <c r="B126" s="302"/>
      <c r="C126" s="313"/>
      <c r="D126" s="307"/>
      <c r="E126" s="307"/>
      <c r="F126" s="307"/>
      <c r="G126" s="74">
        <v>41614</v>
      </c>
      <c r="H126" s="31" t="s">
        <v>19</v>
      </c>
      <c r="I126" s="32">
        <v>6.5</v>
      </c>
      <c r="J126" s="32">
        <v>0.4</v>
      </c>
      <c r="K126" s="32">
        <v>7.5</v>
      </c>
      <c r="L126" s="41">
        <v>0</v>
      </c>
      <c r="M126" s="44" t="s">
        <v>856</v>
      </c>
      <c r="N126" s="44" t="s">
        <v>787</v>
      </c>
      <c r="O126" s="35" t="s">
        <v>525</v>
      </c>
      <c r="P126" s="43">
        <v>5.99</v>
      </c>
      <c r="Q126" s="37" t="s">
        <v>484</v>
      </c>
      <c r="R126" s="38">
        <v>1.2</v>
      </c>
      <c r="S126" s="39" t="s">
        <v>88</v>
      </c>
      <c r="T126" s="39" t="s">
        <v>487</v>
      </c>
      <c r="U126" s="40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2:68" ht="13.5" customHeight="1">
      <c r="B127" s="302"/>
      <c r="C127" s="313"/>
      <c r="D127" s="307"/>
      <c r="E127" s="307"/>
      <c r="F127" s="307"/>
      <c r="G127" s="75">
        <v>41645</v>
      </c>
      <c r="H127" s="45" t="s">
        <v>19</v>
      </c>
      <c r="I127" s="46">
        <v>10</v>
      </c>
      <c r="J127" s="46">
        <v>0.4</v>
      </c>
      <c r="K127" s="46">
        <v>4.5999999999999996</v>
      </c>
      <c r="L127" s="47">
        <v>0</v>
      </c>
      <c r="M127" s="42" t="s">
        <v>856</v>
      </c>
      <c r="N127" s="42" t="s">
        <v>787</v>
      </c>
      <c r="O127" s="35" t="s">
        <v>525</v>
      </c>
      <c r="P127" s="43">
        <v>6.05</v>
      </c>
      <c r="Q127" s="37" t="s">
        <v>120</v>
      </c>
      <c r="R127" s="38">
        <v>0.6</v>
      </c>
      <c r="S127" s="48" t="s">
        <v>58</v>
      </c>
      <c r="T127" s="48" t="s">
        <v>487</v>
      </c>
      <c r="U127" s="40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2:68" ht="13.5" customHeight="1">
      <c r="B128" s="302"/>
      <c r="C128" s="314"/>
      <c r="D128" s="307"/>
      <c r="E128" s="308"/>
      <c r="F128" s="307"/>
      <c r="G128" s="75">
        <v>41677</v>
      </c>
      <c r="H128" s="45" t="s">
        <v>32</v>
      </c>
      <c r="I128" s="46">
        <v>2</v>
      </c>
      <c r="J128" s="46">
        <v>0.2</v>
      </c>
      <c r="K128" s="46">
        <v>3.1</v>
      </c>
      <c r="L128" s="47">
        <v>0</v>
      </c>
      <c r="M128" s="42" t="s">
        <v>866</v>
      </c>
      <c r="N128" s="42" t="s">
        <v>773</v>
      </c>
      <c r="O128" s="35" t="s">
        <v>525</v>
      </c>
      <c r="P128" s="43">
        <v>9.5299999999999994</v>
      </c>
      <c r="Q128" s="37" t="s">
        <v>508</v>
      </c>
      <c r="R128" s="38">
        <v>0.3</v>
      </c>
      <c r="S128" s="48" t="s">
        <v>92</v>
      </c>
      <c r="T128" s="48" t="s">
        <v>63</v>
      </c>
      <c r="U128" s="40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2:68" ht="13.5" customHeight="1">
      <c r="B129" s="302"/>
      <c r="C129" s="312">
        <v>21</v>
      </c>
      <c r="D129" s="307"/>
      <c r="E129" s="301" t="s">
        <v>138</v>
      </c>
      <c r="F129" s="307"/>
      <c r="G129" s="74">
        <v>41414</v>
      </c>
      <c r="H129" s="31" t="s">
        <v>19</v>
      </c>
      <c r="I129" s="32">
        <v>16.5</v>
      </c>
      <c r="J129" s="32">
        <v>0.35</v>
      </c>
      <c r="K129" s="32">
        <v>16.899999999999999</v>
      </c>
      <c r="L129" s="41">
        <v>0</v>
      </c>
      <c r="M129" s="42" t="s">
        <v>52</v>
      </c>
      <c r="N129" s="42" t="s">
        <v>21</v>
      </c>
      <c r="O129" s="35" t="s">
        <v>49</v>
      </c>
      <c r="P129" s="36">
        <v>8.1199999999999992</v>
      </c>
      <c r="Q129" s="37">
        <v>1</v>
      </c>
      <c r="R129" s="38">
        <v>1.2</v>
      </c>
      <c r="S129" s="39" t="s">
        <v>89</v>
      </c>
      <c r="T129" s="39" t="s">
        <v>105</v>
      </c>
      <c r="U129" s="40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2:68" ht="13.5" customHeight="1">
      <c r="B130" s="302"/>
      <c r="C130" s="313"/>
      <c r="D130" s="307"/>
      <c r="E130" s="307"/>
      <c r="F130" s="307"/>
      <c r="G130" s="74">
        <v>41449</v>
      </c>
      <c r="H130" s="31" t="s">
        <v>24</v>
      </c>
      <c r="I130" s="32">
        <v>27</v>
      </c>
      <c r="J130" s="32">
        <v>0.6</v>
      </c>
      <c r="K130" s="32">
        <v>23.6</v>
      </c>
      <c r="L130" s="41">
        <v>0</v>
      </c>
      <c r="M130" s="42" t="s">
        <v>57</v>
      </c>
      <c r="N130" s="42" t="s">
        <v>37</v>
      </c>
      <c r="O130" s="35">
        <v>84</v>
      </c>
      <c r="P130" s="36">
        <v>38.200000000000003</v>
      </c>
      <c r="Q130" s="37">
        <v>9</v>
      </c>
      <c r="R130" s="38" t="s">
        <v>139</v>
      </c>
      <c r="S130" s="39" t="s">
        <v>140</v>
      </c>
      <c r="T130" s="49">
        <v>0.67</v>
      </c>
      <c r="U130" s="40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2:68" ht="13.5" customHeight="1">
      <c r="B131" s="302"/>
      <c r="C131" s="313"/>
      <c r="D131" s="307"/>
      <c r="E131" s="307"/>
      <c r="F131" s="307"/>
      <c r="G131" s="74">
        <v>41466</v>
      </c>
      <c r="H131" s="31" t="s">
        <v>32</v>
      </c>
      <c r="I131" s="32">
        <v>26</v>
      </c>
      <c r="J131" s="32">
        <v>0.7</v>
      </c>
      <c r="K131" s="32">
        <v>23.3</v>
      </c>
      <c r="L131" s="41">
        <v>0</v>
      </c>
      <c r="M131" s="42" t="s">
        <v>849</v>
      </c>
      <c r="N131" s="42" t="s">
        <v>773</v>
      </c>
      <c r="O131" s="35" t="s">
        <v>525</v>
      </c>
      <c r="P131" s="43">
        <v>13.04</v>
      </c>
      <c r="Q131" s="37">
        <v>6</v>
      </c>
      <c r="R131" s="38">
        <v>2.8</v>
      </c>
      <c r="S131" s="39" t="s">
        <v>130</v>
      </c>
      <c r="T131" s="49">
        <v>0.63</v>
      </c>
      <c r="U131" s="40"/>
    </row>
    <row r="132" spans="2:68" ht="13.5" customHeight="1">
      <c r="B132" s="302"/>
      <c r="C132" s="313"/>
      <c r="D132" s="307"/>
      <c r="E132" s="307"/>
      <c r="F132" s="307"/>
      <c r="G132" s="74">
        <v>41513</v>
      </c>
      <c r="H132" s="31" t="s">
        <v>19</v>
      </c>
      <c r="I132" s="32">
        <v>26.1</v>
      </c>
      <c r="J132" s="32">
        <v>0.6</v>
      </c>
      <c r="K132" s="32">
        <v>25.8</v>
      </c>
      <c r="L132" s="41">
        <v>0</v>
      </c>
      <c r="M132" s="42" t="s">
        <v>859</v>
      </c>
      <c r="N132" s="42" t="s">
        <v>787</v>
      </c>
      <c r="O132" s="35">
        <v>93</v>
      </c>
      <c r="P132" s="43">
        <v>11.77</v>
      </c>
      <c r="Q132" s="37">
        <v>6</v>
      </c>
      <c r="R132" s="38">
        <v>2.7</v>
      </c>
      <c r="S132" s="39" t="s">
        <v>860</v>
      </c>
      <c r="T132" s="39" t="s">
        <v>164</v>
      </c>
      <c r="U132" s="40"/>
    </row>
    <row r="133" spans="2:68" ht="13.5" customHeight="1">
      <c r="B133" s="302"/>
      <c r="C133" s="313"/>
      <c r="D133" s="307"/>
      <c r="E133" s="307"/>
      <c r="F133" s="307"/>
      <c r="G133" s="74">
        <v>41536</v>
      </c>
      <c r="H133" s="31" t="s">
        <v>19</v>
      </c>
      <c r="I133" s="32">
        <v>30.2</v>
      </c>
      <c r="J133" s="32">
        <v>0.3</v>
      </c>
      <c r="K133" s="32">
        <v>21.2</v>
      </c>
      <c r="L133" s="41">
        <v>0</v>
      </c>
      <c r="M133" s="42" t="s">
        <v>858</v>
      </c>
      <c r="N133" s="42" t="s">
        <v>787</v>
      </c>
      <c r="O133" s="35">
        <v>48</v>
      </c>
      <c r="P133" s="43">
        <v>5.73</v>
      </c>
      <c r="Q133" s="37">
        <v>25</v>
      </c>
      <c r="R133" s="38">
        <v>7.7</v>
      </c>
      <c r="S133" s="60">
        <v>1.5</v>
      </c>
      <c r="T133" s="60">
        <v>3.2</v>
      </c>
      <c r="U133" s="40"/>
    </row>
    <row r="134" spans="2:68" ht="13.5" customHeight="1">
      <c r="B134" s="302"/>
      <c r="C134" s="313"/>
      <c r="D134" s="307"/>
      <c r="E134" s="307"/>
      <c r="F134" s="307"/>
      <c r="G134" s="74">
        <v>41548</v>
      </c>
      <c r="H134" s="31" t="s">
        <v>32</v>
      </c>
      <c r="I134" s="32">
        <v>22.4</v>
      </c>
      <c r="J134" s="32">
        <v>0.6</v>
      </c>
      <c r="K134" s="32">
        <v>18.8</v>
      </c>
      <c r="L134" s="41">
        <v>0</v>
      </c>
      <c r="M134" s="44" t="s">
        <v>783</v>
      </c>
      <c r="N134" s="44" t="s">
        <v>773</v>
      </c>
      <c r="O134" s="35">
        <v>68.5</v>
      </c>
      <c r="P134" s="43">
        <v>10.16</v>
      </c>
      <c r="Q134" s="37">
        <v>1</v>
      </c>
      <c r="R134" s="38">
        <v>0.9</v>
      </c>
      <c r="S134" s="39" t="s">
        <v>429</v>
      </c>
      <c r="T134" s="39" t="s">
        <v>63</v>
      </c>
      <c r="U134" s="40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</row>
    <row r="135" spans="2:68" ht="13.5" customHeight="1">
      <c r="B135" s="302"/>
      <c r="C135" s="313"/>
      <c r="D135" s="307"/>
      <c r="E135" s="307"/>
      <c r="F135" s="307"/>
      <c r="G135" s="74">
        <v>41579</v>
      </c>
      <c r="H135" s="31" t="s">
        <v>19</v>
      </c>
      <c r="I135" s="32">
        <v>19.600000000000001</v>
      </c>
      <c r="J135" s="32">
        <v>0.6</v>
      </c>
      <c r="K135" s="32">
        <v>15.2</v>
      </c>
      <c r="L135" s="41">
        <v>0</v>
      </c>
      <c r="M135" s="44" t="s">
        <v>1291</v>
      </c>
      <c r="N135" s="44" t="s">
        <v>787</v>
      </c>
      <c r="O135" s="35">
        <v>72</v>
      </c>
      <c r="P135" s="43">
        <v>17.899999999999999</v>
      </c>
      <c r="Q135" s="37">
        <v>7</v>
      </c>
      <c r="R135" s="38" t="s">
        <v>1258</v>
      </c>
      <c r="S135" s="39" t="s">
        <v>58</v>
      </c>
      <c r="T135" s="39" t="s">
        <v>157</v>
      </c>
      <c r="U135" s="40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</row>
    <row r="136" spans="2:68" ht="13.5" customHeight="1">
      <c r="B136" s="302"/>
      <c r="C136" s="313"/>
      <c r="D136" s="307"/>
      <c r="E136" s="307"/>
      <c r="F136" s="307"/>
      <c r="G136" s="74">
        <v>41614</v>
      </c>
      <c r="H136" s="31" t="s">
        <v>19</v>
      </c>
      <c r="I136" s="32">
        <v>15.6</v>
      </c>
      <c r="J136" s="32">
        <v>0.5</v>
      </c>
      <c r="K136" s="32">
        <v>9.6</v>
      </c>
      <c r="L136" s="41">
        <v>0</v>
      </c>
      <c r="M136" s="44" t="s">
        <v>856</v>
      </c>
      <c r="N136" s="44" t="s">
        <v>787</v>
      </c>
      <c r="O136" s="35" t="s">
        <v>525</v>
      </c>
      <c r="P136" s="43">
        <v>8.69</v>
      </c>
      <c r="Q136" s="37" t="s">
        <v>484</v>
      </c>
      <c r="R136" s="38">
        <v>0.7</v>
      </c>
      <c r="S136" s="39" t="s">
        <v>341</v>
      </c>
      <c r="T136" s="39" t="s">
        <v>143</v>
      </c>
      <c r="U136" s="40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</row>
    <row r="137" spans="2:68" ht="13.5" customHeight="1">
      <c r="B137" s="302"/>
      <c r="C137" s="313"/>
      <c r="D137" s="307"/>
      <c r="E137" s="307"/>
      <c r="F137" s="307"/>
      <c r="G137" s="75">
        <v>41645</v>
      </c>
      <c r="H137" s="45" t="s">
        <v>19</v>
      </c>
      <c r="I137" s="46">
        <v>2.8</v>
      </c>
      <c r="J137" s="46">
        <v>0.5</v>
      </c>
      <c r="K137" s="46">
        <v>3.9</v>
      </c>
      <c r="L137" s="47">
        <v>0</v>
      </c>
      <c r="M137" s="42" t="s">
        <v>856</v>
      </c>
      <c r="N137" s="42" t="s">
        <v>787</v>
      </c>
      <c r="O137" s="35" t="s">
        <v>525</v>
      </c>
      <c r="P137" s="43">
        <v>8.08</v>
      </c>
      <c r="Q137" s="37" t="s">
        <v>120</v>
      </c>
      <c r="R137" s="38">
        <v>0.6</v>
      </c>
      <c r="S137" s="48" t="s">
        <v>107</v>
      </c>
      <c r="T137" s="48" t="s">
        <v>99</v>
      </c>
      <c r="U137" s="40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</row>
    <row r="138" spans="2:68" ht="13.5" customHeight="1">
      <c r="B138" s="302"/>
      <c r="C138" s="316"/>
      <c r="D138" s="309"/>
      <c r="E138" s="309"/>
      <c r="F138" s="309"/>
      <c r="G138" s="76">
        <v>41677</v>
      </c>
      <c r="H138" s="50" t="s">
        <v>32</v>
      </c>
      <c r="I138" s="51">
        <v>5</v>
      </c>
      <c r="J138" s="51">
        <v>0.45</v>
      </c>
      <c r="K138" s="51">
        <v>3.9</v>
      </c>
      <c r="L138" s="52">
        <v>0</v>
      </c>
      <c r="M138" s="53" t="s">
        <v>1449</v>
      </c>
      <c r="N138" s="53" t="s">
        <v>773</v>
      </c>
      <c r="O138" s="54" t="s">
        <v>525</v>
      </c>
      <c r="P138" s="55">
        <v>8</v>
      </c>
      <c r="Q138" s="56">
        <v>2</v>
      </c>
      <c r="R138" s="57">
        <v>1.4</v>
      </c>
      <c r="S138" s="58" t="s">
        <v>69</v>
      </c>
      <c r="T138" s="61">
        <v>0.49</v>
      </c>
      <c r="U138" s="59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</row>
    <row r="139" spans="2:68" ht="13.5" customHeight="1">
      <c r="B139" s="306" t="s">
        <v>1528</v>
      </c>
      <c r="C139" s="317">
        <v>22</v>
      </c>
      <c r="D139" s="299" t="s">
        <v>141</v>
      </c>
      <c r="E139" s="311" t="s">
        <v>1735</v>
      </c>
      <c r="F139" s="299" t="s">
        <v>142</v>
      </c>
      <c r="G139" s="77">
        <v>41416</v>
      </c>
      <c r="H139" s="62" t="s">
        <v>19</v>
      </c>
      <c r="I139" s="63">
        <v>28</v>
      </c>
      <c r="J139" s="63">
        <v>0.4</v>
      </c>
      <c r="K139" s="63">
        <v>20.2</v>
      </c>
      <c r="L139" s="64">
        <v>0</v>
      </c>
      <c r="M139" s="65" t="s">
        <v>64</v>
      </c>
      <c r="N139" s="65" t="s">
        <v>21</v>
      </c>
      <c r="O139" s="66" t="s">
        <v>49</v>
      </c>
      <c r="P139" s="67">
        <v>8.6199999999999992</v>
      </c>
      <c r="Q139" s="68">
        <v>2</v>
      </c>
      <c r="R139" s="69">
        <v>2.9</v>
      </c>
      <c r="S139" s="70" t="s">
        <v>99</v>
      </c>
      <c r="T139" s="70" t="s">
        <v>143</v>
      </c>
      <c r="U139" s="7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</row>
    <row r="140" spans="2:68" ht="13.5" customHeight="1">
      <c r="B140" s="302"/>
      <c r="C140" s="313"/>
      <c r="D140" s="307"/>
      <c r="E140" s="307"/>
      <c r="F140" s="307"/>
      <c r="G140" s="74">
        <v>41450</v>
      </c>
      <c r="H140" s="31" t="s">
        <v>24</v>
      </c>
      <c r="I140" s="32">
        <v>26</v>
      </c>
      <c r="J140" s="32">
        <v>0.5</v>
      </c>
      <c r="K140" s="32">
        <v>20.9</v>
      </c>
      <c r="L140" s="41">
        <v>0</v>
      </c>
      <c r="M140" s="42" t="s">
        <v>144</v>
      </c>
      <c r="N140" s="42" t="s">
        <v>21</v>
      </c>
      <c r="O140" s="35" t="s">
        <v>49</v>
      </c>
      <c r="P140" s="36">
        <v>10.15</v>
      </c>
      <c r="Q140" s="37">
        <v>2</v>
      </c>
      <c r="R140" s="38">
        <v>2.9</v>
      </c>
      <c r="S140" s="39" t="s">
        <v>53</v>
      </c>
      <c r="T140" s="39" t="s">
        <v>145</v>
      </c>
      <c r="U140" s="40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</row>
    <row r="141" spans="2:68" ht="13.5" customHeight="1">
      <c r="B141" s="302"/>
      <c r="C141" s="313"/>
      <c r="D141" s="307"/>
      <c r="E141" s="307"/>
      <c r="F141" s="307"/>
      <c r="G141" s="74">
        <v>41514</v>
      </c>
      <c r="H141" s="31" t="s">
        <v>19</v>
      </c>
      <c r="I141" s="32">
        <v>26.6</v>
      </c>
      <c r="J141" s="32">
        <v>0.5</v>
      </c>
      <c r="K141" s="32">
        <v>22</v>
      </c>
      <c r="L141" s="41">
        <v>0</v>
      </c>
      <c r="M141" s="42" t="s">
        <v>856</v>
      </c>
      <c r="N141" s="42" t="s">
        <v>787</v>
      </c>
      <c r="O141" s="35" t="s">
        <v>525</v>
      </c>
      <c r="P141" s="43">
        <v>9.08</v>
      </c>
      <c r="Q141" s="37">
        <v>3</v>
      </c>
      <c r="R141" s="38">
        <v>1.7</v>
      </c>
      <c r="S141" s="39" t="s">
        <v>861</v>
      </c>
      <c r="T141" s="39" t="s">
        <v>182</v>
      </c>
      <c r="U141" s="40"/>
    </row>
    <row r="142" spans="2:68" ht="13.5" customHeight="1">
      <c r="B142" s="302"/>
      <c r="C142" s="313"/>
      <c r="D142" s="307"/>
      <c r="E142" s="307"/>
      <c r="F142" s="307"/>
      <c r="G142" s="74">
        <v>41552</v>
      </c>
      <c r="H142" s="31" t="s">
        <v>324</v>
      </c>
      <c r="I142" s="32">
        <v>15</v>
      </c>
      <c r="J142" s="32">
        <v>0.3</v>
      </c>
      <c r="K142" s="32">
        <v>14.3</v>
      </c>
      <c r="L142" s="41">
        <v>0</v>
      </c>
      <c r="M142" s="44" t="s">
        <v>981</v>
      </c>
      <c r="N142" s="44" t="s">
        <v>822</v>
      </c>
      <c r="O142" s="35" t="s">
        <v>525</v>
      </c>
      <c r="P142" s="43">
        <v>7.86</v>
      </c>
      <c r="Q142" s="37">
        <v>2</v>
      </c>
      <c r="R142" s="38">
        <v>0.8</v>
      </c>
      <c r="S142" s="39" t="s">
        <v>1295</v>
      </c>
      <c r="T142" s="39" t="s">
        <v>1296</v>
      </c>
      <c r="U142" s="40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</row>
    <row r="143" spans="2:68" ht="13.5" customHeight="1">
      <c r="B143" s="302"/>
      <c r="C143" s="313"/>
      <c r="D143" s="307"/>
      <c r="E143" s="307"/>
      <c r="F143" s="307"/>
      <c r="G143" s="74">
        <v>41618</v>
      </c>
      <c r="H143" s="31" t="s">
        <v>32</v>
      </c>
      <c r="I143" s="32">
        <v>8</v>
      </c>
      <c r="J143" s="32">
        <v>0.5</v>
      </c>
      <c r="K143" s="32">
        <v>7.1</v>
      </c>
      <c r="L143" s="41">
        <v>0</v>
      </c>
      <c r="M143" s="44" t="s">
        <v>866</v>
      </c>
      <c r="N143" s="44" t="s">
        <v>773</v>
      </c>
      <c r="O143" s="35" t="s">
        <v>525</v>
      </c>
      <c r="P143" s="43">
        <v>7.47</v>
      </c>
      <c r="Q143" s="37" t="s">
        <v>508</v>
      </c>
      <c r="R143" s="38">
        <v>0.7</v>
      </c>
      <c r="S143" s="39" t="s">
        <v>346</v>
      </c>
      <c r="T143" s="39" t="s">
        <v>91</v>
      </c>
      <c r="U143" s="40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</row>
    <row r="144" spans="2:68" ht="13.5" customHeight="1">
      <c r="B144" s="302"/>
      <c r="C144" s="314"/>
      <c r="D144" s="308"/>
      <c r="E144" s="308"/>
      <c r="F144" s="308"/>
      <c r="G144" s="75">
        <v>41682</v>
      </c>
      <c r="H144" s="45" t="s">
        <v>32</v>
      </c>
      <c r="I144" s="46">
        <v>-1.5</v>
      </c>
      <c r="J144" s="46" t="s">
        <v>313</v>
      </c>
      <c r="K144" s="46" t="s">
        <v>577</v>
      </c>
      <c r="L144" s="47" t="s">
        <v>313</v>
      </c>
      <c r="M144" s="42" t="s">
        <v>577</v>
      </c>
      <c r="N144" s="42" t="s">
        <v>577</v>
      </c>
      <c r="O144" s="35" t="s">
        <v>313</v>
      </c>
      <c r="P144" s="43" t="s">
        <v>313</v>
      </c>
      <c r="Q144" s="37" t="s">
        <v>313</v>
      </c>
      <c r="R144" s="38" t="s">
        <v>313</v>
      </c>
      <c r="S144" s="48" t="s">
        <v>313</v>
      </c>
      <c r="T144" s="72" t="s">
        <v>313</v>
      </c>
      <c r="U144" s="40" t="s">
        <v>1652</v>
      </c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</row>
    <row r="145" spans="2:68" ht="13.5" customHeight="1">
      <c r="B145" s="302"/>
      <c r="C145" s="312">
        <v>23</v>
      </c>
      <c r="D145" s="301" t="s">
        <v>146</v>
      </c>
      <c r="E145" s="301" t="s">
        <v>147</v>
      </c>
      <c r="F145" s="301" t="s">
        <v>133</v>
      </c>
      <c r="G145" s="74">
        <v>41414</v>
      </c>
      <c r="H145" s="31" t="s">
        <v>19</v>
      </c>
      <c r="I145" s="32">
        <v>22</v>
      </c>
      <c r="J145" s="32">
        <v>0.3</v>
      </c>
      <c r="K145" s="32">
        <v>17.899999999999999</v>
      </c>
      <c r="L145" s="41">
        <v>0</v>
      </c>
      <c r="M145" s="42" t="s">
        <v>52</v>
      </c>
      <c r="N145" s="42" t="s">
        <v>21</v>
      </c>
      <c r="O145" s="35" t="s">
        <v>49</v>
      </c>
      <c r="P145" s="36">
        <v>7.12</v>
      </c>
      <c r="Q145" s="37">
        <v>2</v>
      </c>
      <c r="R145" s="38">
        <v>1.1000000000000001</v>
      </c>
      <c r="S145" s="39" t="s">
        <v>148</v>
      </c>
      <c r="T145" s="39" t="s">
        <v>105</v>
      </c>
      <c r="U145" s="40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</row>
    <row r="146" spans="2:68" ht="13.5" customHeight="1">
      <c r="B146" s="302"/>
      <c r="C146" s="313"/>
      <c r="D146" s="307"/>
      <c r="E146" s="307"/>
      <c r="F146" s="307"/>
      <c r="G146" s="74">
        <v>41449</v>
      </c>
      <c r="H146" s="31" t="s">
        <v>24</v>
      </c>
      <c r="I146" s="32">
        <v>26</v>
      </c>
      <c r="J146" s="32">
        <v>0.25</v>
      </c>
      <c r="K146" s="32">
        <v>21.3</v>
      </c>
      <c r="L146" s="41">
        <v>0</v>
      </c>
      <c r="M146" s="42" t="s">
        <v>64</v>
      </c>
      <c r="N146" s="42" t="s">
        <v>21</v>
      </c>
      <c r="O146" s="35" t="s">
        <v>49</v>
      </c>
      <c r="P146" s="36">
        <v>7.24</v>
      </c>
      <c r="Q146" s="37">
        <v>2</v>
      </c>
      <c r="R146" s="38" t="s">
        <v>97</v>
      </c>
      <c r="S146" s="39" t="s">
        <v>105</v>
      </c>
      <c r="T146" s="39" t="s">
        <v>59</v>
      </c>
      <c r="U146" s="40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</row>
    <row r="147" spans="2:68" ht="13.5" customHeight="1">
      <c r="B147" s="302"/>
      <c r="C147" s="313"/>
      <c r="D147" s="307"/>
      <c r="E147" s="307"/>
      <c r="F147" s="307"/>
      <c r="G147" s="74">
        <v>41513</v>
      </c>
      <c r="H147" s="31" t="s">
        <v>19</v>
      </c>
      <c r="I147" s="32">
        <v>26.4</v>
      </c>
      <c r="J147" s="32">
        <v>0.25</v>
      </c>
      <c r="K147" s="32">
        <v>24.4</v>
      </c>
      <c r="L147" s="41">
        <v>0</v>
      </c>
      <c r="M147" s="42" t="s">
        <v>856</v>
      </c>
      <c r="N147" s="42" t="s">
        <v>787</v>
      </c>
      <c r="O147" s="35" t="s">
        <v>525</v>
      </c>
      <c r="P147" s="43">
        <v>7.5</v>
      </c>
      <c r="Q147" s="37">
        <v>5</v>
      </c>
      <c r="R147" s="38">
        <v>1.1000000000000001</v>
      </c>
      <c r="S147" s="39" t="s">
        <v>168</v>
      </c>
      <c r="T147" s="39" t="s">
        <v>432</v>
      </c>
      <c r="U147" s="40"/>
    </row>
    <row r="148" spans="2:68" ht="13.5" customHeight="1">
      <c r="B148" s="302"/>
      <c r="C148" s="313"/>
      <c r="D148" s="307"/>
      <c r="E148" s="307"/>
      <c r="F148" s="307"/>
      <c r="G148" s="74">
        <v>41548</v>
      </c>
      <c r="H148" s="31" t="s">
        <v>19</v>
      </c>
      <c r="I148" s="32">
        <v>21.7</v>
      </c>
      <c r="J148" s="32">
        <v>0.5</v>
      </c>
      <c r="K148" s="32">
        <v>19.100000000000001</v>
      </c>
      <c r="L148" s="41">
        <v>0</v>
      </c>
      <c r="M148" s="44" t="s">
        <v>856</v>
      </c>
      <c r="N148" s="44" t="s">
        <v>787</v>
      </c>
      <c r="O148" s="35" t="s">
        <v>525</v>
      </c>
      <c r="P148" s="43">
        <v>7.36</v>
      </c>
      <c r="Q148" s="37">
        <v>2</v>
      </c>
      <c r="R148" s="38">
        <v>0.6</v>
      </c>
      <c r="S148" s="39" t="s">
        <v>58</v>
      </c>
      <c r="T148" s="39" t="s">
        <v>84</v>
      </c>
      <c r="U148" s="40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</row>
    <row r="149" spans="2:68" ht="13.5" customHeight="1">
      <c r="B149" s="302"/>
      <c r="C149" s="313"/>
      <c r="D149" s="307"/>
      <c r="E149" s="307"/>
      <c r="F149" s="307"/>
      <c r="G149" s="74">
        <v>41614</v>
      </c>
      <c r="H149" s="31" t="s">
        <v>19</v>
      </c>
      <c r="I149" s="32">
        <v>14</v>
      </c>
      <c r="J149" s="32">
        <v>0.25</v>
      </c>
      <c r="K149" s="32">
        <v>8.1999999999999993</v>
      </c>
      <c r="L149" s="41">
        <v>0</v>
      </c>
      <c r="M149" s="44" t="s">
        <v>856</v>
      </c>
      <c r="N149" s="44" t="s">
        <v>787</v>
      </c>
      <c r="O149" s="35" t="s">
        <v>525</v>
      </c>
      <c r="P149" s="43">
        <v>6.7</v>
      </c>
      <c r="Q149" s="37" t="s">
        <v>484</v>
      </c>
      <c r="R149" s="38">
        <v>0.5</v>
      </c>
      <c r="S149" s="39" t="s">
        <v>225</v>
      </c>
      <c r="T149" s="39" t="s">
        <v>333</v>
      </c>
      <c r="U149" s="40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</row>
    <row r="150" spans="2:68" ht="13.5" customHeight="1">
      <c r="B150" s="302"/>
      <c r="C150" s="314"/>
      <c r="D150" s="308"/>
      <c r="E150" s="308"/>
      <c r="F150" s="308"/>
      <c r="G150" s="75">
        <v>41677</v>
      </c>
      <c r="H150" s="45" t="s">
        <v>32</v>
      </c>
      <c r="I150" s="46">
        <v>4</v>
      </c>
      <c r="J150" s="46">
        <v>0.3</v>
      </c>
      <c r="K150" s="46">
        <v>4.4000000000000004</v>
      </c>
      <c r="L150" s="47">
        <v>0</v>
      </c>
      <c r="M150" s="42" t="s">
        <v>866</v>
      </c>
      <c r="N150" s="42" t="s">
        <v>773</v>
      </c>
      <c r="O150" s="35" t="s">
        <v>525</v>
      </c>
      <c r="P150" s="43">
        <v>7.27</v>
      </c>
      <c r="Q150" s="37">
        <v>1</v>
      </c>
      <c r="R150" s="38">
        <v>0.5</v>
      </c>
      <c r="S150" s="48" t="s">
        <v>35</v>
      </c>
      <c r="T150" s="48" t="s">
        <v>116</v>
      </c>
      <c r="U150" s="40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</row>
    <row r="151" spans="2:68" ht="13.5" customHeight="1">
      <c r="B151" s="302"/>
      <c r="C151" s="312">
        <v>24</v>
      </c>
      <c r="D151" s="301" t="s">
        <v>149</v>
      </c>
      <c r="E151" s="301" t="s">
        <v>150</v>
      </c>
      <c r="F151" s="301" t="s">
        <v>151</v>
      </c>
      <c r="G151" s="74">
        <v>41414</v>
      </c>
      <c r="H151" s="31" t="s">
        <v>19</v>
      </c>
      <c r="I151" s="32">
        <v>23</v>
      </c>
      <c r="J151" s="32">
        <v>0.5</v>
      </c>
      <c r="K151" s="32">
        <v>17.3</v>
      </c>
      <c r="L151" s="41">
        <v>0</v>
      </c>
      <c r="M151" s="42" t="s">
        <v>48</v>
      </c>
      <c r="N151" s="42" t="s">
        <v>21</v>
      </c>
      <c r="O151" s="35" t="s">
        <v>49</v>
      </c>
      <c r="P151" s="36">
        <v>13.84</v>
      </c>
      <c r="Q151" s="37">
        <v>3</v>
      </c>
      <c r="R151" s="38">
        <v>2.2000000000000002</v>
      </c>
      <c r="S151" s="39" t="s">
        <v>152</v>
      </c>
      <c r="T151" s="49">
        <v>0.68</v>
      </c>
      <c r="U151" s="40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</row>
    <row r="152" spans="2:68" ht="13.5" customHeight="1">
      <c r="B152" s="302"/>
      <c r="C152" s="313"/>
      <c r="D152" s="307"/>
      <c r="E152" s="307"/>
      <c r="F152" s="307"/>
      <c r="G152" s="74">
        <v>41450</v>
      </c>
      <c r="H152" s="31" t="s">
        <v>135</v>
      </c>
      <c r="I152" s="32">
        <v>24</v>
      </c>
      <c r="J152" s="32">
        <v>0.7</v>
      </c>
      <c r="K152" s="32">
        <v>19.399999999999999</v>
      </c>
      <c r="L152" s="41">
        <v>0</v>
      </c>
      <c r="M152" s="42" t="s">
        <v>153</v>
      </c>
      <c r="N152" s="42" t="s">
        <v>37</v>
      </c>
      <c r="O152" s="35">
        <v>75</v>
      </c>
      <c r="P152" s="36">
        <v>14.67</v>
      </c>
      <c r="Q152" s="37">
        <v>21</v>
      </c>
      <c r="R152" s="38">
        <v>6.1</v>
      </c>
      <c r="S152" s="49">
        <v>0.68</v>
      </c>
      <c r="T152" s="60">
        <v>1.7</v>
      </c>
      <c r="U152" s="40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</row>
    <row r="153" spans="2:68" ht="13.5" customHeight="1">
      <c r="B153" s="302"/>
      <c r="C153" s="313"/>
      <c r="D153" s="307"/>
      <c r="E153" s="307"/>
      <c r="F153" s="307"/>
      <c r="G153" s="74">
        <v>41513</v>
      </c>
      <c r="H153" s="31" t="s">
        <v>19</v>
      </c>
      <c r="I153" s="32">
        <v>26.2</v>
      </c>
      <c r="J153" s="32">
        <v>0.25</v>
      </c>
      <c r="K153" s="32">
        <v>23</v>
      </c>
      <c r="L153" s="41">
        <v>0</v>
      </c>
      <c r="M153" s="42" t="s">
        <v>859</v>
      </c>
      <c r="N153" s="42" t="s">
        <v>787</v>
      </c>
      <c r="O153" s="35">
        <v>93</v>
      </c>
      <c r="P153" s="43">
        <v>14</v>
      </c>
      <c r="Q153" s="37">
        <v>6</v>
      </c>
      <c r="R153" s="38">
        <v>2.7</v>
      </c>
      <c r="S153" s="39" t="s">
        <v>862</v>
      </c>
      <c r="T153" s="60">
        <v>1.5</v>
      </c>
      <c r="U153" s="40"/>
    </row>
    <row r="154" spans="2:68" ht="13.5" customHeight="1">
      <c r="B154" s="302"/>
      <c r="C154" s="313"/>
      <c r="D154" s="307"/>
      <c r="E154" s="307"/>
      <c r="F154" s="307"/>
      <c r="G154" s="74">
        <v>41548</v>
      </c>
      <c r="H154" s="31" t="s">
        <v>19</v>
      </c>
      <c r="I154" s="32">
        <v>22.5</v>
      </c>
      <c r="J154" s="32">
        <v>0.6</v>
      </c>
      <c r="K154" s="32">
        <v>20.5</v>
      </c>
      <c r="L154" s="41">
        <v>0</v>
      </c>
      <c r="M154" s="44" t="s">
        <v>973</v>
      </c>
      <c r="N154" s="44" t="s">
        <v>787</v>
      </c>
      <c r="O154" s="35">
        <v>72</v>
      </c>
      <c r="P154" s="43">
        <v>14.33</v>
      </c>
      <c r="Q154" s="37">
        <v>10</v>
      </c>
      <c r="R154" s="38">
        <v>2.8</v>
      </c>
      <c r="S154" s="39" t="s">
        <v>394</v>
      </c>
      <c r="T154" s="60">
        <v>1.2</v>
      </c>
      <c r="U154" s="40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</row>
    <row r="155" spans="2:68" ht="13.5" customHeight="1">
      <c r="B155" s="302"/>
      <c r="C155" s="313"/>
      <c r="D155" s="307"/>
      <c r="E155" s="307"/>
      <c r="F155" s="307"/>
      <c r="G155" s="74">
        <v>41614</v>
      </c>
      <c r="H155" s="31" t="s">
        <v>32</v>
      </c>
      <c r="I155" s="32">
        <v>14.1</v>
      </c>
      <c r="J155" s="32">
        <v>0.3</v>
      </c>
      <c r="K155" s="32">
        <v>10.7</v>
      </c>
      <c r="L155" s="41">
        <v>0</v>
      </c>
      <c r="M155" s="44" t="s">
        <v>866</v>
      </c>
      <c r="N155" s="44" t="s">
        <v>773</v>
      </c>
      <c r="O155" s="35" t="s">
        <v>525</v>
      </c>
      <c r="P155" s="43">
        <v>12.05</v>
      </c>
      <c r="Q155" s="37">
        <v>2</v>
      </c>
      <c r="R155" s="38">
        <v>0.8</v>
      </c>
      <c r="S155" s="39" t="s">
        <v>358</v>
      </c>
      <c r="T155" s="39" t="s">
        <v>72</v>
      </c>
      <c r="U155" s="40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</row>
    <row r="156" spans="2:68" ht="13.5" customHeight="1">
      <c r="B156" s="302"/>
      <c r="C156" s="314"/>
      <c r="D156" s="307"/>
      <c r="E156" s="308"/>
      <c r="F156" s="308"/>
      <c r="G156" s="75">
        <v>41681</v>
      </c>
      <c r="H156" s="45" t="s">
        <v>19</v>
      </c>
      <c r="I156" s="46">
        <v>5.9</v>
      </c>
      <c r="J156" s="46">
        <v>0.6</v>
      </c>
      <c r="K156" s="46">
        <v>3</v>
      </c>
      <c r="L156" s="47">
        <v>0</v>
      </c>
      <c r="M156" s="42" t="s">
        <v>853</v>
      </c>
      <c r="N156" s="42" t="s">
        <v>787</v>
      </c>
      <c r="O156" s="35">
        <v>95</v>
      </c>
      <c r="P156" s="43">
        <v>21.5</v>
      </c>
      <c r="Q156" s="37">
        <v>2</v>
      </c>
      <c r="R156" s="38">
        <v>1.5</v>
      </c>
      <c r="S156" s="48" t="s">
        <v>87</v>
      </c>
      <c r="T156" s="48" t="s">
        <v>105</v>
      </c>
      <c r="U156" s="40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</row>
    <row r="157" spans="2:68" ht="13.5" customHeight="1">
      <c r="B157" s="302"/>
      <c r="C157" s="312">
        <v>25</v>
      </c>
      <c r="D157" s="307"/>
      <c r="E157" s="301" t="s">
        <v>154</v>
      </c>
      <c r="F157" s="301" t="s">
        <v>133</v>
      </c>
      <c r="G157" s="74">
        <v>41414</v>
      </c>
      <c r="H157" s="31" t="s">
        <v>19</v>
      </c>
      <c r="I157" s="32">
        <v>20.2</v>
      </c>
      <c r="J157" s="32">
        <v>0.5</v>
      </c>
      <c r="K157" s="32">
        <v>18.5</v>
      </c>
      <c r="L157" s="41">
        <v>0</v>
      </c>
      <c r="M157" s="42" t="s">
        <v>20</v>
      </c>
      <c r="N157" s="42" t="s">
        <v>21</v>
      </c>
      <c r="O157" s="35">
        <v>90</v>
      </c>
      <c r="P157" s="36">
        <v>94.6</v>
      </c>
      <c r="Q157" s="37">
        <v>5</v>
      </c>
      <c r="R157" s="38">
        <v>3.9</v>
      </c>
      <c r="S157" s="39" t="s">
        <v>84</v>
      </c>
      <c r="T157" s="39" t="s">
        <v>103</v>
      </c>
      <c r="U157" s="40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</row>
    <row r="158" spans="2:68" ht="13.5" customHeight="1">
      <c r="B158" s="302"/>
      <c r="C158" s="313"/>
      <c r="D158" s="307"/>
      <c r="E158" s="307"/>
      <c r="F158" s="307"/>
      <c r="G158" s="74">
        <v>41450</v>
      </c>
      <c r="H158" s="31" t="s">
        <v>24</v>
      </c>
      <c r="I158" s="32">
        <v>23</v>
      </c>
      <c r="J158" s="32">
        <v>0.5</v>
      </c>
      <c r="K158" s="32">
        <v>24.6</v>
      </c>
      <c r="L158" s="41">
        <v>0</v>
      </c>
      <c r="M158" s="42" t="s">
        <v>43</v>
      </c>
      <c r="N158" s="42" t="s">
        <v>21</v>
      </c>
      <c r="O158" s="35">
        <v>46</v>
      </c>
      <c r="P158" s="36">
        <v>661</v>
      </c>
      <c r="Q158" s="37">
        <v>9</v>
      </c>
      <c r="R158" s="38">
        <v>7.1</v>
      </c>
      <c r="S158" s="49">
        <v>0.6</v>
      </c>
      <c r="T158" s="60">
        <v>1.1000000000000001</v>
      </c>
      <c r="U158" s="40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</row>
    <row r="159" spans="2:68" ht="13.5" customHeight="1">
      <c r="B159" s="302"/>
      <c r="C159" s="313"/>
      <c r="D159" s="307"/>
      <c r="E159" s="307"/>
      <c r="F159" s="307"/>
      <c r="G159" s="74">
        <v>41516</v>
      </c>
      <c r="H159" s="31" t="s">
        <v>19</v>
      </c>
      <c r="I159" s="32">
        <v>28.5</v>
      </c>
      <c r="J159" s="32">
        <v>1.1000000000000001</v>
      </c>
      <c r="K159" s="32">
        <v>26.2</v>
      </c>
      <c r="L159" s="41">
        <v>0</v>
      </c>
      <c r="M159" s="42" t="s">
        <v>859</v>
      </c>
      <c r="N159" s="42" t="s">
        <v>787</v>
      </c>
      <c r="O159" s="35">
        <v>71</v>
      </c>
      <c r="P159" s="43">
        <v>277</v>
      </c>
      <c r="Q159" s="37">
        <v>5</v>
      </c>
      <c r="R159" s="38">
        <v>5.6</v>
      </c>
      <c r="S159" s="39" t="s">
        <v>188</v>
      </c>
      <c r="T159" s="49">
        <v>0.98</v>
      </c>
      <c r="U159" s="40"/>
    </row>
    <row r="160" spans="2:68" ht="13.5" customHeight="1">
      <c r="B160" s="302"/>
      <c r="C160" s="313"/>
      <c r="D160" s="307"/>
      <c r="E160" s="307"/>
      <c r="F160" s="307"/>
      <c r="G160" s="74">
        <v>41548</v>
      </c>
      <c r="H160" s="31" t="s">
        <v>324</v>
      </c>
      <c r="I160" s="32">
        <v>21.4</v>
      </c>
      <c r="J160" s="32">
        <v>0.4</v>
      </c>
      <c r="K160" s="32">
        <v>20</v>
      </c>
      <c r="L160" s="41">
        <v>0</v>
      </c>
      <c r="M160" s="44" t="s">
        <v>1297</v>
      </c>
      <c r="N160" s="44" t="s">
        <v>822</v>
      </c>
      <c r="O160" s="35">
        <v>84</v>
      </c>
      <c r="P160" s="43">
        <v>126.6</v>
      </c>
      <c r="Q160" s="37" t="s">
        <v>1283</v>
      </c>
      <c r="R160" s="38">
        <v>3.2</v>
      </c>
      <c r="S160" s="39" t="s">
        <v>879</v>
      </c>
      <c r="T160" s="49">
        <v>0.96</v>
      </c>
      <c r="U160" s="40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</row>
    <row r="161" spans="2:68" ht="13.5" customHeight="1">
      <c r="B161" s="302"/>
      <c r="C161" s="313"/>
      <c r="D161" s="307"/>
      <c r="E161" s="307"/>
      <c r="F161" s="307"/>
      <c r="G161" s="74">
        <v>41614</v>
      </c>
      <c r="H161" s="31" t="s">
        <v>19</v>
      </c>
      <c r="I161" s="32">
        <v>14.6</v>
      </c>
      <c r="J161" s="32">
        <v>1</v>
      </c>
      <c r="K161" s="32">
        <v>11.5</v>
      </c>
      <c r="L161" s="41">
        <v>0</v>
      </c>
      <c r="M161" s="44" t="s">
        <v>856</v>
      </c>
      <c r="N161" s="44" t="s">
        <v>787</v>
      </c>
      <c r="O161" s="35" t="s">
        <v>525</v>
      </c>
      <c r="P161" s="43">
        <v>332</v>
      </c>
      <c r="Q161" s="37">
        <v>4</v>
      </c>
      <c r="R161" s="38">
        <v>2.6</v>
      </c>
      <c r="S161" s="39" t="s">
        <v>190</v>
      </c>
      <c r="T161" s="39" t="s">
        <v>333</v>
      </c>
      <c r="U161" s="40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</row>
    <row r="162" spans="2:68" ht="13.5" customHeight="1">
      <c r="B162" s="302"/>
      <c r="C162" s="314"/>
      <c r="D162" s="308"/>
      <c r="E162" s="308"/>
      <c r="F162" s="308"/>
      <c r="G162" s="75">
        <v>41681</v>
      </c>
      <c r="H162" s="45" t="s">
        <v>19</v>
      </c>
      <c r="I162" s="46">
        <v>6</v>
      </c>
      <c r="J162" s="46">
        <v>2.1</v>
      </c>
      <c r="K162" s="46">
        <v>2.6</v>
      </c>
      <c r="L162" s="47">
        <v>0</v>
      </c>
      <c r="M162" s="42" t="s">
        <v>871</v>
      </c>
      <c r="N162" s="42" t="s">
        <v>787</v>
      </c>
      <c r="O162" s="35">
        <v>70</v>
      </c>
      <c r="P162" s="43">
        <v>231</v>
      </c>
      <c r="Q162" s="37">
        <v>4</v>
      </c>
      <c r="R162" s="38">
        <v>2.6</v>
      </c>
      <c r="S162" s="48" t="s">
        <v>59</v>
      </c>
      <c r="T162" s="48" t="s">
        <v>157</v>
      </c>
      <c r="U162" s="40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</row>
    <row r="163" spans="2:68" ht="13.5" customHeight="1">
      <c r="B163" s="302"/>
      <c r="C163" s="312">
        <v>26</v>
      </c>
      <c r="D163" s="301" t="s">
        <v>155</v>
      </c>
      <c r="E163" s="301" t="s">
        <v>150</v>
      </c>
      <c r="F163" s="301" t="s">
        <v>156</v>
      </c>
      <c r="G163" s="74">
        <v>41415</v>
      </c>
      <c r="H163" s="31" t="s">
        <v>19</v>
      </c>
      <c r="I163" s="32">
        <v>22.4</v>
      </c>
      <c r="J163" s="32">
        <v>0.24</v>
      </c>
      <c r="K163" s="32">
        <v>17.8</v>
      </c>
      <c r="L163" s="41">
        <v>0</v>
      </c>
      <c r="M163" s="42" t="s">
        <v>64</v>
      </c>
      <c r="N163" s="42" t="s">
        <v>21</v>
      </c>
      <c r="O163" s="35" t="s">
        <v>49</v>
      </c>
      <c r="P163" s="36">
        <v>7.95</v>
      </c>
      <c r="Q163" s="37">
        <v>2</v>
      </c>
      <c r="R163" s="38">
        <v>0.9</v>
      </c>
      <c r="S163" s="39" t="s">
        <v>152</v>
      </c>
      <c r="T163" s="39" t="s">
        <v>157</v>
      </c>
      <c r="U163" s="40"/>
    </row>
    <row r="164" spans="2:68" ht="13.5" customHeight="1">
      <c r="B164" s="302"/>
      <c r="C164" s="313"/>
      <c r="D164" s="307"/>
      <c r="E164" s="307"/>
      <c r="F164" s="307"/>
      <c r="G164" s="74">
        <v>41450</v>
      </c>
      <c r="H164" s="31" t="s">
        <v>24</v>
      </c>
      <c r="I164" s="32">
        <v>27.5</v>
      </c>
      <c r="J164" s="32">
        <v>0.7</v>
      </c>
      <c r="K164" s="32">
        <v>21.7</v>
      </c>
      <c r="L164" s="41">
        <v>0</v>
      </c>
      <c r="M164" s="42" t="s">
        <v>77</v>
      </c>
      <c r="N164" s="42" t="s">
        <v>21</v>
      </c>
      <c r="O164" s="35" t="s">
        <v>49</v>
      </c>
      <c r="P164" s="36">
        <v>9</v>
      </c>
      <c r="Q164" s="37">
        <v>1</v>
      </c>
      <c r="R164" s="38">
        <v>0.6</v>
      </c>
      <c r="S164" s="39" t="s">
        <v>157</v>
      </c>
      <c r="T164" s="39" t="s">
        <v>158</v>
      </c>
      <c r="U164" s="40"/>
    </row>
    <row r="165" spans="2:68" ht="13.5" customHeight="1">
      <c r="B165" s="302"/>
      <c r="C165" s="313"/>
      <c r="D165" s="307"/>
      <c r="E165" s="307"/>
      <c r="F165" s="307"/>
      <c r="G165" s="74">
        <v>41516</v>
      </c>
      <c r="H165" s="31" t="s">
        <v>19</v>
      </c>
      <c r="I165" s="32">
        <v>25.3</v>
      </c>
      <c r="J165" s="32">
        <v>0.25</v>
      </c>
      <c r="K165" s="32">
        <v>19.8</v>
      </c>
      <c r="L165" s="41">
        <v>0</v>
      </c>
      <c r="M165" s="42" t="s">
        <v>856</v>
      </c>
      <c r="N165" s="42" t="s">
        <v>787</v>
      </c>
      <c r="O165" s="35" t="s">
        <v>525</v>
      </c>
      <c r="P165" s="43">
        <v>8.9</v>
      </c>
      <c r="Q165" s="37" t="s">
        <v>863</v>
      </c>
      <c r="R165" s="38">
        <v>0.5</v>
      </c>
      <c r="S165" s="39" t="s">
        <v>864</v>
      </c>
      <c r="T165" s="39" t="s">
        <v>165</v>
      </c>
      <c r="U165" s="40"/>
    </row>
    <row r="166" spans="2:68" ht="13.5" customHeight="1">
      <c r="B166" s="302"/>
      <c r="C166" s="313"/>
      <c r="D166" s="307"/>
      <c r="E166" s="307"/>
      <c r="F166" s="307"/>
      <c r="G166" s="74">
        <v>41550</v>
      </c>
      <c r="H166" s="31" t="s">
        <v>32</v>
      </c>
      <c r="I166" s="32">
        <v>19.7</v>
      </c>
      <c r="J166" s="32">
        <v>0.2</v>
      </c>
      <c r="K166" s="32">
        <v>18.7</v>
      </c>
      <c r="L166" s="41">
        <v>0</v>
      </c>
      <c r="M166" s="44" t="s">
        <v>866</v>
      </c>
      <c r="N166" s="44" t="s">
        <v>773</v>
      </c>
      <c r="O166" s="35" t="s">
        <v>525</v>
      </c>
      <c r="P166" s="43">
        <v>8.86</v>
      </c>
      <c r="Q166" s="37">
        <v>2</v>
      </c>
      <c r="R166" s="38">
        <v>0.6</v>
      </c>
      <c r="S166" s="39" t="s">
        <v>115</v>
      </c>
      <c r="T166" s="39" t="s">
        <v>366</v>
      </c>
      <c r="U166" s="40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</row>
    <row r="167" spans="2:68" ht="13.5" customHeight="1">
      <c r="B167" s="302"/>
      <c r="C167" s="313"/>
      <c r="D167" s="307"/>
      <c r="E167" s="307"/>
      <c r="F167" s="307"/>
      <c r="G167" s="74">
        <v>41620</v>
      </c>
      <c r="H167" s="31" t="s">
        <v>19</v>
      </c>
      <c r="I167" s="32">
        <v>6.5</v>
      </c>
      <c r="J167" s="32">
        <v>0.5</v>
      </c>
      <c r="K167" s="32">
        <v>9.6</v>
      </c>
      <c r="L167" s="41">
        <v>0</v>
      </c>
      <c r="M167" s="44" t="s">
        <v>856</v>
      </c>
      <c r="N167" s="44" t="s">
        <v>787</v>
      </c>
      <c r="O167" s="35" t="s">
        <v>525</v>
      </c>
      <c r="P167" s="43">
        <v>6.81</v>
      </c>
      <c r="Q167" s="37" t="s">
        <v>484</v>
      </c>
      <c r="R167" s="38">
        <v>0.3</v>
      </c>
      <c r="S167" s="39" t="s">
        <v>211</v>
      </c>
      <c r="T167" s="39" t="s">
        <v>333</v>
      </c>
      <c r="U167" s="40"/>
    </row>
    <row r="168" spans="2:68" ht="13.5" customHeight="1">
      <c r="B168" s="302"/>
      <c r="C168" s="314"/>
      <c r="D168" s="307"/>
      <c r="E168" s="308"/>
      <c r="F168" s="307"/>
      <c r="G168" s="75">
        <v>41681</v>
      </c>
      <c r="H168" s="45" t="s">
        <v>19</v>
      </c>
      <c r="I168" s="46">
        <v>10</v>
      </c>
      <c r="J168" s="46">
        <v>0.4</v>
      </c>
      <c r="K168" s="46">
        <v>5.4</v>
      </c>
      <c r="L168" s="47">
        <v>0</v>
      </c>
      <c r="M168" s="42" t="s">
        <v>856</v>
      </c>
      <c r="N168" s="42" t="s">
        <v>787</v>
      </c>
      <c r="O168" s="35" t="s">
        <v>525</v>
      </c>
      <c r="P168" s="43">
        <v>8.34</v>
      </c>
      <c r="Q168" s="37" t="s">
        <v>484</v>
      </c>
      <c r="R168" s="38">
        <v>0.3</v>
      </c>
      <c r="S168" s="48" t="s">
        <v>41</v>
      </c>
      <c r="T168" s="48" t="s">
        <v>41</v>
      </c>
      <c r="U168" s="40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</row>
    <row r="169" spans="2:68" ht="13.5" customHeight="1">
      <c r="B169" s="302"/>
      <c r="C169" s="312">
        <v>27</v>
      </c>
      <c r="D169" s="307"/>
      <c r="E169" s="301" t="s">
        <v>159</v>
      </c>
      <c r="F169" s="307"/>
      <c r="G169" s="74">
        <v>41415</v>
      </c>
      <c r="H169" s="31" t="s">
        <v>19</v>
      </c>
      <c r="I169" s="32">
        <v>21.2</v>
      </c>
      <c r="J169" s="32">
        <v>0.18</v>
      </c>
      <c r="K169" s="32">
        <v>17</v>
      </c>
      <c r="L169" s="41">
        <v>0</v>
      </c>
      <c r="M169" s="42" t="s">
        <v>52</v>
      </c>
      <c r="N169" s="42" t="s">
        <v>21</v>
      </c>
      <c r="O169" s="35" t="s">
        <v>49</v>
      </c>
      <c r="P169" s="36">
        <v>9.56</v>
      </c>
      <c r="Q169" s="37">
        <v>2</v>
      </c>
      <c r="R169" s="38">
        <v>0.9</v>
      </c>
      <c r="S169" s="39" t="s">
        <v>160</v>
      </c>
      <c r="T169" s="39" t="s">
        <v>84</v>
      </c>
      <c r="U169" s="40"/>
    </row>
    <row r="170" spans="2:68" ht="13.5" customHeight="1">
      <c r="B170" s="302"/>
      <c r="C170" s="313"/>
      <c r="D170" s="307"/>
      <c r="E170" s="307"/>
      <c r="F170" s="307"/>
      <c r="G170" s="74">
        <v>41450</v>
      </c>
      <c r="H170" s="31" t="s">
        <v>24</v>
      </c>
      <c r="I170" s="32">
        <v>27</v>
      </c>
      <c r="J170" s="32">
        <v>0.8</v>
      </c>
      <c r="K170" s="32">
        <v>20.8</v>
      </c>
      <c r="L170" s="41">
        <v>0</v>
      </c>
      <c r="M170" s="42" t="s">
        <v>64</v>
      </c>
      <c r="N170" s="42" t="s">
        <v>21</v>
      </c>
      <c r="O170" s="35" t="s">
        <v>49</v>
      </c>
      <c r="P170" s="36">
        <v>11.6</v>
      </c>
      <c r="Q170" s="37">
        <v>3</v>
      </c>
      <c r="R170" s="38">
        <v>1.5</v>
      </c>
      <c r="S170" s="39" t="s">
        <v>148</v>
      </c>
      <c r="T170" s="49">
        <v>0.9</v>
      </c>
      <c r="U170" s="40"/>
    </row>
    <row r="171" spans="2:68" ht="13.5" customHeight="1">
      <c r="B171" s="302"/>
      <c r="C171" s="313"/>
      <c r="D171" s="307"/>
      <c r="E171" s="307"/>
      <c r="F171" s="307"/>
      <c r="G171" s="74">
        <v>41516</v>
      </c>
      <c r="H171" s="31" t="s">
        <v>19</v>
      </c>
      <c r="I171" s="32">
        <v>27</v>
      </c>
      <c r="J171" s="32">
        <v>0.4</v>
      </c>
      <c r="K171" s="32">
        <v>23</v>
      </c>
      <c r="L171" s="41">
        <v>0</v>
      </c>
      <c r="M171" s="42" t="s">
        <v>856</v>
      </c>
      <c r="N171" s="42" t="s">
        <v>787</v>
      </c>
      <c r="O171" s="35" t="s">
        <v>525</v>
      </c>
      <c r="P171" s="43">
        <v>10.52</v>
      </c>
      <c r="Q171" s="37" t="s">
        <v>863</v>
      </c>
      <c r="R171" s="38">
        <v>1.2</v>
      </c>
      <c r="S171" s="39" t="s">
        <v>164</v>
      </c>
      <c r="T171" s="39" t="s">
        <v>396</v>
      </c>
      <c r="U171" s="40"/>
    </row>
    <row r="172" spans="2:68" ht="13.5" customHeight="1">
      <c r="B172" s="302"/>
      <c r="C172" s="313"/>
      <c r="D172" s="307"/>
      <c r="E172" s="307"/>
      <c r="F172" s="307"/>
      <c r="G172" s="74">
        <v>41550</v>
      </c>
      <c r="H172" s="31" t="s">
        <v>32</v>
      </c>
      <c r="I172" s="32">
        <v>21.9</v>
      </c>
      <c r="J172" s="32">
        <v>0.5</v>
      </c>
      <c r="K172" s="32">
        <v>20.3</v>
      </c>
      <c r="L172" s="41">
        <v>0</v>
      </c>
      <c r="M172" s="44" t="s">
        <v>964</v>
      </c>
      <c r="N172" s="44" t="s">
        <v>773</v>
      </c>
      <c r="O172" s="35" t="s">
        <v>525</v>
      </c>
      <c r="P172" s="43">
        <v>10.87</v>
      </c>
      <c r="Q172" s="37">
        <v>5</v>
      </c>
      <c r="R172" s="38">
        <v>1.6</v>
      </c>
      <c r="S172" s="39" t="s">
        <v>116</v>
      </c>
      <c r="T172" s="49">
        <v>0.75</v>
      </c>
      <c r="U172" s="40"/>
    </row>
    <row r="173" spans="2:68" ht="13.5" customHeight="1">
      <c r="B173" s="302"/>
      <c r="C173" s="313"/>
      <c r="D173" s="307"/>
      <c r="E173" s="307"/>
      <c r="F173" s="307"/>
      <c r="G173" s="74">
        <v>41620</v>
      </c>
      <c r="H173" s="31" t="s">
        <v>19</v>
      </c>
      <c r="I173" s="32">
        <v>8.8000000000000007</v>
      </c>
      <c r="J173" s="32">
        <v>0.4</v>
      </c>
      <c r="K173" s="32">
        <v>7.8</v>
      </c>
      <c r="L173" s="41">
        <v>0</v>
      </c>
      <c r="M173" s="44" t="s">
        <v>856</v>
      </c>
      <c r="N173" s="44" t="s">
        <v>787</v>
      </c>
      <c r="O173" s="35" t="s">
        <v>525</v>
      </c>
      <c r="P173" s="43">
        <v>8.26</v>
      </c>
      <c r="Q173" s="37" t="s">
        <v>484</v>
      </c>
      <c r="R173" s="38">
        <v>0.5</v>
      </c>
      <c r="S173" s="39" t="s">
        <v>59</v>
      </c>
      <c r="T173" s="39" t="s">
        <v>158</v>
      </c>
      <c r="U173" s="40"/>
    </row>
    <row r="174" spans="2:68" ht="13.5" customHeight="1">
      <c r="B174" s="302"/>
      <c r="C174" s="314"/>
      <c r="D174" s="308"/>
      <c r="E174" s="308"/>
      <c r="F174" s="308"/>
      <c r="G174" s="75">
        <v>41681</v>
      </c>
      <c r="H174" s="45" t="s">
        <v>19</v>
      </c>
      <c r="I174" s="46">
        <v>9</v>
      </c>
      <c r="J174" s="46">
        <v>0.4</v>
      </c>
      <c r="K174" s="46">
        <v>4.4000000000000004</v>
      </c>
      <c r="L174" s="47">
        <v>0</v>
      </c>
      <c r="M174" s="42" t="s">
        <v>856</v>
      </c>
      <c r="N174" s="42" t="s">
        <v>787</v>
      </c>
      <c r="O174" s="35" t="s">
        <v>525</v>
      </c>
      <c r="P174" s="43">
        <v>13.01</v>
      </c>
      <c r="Q174" s="37">
        <v>1</v>
      </c>
      <c r="R174" s="38">
        <v>0.6</v>
      </c>
      <c r="S174" s="48" t="s">
        <v>107</v>
      </c>
      <c r="T174" s="48" t="s">
        <v>84</v>
      </c>
      <c r="U174" s="40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</row>
    <row r="175" spans="2:68" ht="13.5" customHeight="1">
      <c r="B175" s="302"/>
      <c r="C175" s="312">
        <v>28</v>
      </c>
      <c r="D175" s="301" t="s">
        <v>161</v>
      </c>
      <c r="E175" s="301" t="s">
        <v>162</v>
      </c>
      <c r="F175" s="301" t="s">
        <v>163</v>
      </c>
      <c r="G175" s="74">
        <v>41425</v>
      </c>
      <c r="H175" s="31" t="s">
        <v>19</v>
      </c>
      <c r="I175" s="32">
        <v>23</v>
      </c>
      <c r="J175" s="32">
        <v>0.2</v>
      </c>
      <c r="K175" s="32">
        <v>14.2</v>
      </c>
      <c r="L175" s="41">
        <v>0</v>
      </c>
      <c r="M175" s="42" t="s">
        <v>64</v>
      </c>
      <c r="N175" s="42" t="s">
        <v>21</v>
      </c>
      <c r="O175" s="35">
        <v>87</v>
      </c>
      <c r="P175" s="36">
        <v>5.54</v>
      </c>
      <c r="Q175" s="37">
        <v>5</v>
      </c>
      <c r="R175" s="38">
        <v>3.3</v>
      </c>
      <c r="S175" s="39" t="s">
        <v>164</v>
      </c>
      <c r="T175" s="39" t="s">
        <v>165</v>
      </c>
      <c r="U175" s="40"/>
    </row>
    <row r="176" spans="2:68" ht="13.5" customHeight="1">
      <c r="B176" s="302"/>
      <c r="C176" s="313"/>
      <c r="D176" s="299"/>
      <c r="E176" s="307"/>
      <c r="F176" s="299"/>
      <c r="G176" s="74">
        <v>41452</v>
      </c>
      <c r="H176" s="31" t="s">
        <v>24</v>
      </c>
      <c r="I176" s="32">
        <v>23.1</v>
      </c>
      <c r="J176" s="32">
        <v>0.3</v>
      </c>
      <c r="K176" s="32">
        <v>14.9</v>
      </c>
      <c r="L176" s="41">
        <v>0</v>
      </c>
      <c r="M176" s="42" t="s">
        <v>52</v>
      </c>
      <c r="N176" s="42" t="s">
        <v>21</v>
      </c>
      <c r="O176" s="35" t="s">
        <v>49</v>
      </c>
      <c r="P176" s="36">
        <v>5.69</v>
      </c>
      <c r="Q176" s="37">
        <v>1</v>
      </c>
      <c r="R176" s="38">
        <v>1.1000000000000001</v>
      </c>
      <c r="S176" s="39" t="s">
        <v>105</v>
      </c>
      <c r="T176" s="39" t="s">
        <v>54</v>
      </c>
      <c r="U176" s="40"/>
    </row>
    <row r="177" spans="2:68" ht="13.5" customHeight="1">
      <c r="B177" s="302"/>
      <c r="C177" s="313"/>
      <c r="D177" s="299"/>
      <c r="E177" s="307"/>
      <c r="F177" s="299"/>
      <c r="G177" s="74">
        <v>41515</v>
      </c>
      <c r="H177" s="31" t="s">
        <v>19</v>
      </c>
      <c r="I177" s="32">
        <v>22.6</v>
      </c>
      <c r="J177" s="32">
        <v>0.25</v>
      </c>
      <c r="K177" s="32">
        <v>16.899999999999999</v>
      </c>
      <c r="L177" s="41">
        <v>0</v>
      </c>
      <c r="M177" s="42" t="s">
        <v>856</v>
      </c>
      <c r="N177" s="42" t="s">
        <v>787</v>
      </c>
      <c r="O177" s="35" t="s">
        <v>525</v>
      </c>
      <c r="P177" s="43">
        <v>4.6100000000000003</v>
      </c>
      <c r="Q177" s="37" t="s">
        <v>863</v>
      </c>
      <c r="R177" s="38">
        <v>0.2</v>
      </c>
      <c r="S177" s="39" t="s">
        <v>865</v>
      </c>
      <c r="T177" s="39" t="s">
        <v>176</v>
      </c>
      <c r="U177" s="40"/>
    </row>
    <row r="178" spans="2:68" ht="13.5" customHeight="1">
      <c r="B178" s="302"/>
      <c r="C178" s="313"/>
      <c r="D178" s="299"/>
      <c r="E178" s="307"/>
      <c r="F178" s="299"/>
      <c r="G178" s="74">
        <v>41550</v>
      </c>
      <c r="H178" s="31" t="s">
        <v>19</v>
      </c>
      <c r="I178" s="32">
        <v>18.899999999999999</v>
      </c>
      <c r="J178" s="32">
        <v>0.15</v>
      </c>
      <c r="K178" s="32">
        <v>15.7</v>
      </c>
      <c r="L178" s="41">
        <v>0</v>
      </c>
      <c r="M178" s="44" t="s">
        <v>856</v>
      </c>
      <c r="N178" s="44" t="s">
        <v>787</v>
      </c>
      <c r="O178" s="35" t="s">
        <v>525</v>
      </c>
      <c r="P178" s="43">
        <v>4.5599999999999996</v>
      </c>
      <c r="Q178" s="37" t="s">
        <v>484</v>
      </c>
      <c r="R178" s="38">
        <v>0.3</v>
      </c>
      <c r="S178" s="39" t="s">
        <v>157</v>
      </c>
      <c r="T178" s="39" t="s">
        <v>107</v>
      </c>
      <c r="U178" s="40"/>
    </row>
    <row r="179" spans="2:68" ht="13.5" customHeight="1">
      <c r="B179" s="302"/>
      <c r="C179" s="313"/>
      <c r="D179" s="299"/>
      <c r="E179" s="307"/>
      <c r="F179" s="299"/>
      <c r="G179" s="74">
        <v>41621</v>
      </c>
      <c r="H179" s="31" t="s">
        <v>19</v>
      </c>
      <c r="I179" s="32">
        <v>4.8</v>
      </c>
      <c r="J179" s="32">
        <v>0.4</v>
      </c>
      <c r="K179" s="32">
        <v>5.5</v>
      </c>
      <c r="L179" s="41">
        <v>0</v>
      </c>
      <c r="M179" s="44" t="s">
        <v>856</v>
      </c>
      <c r="N179" s="44" t="s">
        <v>787</v>
      </c>
      <c r="O179" s="35" t="s">
        <v>525</v>
      </c>
      <c r="P179" s="43">
        <v>5.66</v>
      </c>
      <c r="Q179" s="37" t="s">
        <v>484</v>
      </c>
      <c r="R179" s="38">
        <v>0.2</v>
      </c>
      <c r="S179" s="39" t="s">
        <v>487</v>
      </c>
      <c r="T179" s="39" t="s">
        <v>211</v>
      </c>
      <c r="U179" s="40"/>
    </row>
    <row r="180" spans="2:68" ht="13.5" customHeight="1">
      <c r="B180" s="302"/>
      <c r="C180" s="316"/>
      <c r="D180" s="300"/>
      <c r="E180" s="309"/>
      <c r="F180" s="300"/>
      <c r="G180" s="76">
        <v>41684</v>
      </c>
      <c r="H180" s="50" t="s">
        <v>32</v>
      </c>
      <c r="I180" s="51">
        <v>-1</v>
      </c>
      <c r="J180" s="51">
        <v>0.2</v>
      </c>
      <c r="K180" s="51">
        <v>2.7</v>
      </c>
      <c r="L180" s="52">
        <v>0</v>
      </c>
      <c r="M180" s="53" t="s">
        <v>866</v>
      </c>
      <c r="N180" s="53" t="s">
        <v>773</v>
      </c>
      <c r="O180" s="54" t="s">
        <v>525</v>
      </c>
      <c r="P180" s="55">
        <v>5.94</v>
      </c>
      <c r="Q180" s="56">
        <v>1</v>
      </c>
      <c r="R180" s="57">
        <v>0.2</v>
      </c>
      <c r="S180" s="58" t="s">
        <v>39</v>
      </c>
      <c r="T180" s="58" t="s">
        <v>70</v>
      </c>
      <c r="U180" s="59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</row>
    <row r="181" spans="2:68" ht="13.5" customHeight="1">
      <c r="B181" s="302" t="s">
        <v>1528</v>
      </c>
      <c r="C181" s="315">
        <v>29</v>
      </c>
      <c r="D181" s="298" t="s">
        <v>161</v>
      </c>
      <c r="E181" s="298" t="s">
        <v>166</v>
      </c>
      <c r="F181" s="298" t="s">
        <v>163</v>
      </c>
      <c r="G181" s="73">
        <v>41425</v>
      </c>
      <c r="H181" s="21" t="s">
        <v>19</v>
      </c>
      <c r="I181" s="22">
        <v>19</v>
      </c>
      <c r="J181" s="22">
        <v>0.5</v>
      </c>
      <c r="K181" s="22">
        <v>15.5</v>
      </c>
      <c r="L181" s="23">
        <v>0</v>
      </c>
      <c r="M181" s="24" t="s">
        <v>64</v>
      </c>
      <c r="N181" s="24" t="s">
        <v>21</v>
      </c>
      <c r="O181" s="25">
        <v>78</v>
      </c>
      <c r="P181" s="26">
        <v>6.33</v>
      </c>
      <c r="Q181" s="27">
        <v>4</v>
      </c>
      <c r="R181" s="28">
        <v>3.1</v>
      </c>
      <c r="S181" s="29" t="s">
        <v>167</v>
      </c>
      <c r="T181" s="29" t="s">
        <v>168</v>
      </c>
      <c r="U181" s="30"/>
    </row>
    <row r="182" spans="2:68" ht="13.5" customHeight="1">
      <c r="B182" s="302"/>
      <c r="C182" s="313"/>
      <c r="D182" s="299"/>
      <c r="E182" s="307"/>
      <c r="F182" s="299"/>
      <c r="G182" s="74">
        <v>41452</v>
      </c>
      <c r="H182" s="31" t="s">
        <v>24</v>
      </c>
      <c r="I182" s="32">
        <v>18.8</v>
      </c>
      <c r="J182" s="32">
        <v>0.4</v>
      </c>
      <c r="K182" s="32">
        <v>17.8</v>
      </c>
      <c r="L182" s="41">
        <v>0</v>
      </c>
      <c r="M182" s="42" t="s">
        <v>119</v>
      </c>
      <c r="N182" s="42" t="s">
        <v>21</v>
      </c>
      <c r="O182" s="35">
        <v>88</v>
      </c>
      <c r="P182" s="36">
        <v>6.62</v>
      </c>
      <c r="Q182" s="37" t="s">
        <v>120</v>
      </c>
      <c r="R182" s="38" t="s">
        <v>169</v>
      </c>
      <c r="S182" s="39" t="s">
        <v>59</v>
      </c>
      <c r="T182" s="39" t="s">
        <v>89</v>
      </c>
      <c r="U182" s="40"/>
    </row>
    <row r="183" spans="2:68" ht="13.5" customHeight="1">
      <c r="B183" s="302"/>
      <c r="C183" s="313"/>
      <c r="D183" s="299"/>
      <c r="E183" s="307"/>
      <c r="F183" s="299"/>
      <c r="G183" s="74">
        <v>41515</v>
      </c>
      <c r="H183" s="31" t="s">
        <v>32</v>
      </c>
      <c r="I183" s="32">
        <v>25.9</v>
      </c>
      <c r="J183" s="32">
        <v>0.4</v>
      </c>
      <c r="K183" s="32">
        <v>19.7</v>
      </c>
      <c r="L183" s="41">
        <v>0</v>
      </c>
      <c r="M183" s="42" t="s">
        <v>866</v>
      </c>
      <c r="N183" s="42" t="s">
        <v>773</v>
      </c>
      <c r="O183" s="35" t="s">
        <v>525</v>
      </c>
      <c r="P183" s="43">
        <v>6.97</v>
      </c>
      <c r="Q183" s="37">
        <v>2</v>
      </c>
      <c r="R183" s="38">
        <v>1.1000000000000001</v>
      </c>
      <c r="S183" s="39" t="s">
        <v>430</v>
      </c>
      <c r="T183" s="39" t="s">
        <v>431</v>
      </c>
      <c r="U183" s="40"/>
    </row>
    <row r="184" spans="2:68" ht="13.5" customHeight="1">
      <c r="B184" s="302"/>
      <c r="C184" s="313"/>
      <c r="D184" s="299"/>
      <c r="E184" s="307"/>
      <c r="F184" s="299"/>
      <c r="G184" s="74">
        <v>41550</v>
      </c>
      <c r="H184" s="31" t="s">
        <v>19</v>
      </c>
      <c r="I184" s="32">
        <v>23.8</v>
      </c>
      <c r="J184" s="32">
        <v>0.4</v>
      </c>
      <c r="K184" s="32">
        <v>17.399999999999999</v>
      </c>
      <c r="L184" s="41">
        <v>0</v>
      </c>
      <c r="M184" s="44" t="s">
        <v>856</v>
      </c>
      <c r="N184" s="44" t="s">
        <v>787</v>
      </c>
      <c r="O184" s="35" t="s">
        <v>525</v>
      </c>
      <c r="P184" s="43">
        <v>6.78</v>
      </c>
      <c r="Q184" s="37">
        <v>5</v>
      </c>
      <c r="R184" s="38">
        <v>1.4</v>
      </c>
      <c r="S184" s="39" t="s">
        <v>107</v>
      </c>
      <c r="T184" s="39" t="s">
        <v>137</v>
      </c>
      <c r="U184" s="40"/>
    </row>
    <row r="185" spans="2:68" ht="13.5" customHeight="1">
      <c r="B185" s="302"/>
      <c r="C185" s="313"/>
      <c r="D185" s="299"/>
      <c r="E185" s="307"/>
      <c r="F185" s="299"/>
      <c r="G185" s="74">
        <v>41621</v>
      </c>
      <c r="H185" s="31" t="s">
        <v>19</v>
      </c>
      <c r="I185" s="32">
        <v>1.8</v>
      </c>
      <c r="J185" s="32">
        <v>0.4</v>
      </c>
      <c r="K185" s="32">
        <v>4.9000000000000004</v>
      </c>
      <c r="L185" s="41">
        <v>0</v>
      </c>
      <c r="M185" s="44" t="s">
        <v>856</v>
      </c>
      <c r="N185" s="44" t="s">
        <v>787</v>
      </c>
      <c r="O185" s="35" t="s">
        <v>525</v>
      </c>
      <c r="P185" s="43">
        <v>6.49</v>
      </c>
      <c r="Q185" s="37">
        <v>1</v>
      </c>
      <c r="R185" s="38" t="s">
        <v>1265</v>
      </c>
      <c r="S185" s="39" t="s">
        <v>190</v>
      </c>
      <c r="T185" s="39" t="s">
        <v>143</v>
      </c>
      <c r="U185" s="40"/>
    </row>
    <row r="186" spans="2:68" ht="13.5" customHeight="1">
      <c r="B186" s="302"/>
      <c r="C186" s="314"/>
      <c r="D186" s="299"/>
      <c r="E186" s="308"/>
      <c r="F186" s="303"/>
      <c r="G186" s="75">
        <v>41684</v>
      </c>
      <c r="H186" s="45" t="s">
        <v>32</v>
      </c>
      <c r="I186" s="46">
        <v>-1</v>
      </c>
      <c r="J186" s="46">
        <v>0.2</v>
      </c>
      <c r="K186" s="46">
        <v>2.5</v>
      </c>
      <c r="L186" s="47">
        <v>0</v>
      </c>
      <c r="M186" s="42" t="s">
        <v>866</v>
      </c>
      <c r="N186" s="42" t="s">
        <v>773</v>
      </c>
      <c r="O186" s="35" t="s">
        <v>525</v>
      </c>
      <c r="P186" s="43">
        <v>6.71</v>
      </c>
      <c r="Q186" s="37">
        <v>2</v>
      </c>
      <c r="R186" s="38">
        <v>1.6</v>
      </c>
      <c r="S186" s="48" t="s">
        <v>217</v>
      </c>
      <c r="T186" s="48" t="s">
        <v>73</v>
      </c>
      <c r="U186" s="40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</row>
    <row r="187" spans="2:68" ht="13.5" customHeight="1">
      <c r="B187" s="302"/>
      <c r="C187" s="312">
        <v>30</v>
      </c>
      <c r="D187" s="299"/>
      <c r="E187" s="301" t="s">
        <v>150</v>
      </c>
      <c r="F187" s="301" t="s">
        <v>170</v>
      </c>
      <c r="G187" s="74">
        <v>41416</v>
      </c>
      <c r="H187" s="31" t="s">
        <v>19</v>
      </c>
      <c r="I187" s="32">
        <v>19.899999999999999</v>
      </c>
      <c r="J187" s="32">
        <v>0.4</v>
      </c>
      <c r="K187" s="32">
        <v>17.2</v>
      </c>
      <c r="L187" s="41">
        <v>0</v>
      </c>
      <c r="M187" s="42" t="s">
        <v>64</v>
      </c>
      <c r="N187" s="42" t="s">
        <v>21</v>
      </c>
      <c r="O187" s="35" t="s">
        <v>49</v>
      </c>
      <c r="P187" s="36">
        <v>9.16</v>
      </c>
      <c r="Q187" s="37">
        <v>2</v>
      </c>
      <c r="R187" s="38">
        <v>1.5</v>
      </c>
      <c r="S187" s="39" t="s">
        <v>84</v>
      </c>
      <c r="T187" s="39" t="s">
        <v>87</v>
      </c>
      <c r="U187" s="40"/>
    </row>
    <row r="188" spans="2:68" ht="13.5" customHeight="1">
      <c r="B188" s="302"/>
      <c r="C188" s="313"/>
      <c r="D188" s="299"/>
      <c r="E188" s="307"/>
      <c r="F188" s="307"/>
      <c r="G188" s="74">
        <v>41450</v>
      </c>
      <c r="H188" s="31" t="s">
        <v>24</v>
      </c>
      <c r="I188" s="32">
        <v>26</v>
      </c>
      <c r="J188" s="32">
        <v>0.3</v>
      </c>
      <c r="K188" s="32">
        <v>23.5</v>
      </c>
      <c r="L188" s="41">
        <v>0</v>
      </c>
      <c r="M188" s="42" t="s">
        <v>52</v>
      </c>
      <c r="N188" s="42" t="s">
        <v>21</v>
      </c>
      <c r="O188" s="35" t="s">
        <v>49</v>
      </c>
      <c r="P188" s="36">
        <v>9.7100000000000009</v>
      </c>
      <c r="Q188" s="37">
        <v>2</v>
      </c>
      <c r="R188" s="38">
        <v>1.1000000000000001</v>
      </c>
      <c r="S188" s="39" t="s">
        <v>84</v>
      </c>
      <c r="T188" s="39" t="s">
        <v>157</v>
      </c>
      <c r="U188" s="40"/>
    </row>
    <row r="189" spans="2:68" ht="13.5" customHeight="1">
      <c r="B189" s="302"/>
      <c r="C189" s="313"/>
      <c r="D189" s="299"/>
      <c r="E189" s="307"/>
      <c r="F189" s="307"/>
      <c r="G189" s="74">
        <v>41515</v>
      </c>
      <c r="H189" s="31" t="s">
        <v>19</v>
      </c>
      <c r="I189" s="32">
        <v>25.5</v>
      </c>
      <c r="J189" s="32">
        <v>0.3</v>
      </c>
      <c r="K189" s="32">
        <v>21</v>
      </c>
      <c r="L189" s="41">
        <v>0</v>
      </c>
      <c r="M189" s="42" t="s">
        <v>856</v>
      </c>
      <c r="N189" s="42" t="s">
        <v>787</v>
      </c>
      <c r="O189" s="35" t="s">
        <v>525</v>
      </c>
      <c r="P189" s="43">
        <v>8.67</v>
      </c>
      <c r="Q189" s="37">
        <v>2</v>
      </c>
      <c r="R189" s="38">
        <v>1.6</v>
      </c>
      <c r="S189" s="39" t="s">
        <v>711</v>
      </c>
      <c r="T189" s="39" t="s">
        <v>182</v>
      </c>
      <c r="U189" s="40"/>
    </row>
    <row r="190" spans="2:68" ht="13.5" customHeight="1">
      <c r="B190" s="302"/>
      <c r="C190" s="313"/>
      <c r="D190" s="299"/>
      <c r="E190" s="307"/>
      <c r="F190" s="307"/>
      <c r="G190" s="74">
        <v>41551</v>
      </c>
      <c r="H190" s="31" t="s">
        <v>32</v>
      </c>
      <c r="I190" s="32">
        <v>16.2</v>
      </c>
      <c r="J190" s="32">
        <v>0.4</v>
      </c>
      <c r="K190" s="32">
        <v>17.100000000000001</v>
      </c>
      <c r="L190" s="41">
        <v>0</v>
      </c>
      <c r="M190" s="44" t="s">
        <v>866</v>
      </c>
      <c r="N190" s="44" t="s">
        <v>773</v>
      </c>
      <c r="O190" s="35" t="s">
        <v>525</v>
      </c>
      <c r="P190" s="43">
        <v>10.09</v>
      </c>
      <c r="Q190" s="37">
        <v>2</v>
      </c>
      <c r="R190" s="38">
        <v>1.2</v>
      </c>
      <c r="S190" s="39" t="s">
        <v>383</v>
      </c>
      <c r="T190" s="39" t="s">
        <v>130</v>
      </c>
      <c r="U190" s="40"/>
    </row>
    <row r="191" spans="2:68" ht="13.5" customHeight="1">
      <c r="B191" s="302"/>
      <c r="C191" s="313"/>
      <c r="D191" s="299"/>
      <c r="E191" s="307"/>
      <c r="F191" s="307"/>
      <c r="G191" s="74">
        <v>41619</v>
      </c>
      <c r="H191" s="31" t="s">
        <v>19</v>
      </c>
      <c r="I191" s="32">
        <v>11.5</v>
      </c>
      <c r="J191" s="32">
        <v>0.5</v>
      </c>
      <c r="K191" s="32">
        <v>11.1</v>
      </c>
      <c r="L191" s="41">
        <v>0</v>
      </c>
      <c r="M191" s="44" t="s">
        <v>856</v>
      </c>
      <c r="N191" s="44" t="s">
        <v>787</v>
      </c>
      <c r="O191" s="35" t="s">
        <v>525</v>
      </c>
      <c r="P191" s="43">
        <v>9.07</v>
      </c>
      <c r="Q191" s="37" t="s">
        <v>484</v>
      </c>
      <c r="R191" s="38">
        <v>0.4</v>
      </c>
      <c r="S191" s="39" t="s">
        <v>111</v>
      </c>
      <c r="T191" s="39" t="s">
        <v>157</v>
      </c>
      <c r="U191" s="40"/>
    </row>
    <row r="192" spans="2:68" ht="13.5" customHeight="1">
      <c r="B192" s="302"/>
      <c r="C192" s="314"/>
      <c r="D192" s="299"/>
      <c r="E192" s="308"/>
      <c r="F192" s="307"/>
      <c r="G192" s="75">
        <v>41677</v>
      </c>
      <c r="H192" s="45" t="s">
        <v>19</v>
      </c>
      <c r="I192" s="46">
        <v>0.3</v>
      </c>
      <c r="J192" s="46">
        <v>0.5</v>
      </c>
      <c r="K192" s="46">
        <v>2.4</v>
      </c>
      <c r="L192" s="47">
        <v>0</v>
      </c>
      <c r="M192" s="42" t="s">
        <v>856</v>
      </c>
      <c r="N192" s="42" t="s">
        <v>787</v>
      </c>
      <c r="O192" s="35" t="s">
        <v>525</v>
      </c>
      <c r="P192" s="43">
        <v>9.41</v>
      </c>
      <c r="Q192" s="37">
        <v>1</v>
      </c>
      <c r="R192" s="38">
        <v>0.7</v>
      </c>
      <c r="S192" s="48" t="s">
        <v>84</v>
      </c>
      <c r="T192" s="48" t="s">
        <v>54</v>
      </c>
      <c r="U192" s="40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</row>
    <row r="193" spans="2:68" ht="13.5" customHeight="1">
      <c r="B193" s="302"/>
      <c r="C193" s="312">
        <v>31</v>
      </c>
      <c r="D193" s="299"/>
      <c r="E193" s="301" t="s">
        <v>171</v>
      </c>
      <c r="F193" s="307"/>
      <c r="G193" s="74">
        <v>41416</v>
      </c>
      <c r="H193" s="31" t="s">
        <v>19</v>
      </c>
      <c r="I193" s="32">
        <v>16</v>
      </c>
      <c r="J193" s="32">
        <v>0.2</v>
      </c>
      <c r="K193" s="32">
        <v>17</v>
      </c>
      <c r="L193" s="41">
        <v>0</v>
      </c>
      <c r="M193" s="42" t="s">
        <v>64</v>
      </c>
      <c r="N193" s="42" t="s">
        <v>21</v>
      </c>
      <c r="O193" s="35" t="s">
        <v>49</v>
      </c>
      <c r="P193" s="36">
        <v>11.18</v>
      </c>
      <c r="Q193" s="37" t="s">
        <v>120</v>
      </c>
      <c r="R193" s="38">
        <v>1.5</v>
      </c>
      <c r="S193" s="39" t="s">
        <v>59</v>
      </c>
      <c r="T193" s="39" t="s">
        <v>134</v>
      </c>
      <c r="U193" s="40"/>
    </row>
    <row r="194" spans="2:68" ht="13.5" customHeight="1">
      <c r="B194" s="302"/>
      <c r="C194" s="313"/>
      <c r="D194" s="299"/>
      <c r="E194" s="307"/>
      <c r="F194" s="307"/>
      <c r="G194" s="74">
        <v>41450</v>
      </c>
      <c r="H194" s="31" t="s">
        <v>24</v>
      </c>
      <c r="I194" s="32">
        <v>22.4</v>
      </c>
      <c r="J194" s="32">
        <v>0.28000000000000003</v>
      </c>
      <c r="K194" s="32">
        <v>24.5</v>
      </c>
      <c r="L194" s="41">
        <v>0</v>
      </c>
      <c r="M194" s="42" t="s">
        <v>64</v>
      </c>
      <c r="N194" s="42" t="s">
        <v>21</v>
      </c>
      <c r="O194" s="35" t="s">
        <v>49</v>
      </c>
      <c r="P194" s="36">
        <v>11.57</v>
      </c>
      <c r="Q194" s="37">
        <v>2</v>
      </c>
      <c r="R194" s="38">
        <v>1.1000000000000001</v>
      </c>
      <c r="S194" s="39" t="s">
        <v>143</v>
      </c>
      <c r="T194" s="39" t="s">
        <v>41</v>
      </c>
      <c r="U194" s="40"/>
    </row>
    <row r="195" spans="2:68" ht="13.5" customHeight="1">
      <c r="B195" s="302"/>
      <c r="C195" s="313"/>
      <c r="D195" s="299"/>
      <c r="E195" s="307"/>
      <c r="F195" s="307"/>
      <c r="G195" s="74">
        <v>41515</v>
      </c>
      <c r="H195" s="31" t="s">
        <v>19</v>
      </c>
      <c r="I195" s="32">
        <v>25</v>
      </c>
      <c r="J195" s="32">
        <v>0.3</v>
      </c>
      <c r="K195" s="32">
        <v>24</v>
      </c>
      <c r="L195" s="41">
        <v>0</v>
      </c>
      <c r="M195" s="42" t="s">
        <v>856</v>
      </c>
      <c r="N195" s="42" t="s">
        <v>787</v>
      </c>
      <c r="O195" s="35" t="s">
        <v>525</v>
      </c>
      <c r="P195" s="43">
        <v>10.02</v>
      </c>
      <c r="Q195" s="37">
        <v>2</v>
      </c>
      <c r="R195" s="38">
        <v>1.5</v>
      </c>
      <c r="S195" s="39" t="s">
        <v>188</v>
      </c>
      <c r="T195" s="39" t="s">
        <v>175</v>
      </c>
      <c r="U195" s="40"/>
    </row>
    <row r="196" spans="2:68" ht="13.5" customHeight="1">
      <c r="B196" s="302"/>
      <c r="C196" s="313"/>
      <c r="D196" s="299"/>
      <c r="E196" s="307"/>
      <c r="F196" s="307"/>
      <c r="G196" s="74">
        <v>41551</v>
      </c>
      <c r="H196" s="31" t="s">
        <v>32</v>
      </c>
      <c r="I196" s="32">
        <v>17.8</v>
      </c>
      <c r="J196" s="32">
        <v>0.6</v>
      </c>
      <c r="K196" s="32">
        <v>17.2</v>
      </c>
      <c r="L196" s="41">
        <v>0</v>
      </c>
      <c r="M196" s="44" t="s">
        <v>866</v>
      </c>
      <c r="N196" s="44" t="s">
        <v>773</v>
      </c>
      <c r="O196" s="35" t="s">
        <v>525</v>
      </c>
      <c r="P196" s="43">
        <v>11.6</v>
      </c>
      <c r="Q196" s="37">
        <v>2</v>
      </c>
      <c r="R196" s="38">
        <v>1.1000000000000001</v>
      </c>
      <c r="S196" s="39" t="s">
        <v>358</v>
      </c>
      <c r="T196" s="39" t="s">
        <v>38</v>
      </c>
      <c r="U196" s="40"/>
    </row>
    <row r="197" spans="2:68" ht="13.5" customHeight="1">
      <c r="B197" s="302"/>
      <c r="C197" s="313"/>
      <c r="D197" s="299"/>
      <c r="E197" s="307"/>
      <c r="F197" s="307"/>
      <c r="G197" s="74">
        <v>41619</v>
      </c>
      <c r="H197" s="31" t="s">
        <v>19</v>
      </c>
      <c r="I197" s="32">
        <v>9.5</v>
      </c>
      <c r="J197" s="32">
        <v>0.3</v>
      </c>
      <c r="K197" s="32">
        <v>7.8</v>
      </c>
      <c r="L197" s="41">
        <v>0</v>
      </c>
      <c r="M197" s="44" t="s">
        <v>856</v>
      </c>
      <c r="N197" s="44" t="s">
        <v>787</v>
      </c>
      <c r="O197" s="35" t="s">
        <v>525</v>
      </c>
      <c r="P197" s="43">
        <v>9.5299999999999994</v>
      </c>
      <c r="Q197" s="37" t="s">
        <v>484</v>
      </c>
      <c r="R197" s="38">
        <v>0.7</v>
      </c>
      <c r="S197" s="39" t="s">
        <v>687</v>
      </c>
      <c r="T197" s="39" t="s">
        <v>53</v>
      </c>
      <c r="U197" s="40"/>
    </row>
    <row r="198" spans="2:68" ht="13.5" customHeight="1">
      <c r="B198" s="302"/>
      <c r="C198" s="314"/>
      <c r="D198" s="303"/>
      <c r="E198" s="308"/>
      <c r="F198" s="308"/>
      <c r="G198" s="75">
        <v>41677</v>
      </c>
      <c r="H198" s="45" t="s">
        <v>19</v>
      </c>
      <c r="I198" s="46">
        <v>1</v>
      </c>
      <c r="J198" s="46">
        <v>0.7</v>
      </c>
      <c r="K198" s="46">
        <v>3.1</v>
      </c>
      <c r="L198" s="47">
        <v>0</v>
      </c>
      <c r="M198" s="42" t="s">
        <v>856</v>
      </c>
      <c r="N198" s="42" t="s">
        <v>787</v>
      </c>
      <c r="O198" s="35" t="s">
        <v>525</v>
      </c>
      <c r="P198" s="43">
        <v>9.74</v>
      </c>
      <c r="Q198" s="37">
        <v>1</v>
      </c>
      <c r="R198" s="38">
        <v>0.8</v>
      </c>
      <c r="S198" s="48" t="s">
        <v>107</v>
      </c>
      <c r="T198" s="48" t="s">
        <v>51</v>
      </c>
      <c r="U198" s="40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</row>
    <row r="199" spans="2:68" ht="13.5" customHeight="1">
      <c r="B199" s="302"/>
      <c r="C199" s="312">
        <v>32</v>
      </c>
      <c r="D199" s="301" t="s">
        <v>172</v>
      </c>
      <c r="E199" s="301" t="s">
        <v>173</v>
      </c>
      <c r="F199" s="301" t="s">
        <v>174</v>
      </c>
      <c r="G199" s="74">
        <v>41425</v>
      </c>
      <c r="H199" s="31" t="s">
        <v>19</v>
      </c>
      <c r="I199" s="32">
        <v>23.4</v>
      </c>
      <c r="J199" s="32">
        <v>0.25</v>
      </c>
      <c r="K199" s="32">
        <v>17.600000000000001</v>
      </c>
      <c r="L199" s="41">
        <v>0</v>
      </c>
      <c r="M199" s="42" t="s">
        <v>52</v>
      </c>
      <c r="N199" s="42" t="s">
        <v>21</v>
      </c>
      <c r="O199" s="35" t="s">
        <v>49</v>
      </c>
      <c r="P199" s="36">
        <v>8.25</v>
      </c>
      <c r="Q199" s="37">
        <v>2</v>
      </c>
      <c r="R199" s="38">
        <v>1.1000000000000001</v>
      </c>
      <c r="S199" s="39" t="s">
        <v>175</v>
      </c>
      <c r="T199" s="39" t="s">
        <v>176</v>
      </c>
      <c r="U199" s="40"/>
    </row>
    <row r="200" spans="2:68" ht="13.5" customHeight="1">
      <c r="B200" s="302"/>
      <c r="C200" s="313"/>
      <c r="D200" s="307"/>
      <c r="E200" s="307"/>
      <c r="F200" s="307"/>
      <c r="G200" s="74">
        <v>41450</v>
      </c>
      <c r="H200" s="31" t="s">
        <v>24</v>
      </c>
      <c r="I200" s="32">
        <v>25</v>
      </c>
      <c r="J200" s="32">
        <v>0.28999999999999998</v>
      </c>
      <c r="K200" s="32">
        <v>21.8</v>
      </c>
      <c r="L200" s="41">
        <v>0</v>
      </c>
      <c r="M200" s="42" t="s">
        <v>52</v>
      </c>
      <c r="N200" s="42" t="s">
        <v>21</v>
      </c>
      <c r="O200" s="35" t="s">
        <v>49</v>
      </c>
      <c r="P200" s="36">
        <v>9.0299999999999994</v>
      </c>
      <c r="Q200" s="37" t="s">
        <v>120</v>
      </c>
      <c r="R200" s="38">
        <v>0.4</v>
      </c>
      <c r="S200" s="39" t="s">
        <v>134</v>
      </c>
      <c r="T200" s="39" t="s">
        <v>105</v>
      </c>
      <c r="U200" s="40"/>
    </row>
    <row r="201" spans="2:68" ht="13.5" customHeight="1">
      <c r="B201" s="302"/>
      <c r="C201" s="313"/>
      <c r="D201" s="307"/>
      <c r="E201" s="307"/>
      <c r="F201" s="307"/>
      <c r="G201" s="74">
        <v>41514</v>
      </c>
      <c r="H201" s="31" t="s">
        <v>19</v>
      </c>
      <c r="I201" s="32">
        <v>26.4</v>
      </c>
      <c r="J201" s="32">
        <v>0.25</v>
      </c>
      <c r="K201" s="32">
        <v>23.3</v>
      </c>
      <c r="L201" s="41">
        <v>0</v>
      </c>
      <c r="M201" s="42" t="s">
        <v>856</v>
      </c>
      <c r="N201" s="42" t="s">
        <v>787</v>
      </c>
      <c r="O201" s="35" t="s">
        <v>525</v>
      </c>
      <c r="P201" s="43">
        <v>9.9600000000000009</v>
      </c>
      <c r="Q201" s="37" t="s">
        <v>863</v>
      </c>
      <c r="R201" s="38">
        <v>0.4</v>
      </c>
      <c r="S201" s="39" t="s">
        <v>867</v>
      </c>
      <c r="T201" s="39" t="s">
        <v>189</v>
      </c>
      <c r="U201" s="40"/>
    </row>
    <row r="202" spans="2:68" ht="13.5" customHeight="1">
      <c r="B202" s="302"/>
      <c r="C202" s="313"/>
      <c r="D202" s="307"/>
      <c r="E202" s="307"/>
      <c r="F202" s="307"/>
      <c r="G202" s="74">
        <v>41551</v>
      </c>
      <c r="H202" s="31" t="s">
        <v>32</v>
      </c>
      <c r="I202" s="32">
        <v>14.5</v>
      </c>
      <c r="J202" s="32">
        <v>0.4</v>
      </c>
      <c r="K202" s="32">
        <v>16.8</v>
      </c>
      <c r="L202" s="41">
        <v>0</v>
      </c>
      <c r="M202" s="44" t="s">
        <v>866</v>
      </c>
      <c r="N202" s="44" t="s">
        <v>773</v>
      </c>
      <c r="O202" s="35" t="s">
        <v>525</v>
      </c>
      <c r="P202" s="43">
        <v>10.25</v>
      </c>
      <c r="Q202" s="37">
        <v>2</v>
      </c>
      <c r="R202" s="38">
        <v>0.6</v>
      </c>
      <c r="S202" s="39" t="s">
        <v>63</v>
      </c>
      <c r="T202" s="39" t="s">
        <v>217</v>
      </c>
      <c r="U202" s="40"/>
    </row>
    <row r="203" spans="2:68" ht="13.5" customHeight="1">
      <c r="B203" s="302"/>
      <c r="C203" s="313"/>
      <c r="D203" s="307"/>
      <c r="E203" s="307"/>
      <c r="F203" s="307"/>
      <c r="G203" s="74">
        <v>41619</v>
      </c>
      <c r="H203" s="31" t="s">
        <v>19</v>
      </c>
      <c r="I203" s="32">
        <v>11</v>
      </c>
      <c r="J203" s="32">
        <v>0.4</v>
      </c>
      <c r="K203" s="32">
        <v>9.6</v>
      </c>
      <c r="L203" s="41">
        <v>0</v>
      </c>
      <c r="M203" s="44" t="s">
        <v>856</v>
      </c>
      <c r="N203" s="44" t="s">
        <v>787</v>
      </c>
      <c r="O203" s="35" t="s">
        <v>525</v>
      </c>
      <c r="P203" s="43">
        <v>8.52</v>
      </c>
      <c r="Q203" s="37" t="s">
        <v>484</v>
      </c>
      <c r="R203" s="38">
        <v>0.2</v>
      </c>
      <c r="S203" s="39" t="s">
        <v>59</v>
      </c>
      <c r="T203" s="39" t="s">
        <v>157</v>
      </c>
      <c r="U203" s="40"/>
    </row>
    <row r="204" spans="2:68" ht="13.5" customHeight="1">
      <c r="B204" s="302"/>
      <c r="C204" s="314"/>
      <c r="D204" s="308"/>
      <c r="E204" s="308"/>
      <c r="F204" s="308"/>
      <c r="G204" s="75">
        <v>41683</v>
      </c>
      <c r="H204" s="45" t="s">
        <v>19</v>
      </c>
      <c r="I204" s="46">
        <v>5.5</v>
      </c>
      <c r="J204" s="46">
        <v>0.4</v>
      </c>
      <c r="K204" s="46">
        <v>4.9000000000000004</v>
      </c>
      <c r="L204" s="47">
        <v>0</v>
      </c>
      <c r="M204" s="42" t="s">
        <v>856</v>
      </c>
      <c r="N204" s="42" t="s">
        <v>787</v>
      </c>
      <c r="O204" s="35" t="s">
        <v>525</v>
      </c>
      <c r="P204" s="43">
        <v>8.66</v>
      </c>
      <c r="Q204" s="37">
        <v>1</v>
      </c>
      <c r="R204" s="38">
        <v>0.4</v>
      </c>
      <c r="S204" s="48" t="s">
        <v>102</v>
      </c>
      <c r="T204" s="48" t="s">
        <v>55</v>
      </c>
      <c r="U204" s="40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</row>
    <row r="205" spans="2:68" ht="13.5" customHeight="1">
      <c r="B205" s="302"/>
      <c r="C205" s="312">
        <v>33</v>
      </c>
      <c r="D205" s="301" t="s">
        <v>177</v>
      </c>
      <c r="E205" s="310" t="s">
        <v>1736</v>
      </c>
      <c r="F205" s="301" t="s">
        <v>163</v>
      </c>
      <c r="G205" s="74">
        <v>41425</v>
      </c>
      <c r="H205" s="31" t="s">
        <v>19</v>
      </c>
      <c r="I205" s="32">
        <v>28</v>
      </c>
      <c r="J205" s="32">
        <v>0.15</v>
      </c>
      <c r="K205" s="32">
        <v>15.1</v>
      </c>
      <c r="L205" s="41">
        <v>0</v>
      </c>
      <c r="M205" s="42" t="s">
        <v>64</v>
      </c>
      <c r="N205" s="42" t="s">
        <v>21</v>
      </c>
      <c r="O205" s="35" t="s">
        <v>49</v>
      </c>
      <c r="P205" s="36">
        <v>4.16</v>
      </c>
      <c r="Q205" s="37">
        <v>1</v>
      </c>
      <c r="R205" s="38">
        <v>0.7</v>
      </c>
      <c r="S205" s="39" t="s">
        <v>165</v>
      </c>
      <c r="T205" s="39" t="s">
        <v>165</v>
      </c>
      <c r="U205" s="40"/>
    </row>
    <row r="206" spans="2:68" ht="13.5" customHeight="1">
      <c r="B206" s="302"/>
      <c r="C206" s="313"/>
      <c r="D206" s="307"/>
      <c r="E206" s="307"/>
      <c r="F206" s="307"/>
      <c r="G206" s="74">
        <v>41452</v>
      </c>
      <c r="H206" s="31" t="s">
        <v>24</v>
      </c>
      <c r="I206" s="32">
        <v>25.8</v>
      </c>
      <c r="J206" s="32">
        <v>0.3</v>
      </c>
      <c r="K206" s="32">
        <v>15.8</v>
      </c>
      <c r="L206" s="41">
        <v>0</v>
      </c>
      <c r="M206" s="42" t="s">
        <v>52</v>
      </c>
      <c r="N206" s="42" t="s">
        <v>21</v>
      </c>
      <c r="O206" s="35" t="s">
        <v>49</v>
      </c>
      <c r="P206" s="36">
        <v>5.6</v>
      </c>
      <c r="Q206" s="37" t="s">
        <v>120</v>
      </c>
      <c r="R206" s="38">
        <v>0.6</v>
      </c>
      <c r="S206" s="39" t="s">
        <v>178</v>
      </c>
      <c r="T206" s="39" t="s">
        <v>157</v>
      </c>
      <c r="U206" s="40"/>
    </row>
    <row r="207" spans="2:68" ht="13.5" customHeight="1">
      <c r="B207" s="302"/>
      <c r="C207" s="313"/>
      <c r="D207" s="307"/>
      <c r="E207" s="307"/>
      <c r="F207" s="307"/>
      <c r="G207" s="74">
        <v>41515</v>
      </c>
      <c r="H207" s="31" t="s">
        <v>19</v>
      </c>
      <c r="I207" s="32">
        <v>24.5</v>
      </c>
      <c r="J207" s="32">
        <v>0.3</v>
      </c>
      <c r="K207" s="32">
        <v>17.5</v>
      </c>
      <c r="L207" s="41">
        <v>0</v>
      </c>
      <c r="M207" s="42" t="s">
        <v>856</v>
      </c>
      <c r="N207" s="42" t="s">
        <v>787</v>
      </c>
      <c r="O207" s="35" t="s">
        <v>525</v>
      </c>
      <c r="P207" s="43">
        <v>4.57</v>
      </c>
      <c r="Q207" s="37" t="s">
        <v>863</v>
      </c>
      <c r="R207" s="38">
        <v>0.3</v>
      </c>
      <c r="S207" s="39" t="s">
        <v>857</v>
      </c>
      <c r="T207" s="39" t="s">
        <v>165</v>
      </c>
      <c r="U207" s="40"/>
    </row>
    <row r="208" spans="2:68" ht="13.5" customHeight="1">
      <c r="B208" s="302"/>
      <c r="C208" s="313"/>
      <c r="D208" s="307"/>
      <c r="E208" s="307"/>
      <c r="F208" s="307"/>
      <c r="G208" s="74">
        <v>41550</v>
      </c>
      <c r="H208" s="31" t="s">
        <v>32</v>
      </c>
      <c r="I208" s="32">
        <v>18.7</v>
      </c>
      <c r="J208" s="32">
        <v>0.4</v>
      </c>
      <c r="K208" s="32">
        <v>15.6</v>
      </c>
      <c r="L208" s="41">
        <v>0</v>
      </c>
      <c r="M208" s="44" t="s">
        <v>866</v>
      </c>
      <c r="N208" s="44" t="s">
        <v>773</v>
      </c>
      <c r="O208" s="35" t="s">
        <v>525</v>
      </c>
      <c r="P208" s="43">
        <v>4.41</v>
      </c>
      <c r="Q208" s="37">
        <v>2</v>
      </c>
      <c r="R208" s="38">
        <v>0.3</v>
      </c>
      <c r="S208" s="39" t="s">
        <v>94</v>
      </c>
      <c r="T208" s="39" t="s">
        <v>130</v>
      </c>
      <c r="U208" s="40"/>
    </row>
    <row r="209" spans="2:68" ht="13.5" customHeight="1">
      <c r="B209" s="302"/>
      <c r="C209" s="313"/>
      <c r="D209" s="307"/>
      <c r="E209" s="307"/>
      <c r="F209" s="307"/>
      <c r="G209" s="74">
        <v>41621</v>
      </c>
      <c r="H209" s="31" t="s">
        <v>19</v>
      </c>
      <c r="I209" s="32">
        <v>7.8</v>
      </c>
      <c r="J209" s="32">
        <v>0.3</v>
      </c>
      <c r="K209" s="32">
        <v>6.5</v>
      </c>
      <c r="L209" s="41">
        <v>0</v>
      </c>
      <c r="M209" s="44" t="s">
        <v>856</v>
      </c>
      <c r="N209" s="44" t="s">
        <v>787</v>
      </c>
      <c r="O209" s="35" t="s">
        <v>525</v>
      </c>
      <c r="P209" s="43">
        <v>4.16</v>
      </c>
      <c r="Q209" s="37" t="s">
        <v>484</v>
      </c>
      <c r="R209" s="38">
        <v>0.2</v>
      </c>
      <c r="S209" s="39" t="s">
        <v>134</v>
      </c>
      <c r="T209" s="39" t="s">
        <v>211</v>
      </c>
      <c r="U209" s="40"/>
    </row>
    <row r="210" spans="2:68" ht="13.5" customHeight="1">
      <c r="B210" s="302"/>
      <c r="C210" s="314"/>
      <c r="D210" s="308"/>
      <c r="E210" s="308"/>
      <c r="F210" s="307"/>
      <c r="G210" s="75">
        <v>41683</v>
      </c>
      <c r="H210" s="45" t="s">
        <v>19</v>
      </c>
      <c r="I210" s="46">
        <v>0</v>
      </c>
      <c r="J210" s="46">
        <v>0.3</v>
      </c>
      <c r="K210" s="46">
        <v>5.0999999999999996</v>
      </c>
      <c r="L210" s="47">
        <v>0</v>
      </c>
      <c r="M210" s="42" t="s">
        <v>856</v>
      </c>
      <c r="N210" s="42" t="s">
        <v>787</v>
      </c>
      <c r="O210" s="35" t="s">
        <v>525</v>
      </c>
      <c r="P210" s="43">
        <v>5.24</v>
      </c>
      <c r="Q210" s="37" t="s">
        <v>484</v>
      </c>
      <c r="R210" s="38">
        <v>0.2</v>
      </c>
      <c r="S210" s="48" t="s">
        <v>59</v>
      </c>
      <c r="T210" s="48" t="s">
        <v>487</v>
      </c>
      <c r="U210" s="40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</row>
    <row r="211" spans="2:68" ht="13.5" customHeight="1">
      <c r="B211" s="302"/>
      <c r="C211" s="312">
        <v>34</v>
      </c>
      <c r="D211" s="301" t="s">
        <v>179</v>
      </c>
      <c r="E211" s="301" t="s">
        <v>180</v>
      </c>
      <c r="F211" s="307"/>
      <c r="G211" s="74">
        <v>41425</v>
      </c>
      <c r="H211" s="31" t="s">
        <v>19</v>
      </c>
      <c r="I211" s="32">
        <v>24</v>
      </c>
      <c r="J211" s="32">
        <v>1</v>
      </c>
      <c r="K211" s="32">
        <v>18.7</v>
      </c>
      <c r="L211" s="41">
        <v>0</v>
      </c>
      <c r="M211" s="42" t="s">
        <v>57</v>
      </c>
      <c r="N211" s="42" t="s">
        <v>21</v>
      </c>
      <c r="O211" s="35">
        <v>34</v>
      </c>
      <c r="P211" s="36">
        <v>4.96</v>
      </c>
      <c r="Q211" s="37">
        <v>10</v>
      </c>
      <c r="R211" s="38">
        <v>4.5</v>
      </c>
      <c r="S211" s="39" t="s">
        <v>89</v>
      </c>
      <c r="T211" s="39" t="s">
        <v>54</v>
      </c>
      <c r="U211" s="40"/>
    </row>
    <row r="212" spans="2:68" ht="13.5" customHeight="1">
      <c r="B212" s="302"/>
      <c r="C212" s="313"/>
      <c r="D212" s="307"/>
      <c r="E212" s="307"/>
      <c r="F212" s="307"/>
      <c r="G212" s="74">
        <v>41452</v>
      </c>
      <c r="H212" s="31" t="s">
        <v>24</v>
      </c>
      <c r="I212" s="32">
        <v>23.8</v>
      </c>
      <c r="J212" s="32">
        <v>1.2</v>
      </c>
      <c r="K212" s="32">
        <v>19.8</v>
      </c>
      <c r="L212" s="41">
        <v>0</v>
      </c>
      <c r="M212" s="42" t="s">
        <v>153</v>
      </c>
      <c r="N212" s="42" t="s">
        <v>21</v>
      </c>
      <c r="O212" s="35">
        <v>92</v>
      </c>
      <c r="P212" s="36">
        <v>5.19</v>
      </c>
      <c r="Q212" s="37">
        <v>3</v>
      </c>
      <c r="R212" s="38">
        <v>2.7</v>
      </c>
      <c r="S212" s="39" t="s">
        <v>181</v>
      </c>
      <c r="T212" s="39" t="s">
        <v>182</v>
      </c>
      <c r="U212" s="40"/>
    </row>
    <row r="213" spans="2:68" ht="13.5" customHeight="1">
      <c r="B213" s="302"/>
      <c r="C213" s="313"/>
      <c r="D213" s="307"/>
      <c r="E213" s="307"/>
      <c r="F213" s="307"/>
      <c r="G213" s="74">
        <v>41515</v>
      </c>
      <c r="H213" s="31" t="s">
        <v>19</v>
      </c>
      <c r="I213" s="32">
        <v>24.2</v>
      </c>
      <c r="J213" s="32">
        <v>0.5</v>
      </c>
      <c r="K213" s="32">
        <v>18.2</v>
      </c>
      <c r="L213" s="41">
        <v>0</v>
      </c>
      <c r="M213" s="42" t="s">
        <v>856</v>
      </c>
      <c r="N213" s="42" t="s">
        <v>787</v>
      </c>
      <c r="O213" s="35" t="s">
        <v>525</v>
      </c>
      <c r="P213" s="43">
        <v>4.99</v>
      </c>
      <c r="Q213" s="37">
        <v>12</v>
      </c>
      <c r="R213" s="38">
        <v>1.9</v>
      </c>
      <c r="S213" s="39" t="s">
        <v>867</v>
      </c>
      <c r="T213" s="39" t="s">
        <v>140</v>
      </c>
      <c r="U213" s="40"/>
    </row>
    <row r="214" spans="2:68" ht="13.5" customHeight="1">
      <c r="B214" s="302"/>
      <c r="C214" s="313"/>
      <c r="D214" s="307"/>
      <c r="E214" s="307"/>
      <c r="F214" s="307"/>
      <c r="G214" s="74">
        <v>41550</v>
      </c>
      <c r="H214" s="31" t="s">
        <v>32</v>
      </c>
      <c r="I214" s="32">
        <v>18.5</v>
      </c>
      <c r="J214" s="32">
        <v>0.6</v>
      </c>
      <c r="K214" s="32">
        <v>16.899999999999999</v>
      </c>
      <c r="L214" s="41">
        <v>0</v>
      </c>
      <c r="M214" s="44" t="s">
        <v>964</v>
      </c>
      <c r="N214" s="44" t="s">
        <v>773</v>
      </c>
      <c r="O214" s="35" t="s">
        <v>525</v>
      </c>
      <c r="P214" s="43">
        <v>5.12</v>
      </c>
      <c r="Q214" s="37">
        <v>2</v>
      </c>
      <c r="R214" s="38">
        <v>0.9</v>
      </c>
      <c r="S214" s="39" t="s">
        <v>63</v>
      </c>
      <c r="T214" s="39" t="s">
        <v>127</v>
      </c>
      <c r="U214" s="40"/>
    </row>
    <row r="215" spans="2:68" ht="13.5" customHeight="1">
      <c r="B215" s="302"/>
      <c r="C215" s="313"/>
      <c r="D215" s="307"/>
      <c r="E215" s="307"/>
      <c r="F215" s="307"/>
      <c r="G215" s="74">
        <v>41621</v>
      </c>
      <c r="H215" s="31" t="s">
        <v>19</v>
      </c>
      <c r="I215" s="32">
        <v>8.9</v>
      </c>
      <c r="J215" s="32">
        <v>0.4</v>
      </c>
      <c r="K215" s="32">
        <v>5</v>
      </c>
      <c r="L215" s="41">
        <v>0</v>
      </c>
      <c r="M215" s="44" t="s">
        <v>856</v>
      </c>
      <c r="N215" s="44" t="s">
        <v>787</v>
      </c>
      <c r="O215" s="35" t="s">
        <v>525</v>
      </c>
      <c r="P215" s="43">
        <v>4.83</v>
      </c>
      <c r="Q215" s="37" t="s">
        <v>484</v>
      </c>
      <c r="R215" s="38">
        <v>0.3</v>
      </c>
      <c r="S215" s="39" t="s">
        <v>211</v>
      </c>
      <c r="T215" s="39" t="s">
        <v>333</v>
      </c>
      <c r="U215" s="40"/>
    </row>
    <row r="216" spans="2:68" ht="13.5" customHeight="1">
      <c r="B216" s="302"/>
      <c r="C216" s="314"/>
      <c r="D216" s="307"/>
      <c r="E216" s="308"/>
      <c r="F216" s="308"/>
      <c r="G216" s="75">
        <v>41683</v>
      </c>
      <c r="H216" s="45" t="s">
        <v>19</v>
      </c>
      <c r="I216" s="46">
        <v>4</v>
      </c>
      <c r="J216" s="46">
        <v>0.6</v>
      </c>
      <c r="K216" s="46">
        <v>2.9</v>
      </c>
      <c r="L216" s="47">
        <v>0</v>
      </c>
      <c r="M216" s="42" t="s">
        <v>856</v>
      </c>
      <c r="N216" s="42" t="s">
        <v>787</v>
      </c>
      <c r="O216" s="35" t="s">
        <v>525</v>
      </c>
      <c r="P216" s="43">
        <v>4.91</v>
      </c>
      <c r="Q216" s="37">
        <v>2</v>
      </c>
      <c r="R216" s="38">
        <v>0.6</v>
      </c>
      <c r="S216" s="48" t="s">
        <v>190</v>
      </c>
      <c r="T216" s="48" t="s">
        <v>487</v>
      </c>
      <c r="U216" s="40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</row>
    <row r="217" spans="2:68" ht="13.5" customHeight="1">
      <c r="B217" s="302"/>
      <c r="C217" s="312">
        <v>35</v>
      </c>
      <c r="D217" s="307"/>
      <c r="E217" s="301" t="s">
        <v>183</v>
      </c>
      <c r="F217" s="301" t="s">
        <v>174</v>
      </c>
      <c r="G217" s="74">
        <v>41425</v>
      </c>
      <c r="H217" s="31" t="s">
        <v>19</v>
      </c>
      <c r="I217" s="32">
        <v>23.8</v>
      </c>
      <c r="J217" s="32">
        <v>0.35</v>
      </c>
      <c r="K217" s="32">
        <v>18.2</v>
      </c>
      <c r="L217" s="41">
        <v>0</v>
      </c>
      <c r="M217" s="42" t="s">
        <v>136</v>
      </c>
      <c r="N217" s="42" t="s">
        <v>21</v>
      </c>
      <c r="O217" s="35">
        <v>74</v>
      </c>
      <c r="P217" s="36">
        <v>5.24</v>
      </c>
      <c r="Q217" s="37">
        <v>5</v>
      </c>
      <c r="R217" s="38">
        <v>3.5</v>
      </c>
      <c r="S217" s="39" t="s">
        <v>184</v>
      </c>
      <c r="T217" s="39" t="s">
        <v>175</v>
      </c>
      <c r="U217" s="40"/>
    </row>
    <row r="218" spans="2:68" ht="13.5" customHeight="1">
      <c r="B218" s="302"/>
      <c r="C218" s="313"/>
      <c r="D218" s="307"/>
      <c r="E218" s="307"/>
      <c r="F218" s="307"/>
      <c r="G218" s="74">
        <v>41450</v>
      </c>
      <c r="H218" s="31" t="s">
        <v>24</v>
      </c>
      <c r="I218" s="32">
        <v>25</v>
      </c>
      <c r="J218" s="32">
        <v>0.2</v>
      </c>
      <c r="K218" s="32">
        <v>20.2</v>
      </c>
      <c r="L218" s="41">
        <v>0</v>
      </c>
      <c r="M218" s="42" t="s">
        <v>52</v>
      </c>
      <c r="N218" s="42" t="s">
        <v>21</v>
      </c>
      <c r="O218" s="35" t="s">
        <v>49</v>
      </c>
      <c r="P218" s="36">
        <v>5.89</v>
      </c>
      <c r="Q218" s="37">
        <v>1</v>
      </c>
      <c r="R218" s="38">
        <v>1.2</v>
      </c>
      <c r="S218" s="39" t="s">
        <v>185</v>
      </c>
      <c r="T218" s="39" t="s">
        <v>84</v>
      </c>
      <c r="U218" s="40"/>
    </row>
    <row r="219" spans="2:68" ht="13.5" customHeight="1">
      <c r="B219" s="302"/>
      <c r="C219" s="313"/>
      <c r="D219" s="307"/>
      <c r="E219" s="307"/>
      <c r="F219" s="307"/>
      <c r="G219" s="74">
        <v>41514</v>
      </c>
      <c r="H219" s="31" t="s">
        <v>19</v>
      </c>
      <c r="I219" s="32">
        <v>28.2</v>
      </c>
      <c r="J219" s="32">
        <v>0.15</v>
      </c>
      <c r="K219" s="32">
        <v>21</v>
      </c>
      <c r="L219" s="41">
        <v>0</v>
      </c>
      <c r="M219" s="42" t="s">
        <v>856</v>
      </c>
      <c r="N219" s="42" t="s">
        <v>787</v>
      </c>
      <c r="O219" s="35" t="s">
        <v>525</v>
      </c>
      <c r="P219" s="43">
        <v>6</v>
      </c>
      <c r="Q219" s="37">
        <v>1</v>
      </c>
      <c r="R219" s="38">
        <v>1.6</v>
      </c>
      <c r="S219" s="39" t="s">
        <v>868</v>
      </c>
      <c r="T219" s="39" t="s">
        <v>175</v>
      </c>
      <c r="U219" s="40"/>
    </row>
    <row r="220" spans="2:68" ht="13.5" customHeight="1">
      <c r="B220" s="302"/>
      <c r="C220" s="313"/>
      <c r="D220" s="307"/>
      <c r="E220" s="307"/>
      <c r="F220" s="307"/>
      <c r="G220" s="74">
        <v>41551</v>
      </c>
      <c r="H220" s="31" t="s">
        <v>32</v>
      </c>
      <c r="I220" s="32">
        <v>13.4</v>
      </c>
      <c r="J220" s="32">
        <v>0.4</v>
      </c>
      <c r="K220" s="32">
        <v>17.100000000000001</v>
      </c>
      <c r="L220" s="41">
        <v>0</v>
      </c>
      <c r="M220" s="44" t="s">
        <v>866</v>
      </c>
      <c r="N220" s="44" t="s">
        <v>773</v>
      </c>
      <c r="O220" s="35" t="s">
        <v>525</v>
      </c>
      <c r="P220" s="43">
        <v>6.37</v>
      </c>
      <c r="Q220" s="37">
        <v>2</v>
      </c>
      <c r="R220" s="38" t="s">
        <v>784</v>
      </c>
      <c r="S220" s="39" t="s">
        <v>375</v>
      </c>
      <c r="T220" s="39" t="s">
        <v>422</v>
      </c>
      <c r="U220" s="40"/>
    </row>
    <row r="221" spans="2:68" ht="13.5" customHeight="1">
      <c r="B221" s="302"/>
      <c r="C221" s="313"/>
      <c r="D221" s="307"/>
      <c r="E221" s="307"/>
      <c r="F221" s="307"/>
      <c r="G221" s="74">
        <v>41619</v>
      </c>
      <c r="H221" s="31" t="s">
        <v>32</v>
      </c>
      <c r="I221" s="32">
        <v>11</v>
      </c>
      <c r="J221" s="32">
        <v>0.4</v>
      </c>
      <c r="K221" s="32">
        <v>7.9</v>
      </c>
      <c r="L221" s="41">
        <v>0</v>
      </c>
      <c r="M221" s="44" t="s">
        <v>866</v>
      </c>
      <c r="N221" s="44" t="s">
        <v>773</v>
      </c>
      <c r="O221" s="35" t="s">
        <v>525</v>
      </c>
      <c r="P221" s="43">
        <v>4.93</v>
      </c>
      <c r="Q221" s="37" t="s">
        <v>508</v>
      </c>
      <c r="R221" s="38">
        <v>0.6</v>
      </c>
      <c r="S221" s="39" t="s">
        <v>346</v>
      </c>
      <c r="T221" s="39" t="s">
        <v>346</v>
      </c>
      <c r="U221" s="40"/>
    </row>
    <row r="222" spans="2:68" ht="13.5" customHeight="1">
      <c r="B222" s="302"/>
      <c r="C222" s="314"/>
      <c r="D222" s="307"/>
      <c r="E222" s="308"/>
      <c r="F222" s="307"/>
      <c r="G222" s="75">
        <v>41683</v>
      </c>
      <c r="H222" s="45" t="s">
        <v>19</v>
      </c>
      <c r="I222" s="46">
        <v>7.1</v>
      </c>
      <c r="J222" s="46">
        <v>0.6</v>
      </c>
      <c r="K222" s="46">
        <v>2.8</v>
      </c>
      <c r="L222" s="47">
        <v>0</v>
      </c>
      <c r="M222" s="42" t="s">
        <v>856</v>
      </c>
      <c r="N222" s="42" t="s">
        <v>787</v>
      </c>
      <c r="O222" s="35" t="s">
        <v>525</v>
      </c>
      <c r="P222" s="43">
        <v>5.44</v>
      </c>
      <c r="Q222" s="37" t="s">
        <v>484</v>
      </c>
      <c r="R222" s="38">
        <v>0.5</v>
      </c>
      <c r="S222" s="48" t="s">
        <v>512</v>
      </c>
      <c r="T222" s="48" t="s">
        <v>55</v>
      </c>
      <c r="U222" s="40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</row>
    <row r="223" spans="2:68" ht="13.5" customHeight="1">
      <c r="B223" s="302"/>
      <c r="C223" s="312">
        <v>36</v>
      </c>
      <c r="D223" s="307"/>
      <c r="E223" s="301" t="s">
        <v>186</v>
      </c>
      <c r="F223" s="307"/>
      <c r="G223" s="74">
        <v>41425</v>
      </c>
      <c r="H223" s="31" t="s">
        <v>187</v>
      </c>
      <c r="I223" s="32">
        <v>23.8</v>
      </c>
      <c r="J223" s="32">
        <v>0.35</v>
      </c>
      <c r="K223" s="32">
        <v>18.8</v>
      </c>
      <c r="L223" s="41">
        <v>0</v>
      </c>
      <c r="M223" s="42" t="s">
        <v>52</v>
      </c>
      <c r="N223" s="42" t="s">
        <v>21</v>
      </c>
      <c r="O223" s="35">
        <v>85.5</v>
      </c>
      <c r="P223" s="36">
        <v>5.64</v>
      </c>
      <c r="Q223" s="37">
        <v>4</v>
      </c>
      <c r="R223" s="38">
        <v>3.6</v>
      </c>
      <c r="S223" s="39" t="s">
        <v>188</v>
      </c>
      <c r="T223" s="39" t="s">
        <v>189</v>
      </c>
      <c r="U223" s="40"/>
    </row>
    <row r="224" spans="2:68" ht="13.5" customHeight="1">
      <c r="B224" s="302"/>
      <c r="C224" s="313"/>
      <c r="D224" s="307"/>
      <c r="E224" s="307"/>
      <c r="F224" s="307"/>
      <c r="G224" s="74">
        <v>41450</v>
      </c>
      <c r="H224" s="31" t="s">
        <v>24</v>
      </c>
      <c r="I224" s="32">
        <v>26.2</v>
      </c>
      <c r="J224" s="32">
        <v>0.5</v>
      </c>
      <c r="K224" s="32">
        <v>19.7</v>
      </c>
      <c r="L224" s="41">
        <v>0</v>
      </c>
      <c r="M224" s="42" t="s">
        <v>64</v>
      </c>
      <c r="N224" s="42" t="s">
        <v>21</v>
      </c>
      <c r="O224" s="35" t="s">
        <v>49</v>
      </c>
      <c r="P224" s="36">
        <v>6.29</v>
      </c>
      <c r="Q224" s="37">
        <v>2</v>
      </c>
      <c r="R224" s="38">
        <v>1.1000000000000001</v>
      </c>
      <c r="S224" s="39" t="s">
        <v>190</v>
      </c>
      <c r="T224" s="39" t="s">
        <v>89</v>
      </c>
      <c r="U224" s="40"/>
    </row>
    <row r="225" spans="2:68" ht="13.5" customHeight="1">
      <c r="B225" s="302"/>
      <c r="C225" s="313"/>
      <c r="D225" s="307"/>
      <c r="E225" s="307"/>
      <c r="F225" s="307"/>
      <c r="G225" s="74">
        <v>41514</v>
      </c>
      <c r="H225" s="31" t="s">
        <v>19</v>
      </c>
      <c r="I225" s="32">
        <v>25.1</v>
      </c>
      <c r="J225" s="32">
        <v>0.2</v>
      </c>
      <c r="K225" s="32">
        <v>21.5</v>
      </c>
      <c r="L225" s="41">
        <v>0</v>
      </c>
      <c r="M225" s="42" t="s">
        <v>856</v>
      </c>
      <c r="N225" s="42" t="s">
        <v>787</v>
      </c>
      <c r="O225" s="35" t="s">
        <v>525</v>
      </c>
      <c r="P225" s="43">
        <v>6.09</v>
      </c>
      <c r="Q225" s="37">
        <v>2</v>
      </c>
      <c r="R225" s="38">
        <v>1.7</v>
      </c>
      <c r="S225" s="39" t="s">
        <v>176</v>
      </c>
      <c r="T225" s="39" t="s">
        <v>182</v>
      </c>
      <c r="U225" s="40"/>
    </row>
    <row r="226" spans="2:68" ht="13.5" customHeight="1">
      <c r="B226" s="302"/>
      <c r="C226" s="313"/>
      <c r="D226" s="307"/>
      <c r="E226" s="307"/>
      <c r="F226" s="307"/>
      <c r="G226" s="74">
        <v>41551</v>
      </c>
      <c r="H226" s="31" t="s">
        <v>32</v>
      </c>
      <c r="I226" s="32">
        <v>14</v>
      </c>
      <c r="J226" s="32">
        <v>0.4</v>
      </c>
      <c r="K226" s="32">
        <v>17.2</v>
      </c>
      <c r="L226" s="41">
        <v>0</v>
      </c>
      <c r="M226" s="44" t="s">
        <v>866</v>
      </c>
      <c r="N226" s="44" t="s">
        <v>773</v>
      </c>
      <c r="O226" s="35" t="s">
        <v>525</v>
      </c>
      <c r="P226" s="43">
        <v>6.11</v>
      </c>
      <c r="Q226" s="37">
        <v>1</v>
      </c>
      <c r="R226" s="38">
        <v>1.1000000000000001</v>
      </c>
      <c r="S226" s="39" t="s">
        <v>62</v>
      </c>
      <c r="T226" s="39" t="s">
        <v>130</v>
      </c>
      <c r="U226" s="40"/>
    </row>
    <row r="227" spans="2:68" ht="13.5" customHeight="1">
      <c r="B227" s="302"/>
      <c r="C227" s="313"/>
      <c r="D227" s="307"/>
      <c r="E227" s="307"/>
      <c r="F227" s="307"/>
      <c r="G227" s="74">
        <v>41619</v>
      </c>
      <c r="H227" s="31" t="s">
        <v>32</v>
      </c>
      <c r="I227" s="32">
        <v>10.4</v>
      </c>
      <c r="J227" s="32">
        <v>0.35</v>
      </c>
      <c r="K227" s="32">
        <v>8.5</v>
      </c>
      <c r="L227" s="41">
        <v>0</v>
      </c>
      <c r="M227" s="44" t="s">
        <v>866</v>
      </c>
      <c r="N227" s="44" t="s">
        <v>773</v>
      </c>
      <c r="O227" s="35" t="s">
        <v>525</v>
      </c>
      <c r="P227" s="43">
        <v>5.0199999999999996</v>
      </c>
      <c r="Q227" s="37">
        <v>1</v>
      </c>
      <c r="R227" s="38">
        <v>0.6</v>
      </c>
      <c r="S227" s="39" t="s">
        <v>1167</v>
      </c>
      <c r="T227" s="39" t="s">
        <v>127</v>
      </c>
      <c r="U227" s="40"/>
    </row>
    <row r="228" spans="2:68" ht="13.5" customHeight="1">
      <c r="B228" s="302"/>
      <c r="C228" s="316"/>
      <c r="D228" s="309"/>
      <c r="E228" s="309"/>
      <c r="F228" s="309"/>
      <c r="G228" s="76">
        <v>41683</v>
      </c>
      <c r="H228" s="50" t="s">
        <v>19</v>
      </c>
      <c r="I228" s="51">
        <v>6.6</v>
      </c>
      <c r="J228" s="51">
        <v>0.5</v>
      </c>
      <c r="K228" s="51">
        <v>2.5</v>
      </c>
      <c r="L228" s="52">
        <v>0</v>
      </c>
      <c r="M228" s="53" t="s">
        <v>856</v>
      </c>
      <c r="N228" s="53" t="s">
        <v>787</v>
      </c>
      <c r="O228" s="54" t="s">
        <v>525</v>
      </c>
      <c r="P228" s="55">
        <v>6.05</v>
      </c>
      <c r="Q228" s="56" t="s">
        <v>484</v>
      </c>
      <c r="R228" s="57">
        <v>0.5</v>
      </c>
      <c r="S228" s="58" t="s">
        <v>88</v>
      </c>
      <c r="T228" s="58" t="s">
        <v>333</v>
      </c>
      <c r="U228" s="59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</row>
    <row r="229" spans="2:68" ht="13.5" customHeight="1">
      <c r="B229" s="302" t="s">
        <v>1528</v>
      </c>
      <c r="C229" s="315">
        <v>37</v>
      </c>
      <c r="D229" s="298" t="s">
        <v>191</v>
      </c>
      <c r="E229" s="298" t="s">
        <v>192</v>
      </c>
      <c r="F229" s="298" t="s">
        <v>193</v>
      </c>
      <c r="G229" s="73">
        <v>41428</v>
      </c>
      <c r="H229" s="21" t="s">
        <v>187</v>
      </c>
      <c r="I229" s="22">
        <v>16.2</v>
      </c>
      <c r="J229" s="22">
        <v>0.5</v>
      </c>
      <c r="K229" s="22">
        <v>15.7</v>
      </c>
      <c r="L229" s="23">
        <v>0</v>
      </c>
      <c r="M229" s="24" t="s">
        <v>80</v>
      </c>
      <c r="N229" s="24" t="s">
        <v>21</v>
      </c>
      <c r="O229" s="25" t="s">
        <v>49</v>
      </c>
      <c r="P229" s="26">
        <v>10.210000000000001</v>
      </c>
      <c r="Q229" s="27">
        <v>2</v>
      </c>
      <c r="R229" s="28">
        <v>1.7</v>
      </c>
      <c r="S229" s="29" t="s">
        <v>194</v>
      </c>
      <c r="T229" s="29" t="s">
        <v>111</v>
      </c>
      <c r="U229" s="30"/>
    </row>
    <row r="230" spans="2:68" ht="13.5" customHeight="1">
      <c r="B230" s="302"/>
      <c r="C230" s="313"/>
      <c r="D230" s="307"/>
      <c r="E230" s="307"/>
      <c r="F230" s="307"/>
      <c r="G230" s="74">
        <v>41465</v>
      </c>
      <c r="H230" s="31" t="s">
        <v>19</v>
      </c>
      <c r="I230" s="32">
        <v>24.7</v>
      </c>
      <c r="J230" s="32">
        <v>0.35</v>
      </c>
      <c r="K230" s="32">
        <v>25.3</v>
      </c>
      <c r="L230" s="41">
        <v>0</v>
      </c>
      <c r="M230" s="42" t="s">
        <v>869</v>
      </c>
      <c r="N230" s="42" t="s">
        <v>787</v>
      </c>
      <c r="O230" s="35">
        <v>63</v>
      </c>
      <c r="P230" s="43">
        <v>11.26</v>
      </c>
      <c r="Q230" s="37">
        <v>9</v>
      </c>
      <c r="R230" s="38">
        <v>3.8</v>
      </c>
      <c r="S230" s="39" t="s">
        <v>157</v>
      </c>
      <c r="T230" s="39" t="s">
        <v>85</v>
      </c>
      <c r="U230" s="40"/>
    </row>
    <row r="231" spans="2:68" ht="13.5" customHeight="1">
      <c r="B231" s="302"/>
      <c r="C231" s="313"/>
      <c r="D231" s="307"/>
      <c r="E231" s="307"/>
      <c r="F231" s="307"/>
      <c r="G231" s="74">
        <v>41500</v>
      </c>
      <c r="H231" s="31" t="s">
        <v>19</v>
      </c>
      <c r="I231" s="32">
        <v>27.2</v>
      </c>
      <c r="J231" s="32">
        <v>0.2</v>
      </c>
      <c r="K231" s="32">
        <v>23.3</v>
      </c>
      <c r="L231" s="41">
        <v>0</v>
      </c>
      <c r="M231" s="42" t="s">
        <v>853</v>
      </c>
      <c r="N231" s="42" t="s">
        <v>787</v>
      </c>
      <c r="O231" s="35" t="s">
        <v>525</v>
      </c>
      <c r="P231" s="43">
        <v>10.89</v>
      </c>
      <c r="Q231" s="37">
        <v>1</v>
      </c>
      <c r="R231" s="38">
        <v>0.9</v>
      </c>
      <c r="S231" s="39" t="s">
        <v>181</v>
      </c>
      <c r="T231" s="39" t="s">
        <v>164</v>
      </c>
      <c r="U231" s="40"/>
    </row>
    <row r="232" spans="2:68" ht="13.5" customHeight="1">
      <c r="B232" s="302"/>
      <c r="C232" s="313"/>
      <c r="D232" s="307"/>
      <c r="E232" s="307"/>
      <c r="F232" s="307"/>
      <c r="G232" s="74">
        <v>41552</v>
      </c>
      <c r="H232" s="31" t="s">
        <v>32</v>
      </c>
      <c r="I232" s="32">
        <v>19.8</v>
      </c>
      <c r="J232" s="32">
        <v>0.4</v>
      </c>
      <c r="K232" s="32">
        <v>17.2</v>
      </c>
      <c r="L232" s="41">
        <v>0</v>
      </c>
      <c r="M232" s="44" t="s">
        <v>837</v>
      </c>
      <c r="N232" s="44" t="s">
        <v>773</v>
      </c>
      <c r="O232" s="35" t="s">
        <v>525</v>
      </c>
      <c r="P232" s="43">
        <v>9.9700000000000006</v>
      </c>
      <c r="Q232" s="37">
        <v>2</v>
      </c>
      <c r="R232" s="38">
        <v>0.6</v>
      </c>
      <c r="S232" s="39" t="s">
        <v>69</v>
      </c>
      <c r="T232" s="39" t="s">
        <v>63</v>
      </c>
      <c r="U232" s="40"/>
    </row>
    <row r="233" spans="2:68" ht="13.5" customHeight="1">
      <c r="B233" s="302"/>
      <c r="C233" s="313"/>
      <c r="D233" s="307"/>
      <c r="E233" s="307"/>
      <c r="F233" s="307"/>
      <c r="G233" s="74">
        <v>41616</v>
      </c>
      <c r="H233" s="31" t="s">
        <v>19</v>
      </c>
      <c r="I233" s="32">
        <v>4.8</v>
      </c>
      <c r="J233" s="32">
        <v>0.3</v>
      </c>
      <c r="K233" s="32">
        <v>6.7</v>
      </c>
      <c r="L233" s="41">
        <v>0</v>
      </c>
      <c r="M233" s="44" t="s">
        <v>880</v>
      </c>
      <c r="N233" s="44" t="s">
        <v>787</v>
      </c>
      <c r="O233" s="35" t="s">
        <v>525</v>
      </c>
      <c r="P233" s="43">
        <v>13.01</v>
      </c>
      <c r="Q233" s="37" t="s">
        <v>484</v>
      </c>
      <c r="R233" s="38">
        <v>0.7</v>
      </c>
      <c r="S233" s="39" t="s">
        <v>59</v>
      </c>
      <c r="T233" s="39" t="s">
        <v>211</v>
      </c>
      <c r="U233" s="40"/>
    </row>
    <row r="234" spans="2:68" ht="13.5" customHeight="1">
      <c r="B234" s="302"/>
      <c r="C234" s="314"/>
      <c r="D234" s="308"/>
      <c r="E234" s="308"/>
      <c r="F234" s="308"/>
      <c r="G234" s="75">
        <v>41676</v>
      </c>
      <c r="H234" s="45" t="s">
        <v>42</v>
      </c>
      <c r="I234" s="46">
        <v>2.1</v>
      </c>
      <c r="J234" s="46">
        <v>0.35</v>
      </c>
      <c r="K234" s="46">
        <v>3.3</v>
      </c>
      <c r="L234" s="47">
        <v>0</v>
      </c>
      <c r="M234" s="42" t="s">
        <v>880</v>
      </c>
      <c r="N234" s="42" t="s">
        <v>787</v>
      </c>
      <c r="O234" s="35" t="s">
        <v>525</v>
      </c>
      <c r="P234" s="43">
        <v>12.16</v>
      </c>
      <c r="Q234" s="37">
        <v>2</v>
      </c>
      <c r="R234" s="38">
        <v>0.6</v>
      </c>
      <c r="S234" s="48" t="s">
        <v>111</v>
      </c>
      <c r="T234" s="48" t="s">
        <v>341</v>
      </c>
      <c r="U234" s="40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</row>
    <row r="235" spans="2:68" ht="13.5" customHeight="1">
      <c r="B235" s="302"/>
      <c r="C235" s="312">
        <v>38</v>
      </c>
      <c r="D235" s="301" t="s">
        <v>195</v>
      </c>
      <c r="E235" s="301" t="s">
        <v>196</v>
      </c>
      <c r="F235" s="301" t="s">
        <v>197</v>
      </c>
      <c r="G235" s="74">
        <v>41428</v>
      </c>
      <c r="H235" s="31" t="s">
        <v>187</v>
      </c>
      <c r="I235" s="32">
        <v>19.8</v>
      </c>
      <c r="J235" s="32">
        <v>0.25</v>
      </c>
      <c r="K235" s="32">
        <v>16.899999999999999</v>
      </c>
      <c r="L235" s="41">
        <v>0</v>
      </c>
      <c r="M235" s="42" t="s">
        <v>198</v>
      </c>
      <c r="N235" s="42" t="s">
        <v>21</v>
      </c>
      <c r="O235" s="35">
        <v>61</v>
      </c>
      <c r="P235" s="36">
        <v>59.1</v>
      </c>
      <c r="Q235" s="37">
        <v>13</v>
      </c>
      <c r="R235" s="38">
        <v>7.1</v>
      </c>
      <c r="S235" s="39" t="s">
        <v>59</v>
      </c>
      <c r="T235" s="39" t="s">
        <v>50</v>
      </c>
      <c r="U235" s="40"/>
    </row>
    <row r="236" spans="2:68" ht="13.5" customHeight="1">
      <c r="B236" s="302"/>
      <c r="C236" s="313"/>
      <c r="D236" s="307"/>
      <c r="E236" s="307"/>
      <c r="F236" s="307"/>
      <c r="G236" s="74">
        <v>41471</v>
      </c>
      <c r="H236" s="31" t="s">
        <v>32</v>
      </c>
      <c r="I236" s="32">
        <v>20.5</v>
      </c>
      <c r="J236" s="32">
        <v>0.5</v>
      </c>
      <c r="K236" s="32">
        <v>26.5</v>
      </c>
      <c r="L236" s="41">
        <v>0</v>
      </c>
      <c r="M236" s="42" t="s">
        <v>870</v>
      </c>
      <c r="N236" s="42" t="s">
        <v>773</v>
      </c>
      <c r="O236" s="35">
        <v>45</v>
      </c>
      <c r="P236" s="43">
        <v>222</v>
      </c>
      <c r="Q236" s="37">
        <v>7</v>
      </c>
      <c r="R236" s="38">
        <v>5.7</v>
      </c>
      <c r="S236" s="39" t="s">
        <v>383</v>
      </c>
      <c r="T236" s="39" t="s">
        <v>130</v>
      </c>
      <c r="U236" s="40"/>
    </row>
    <row r="237" spans="2:68" ht="13.5" customHeight="1">
      <c r="B237" s="302"/>
      <c r="C237" s="313"/>
      <c r="D237" s="307"/>
      <c r="E237" s="307"/>
      <c r="F237" s="307"/>
      <c r="G237" s="74">
        <v>41500</v>
      </c>
      <c r="H237" s="31" t="s">
        <v>19</v>
      </c>
      <c r="I237" s="32">
        <v>25.6</v>
      </c>
      <c r="J237" s="32">
        <v>0.45</v>
      </c>
      <c r="K237" s="32">
        <v>28.6</v>
      </c>
      <c r="L237" s="41">
        <v>0</v>
      </c>
      <c r="M237" s="42" t="s">
        <v>869</v>
      </c>
      <c r="N237" s="42" t="s">
        <v>787</v>
      </c>
      <c r="O237" s="35">
        <v>69</v>
      </c>
      <c r="P237" s="43">
        <v>138.6</v>
      </c>
      <c r="Q237" s="37">
        <v>2</v>
      </c>
      <c r="R237" s="38">
        <v>2.6</v>
      </c>
      <c r="S237" s="39" t="s">
        <v>45</v>
      </c>
      <c r="T237" s="39" t="s">
        <v>45</v>
      </c>
      <c r="U237" s="40"/>
    </row>
    <row r="238" spans="2:68" ht="13.5" customHeight="1">
      <c r="B238" s="302"/>
      <c r="C238" s="313"/>
      <c r="D238" s="307"/>
      <c r="E238" s="307"/>
      <c r="F238" s="307"/>
      <c r="G238" s="74">
        <v>41554</v>
      </c>
      <c r="H238" s="31" t="s">
        <v>19</v>
      </c>
      <c r="I238" s="32">
        <v>23.6</v>
      </c>
      <c r="J238" s="32">
        <v>0.6</v>
      </c>
      <c r="K238" s="32">
        <v>23</v>
      </c>
      <c r="L238" s="41">
        <v>0</v>
      </c>
      <c r="M238" s="44" t="s">
        <v>876</v>
      </c>
      <c r="N238" s="44" t="s">
        <v>787</v>
      </c>
      <c r="O238" s="35">
        <v>80</v>
      </c>
      <c r="P238" s="43">
        <v>38.1</v>
      </c>
      <c r="Q238" s="37">
        <v>4</v>
      </c>
      <c r="R238" s="38" t="s">
        <v>1298</v>
      </c>
      <c r="S238" s="39" t="s">
        <v>56</v>
      </c>
      <c r="T238" s="39" t="s">
        <v>494</v>
      </c>
      <c r="U238" s="40"/>
    </row>
    <row r="239" spans="2:68" ht="13.5" customHeight="1">
      <c r="B239" s="302"/>
      <c r="C239" s="313"/>
      <c r="D239" s="307"/>
      <c r="E239" s="307"/>
      <c r="F239" s="307"/>
      <c r="G239" s="74">
        <v>41620</v>
      </c>
      <c r="H239" s="31" t="s">
        <v>19</v>
      </c>
      <c r="I239" s="32">
        <v>7.5</v>
      </c>
      <c r="J239" s="32">
        <v>0.45</v>
      </c>
      <c r="K239" s="32">
        <v>8.9</v>
      </c>
      <c r="L239" s="41">
        <v>0</v>
      </c>
      <c r="M239" s="44" t="s">
        <v>876</v>
      </c>
      <c r="N239" s="44" t="s">
        <v>787</v>
      </c>
      <c r="O239" s="35" t="s">
        <v>525</v>
      </c>
      <c r="P239" s="43">
        <v>197</v>
      </c>
      <c r="Q239" s="37">
        <v>3</v>
      </c>
      <c r="R239" s="38" t="s">
        <v>1265</v>
      </c>
      <c r="S239" s="39" t="s">
        <v>152</v>
      </c>
      <c r="T239" s="39" t="s">
        <v>99</v>
      </c>
      <c r="U239" s="40"/>
    </row>
    <row r="240" spans="2:68" ht="13.5" customHeight="1">
      <c r="B240" s="302"/>
      <c r="C240" s="314"/>
      <c r="D240" s="308"/>
      <c r="E240" s="308"/>
      <c r="F240" s="307"/>
      <c r="G240" s="75">
        <v>41678</v>
      </c>
      <c r="H240" s="45" t="s">
        <v>1357</v>
      </c>
      <c r="I240" s="46">
        <v>-0.9</v>
      </c>
      <c r="J240" s="46">
        <v>0.45</v>
      </c>
      <c r="K240" s="46">
        <v>1.5</v>
      </c>
      <c r="L240" s="47">
        <v>0</v>
      </c>
      <c r="M240" s="42" t="s">
        <v>876</v>
      </c>
      <c r="N240" s="42" t="s">
        <v>787</v>
      </c>
      <c r="O240" s="35" t="s">
        <v>525</v>
      </c>
      <c r="P240" s="43">
        <v>108.6</v>
      </c>
      <c r="Q240" s="37">
        <v>3</v>
      </c>
      <c r="R240" s="38">
        <v>1.6</v>
      </c>
      <c r="S240" s="48" t="s">
        <v>53</v>
      </c>
      <c r="T240" s="48" t="s">
        <v>143</v>
      </c>
      <c r="U240" s="40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</row>
    <row r="241" spans="2:68" ht="13.5" customHeight="1">
      <c r="B241" s="302"/>
      <c r="C241" s="312">
        <v>39</v>
      </c>
      <c r="D241" s="301" t="s">
        <v>199</v>
      </c>
      <c r="E241" s="301" t="s">
        <v>200</v>
      </c>
      <c r="F241" s="307"/>
      <c r="G241" s="74">
        <v>41428</v>
      </c>
      <c r="H241" s="31" t="s">
        <v>187</v>
      </c>
      <c r="I241" s="32">
        <v>18.899999999999999</v>
      </c>
      <c r="J241" s="32">
        <v>0.4</v>
      </c>
      <c r="K241" s="32">
        <v>19.899999999999999</v>
      </c>
      <c r="L241" s="41">
        <v>0</v>
      </c>
      <c r="M241" s="42" t="s">
        <v>201</v>
      </c>
      <c r="N241" s="42" t="s">
        <v>21</v>
      </c>
      <c r="O241" s="35">
        <v>53</v>
      </c>
      <c r="P241" s="36">
        <v>48.7</v>
      </c>
      <c r="Q241" s="37">
        <v>4</v>
      </c>
      <c r="R241" s="38">
        <v>2.9</v>
      </c>
      <c r="S241" s="39" t="s">
        <v>41</v>
      </c>
      <c r="T241" s="39" t="s">
        <v>88</v>
      </c>
      <c r="U241" s="40"/>
    </row>
    <row r="242" spans="2:68" ht="13.5" customHeight="1">
      <c r="B242" s="302"/>
      <c r="C242" s="313"/>
      <c r="D242" s="307"/>
      <c r="E242" s="307"/>
      <c r="F242" s="307"/>
      <c r="G242" s="74">
        <v>41465</v>
      </c>
      <c r="H242" s="31" t="s">
        <v>19</v>
      </c>
      <c r="I242" s="32">
        <v>26.4</v>
      </c>
      <c r="J242" s="32">
        <v>0.4</v>
      </c>
      <c r="K242" s="32">
        <v>26.7</v>
      </c>
      <c r="L242" s="41">
        <v>0</v>
      </c>
      <c r="M242" s="42" t="s">
        <v>871</v>
      </c>
      <c r="N242" s="42" t="s">
        <v>787</v>
      </c>
      <c r="O242" s="35">
        <v>74</v>
      </c>
      <c r="P242" s="43">
        <v>43.9</v>
      </c>
      <c r="Q242" s="37">
        <v>6</v>
      </c>
      <c r="R242" s="38">
        <v>3.4</v>
      </c>
      <c r="S242" s="39" t="s">
        <v>111</v>
      </c>
      <c r="T242" s="39" t="s">
        <v>157</v>
      </c>
      <c r="U242" s="40"/>
    </row>
    <row r="243" spans="2:68" ht="13.5" customHeight="1">
      <c r="B243" s="302"/>
      <c r="C243" s="313"/>
      <c r="D243" s="307"/>
      <c r="E243" s="307"/>
      <c r="F243" s="307"/>
      <c r="G243" s="74">
        <v>41500</v>
      </c>
      <c r="H243" s="31" t="s">
        <v>19</v>
      </c>
      <c r="I243" s="32">
        <v>27.3</v>
      </c>
      <c r="J243" s="32">
        <v>0.43</v>
      </c>
      <c r="K243" s="32">
        <v>24.4</v>
      </c>
      <c r="L243" s="41">
        <v>0</v>
      </c>
      <c r="M243" s="42" t="s">
        <v>871</v>
      </c>
      <c r="N243" s="42" t="s">
        <v>787</v>
      </c>
      <c r="O243" s="35">
        <v>56</v>
      </c>
      <c r="P243" s="43">
        <v>36.9</v>
      </c>
      <c r="Q243" s="37">
        <v>6</v>
      </c>
      <c r="R243" s="38">
        <v>5.5</v>
      </c>
      <c r="S243" s="39" t="s">
        <v>872</v>
      </c>
      <c r="T243" s="39" t="s">
        <v>873</v>
      </c>
      <c r="U243" s="40"/>
    </row>
    <row r="244" spans="2:68" ht="13.5" customHeight="1">
      <c r="B244" s="302"/>
      <c r="C244" s="313"/>
      <c r="D244" s="307"/>
      <c r="E244" s="307"/>
      <c r="F244" s="307"/>
      <c r="G244" s="74">
        <v>41554</v>
      </c>
      <c r="H244" s="31" t="s">
        <v>19</v>
      </c>
      <c r="I244" s="32">
        <v>22.1</v>
      </c>
      <c r="J244" s="32">
        <v>0.5</v>
      </c>
      <c r="K244" s="32">
        <v>20.9</v>
      </c>
      <c r="L244" s="41">
        <v>0</v>
      </c>
      <c r="M244" s="44" t="s">
        <v>876</v>
      </c>
      <c r="N244" s="44" t="s">
        <v>787</v>
      </c>
      <c r="O244" s="35">
        <v>72</v>
      </c>
      <c r="P244" s="43">
        <v>79.2</v>
      </c>
      <c r="Q244" s="37">
        <v>5</v>
      </c>
      <c r="R244" s="38">
        <v>3.6</v>
      </c>
      <c r="S244" s="39" t="s">
        <v>102</v>
      </c>
      <c r="T244" s="39" t="s">
        <v>41</v>
      </c>
      <c r="U244" s="40"/>
    </row>
    <row r="245" spans="2:68" ht="13.5" customHeight="1">
      <c r="B245" s="302"/>
      <c r="C245" s="313"/>
      <c r="D245" s="307"/>
      <c r="E245" s="307"/>
      <c r="F245" s="307"/>
      <c r="G245" s="74">
        <v>41616</v>
      </c>
      <c r="H245" s="31" t="s">
        <v>19</v>
      </c>
      <c r="I245" s="32">
        <v>4.2</v>
      </c>
      <c r="J245" s="32">
        <v>0.4</v>
      </c>
      <c r="K245" s="32">
        <v>6.5</v>
      </c>
      <c r="L245" s="41">
        <v>0</v>
      </c>
      <c r="M245" s="44" t="s">
        <v>876</v>
      </c>
      <c r="N245" s="44" t="s">
        <v>787</v>
      </c>
      <c r="O245" s="35" t="s">
        <v>525</v>
      </c>
      <c r="P245" s="43">
        <v>54.1</v>
      </c>
      <c r="Q245" s="37">
        <v>4</v>
      </c>
      <c r="R245" s="38">
        <v>1.9</v>
      </c>
      <c r="S245" s="39" t="s">
        <v>88</v>
      </c>
      <c r="T245" s="39" t="s">
        <v>487</v>
      </c>
      <c r="U245" s="40"/>
    </row>
    <row r="246" spans="2:68" ht="13.5" customHeight="1">
      <c r="B246" s="302"/>
      <c r="C246" s="314"/>
      <c r="D246" s="308"/>
      <c r="E246" s="308"/>
      <c r="F246" s="307"/>
      <c r="G246" s="75">
        <v>41678</v>
      </c>
      <c r="H246" s="45" t="s">
        <v>1357</v>
      </c>
      <c r="I246" s="46">
        <v>-0.7</v>
      </c>
      <c r="J246" s="46">
        <v>0.3</v>
      </c>
      <c r="K246" s="46">
        <v>0.2</v>
      </c>
      <c r="L246" s="47">
        <v>0</v>
      </c>
      <c r="M246" s="42" t="s">
        <v>880</v>
      </c>
      <c r="N246" s="42" t="s">
        <v>787</v>
      </c>
      <c r="O246" s="35">
        <v>48</v>
      </c>
      <c r="P246" s="43">
        <v>61.5</v>
      </c>
      <c r="Q246" s="37">
        <v>6</v>
      </c>
      <c r="R246" s="38">
        <v>2.2000000000000002</v>
      </c>
      <c r="S246" s="48" t="s">
        <v>190</v>
      </c>
      <c r="T246" s="48" t="s">
        <v>51</v>
      </c>
      <c r="U246" s="40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2:68" ht="13.5" customHeight="1">
      <c r="B247" s="302"/>
      <c r="C247" s="312">
        <v>40</v>
      </c>
      <c r="D247" s="301" t="s">
        <v>202</v>
      </c>
      <c r="E247" s="301" t="s">
        <v>203</v>
      </c>
      <c r="F247" s="307"/>
      <c r="G247" s="74">
        <v>41427</v>
      </c>
      <c r="H247" s="31" t="s">
        <v>187</v>
      </c>
      <c r="I247" s="32">
        <v>14.8</v>
      </c>
      <c r="J247" s="32">
        <v>0.45</v>
      </c>
      <c r="K247" s="32">
        <v>18.7</v>
      </c>
      <c r="L247" s="41">
        <v>0</v>
      </c>
      <c r="M247" s="42" t="s">
        <v>80</v>
      </c>
      <c r="N247" s="42" t="s">
        <v>21</v>
      </c>
      <c r="O247" s="35">
        <v>37</v>
      </c>
      <c r="P247" s="36">
        <v>22.5</v>
      </c>
      <c r="Q247" s="37">
        <v>18</v>
      </c>
      <c r="R247" s="38">
        <v>10</v>
      </c>
      <c r="S247" s="39" t="s">
        <v>204</v>
      </c>
      <c r="T247" s="39" t="s">
        <v>157</v>
      </c>
      <c r="U247" s="40"/>
    </row>
    <row r="248" spans="2:68" ht="13.5" customHeight="1">
      <c r="B248" s="302"/>
      <c r="C248" s="313"/>
      <c r="D248" s="307"/>
      <c r="E248" s="307"/>
      <c r="F248" s="307"/>
      <c r="G248" s="74">
        <v>41472</v>
      </c>
      <c r="H248" s="31" t="s">
        <v>32</v>
      </c>
      <c r="I248" s="32">
        <v>19.3</v>
      </c>
      <c r="J248" s="32">
        <v>0.6</v>
      </c>
      <c r="K248" s="32">
        <v>20.100000000000001</v>
      </c>
      <c r="L248" s="41">
        <v>0</v>
      </c>
      <c r="M248" s="42" t="s">
        <v>874</v>
      </c>
      <c r="N248" s="42" t="s">
        <v>773</v>
      </c>
      <c r="O248" s="35">
        <v>50</v>
      </c>
      <c r="P248" s="43">
        <v>25.2</v>
      </c>
      <c r="Q248" s="37">
        <v>8</v>
      </c>
      <c r="R248" s="38">
        <v>4.9000000000000004</v>
      </c>
      <c r="S248" s="39" t="s">
        <v>92</v>
      </c>
      <c r="T248" s="39" t="s">
        <v>127</v>
      </c>
      <c r="U248" s="40"/>
    </row>
    <row r="249" spans="2:68" ht="13.5" customHeight="1">
      <c r="B249" s="302"/>
      <c r="C249" s="313"/>
      <c r="D249" s="307"/>
      <c r="E249" s="307"/>
      <c r="F249" s="307"/>
      <c r="G249" s="74">
        <v>41500</v>
      </c>
      <c r="H249" s="31" t="s">
        <v>19</v>
      </c>
      <c r="I249" s="32">
        <v>23.3</v>
      </c>
      <c r="J249" s="32">
        <v>0.33</v>
      </c>
      <c r="K249" s="32">
        <v>21.9</v>
      </c>
      <c r="L249" s="41">
        <v>0</v>
      </c>
      <c r="M249" s="42" t="s">
        <v>839</v>
      </c>
      <c r="N249" s="42" t="s">
        <v>787</v>
      </c>
      <c r="O249" s="35">
        <v>54</v>
      </c>
      <c r="P249" s="43">
        <v>20.9</v>
      </c>
      <c r="Q249" s="37">
        <v>9</v>
      </c>
      <c r="R249" s="38">
        <v>4.4000000000000004</v>
      </c>
      <c r="S249" s="39" t="s">
        <v>167</v>
      </c>
      <c r="T249" s="39" t="s">
        <v>44</v>
      </c>
      <c r="U249" s="40"/>
    </row>
    <row r="250" spans="2:68" ht="13.5" customHeight="1">
      <c r="B250" s="302"/>
      <c r="C250" s="313"/>
      <c r="D250" s="307"/>
      <c r="E250" s="307"/>
      <c r="F250" s="307"/>
      <c r="G250" s="74">
        <v>41553</v>
      </c>
      <c r="H250" s="31" t="s">
        <v>32</v>
      </c>
      <c r="I250" s="32">
        <v>22.4</v>
      </c>
      <c r="J250" s="32">
        <v>0.7</v>
      </c>
      <c r="K250" s="32">
        <v>18.100000000000001</v>
      </c>
      <c r="L250" s="41">
        <v>0</v>
      </c>
      <c r="M250" s="44" t="s">
        <v>781</v>
      </c>
      <c r="N250" s="44" t="s">
        <v>773</v>
      </c>
      <c r="O250" s="35">
        <v>50</v>
      </c>
      <c r="P250" s="43">
        <v>22.1</v>
      </c>
      <c r="Q250" s="37">
        <v>6</v>
      </c>
      <c r="R250" s="38">
        <v>1.7</v>
      </c>
      <c r="S250" s="39" t="s">
        <v>63</v>
      </c>
      <c r="T250" s="39" t="s">
        <v>217</v>
      </c>
      <c r="U250" s="40"/>
    </row>
    <row r="251" spans="2:68" ht="13.5" customHeight="1">
      <c r="B251" s="302"/>
      <c r="C251" s="313"/>
      <c r="D251" s="307"/>
      <c r="E251" s="307"/>
      <c r="F251" s="307"/>
      <c r="G251" s="74">
        <v>41615</v>
      </c>
      <c r="H251" s="31" t="s">
        <v>32</v>
      </c>
      <c r="I251" s="32">
        <v>4.5999999999999996</v>
      </c>
      <c r="J251" s="32">
        <v>0.7</v>
      </c>
      <c r="K251" s="32">
        <v>9.1999999999999993</v>
      </c>
      <c r="L251" s="41">
        <v>0</v>
      </c>
      <c r="M251" s="44" t="s">
        <v>781</v>
      </c>
      <c r="N251" s="44" t="s">
        <v>773</v>
      </c>
      <c r="O251" s="35" t="s">
        <v>525</v>
      </c>
      <c r="P251" s="43">
        <v>23.6</v>
      </c>
      <c r="Q251" s="37" t="s">
        <v>508</v>
      </c>
      <c r="R251" s="38">
        <v>0.7</v>
      </c>
      <c r="S251" s="39" t="s">
        <v>63</v>
      </c>
      <c r="T251" s="39" t="s">
        <v>70</v>
      </c>
      <c r="U251" s="40"/>
    </row>
    <row r="252" spans="2:68" ht="13.5" customHeight="1">
      <c r="B252" s="302"/>
      <c r="C252" s="314"/>
      <c r="D252" s="307"/>
      <c r="E252" s="308"/>
      <c r="F252" s="307"/>
      <c r="G252" s="75">
        <v>41681</v>
      </c>
      <c r="H252" s="45" t="s">
        <v>42</v>
      </c>
      <c r="I252" s="46">
        <v>5.9</v>
      </c>
      <c r="J252" s="46">
        <v>0.7</v>
      </c>
      <c r="K252" s="46">
        <v>4.8</v>
      </c>
      <c r="L252" s="47">
        <v>0</v>
      </c>
      <c r="M252" s="42" t="s">
        <v>876</v>
      </c>
      <c r="N252" s="42" t="s">
        <v>787</v>
      </c>
      <c r="O252" s="35" t="s">
        <v>525</v>
      </c>
      <c r="P252" s="43">
        <v>28</v>
      </c>
      <c r="Q252" s="37">
        <v>3</v>
      </c>
      <c r="R252" s="38">
        <v>1.4</v>
      </c>
      <c r="S252" s="48" t="s">
        <v>107</v>
      </c>
      <c r="T252" s="48" t="s">
        <v>89</v>
      </c>
      <c r="U252" s="40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</row>
    <row r="253" spans="2:68" ht="13.5" customHeight="1">
      <c r="B253" s="302"/>
      <c r="C253" s="312">
        <v>41</v>
      </c>
      <c r="D253" s="307"/>
      <c r="E253" s="301" t="s">
        <v>205</v>
      </c>
      <c r="F253" s="307"/>
      <c r="G253" s="74">
        <v>41431</v>
      </c>
      <c r="H253" s="31" t="s">
        <v>187</v>
      </c>
      <c r="I253" s="32">
        <v>23.9</v>
      </c>
      <c r="J253" s="32">
        <v>1</v>
      </c>
      <c r="K253" s="32">
        <v>23.2</v>
      </c>
      <c r="L253" s="41">
        <v>0</v>
      </c>
      <c r="M253" s="42" t="s">
        <v>80</v>
      </c>
      <c r="N253" s="42" t="s">
        <v>21</v>
      </c>
      <c r="O253" s="35">
        <v>33</v>
      </c>
      <c r="P253" s="36">
        <v>980</v>
      </c>
      <c r="Q253" s="37">
        <v>4</v>
      </c>
      <c r="R253" s="38">
        <v>3.3</v>
      </c>
      <c r="S253" s="39" t="s">
        <v>88</v>
      </c>
      <c r="T253" s="39" t="s">
        <v>190</v>
      </c>
      <c r="U253" s="40"/>
    </row>
    <row r="254" spans="2:68" ht="13.5" customHeight="1">
      <c r="B254" s="302"/>
      <c r="C254" s="313"/>
      <c r="D254" s="307"/>
      <c r="E254" s="307"/>
      <c r="F254" s="307"/>
      <c r="G254" s="74">
        <v>41471</v>
      </c>
      <c r="H254" s="31" t="s">
        <v>32</v>
      </c>
      <c r="I254" s="32">
        <v>19.3</v>
      </c>
      <c r="J254" s="32">
        <v>0.53</v>
      </c>
      <c r="K254" s="32">
        <v>25.9</v>
      </c>
      <c r="L254" s="41">
        <v>0</v>
      </c>
      <c r="M254" s="42" t="s">
        <v>875</v>
      </c>
      <c r="N254" s="42" t="s">
        <v>773</v>
      </c>
      <c r="O254" s="35">
        <v>38</v>
      </c>
      <c r="P254" s="43">
        <v>879</v>
      </c>
      <c r="Q254" s="37">
        <v>11</v>
      </c>
      <c r="R254" s="38">
        <v>9.4</v>
      </c>
      <c r="S254" s="39" t="s">
        <v>35</v>
      </c>
      <c r="T254" s="39" t="s">
        <v>127</v>
      </c>
      <c r="U254" s="40"/>
    </row>
    <row r="255" spans="2:68" ht="13.5" customHeight="1">
      <c r="B255" s="302"/>
      <c r="C255" s="313"/>
      <c r="D255" s="307"/>
      <c r="E255" s="307"/>
      <c r="F255" s="307"/>
      <c r="G255" s="74">
        <v>41500</v>
      </c>
      <c r="H255" s="31" t="s">
        <v>19</v>
      </c>
      <c r="I255" s="32">
        <v>26.6</v>
      </c>
      <c r="J255" s="32">
        <v>0.89</v>
      </c>
      <c r="K255" s="32">
        <v>28.5</v>
      </c>
      <c r="L255" s="41">
        <v>0</v>
      </c>
      <c r="M255" s="42" t="s">
        <v>876</v>
      </c>
      <c r="N255" s="42" t="s">
        <v>787</v>
      </c>
      <c r="O255" s="35">
        <v>39</v>
      </c>
      <c r="P255" s="43">
        <v>208</v>
      </c>
      <c r="Q255" s="37">
        <v>12</v>
      </c>
      <c r="R255" s="38">
        <v>5.8</v>
      </c>
      <c r="S255" s="39" t="s">
        <v>387</v>
      </c>
      <c r="T255" s="39" t="s">
        <v>561</v>
      </c>
      <c r="U255" s="40"/>
    </row>
    <row r="256" spans="2:68" ht="13.5" customHeight="1">
      <c r="B256" s="302"/>
      <c r="C256" s="313"/>
      <c r="D256" s="307"/>
      <c r="E256" s="307"/>
      <c r="F256" s="307"/>
      <c r="G256" s="74">
        <v>41553</v>
      </c>
      <c r="H256" s="31" t="s">
        <v>32</v>
      </c>
      <c r="I256" s="32">
        <v>22</v>
      </c>
      <c r="J256" s="32">
        <v>0.9</v>
      </c>
      <c r="K256" s="32">
        <v>19.100000000000001</v>
      </c>
      <c r="L256" s="41">
        <v>0</v>
      </c>
      <c r="M256" s="44" t="s">
        <v>1299</v>
      </c>
      <c r="N256" s="44" t="s">
        <v>773</v>
      </c>
      <c r="O256" s="35">
        <v>53</v>
      </c>
      <c r="P256" s="43">
        <v>269</v>
      </c>
      <c r="Q256" s="37">
        <v>8</v>
      </c>
      <c r="R256" s="38">
        <v>3.9</v>
      </c>
      <c r="S256" s="39" t="s">
        <v>62</v>
      </c>
      <c r="T256" s="39" t="s">
        <v>72</v>
      </c>
      <c r="U256" s="40"/>
    </row>
    <row r="257" spans="2:68" ht="13.5" customHeight="1">
      <c r="B257" s="302"/>
      <c r="C257" s="313"/>
      <c r="D257" s="307"/>
      <c r="E257" s="307"/>
      <c r="F257" s="307"/>
      <c r="G257" s="74">
        <v>41615</v>
      </c>
      <c r="H257" s="31" t="s">
        <v>32</v>
      </c>
      <c r="I257" s="32">
        <v>4.8</v>
      </c>
      <c r="J257" s="32">
        <v>1.2</v>
      </c>
      <c r="K257" s="32">
        <v>8.6</v>
      </c>
      <c r="L257" s="41">
        <v>0</v>
      </c>
      <c r="M257" s="44" t="s">
        <v>1300</v>
      </c>
      <c r="N257" s="44" t="s">
        <v>773</v>
      </c>
      <c r="O257" s="35" t="s">
        <v>525</v>
      </c>
      <c r="P257" s="43">
        <v>465</v>
      </c>
      <c r="Q257" s="37">
        <v>2</v>
      </c>
      <c r="R257" s="38">
        <v>1.5</v>
      </c>
      <c r="S257" s="39" t="s">
        <v>70</v>
      </c>
      <c r="T257" s="39" t="s">
        <v>91</v>
      </c>
      <c r="U257" s="40"/>
    </row>
    <row r="258" spans="2:68" ht="13.5" customHeight="1">
      <c r="B258" s="302"/>
      <c r="C258" s="314"/>
      <c r="D258" s="308"/>
      <c r="E258" s="308"/>
      <c r="F258" s="308"/>
      <c r="G258" s="75">
        <v>41681</v>
      </c>
      <c r="H258" s="45" t="s">
        <v>19</v>
      </c>
      <c r="I258" s="46">
        <v>3.4</v>
      </c>
      <c r="J258" s="46">
        <v>1</v>
      </c>
      <c r="K258" s="46">
        <v>2.9</v>
      </c>
      <c r="L258" s="47">
        <v>0</v>
      </c>
      <c r="M258" s="42" t="s">
        <v>876</v>
      </c>
      <c r="N258" s="42" t="s">
        <v>787</v>
      </c>
      <c r="O258" s="35">
        <v>58</v>
      </c>
      <c r="P258" s="43">
        <v>55.1</v>
      </c>
      <c r="Q258" s="37">
        <v>9</v>
      </c>
      <c r="R258" s="38">
        <v>4.2</v>
      </c>
      <c r="S258" s="48" t="s">
        <v>134</v>
      </c>
      <c r="T258" s="48" t="s">
        <v>204</v>
      </c>
      <c r="U258" s="40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</row>
    <row r="259" spans="2:68" ht="13.5" customHeight="1">
      <c r="B259" s="302"/>
      <c r="C259" s="312">
        <v>42</v>
      </c>
      <c r="D259" s="301" t="s">
        <v>206</v>
      </c>
      <c r="E259" s="301" t="s">
        <v>207</v>
      </c>
      <c r="F259" s="301" t="s">
        <v>208</v>
      </c>
      <c r="G259" s="74">
        <v>41430</v>
      </c>
      <c r="H259" s="31" t="s">
        <v>187</v>
      </c>
      <c r="I259" s="32">
        <v>26.8</v>
      </c>
      <c r="J259" s="32">
        <v>0.53</v>
      </c>
      <c r="K259" s="32">
        <v>23.2</v>
      </c>
      <c r="L259" s="41">
        <v>0</v>
      </c>
      <c r="M259" s="42" t="s">
        <v>209</v>
      </c>
      <c r="N259" s="42" t="s">
        <v>21</v>
      </c>
      <c r="O259" s="35">
        <v>93</v>
      </c>
      <c r="P259" s="36">
        <v>15.93</v>
      </c>
      <c r="Q259" s="37">
        <v>3</v>
      </c>
      <c r="R259" s="38">
        <v>3.3</v>
      </c>
      <c r="S259" s="39" t="s">
        <v>84</v>
      </c>
      <c r="T259" s="39" t="s">
        <v>105</v>
      </c>
      <c r="U259" s="40"/>
    </row>
    <row r="260" spans="2:68" ht="13.5" customHeight="1">
      <c r="B260" s="302"/>
      <c r="C260" s="313"/>
      <c r="D260" s="307"/>
      <c r="E260" s="307"/>
      <c r="F260" s="307"/>
      <c r="G260" s="74">
        <v>41463</v>
      </c>
      <c r="H260" s="31" t="s">
        <v>324</v>
      </c>
      <c r="I260" s="32">
        <v>25.4</v>
      </c>
      <c r="J260" s="32">
        <v>0.6</v>
      </c>
      <c r="K260" s="32">
        <v>23.4</v>
      </c>
      <c r="L260" s="41">
        <v>0</v>
      </c>
      <c r="M260" s="42" t="s">
        <v>877</v>
      </c>
      <c r="N260" s="42" t="s">
        <v>822</v>
      </c>
      <c r="O260" s="35">
        <v>16</v>
      </c>
      <c r="P260" s="43">
        <v>6.76</v>
      </c>
      <c r="Q260" s="37">
        <v>32</v>
      </c>
      <c r="R260" s="38">
        <v>18</v>
      </c>
      <c r="S260" s="39" t="s">
        <v>878</v>
      </c>
      <c r="T260" s="39" t="s">
        <v>879</v>
      </c>
      <c r="U260" s="40"/>
    </row>
    <row r="261" spans="2:68" ht="13.5" customHeight="1">
      <c r="B261" s="302"/>
      <c r="C261" s="313"/>
      <c r="D261" s="307"/>
      <c r="E261" s="307"/>
      <c r="F261" s="307"/>
      <c r="G261" s="74">
        <v>41511</v>
      </c>
      <c r="H261" s="31" t="s">
        <v>19</v>
      </c>
      <c r="I261" s="32">
        <v>22</v>
      </c>
      <c r="J261" s="32">
        <v>0.42</v>
      </c>
      <c r="K261" s="32">
        <v>20.399999999999999</v>
      </c>
      <c r="L261" s="41">
        <v>0</v>
      </c>
      <c r="M261" s="42" t="s">
        <v>880</v>
      </c>
      <c r="N261" s="42" t="s">
        <v>787</v>
      </c>
      <c r="O261" s="35">
        <v>98</v>
      </c>
      <c r="P261" s="43">
        <v>14.73</v>
      </c>
      <c r="Q261" s="37">
        <v>4</v>
      </c>
      <c r="R261" s="38">
        <v>2.6</v>
      </c>
      <c r="S261" s="39" t="s">
        <v>711</v>
      </c>
      <c r="T261" s="39" t="s">
        <v>189</v>
      </c>
      <c r="U261" s="40"/>
    </row>
    <row r="262" spans="2:68" ht="13.5" customHeight="1">
      <c r="B262" s="302"/>
      <c r="C262" s="313"/>
      <c r="D262" s="307"/>
      <c r="E262" s="307"/>
      <c r="F262" s="307"/>
      <c r="G262" s="74">
        <v>41556</v>
      </c>
      <c r="H262" s="31" t="s">
        <v>19</v>
      </c>
      <c r="I262" s="32">
        <v>24.5</v>
      </c>
      <c r="J262" s="32">
        <v>0.55000000000000004</v>
      </c>
      <c r="K262" s="32">
        <v>19</v>
      </c>
      <c r="L262" s="41">
        <v>0</v>
      </c>
      <c r="M262" s="44" t="s">
        <v>839</v>
      </c>
      <c r="N262" s="44" t="s">
        <v>787</v>
      </c>
      <c r="O262" s="35">
        <v>90</v>
      </c>
      <c r="P262" s="43">
        <v>13.19</v>
      </c>
      <c r="Q262" s="37">
        <v>6</v>
      </c>
      <c r="R262" s="38">
        <v>2.2000000000000002</v>
      </c>
      <c r="S262" s="39" t="s">
        <v>152</v>
      </c>
      <c r="T262" s="39" t="s">
        <v>99</v>
      </c>
      <c r="U262" s="40"/>
    </row>
    <row r="263" spans="2:68" ht="13.5" customHeight="1">
      <c r="B263" s="302"/>
      <c r="C263" s="313"/>
      <c r="D263" s="307"/>
      <c r="E263" s="307"/>
      <c r="F263" s="307"/>
      <c r="G263" s="74">
        <v>41619</v>
      </c>
      <c r="H263" s="31" t="s">
        <v>32</v>
      </c>
      <c r="I263" s="32">
        <v>10.199999999999999</v>
      </c>
      <c r="J263" s="32">
        <v>0.55000000000000004</v>
      </c>
      <c r="K263" s="32">
        <v>6.9</v>
      </c>
      <c r="L263" s="41">
        <v>0</v>
      </c>
      <c r="M263" s="44" t="s">
        <v>874</v>
      </c>
      <c r="N263" s="44" t="s">
        <v>773</v>
      </c>
      <c r="O263" s="35" t="s">
        <v>525</v>
      </c>
      <c r="P263" s="43">
        <v>13.21</v>
      </c>
      <c r="Q263" s="37">
        <v>2</v>
      </c>
      <c r="R263" s="38">
        <v>1.6</v>
      </c>
      <c r="S263" s="39" t="s">
        <v>39</v>
      </c>
      <c r="T263" s="39" t="s">
        <v>70</v>
      </c>
      <c r="U263" s="40"/>
    </row>
    <row r="264" spans="2:68" ht="13.5" customHeight="1">
      <c r="B264" s="302"/>
      <c r="C264" s="314"/>
      <c r="D264" s="307"/>
      <c r="E264" s="308"/>
      <c r="F264" s="308"/>
      <c r="G264" s="75">
        <v>41677</v>
      </c>
      <c r="H264" s="45" t="s">
        <v>19</v>
      </c>
      <c r="I264" s="46">
        <v>-0.7</v>
      </c>
      <c r="J264" s="46">
        <v>0.6</v>
      </c>
      <c r="K264" s="46">
        <v>2.9</v>
      </c>
      <c r="L264" s="47">
        <v>0</v>
      </c>
      <c r="M264" s="42" t="s">
        <v>876</v>
      </c>
      <c r="N264" s="42" t="s">
        <v>787</v>
      </c>
      <c r="O264" s="35">
        <v>38</v>
      </c>
      <c r="P264" s="43">
        <v>11.96</v>
      </c>
      <c r="Q264" s="37">
        <v>12</v>
      </c>
      <c r="R264" s="38">
        <v>5.0999999999999996</v>
      </c>
      <c r="S264" s="48" t="s">
        <v>51</v>
      </c>
      <c r="T264" s="48" t="s">
        <v>157</v>
      </c>
      <c r="U264" s="40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</row>
    <row r="265" spans="2:68" ht="13.5" customHeight="1">
      <c r="B265" s="302"/>
      <c r="C265" s="312">
        <v>43</v>
      </c>
      <c r="D265" s="307"/>
      <c r="E265" s="301" t="s">
        <v>210</v>
      </c>
      <c r="F265" s="301" t="s">
        <v>197</v>
      </c>
      <c r="G265" s="74">
        <v>41430</v>
      </c>
      <c r="H265" s="31" t="s">
        <v>187</v>
      </c>
      <c r="I265" s="32">
        <v>26.4</v>
      </c>
      <c r="J265" s="32">
        <v>0.45</v>
      </c>
      <c r="K265" s="32">
        <v>24.5</v>
      </c>
      <c r="L265" s="41">
        <v>0</v>
      </c>
      <c r="M265" s="42" t="s">
        <v>80</v>
      </c>
      <c r="N265" s="42" t="s">
        <v>21</v>
      </c>
      <c r="O265" s="35" t="s">
        <v>49</v>
      </c>
      <c r="P265" s="36">
        <v>14.85</v>
      </c>
      <c r="Q265" s="37">
        <v>1</v>
      </c>
      <c r="R265" s="38">
        <v>1.8</v>
      </c>
      <c r="S265" s="39" t="s">
        <v>87</v>
      </c>
      <c r="T265" s="39" t="s">
        <v>211</v>
      </c>
      <c r="U265" s="40"/>
    </row>
    <row r="266" spans="2:68" ht="13.5" customHeight="1">
      <c r="B266" s="302"/>
      <c r="C266" s="313"/>
      <c r="D266" s="307"/>
      <c r="E266" s="307"/>
      <c r="F266" s="299"/>
      <c r="G266" s="74">
        <v>41465</v>
      </c>
      <c r="H266" s="31" t="s">
        <v>19</v>
      </c>
      <c r="I266" s="32">
        <v>26.3</v>
      </c>
      <c r="J266" s="32">
        <v>0.85</v>
      </c>
      <c r="K266" s="32">
        <v>23.3</v>
      </c>
      <c r="L266" s="41">
        <v>0</v>
      </c>
      <c r="M266" s="42" t="s">
        <v>880</v>
      </c>
      <c r="N266" s="42" t="s">
        <v>787</v>
      </c>
      <c r="O266" s="35">
        <v>71</v>
      </c>
      <c r="P266" s="43">
        <v>24.6</v>
      </c>
      <c r="Q266" s="37">
        <v>4</v>
      </c>
      <c r="R266" s="38">
        <v>2.4</v>
      </c>
      <c r="S266" s="39" t="s">
        <v>105</v>
      </c>
      <c r="T266" s="39" t="s">
        <v>158</v>
      </c>
      <c r="U266" s="40"/>
    </row>
    <row r="267" spans="2:68" ht="13.5" customHeight="1">
      <c r="B267" s="302"/>
      <c r="C267" s="313"/>
      <c r="D267" s="307"/>
      <c r="E267" s="307"/>
      <c r="F267" s="299"/>
      <c r="G267" s="74">
        <v>41502</v>
      </c>
      <c r="H267" s="31" t="s">
        <v>19</v>
      </c>
      <c r="I267" s="32">
        <v>28.5</v>
      </c>
      <c r="J267" s="32">
        <v>0.55000000000000004</v>
      </c>
      <c r="K267" s="32">
        <v>23.7</v>
      </c>
      <c r="L267" s="41">
        <v>0</v>
      </c>
      <c r="M267" s="42" t="s">
        <v>839</v>
      </c>
      <c r="N267" s="42" t="s">
        <v>787</v>
      </c>
      <c r="O267" s="35" t="s">
        <v>525</v>
      </c>
      <c r="P267" s="43">
        <v>13.02</v>
      </c>
      <c r="Q267" s="37">
        <v>2</v>
      </c>
      <c r="R267" s="38" t="s">
        <v>110</v>
      </c>
      <c r="S267" s="39" t="s">
        <v>176</v>
      </c>
      <c r="T267" s="39" t="s">
        <v>44</v>
      </c>
      <c r="U267" s="40"/>
    </row>
    <row r="268" spans="2:68" ht="13.5" customHeight="1">
      <c r="B268" s="302"/>
      <c r="C268" s="313"/>
      <c r="D268" s="307"/>
      <c r="E268" s="307"/>
      <c r="F268" s="299"/>
      <c r="G268" s="74">
        <v>41552</v>
      </c>
      <c r="H268" s="31" t="s">
        <v>32</v>
      </c>
      <c r="I268" s="32">
        <v>19.100000000000001</v>
      </c>
      <c r="J268" s="32">
        <v>0.4</v>
      </c>
      <c r="K268" s="32">
        <v>16.8</v>
      </c>
      <c r="L268" s="41">
        <v>0</v>
      </c>
      <c r="M268" s="44" t="s">
        <v>958</v>
      </c>
      <c r="N268" s="44" t="s">
        <v>773</v>
      </c>
      <c r="O268" s="35" t="s">
        <v>525</v>
      </c>
      <c r="P268" s="43">
        <v>12.24</v>
      </c>
      <c r="Q268" s="37">
        <v>5</v>
      </c>
      <c r="R268" s="38">
        <v>1.7</v>
      </c>
      <c r="S268" s="39" t="s">
        <v>1301</v>
      </c>
      <c r="T268" s="39" t="s">
        <v>405</v>
      </c>
      <c r="U268" s="40"/>
    </row>
    <row r="269" spans="2:68" ht="13.5" customHeight="1">
      <c r="B269" s="302"/>
      <c r="C269" s="313"/>
      <c r="D269" s="307"/>
      <c r="E269" s="307"/>
      <c r="F269" s="299"/>
      <c r="G269" s="74">
        <v>41613</v>
      </c>
      <c r="H269" s="31" t="s">
        <v>19</v>
      </c>
      <c r="I269" s="32">
        <v>6.2</v>
      </c>
      <c r="J269" s="32">
        <v>1.2</v>
      </c>
      <c r="K269" s="32">
        <v>6.4</v>
      </c>
      <c r="L269" s="41">
        <v>0</v>
      </c>
      <c r="M269" s="44" t="s">
        <v>889</v>
      </c>
      <c r="N269" s="44" t="s">
        <v>787</v>
      </c>
      <c r="O269" s="35" t="s">
        <v>525</v>
      </c>
      <c r="P269" s="43">
        <v>13.4</v>
      </c>
      <c r="Q269" s="37">
        <v>5</v>
      </c>
      <c r="R269" s="38" t="s">
        <v>1265</v>
      </c>
      <c r="S269" s="39" t="s">
        <v>84</v>
      </c>
      <c r="T269" s="39" t="s">
        <v>974</v>
      </c>
      <c r="U269" s="40"/>
    </row>
    <row r="270" spans="2:68" ht="13.5" customHeight="1">
      <c r="B270" s="302"/>
      <c r="C270" s="314"/>
      <c r="D270" s="307"/>
      <c r="E270" s="308"/>
      <c r="F270" s="299"/>
      <c r="G270" s="75">
        <v>41681</v>
      </c>
      <c r="H270" s="45" t="s">
        <v>42</v>
      </c>
      <c r="I270" s="46">
        <v>5.9</v>
      </c>
      <c r="J270" s="46">
        <v>1.1000000000000001</v>
      </c>
      <c r="K270" s="46">
        <v>4.5999999999999996</v>
      </c>
      <c r="L270" s="47">
        <v>0</v>
      </c>
      <c r="M270" s="42" t="s">
        <v>876</v>
      </c>
      <c r="N270" s="42" t="s">
        <v>787</v>
      </c>
      <c r="O270" s="35" t="s">
        <v>525</v>
      </c>
      <c r="P270" s="43">
        <v>15.74</v>
      </c>
      <c r="Q270" s="37">
        <v>2</v>
      </c>
      <c r="R270" s="38">
        <v>1.2</v>
      </c>
      <c r="S270" s="48" t="s">
        <v>333</v>
      </c>
      <c r="T270" s="48" t="s">
        <v>145</v>
      </c>
      <c r="U270" s="40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</row>
    <row r="271" spans="2:68" ht="13.5" customHeight="1">
      <c r="B271" s="302"/>
      <c r="C271" s="312">
        <v>44</v>
      </c>
      <c r="D271" s="307"/>
      <c r="E271" s="301" t="s">
        <v>212</v>
      </c>
      <c r="F271" s="299"/>
      <c r="G271" s="74">
        <v>41426</v>
      </c>
      <c r="H271" s="31" t="s">
        <v>187</v>
      </c>
      <c r="I271" s="32">
        <v>20.399999999999999</v>
      </c>
      <c r="J271" s="32">
        <v>0.6</v>
      </c>
      <c r="K271" s="32">
        <v>21.7</v>
      </c>
      <c r="L271" s="41">
        <v>0</v>
      </c>
      <c r="M271" s="42" t="s">
        <v>209</v>
      </c>
      <c r="N271" s="42" t="s">
        <v>21</v>
      </c>
      <c r="O271" s="35">
        <v>48</v>
      </c>
      <c r="P271" s="36">
        <v>17.29</v>
      </c>
      <c r="Q271" s="37">
        <v>13</v>
      </c>
      <c r="R271" s="38" t="s">
        <v>213</v>
      </c>
      <c r="S271" s="39" t="s">
        <v>102</v>
      </c>
      <c r="T271" s="39" t="s">
        <v>152</v>
      </c>
      <c r="U271" s="40"/>
    </row>
    <row r="272" spans="2:68" ht="13.5" customHeight="1">
      <c r="B272" s="302"/>
      <c r="C272" s="313"/>
      <c r="D272" s="307"/>
      <c r="E272" s="307"/>
      <c r="F272" s="299"/>
      <c r="G272" s="74">
        <v>41465</v>
      </c>
      <c r="H272" s="31" t="s">
        <v>19</v>
      </c>
      <c r="I272" s="32">
        <v>27.8</v>
      </c>
      <c r="J272" s="32">
        <v>0.55000000000000004</v>
      </c>
      <c r="K272" s="32">
        <v>27.1</v>
      </c>
      <c r="L272" s="41">
        <v>0</v>
      </c>
      <c r="M272" s="42" t="s">
        <v>880</v>
      </c>
      <c r="N272" s="42" t="s">
        <v>787</v>
      </c>
      <c r="O272" s="35">
        <v>76</v>
      </c>
      <c r="P272" s="43">
        <v>37.299999999999997</v>
      </c>
      <c r="Q272" s="37">
        <v>8</v>
      </c>
      <c r="R272" s="38">
        <v>4.2</v>
      </c>
      <c r="S272" s="39" t="s">
        <v>137</v>
      </c>
      <c r="T272" s="39" t="s">
        <v>137</v>
      </c>
      <c r="U272" s="40"/>
    </row>
    <row r="273" spans="2:68" ht="13.5" customHeight="1">
      <c r="B273" s="302"/>
      <c r="C273" s="313"/>
      <c r="D273" s="307"/>
      <c r="E273" s="307"/>
      <c r="F273" s="299"/>
      <c r="G273" s="74">
        <v>41511</v>
      </c>
      <c r="H273" s="31" t="s">
        <v>19</v>
      </c>
      <c r="I273" s="32">
        <v>25.9</v>
      </c>
      <c r="J273" s="32">
        <v>0.6</v>
      </c>
      <c r="K273" s="32">
        <v>26</v>
      </c>
      <c r="L273" s="41">
        <v>0</v>
      </c>
      <c r="M273" s="42" t="s">
        <v>880</v>
      </c>
      <c r="N273" s="42" t="s">
        <v>787</v>
      </c>
      <c r="O273" s="35">
        <v>81</v>
      </c>
      <c r="P273" s="43">
        <v>21</v>
      </c>
      <c r="Q273" s="37">
        <v>6</v>
      </c>
      <c r="R273" s="38">
        <v>3.1</v>
      </c>
      <c r="S273" s="39" t="s">
        <v>189</v>
      </c>
      <c r="T273" s="39" t="s">
        <v>881</v>
      </c>
      <c r="U273" s="40"/>
    </row>
    <row r="274" spans="2:68" ht="13.5" customHeight="1">
      <c r="B274" s="302"/>
      <c r="C274" s="313"/>
      <c r="D274" s="307"/>
      <c r="E274" s="307"/>
      <c r="F274" s="299"/>
      <c r="G274" s="74">
        <v>41553</v>
      </c>
      <c r="H274" s="31" t="s">
        <v>32</v>
      </c>
      <c r="I274" s="32">
        <v>22.1</v>
      </c>
      <c r="J274" s="32">
        <v>0.51</v>
      </c>
      <c r="K274" s="32">
        <v>18.8</v>
      </c>
      <c r="L274" s="41">
        <v>0</v>
      </c>
      <c r="M274" s="44" t="s">
        <v>958</v>
      </c>
      <c r="N274" s="44" t="s">
        <v>773</v>
      </c>
      <c r="O274" s="35">
        <v>75</v>
      </c>
      <c r="P274" s="43">
        <v>15.58</v>
      </c>
      <c r="Q274" s="37">
        <v>13</v>
      </c>
      <c r="R274" s="38">
        <v>2.8</v>
      </c>
      <c r="S274" s="39" t="s">
        <v>422</v>
      </c>
      <c r="T274" s="39" t="s">
        <v>346</v>
      </c>
      <c r="U274" s="40"/>
    </row>
    <row r="275" spans="2:68" ht="13.5" customHeight="1">
      <c r="B275" s="302"/>
      <c r="C275" s="313"/>
      <c r="D275" s="307"/>
      <c r="E275" s="307"/>
      <c r="F275" s="299"/>
      <c r="G275" s="74">
        <v>41615</v>
      </c>
      <c r="H275" s="31" t="s">
        <v>19</v>
      </c>
      <c r="I275" s="32">
        <v>8.1999999999999993</v>
      </c>
      <c r="J275" s="32">
        <v>0.75</v>
      </c>
      <c r="K275" s="32">
        <v>8</v>
      </c>
      <c r="L275" s="41">
        <v>0</v>
      </c>
      <c r="M275" s="44" t="s">
        <v>876</v>
      </c>
      <c r="N275" s="44" t="s">
        <v>787</v>
      </c>
      <c r="O275" s="35" t="s">
        <v>525</v>
      </c>
      <c r="P275" s="43">
        <v>15.8</v>
      </c>
      <c r="Q275" s="37" t="s">
        <v>484</v>
      </c>
      <c r="R275" s="38">
        <v>0.9</v>
      </c>
      <c r="S275" s="39" t="s">
        <v>88</v>
      </c>
      <c r="T275" s="39" t="s">
        <v>487</v>
      </c>
      <c r="U275" s="40"/>
    </row>
    <row r="276" spans="2:68" ht="13.5" customHeight="1">
      <c r="B276" s="302"/>
      <c r="C276" s="316"/>
      <c r="D276" s="309"/>
      <c r="E276" s="309"/>
      <c r="F276" s="300"/>
      <c r="G276" s="76">
        <v>41675</v>
      </c>
      <c r="H276" s="50" t="s">
        <v>19</v>
      </c>
      <c r="I276" s="51">
        <v>-1.2</v>
      </c>
      <c r="J276" s="51">
        <v>0.75</v>
      </c>
      <c r="K276" s="51">
        <v>1.8</v>
      </c>
      <c r="L276" s="52">
        <v>0</v>
      </c>
      <c r="M276" s="53" t="s">
        <v>1137</v>
      </c>
      <c r="N276" s="53" t="s">
        <v>787</v>
      </c>
      <c r="O276" s="54" t="s">
        <v>525</v>
      </c>
      <c r="P276" s="55">
        <v>72.8</v>
      </c>
      <c r="Q276" s="56">
        <v>1</v>
      </c>
      <c r="R276" s="57">
        <v>1.3</v>
      </c>
      <c r="S276" s="58" t="s">
        <v>333</v>
      </c>
      <c r="T276" s="58" t="s">
        <v>54</v>
      </c>
      <c r="U276" s="59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</row>
    <row r="277" spans="2:68" ht="13.5" customHeight="1">
      <c r="B277" s="302" t="s">
        <v>1528</v>
      </c>
      <c r="C277" s="315">
        <v>45</v>
      </c>
      <c r="D277" s="298" t="s">
        <v>214</v>
      </c>
      <c r="E277" s="298" t="s">
        <v>215</v>
      </c>
      <c r="F277" s="298" t="s">
        <v>197</v>
      </c>
      <c r="G277" s="73">
        <v>41427</v>
      </c>
      <c r="H277" s="21" t="s">
        <v>216</v>
      </c>
      <c r="I277" s="22">
        <v>17.8</v>
      </c>
      <c r="J277" s="22">
        <v>0.25</v>
      </c>
      <c r="K277" s="22">
        <v>17.899999999999999</v>
      </c>
      <c r="L277" s="23">
        <v>0</v>
      </c>
      <c r="M277" s="24" t="s">
        <v>43</v>
      </c>
      <c r="N277" s="24" t="s">
        <v>21</v>
      </c>
      <c r="O277" s="25" t="s">
        <v>65</v>
      </c>
      <c r="P277" s="26">
        <v>10.87</v>
      </c>
      <c r="Q277" s="27">
        <v>2</v>
      </c>
      <c r="R277" s="28">
        <v>1.9</v>
      </c>
      <c r="S277" s="29" t="s">
        <v>217</v>
      </c>
      <c r="T277" s="29" t="s">
        <v>38</v>
      </c>
      <c r="U277" s="30"/>
    </row>
    <row r="278" spans="2:68" ht="13.5" customHeight="1">
      <c r="B278" s="302"/>
      <c r="C278" s="313"/>
      <c r="D278" s="307"/>
      <c r="E278" s="307"/>
      <c r="F278" s="299"/>
      <c r="G278" s="74">
        <v>41463</v>
      </c>
      <c r="H278" s="31" t="s">
        <v>187</v>
      </c>
      <c r="I278" s="32">
        <v>26.7</v>
      </c>
      <c r="J278" s="32">
        <v>0.55000000000000004</v>
      </c>
      <c r="K278" s="32">
        <v>23</v>
      </c>
      <c r="L278" s="41">
        <v>0</v>
      </c>
      <c r="M278" s="42" t="s">
        <v>876</v>
      </c>
      <c r="N278" s="42" t="s">
        <v>787</v>
      </c>
      <c r="O278" s="35" t="s">
        <v>525</v>
      </c>
      <c r="P278" s="43">
        <v>6.1</v>
      </c>
      <c r="Q278" s="37">
        <v>7</v>
      </c>
      <c r="R278" s="38">
        <v>2.5</v>
      </c>
      <c r="S278" s="39" t="s">
        <v>59</v>
      </c>
      <c r="T278" s="39" t="s">
        <v>158</v>
      </c>
      <c r="U278" s="40"/>
    </row>
    <row r="279" spans="2:68" ht="13.5" customHeight="1">
      <c r="B279" s="302"/>
      <c r="C279" s="313"/>
      <c r="D279" s="307"/>
      <c r="E279" s="307"/>
      <c r="F279" s="299"/>
      <c r="G279" s="74">
        <v>41502</v>
      </c>
      <c r="H279" s="31" t="s">
        <v>19</v>
      </c>
      <c r="I279" s="32">
        <v>28.5</v>
      </c>
      <c r="J279" s="32">
        <v>0.45</v>
      </c>
      <c r="K279" s="32">
        <v>24.7</v>
      </c>
      <c r="L279" s="41">
        <v>0</v>
      </c>
      <c r="M279" s="42" t="s">
        <v>858</v>
      </c>
      <c r="N279" s="42" t="s">
        <v>787</v>
      </c>
      <c r="O279" s="35" t="s">
        <v>525</v>
      </c>
      <c r="P279" s="43">
        <v>10.55</v>
      </c>
      <c r="Q279" s="37">
        <v>1</v>
      </c>
      <c r="R279" s="38">
        <v>0.7</v>
      </c>
      <c r="S279" s="39" t="s">
        <v>176</v>
      </c>
      <c r="T279" s="39" t="s">
        <v>860</v>
      </c>
      <c r="U279" s="40"/>
    </row>
    <row r="280" spans="2:68" ht="13.5" customHeight="1">
      <c r="B280" s="302"/>
      <c r="C280" s="313"/>
      <c r="D280" s="307"/>
      <c r="E280" s="307"/>
      <c r="F280" s="299"/>
      <c r="G280" s="74">
        <v>41552</v>
      </c>
      <c r="H280" s="31" t="s">
        <v>32</v>
      </c>
      <c r="I280" s="32">
        <v>20.399999999999999</v>
      </c>
      <c r="J280" s="32">
        <v>0.7</v>
      </c>
      <c r="K280" s="32">
        <v>16.5</v>
      </c>
      <c r="L280" s="41">
        <v>0</v>
      </c>
      <c r="M280" s="44" t="s">
        <v>952</v>
      </c>
      <c r="N280" s="44" t="s">
        <v>773</v>
      </c>
      <c r="O280" s="35" t="s">
        <v>525</v>
      </c>
      <c r="P280" s="43">
        <v>12.62</v>
      </c>
      <c r="Q280" s="37">
        <v>1</v>
      </c>
      <c r="R280" s="38">
        <v>0.5</v>
      </c>
      <c r="S280" s="39" t="s">
        <v>130</v>
      </c>
      <c r="T280" s="39" t="s">
        <v>130</v>
      </c>
      <c r="U280" s="40"/>
    </row>
    <row r="281" spans="2:68" ht="13.5" customHeight="1">
      <c r="B281" s="302"/>
      <c r="C281" s="313"/>
      <c r="D281" s="307"/>
      <c r="E281" s="307"/>
      <c r="F281" s="299"/>
      <c r="G281" s="74">
        <v>41619</v>
      </c>
      <c r="H281" s="31" t="s">
        <v>32</v>
      </c>
      <c r="I281" s="32">
        <v>7.2</v>
      </c>
      <c r="J281" s="32">
        <v>0.65</v>
      </c>
      <c r="K281" s="32">
        <v>7.8</v>
      </c>
      <c r="L281" s="41">
        <v>0</v>
      </c>
      <c r="M281" s="44" t="s">
        <v>952</v>
      </c>
      <c r="N281" s="44" t="s">
        <v>773</v>
      </c>
      <c r="O281" s="35" t="s">
        <v>525</v>
      </c>
      <c r="P281" s="43">
        <v>10.78</v>
      </c>
      <c r="Q281" s="37">
        <v>1</v>
      </c>
      <c r="R281" s="38">
        <v>0.6</v>
      </c>
      <c r="S281" s="39" t="s">
        <v>126</v>
      </c>
      <c r="T281" s="39" t="s">
        <v>73</v>
      </c>
      <c r="U281" s="40"/>
    </row>
    <row r="282" spans="2:68" ht="13.5" customHeight="1">
      <c r="B282" s="302"/>
      <c r="C282" s="314"/>
      <c r="D282" s="307"/>
      <c r="E282" s="308"/>
      <c r="F282" s="299"/>
      <c r="G282" s="75">
        <v>41675</v>
      </c>
      <c r="H282" s="45" t="s">
        <v>42</v>
      </c>
      <c r="I282" s="46">
        <v>0.1</v>
      </c>
      <c r="J282" s="46">
        <v>0.7</v>
      </c>
      <c r="K282" s="46">
        <v>2.6</v>
      </c>
      <c r="L282" s="47">
        <v>0</v>
      </c>
      <c r="M282" s="42" t="s">
        <v>973</v>
      </c>
      <c r="N282" s="42" t="s">
        <v>787</v>
      </c>
      <c r="O282" s="35" t="s">
        <v>525</v>
      </c>
      <c r="P282" s="43">
        <v>12.48</v>
      </c>
      <c r="Q282" s="37">
        <v>3</v>
      </c>
      <c r="R282" s="38">
        <v>0.8</v>
      </c>
      <c r="S282" s="48" t="s">
        <v>41</v>
      </c>
      <c r="T282" s="48" t="s">
        <v>158</v>
      </c>
      <c r="U282" s="40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</row>
    <row r="283" spans="2:68" ht="13.5" customHeight="1">
      <c r="B283" s="302"/>
      <c r="C283" s="312">
        <v>46</v>
      </c>
      <c r="D283" s="307"/>
      <c r="E283" s="301" t="s">
        <v>218</v>
      </c>
      <c r="F283" s="299"/>
      <c r="G283" s="74">
        <v>41427</v>
      </c>
      <c r="H283" s="31" t="s">
        <v>187</v>
      </c>
      <c r="I283" s="32">
        <v>14.9</v>
      </c>
      <c r="J283" s="32">
        <v>0.31</v>
      </c>
      <c r="K283" s="32">
        <v>17.600000000000001</v>
      </c>
      <c r="L283" s="41">
        <v>0</v>
      </c>
      <c r="M283" s="42" t="s">
        <v>198</v>
      </c>
      <c r="N283" s="42" t="s">
        <v>37</v>
      </c>
      <c r="O283" s="35" t="s">
        <v>49</v>
      </c>
      <c r="P283" s="36">
        <v>21.6</v>
      </c>
      <c r="Q283" s="37">
        <v>6</v>
      </c>
      <c r="R283" s="38">
        <v>3.6</v>
      </c>
      <c r="S283" s="39" t="s">
        <v>53</v>
      </c>
      <c r="T283" s="39" t="s">
        <v>41</v>
      </c>
      <c r="U283" s="40"/>
    </row>
    <row r="284" spans="2:68" ht="13.5" customHeight="1">
      <c r="B284" s="302"/>
      <c r="C284" s="313"/>
      <c r="D284" s="307"/>
      <c r="E284" s="307"/>
      <c r="F284" s="299"/>
      <c r="G284" s="74">
        <v>41474</v>
      </c>
      <c r="H284" s="31" t="s">
        <v>19</v>
      </c>
      <c r="I284" s="32">
        <v>26.4</v>
      </c>
      <c r="J284" s="32">
        <v>0.4</v>
      </c>
      <c r="K284" s="32">
        <v>25.4</v>
      </c>
      <c r="L284" s="41">
        <v>0</v>
      </c>
      <c r="M284" s="42" t="s">
        <v>869</v>
      </c>
      <c r="N284" s="42" t="s">
        <v>787</v>
      </c>
      <c r="O284" s="35">
        <v>73</v>
      </c>
      <c r="P284" s="43">
        <v>24.1</v>
      </c>
      <c r="Q284" s="37">
        <v>6</v>
      </c>
      <c r="R284" s="38">
        <v>2.2000000000000002</v>
      </c>
      <c r="S284" s="39" t="s">
        <v>56</v>
      </c>
      <c r="T284" s="39" t="s">
        <v>84</v>
      </c>
      <c r="U284" s="40"/>
    </row>
    <row r="285" spans="2:68" ht="13.5" customHeight="1">
      <c r="B285" s="302"/>
      <c r="C285" s="313"/>
      <c r="D285" s="307"/>
      <c r="E285" s="307"/>
      <c r="F285" s="299"/>
      <c r="G285" s="74">
        <v>41502</v>
      </c>
      <c r="H285" s="31" t="s">
        <v>19</v>
      </c>
      <c r="I285" s="32">
        <v>24.8</v>
      </c>
      <c r="J285" s="32">
        <v>0.4</v>
      </c>
      <c r="K285" s="32">
        <v>23.2</v>
      </c>
      <c r="L285" s="41">
        <v>0</v>
      </c>
      <c r="M285" s="42" t="s">
        <v>869</v>
      </c>
      <c r="N285" s="42" t="s">
        <v>787</v>
      </c>
      <c r="O285" s="35" t="s">
        <v>525</v>
      </c>
      <c r="P285" s="43">
        <v>19.5</v>
      </c>
      <c r="Q285" s="37">
        <v>3</v>
      </c>
      <c r="R285" s="38">
        <v>1.5</v>
      </c>
      <c r="S285" s="39" t="s">
        <v>45</v>
      </c>
      <c r="T285" s="39" t="s">
        <v>175</v>
      </c>
      <c r="U285" s="40"/>
    </row>
    <row r="286" spans="2:68" ht="13.5" customHeight="1">
      <c r="B286" s="302"/>
      <c r="C286" s="313"/>
      <c r="D286" s="307"/>
      <c r="E286" s="307"/>
      <c r="F286" s="299"/>
      <c r="G286" s="74">
        <v>41556</v>
      </c>
      <c r="H286" s="31" t="s">
        <v>19</v>
      </c>
      <c r="I286" s="32">
        <v>22.8</v>
      </c>
      <c r="J286" s="32">
        <v>0.45</v>
      </c>
      <c r="K286" s="32">
        <v>19.100000000000001</v>
      </c>
      <c r="L286" s="41">
        <v>0</v>
      </c>
      <c r="M286" s="44" t="s">
        <v>876</v>
      </c>
      <c r="N286" s="44" t="s">
        <v>787</v>
      </c>
      <c r="O286" s="35" t="s">
        <v>525</v>
      </c>
      <c r="P286" s="43">
        <v>19.21</v>
      </c>
      <c r="Q286" s="37">
        <v>3</v>
      </c>
      <c r="R286" s="38">
        <v>1.1000000000000001</v>
      </c>
      <c r="S286" s="39" t="s">
        <v>143</v>
      </c>
      <c r="T286" s="39" t="s">
        <v>158</v>
      </c>
      <c r="U286" s="40"/>
    </row>
    <row r="287" spans="2:68" ht="13.5" customHeight="1">
      <c r="B287" s="302"/>
      <c r="C287" s="313"/>
      <c r="D287" s="307"/>
      <c r="E287" s="307"/>
      <c r="F287" s="299"/>
      <c r="G287" s="74">
        <v>41615</v>
      </c>
      <c r="H287" s="31" t="s">
        <v>32</v>
      </c>
      <c r="I287" s="32">
        <v>9.9</v>
      </c>
      <c r="J287" s="32">
        <v>0.5</v>
      </c>
      <c r="K287" s="32">
        <v>9.6</v>
      </c>
      <c r="L287" s="41">
        <v>0</v>
      </c>
      <c r="M287" s="44" t="s">
        <v>958</v>
      </c>
      <c r="N287" s="44" t="s">
        <v>773</v>
      </c>
      <c r="O287" s="35" t="s">
        <v>525</v>
      </c>
      <c r="P287" s="43">
        <v>19.5</v>
      </c>
      <c r="Q287" s="37">
        <v>2</v>
      </c>
      <c r="R287" s="38" t="s">
        <v>784</v>
      </c>
      <c r="S287" s="39" t="s">
        <v>691</v>
      </c>
      <c r="T287" s="39" t="s">
        <v>73</v>
      </c>
      <c r="U287" s="40"/>
    </row>
    <row r="288" spans="2:68" ht="13.5" customHeight="1">
      <c r="B288" s="302"/>
      <c r="C288" s="314"/>
      <c r="D288" s="308"/>
      <c r="E288" s="308"/>
      <c r="F288" s="299"/>
      <c r="G288" s="75">
        <v>41675</v>
      </c>
      <c r="H288" s="45" t="s">
        <v>42</v>
      </c>
      <c r="I288" s="46">
        <v>-1.2</v>
      </c>
      <c r="J288" s="46">
        <v>0.5</v>
      </c>
      <c r="K288" s="46">
        <v>2.9</v>
      </c>
      <c r="L288" s="47">
        <v>0</v>
      </c>
      <c r="M288" s="42" t="s">
        <v>876</v>
      </c>
      <c r="N288" s="42" t="s">
        <v>787</v>
      </c>
      <c r="O288" s="35" t="s">
        <v>525</v>
      </c>
      <c r="P288" s="43">
        <v>22.7</v>
      </c>
      <c r="Q288" s="37">
        <v>1</v>
      </c>
      <c r="R288" s="38">
        <v>2.1</v>
      </c>
      <c r="S288" s="48" t="s">
        <v>134</v>
      </c>
      <c r="T288" s="48" t="s">
        <v>59</v>
      </c>
      <c r="U288" s="40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</row>
    <row r="289" spans="2:68" ht="13.5" customHeight="1">
      <c r="B289" s="302"/>
      <c r="C289" s="312">
        <v>47</v>
      </c>
      <c r="D289" s="301" t="s">
        <v>219</v>
      </c>
      <c r="E289" s="301" t="s">
        <v>220</v>
      </c>
      <c r="F289" s="299"/>
      <c r="G289" s="74">
        <v>41424</v>
      </c>
      <c r="H289" s="31" t="s">
        <v>216</v>
      </c>
      <c r="I289" s="32">
        <v>18.3</v>
      </c>
      <c r="J289" s="32">
        <v>0.4</v>
      </c>
      <c r="K289" s="32">
        <v>21.3</v>
      </c>
      <c r="L289" s="41">
        <v>0</v>
      </c>
      <c r="M289" s="42" t="s">
        <v>221</v>
      </c>
      <c r="N289" s="42" t="s">
        <v>21</v>
      </c>
      <c r="O289" s="35">
        <v>36</v>
      </c>
      <c r="P289" s="36">
        <v>13.77</v>
      </c>
      <c r="Q289" s="37">
        <v>11</v>
      </c>
      <c r="R289" s="38">
        <v>7.2</v>
      </c>
      <c r="S289" s="39" t="s">
        <v>222</v>
      </c>
      <c r="T289" s="39" t="s">
        <v>69</v>
      </c>
      <c r="U289" s="40"/>
    </row>
    <row r="290" spans="2:68" ht="13.5" customHeight="1">
      <c r="B290" s="302"/>
      <c r="C290" s="313"/>
      <c r="D290" s="307"/>
      <c r="E290" s="307"/>
      <c r="F290" s="299"/>
      <c r="G290" s="74">
        <v>41474</v>
      </c>
      <c r="H290" s="31" t="s">
        <v>19</v>
      </c>
      <c r="I290" s="32">
        <v>24.2</v>
      </c>
      <c r="J290" s="32">
        <v>0.1</v>
      </c>
      <c r="K290" s="32">
        <v>24.2</v>
      </c>
      <c r="L290" s="41">
        <v>0</v>
      </c>
      <c r="M290" s="42" t="s">
        <v>880</v>
      </c>
      <c r="N290" s="42" t="s">
        <v>787</v>
      </c>
      <c r="O290" s="35">
        <v>37</v>
      </c>
      <c r="P290" s="43">
        <v>136.69999999999999</v>
      </c>
      <c r="Q290" s="37">
        <v>21</v>
      </c>
      <c r="R290" s="38">
        <v>8.9</v>
      </c>
      <c r="S290" s="39" t="s">
        <v>152</v>
      </c>
      <c r="T290" s="39" t="s">
        <v>333</v>
      </c>
      <c r="U290" s="40"/>
    </row>
    <row r="291" spans="2:68" ht="13.5" customHeight="1">
      <c r="B291" s="302"/>
      <c r="C291" s="313"/>
      <c r="D291" s="307"/>
      <c r="E291" s="307"/>
      <c r="F291" s="299"/>
      <c r="G291" s="74">
        <v>41501</v>
      </c>
      <c r="H291" s="31" t="s">
        <v>19</v>
      </c>
      <c r="I291" s="32">
        <v>29.4</v>
      </c>
      <c r="J291" s="32">
        <v>0.45</v>
      </c>
      <c r="K291" s="32">
        <v>28.7</v>
      </c>
      <c r="L291" s="41">
        <v>0</v>
      </c>
      <c r="M291" s="42" t="s">
        <v>869</v>
      </c>
      <c r="N291" s="42" t="s">
        <v>787</v>
      </c>
      <c r="O291" s="35">
        <v>52</v>
      </c>
      <c r="P291" s="43">
        <v>85.6</v>
      </c>
      <c r="Q291" s="37">
        <v>6</v>
      </c>
      <c r="R291" s="38">
        <v>4.9000000000000004</v>
      </c>
      <c r="S291" s="39" t="s">
        <v>182</v>
      </c>
      <c r="T291" s="39" t="s">
        <v>882</v>
      </c>
      <c r="U291" s="40"/>
    </row>
    <row r="292" spans="2:68" ht="13.5" customHeight="1">
      <c r="B292" s="302"/>
      <c r="C292" s="313"/>
      <c r="D292" s="307"/>
      <c r="E292" s="307"/>
      <c r="F292" s="299"/>
      <c r="G292" s="74">
        <v>41550</v>
      </c>
      <c r="H292" s="31" t="s">
        <v>19</v>
      </c>
      <c r="I292" s="32">
        <v>21.6</v>
      </c>
      <c r="J292" s="32">
        <v>0.8</v>
      </c>
      <c r="K292" s="32">
        <v>22.7</v>
      </c>
      <c r="L292" s="41">
        <v>0</v>
      </c>
      <c r="M292" s="44" t="s">
        <v>996</v>
      </c>
      <c r="N292" s="44" t="s">
        <v>787</v>
      </c>
      <c r="O292" s="35">
        <v>43</v>
      </c>
      <c r="P292" s="43">
        <v>75.400000000000006</v>
      </c>
      <c r="Q292" s="37">
        <v>13</v>
      </c>
      <c r="R292" s="38" t="s">
        <v>1302</v>
      </c>
      <c r="S292" s="39" t="s">
        <v>137</v>
      </c>
      <c r="T292" s="39" t="s">
        <v>137</v>
      </c>
      <c r="U292" s="40"/>
    </row>
    <row r="293" spans="2:68" ht="13.5" customHeight="1">
      <c r="B293" s="302"/>
      <c r="C293" s="313"/>
      <c r="D293" s="307"/>
      <c r="E293" s="307"/>
      <c r="F293" s="299"/>
      <c r="G293" s="74">
        <v>41611</v>
      </c>
      <c r="H293" s="31" t="s">
        <v>32</v>
      </c>
      <c r="I293" s="32">
        <v>16</v>
      </c>
      <c r="J293" s="32">
        <v>0.8</v>
      </c>
      <c r="K293" s="32">
        <v>11.8</v>
      </c>
      <c r="L293" s="41">
        <v>0</v>
      </c>
      <c r="M293" s="44" t="s">
        <v>958</v>
      </c>
      <c r="N293" s="44" t="s">
        <v>773</v>
      </c>
      <c r="O293" s="35">
        <v>35</v>
      </c>
      <c r="P293" s="43">
        <v>270</v>
      </c>
      <c r="Q293" s="37">
        <v>13</v>
      </c>
      <c r="R293" s="38">
        <v>9.1999999999999993</v>
      </c>
      <c r="S293" s="39" t="s">
        <v>92</v>
      </c>
      <c r="T293" s="39" t="s">
        <v>127</v>
      </c>
      <c r="U293" s="40"/>
    </row>
    <row r="294" spans="2:68" ht="13.5" customHeight="1">
      <c r="B294" s="302"/>
      <c r="C294" s="314"/>
      <c r="D294" s="307"/>
      <c r="E294" s="308"/>
      <c r="F294" s="299"/>
      <c r="G294" s="75">
        <v>41675</v>
      </c>
      <c r="H294" s="45" t="s">
        <v>42</v>
      </c>
      <c r="I294" s="46">
        <v>-1.2</v>
      </c>
      <c r="J294" s="46">
        <v>0.8</v>
      </c>
      <c r="K294" s="46">
        <v>6.6</v>
      </c>
      <c r="L294" s="47">
        <v>0</v>
      </c>
      <c r="M294" s="42" t="s">
        <v>876</v>
      </c>
      <c r="N294" s="42" t="s">
        <v>787</v>
      </c>
      <c r="O294" s="35">
        <v>48</v>
      </c>
      <c r="P294" s="43">
        <v>180</v>
      </c>
      <c r="Q294" s="37">
        <v>6</v>
      </c>
      <c r="R294" s="38">
        <v>3.7</v>
      </c>
      <c r="S294" s="48" t="s">
        <v>487</v>
      </c>
      <c r="T294" s="48" t="s">
        <v>238</v>
      </c>
      <c r="U294" s="40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</row>
    <row r="295" spans="2:68" ht="13.5" customHeight="1">
      <c r="B295" s="302"/>
      <c r="C295" s="312">
        <v>48</v>
      </c>
      <c r="D295" s="307"/>
      <c r="E295" s="301" t="s">
        <v>223</v>
      </c>
      <c r="F295" s="299"/>
      <c r="G295" s="74">
        <v>41426</v>
      </c>
      <c r="H295" s="31" t="s">
        <v>187</v>
      </c>
      <c r="I295" s="32">
        <v>19.8</v>
      </c>
      <c r="J295" s="32">
        <v>2.9</v>
      </c>
      <c r="K295" s="32">
        <v>17.899999999999999</v>
      </c>
      <c r="L295" s="41">
        <v>0</v>
      </c>
      <c r="M295" s="42" t="s">
        <v>224</v>
      </c>
      <c r="N295" s="42" t="s">
        <v>21</v>
      </c>
      <c r="O295" s="35">
        <v>48</v>
      </c>
      <c r="P295" s="36">
        <v>2290</v>
      </c>
      <c r="Q295" s="37">
        <v>9</v>
      </c>
      <c r="R295" s="38">
        <v>5.6</v>
      </c>
      <c r="S295" s="39" t="s">
        <v>225</v>
      </c>
      <c r="T295" s="39" t="s">
        <v>103</v>
      </c>
      <c r="U295" s="40"/>
    </row>
    <row r="296" spans="2:68" ht="13.5" customHeight="1">
      <c r="B296" s="302"/>
      <c r="C296" s="313"/>
      <c r="D296" s="307"/>
      <c r="E296" s="307"/>
      <c r="F296" s="299"/>
      <c r="G296" s="74">
        <v>41472</v>
      </c>
      <c r="H296" s="31" t="s">
        <v>32</v>
      </c>
      <c r="I296" s="32">
        <v>18.2</v>
      </c>
      <c r="J296" s="32">
        <v>1.5</v>
      </c>
      <c r="K296" s="32">
        <v>20.6</v>
      </c>
      <c r="L296" s="41">
        <v>0</v>
      </c>
      <c r="M296" s="42" t="s">
        <v>874</v>
      </c>
      <c r="N296" s="42" t="s">
        <v>773</v>
      </c>
      <c r="O296" s="35">
        <v>42</v>
      </c>
      <c r="P296" s="43">
        <v>2320</v>
      </c>
      <c r="Q296" s="37">
        <v>8</v>
      </c>
      <c r="R296" s="38">
        <v>4.7</v>
      </c>
      <c r="S296" s="39" t="s">
        <v>94</v>
      </c>
      <c r="T296" s="39" t="s">
        <v>116</v>
      </c>
      <c r="U296" s="40"/>
    </row>
    <row r="297" spans="2:68" ht="13.5" customHeight="1">
      <c r="B297" s="302"/>
      <c r="C297" s="313"/>
      <c r="D297" s="307"/>
      <c r="E297" s="307"/>
      <c r="F297" s="299"/>
      <c r="G297" s="74">
        <v>41499</v>
      </c>
      <c r="H297" s="31" t="s">
        <v>19</v>
      </c>
      <c r="I297" s="32">
        <v>28.5</v>
      </c>
      <c r="J297" s="32">
        <v>2.92</v>
      </c>
      <c r="K297" s="32">
        <v>27.3</v>
      </c>
      <c r="L297" s="41">
        <v>0</v>
      </c>
      <c r="M297" s="42" t="s">
        <v>883</v>
      </c>
      <c r="N297" s="42" t="s">
        <v>787</v>
      </c>
      <c r="O297" s="35">
        <v>31</v>
      </c>
      <c r="P297" s="43">
        <v>26</v>
      </c>
      <c r="Q297" s="37">
        <v>21</v>
      </c>
      <c r="R297" s="38">
        <v>30</v>
      </c>
      <c r="S297" s="39" t="s">
        <v>387</v>
      </c>
      <c r="T297" s="39" t="s">
        <v>182</v>
      </c>
      <c r="U297" s="40"/>
    </row>
    <row r="298" spans="2:68" ht="13.5" customHeight="1">
      <c r="B298" s="302"/>
      <c r="C298" s="313"/>
      <c r="D298" s="307"/>
      <c r="E298" s="307"/>
      <c r="F298" s="299"/>
      <c r="G298" s="74">
        <v>41550</v>
      </c>
      <c r="H298" s="31" t="s">
        <v>19</v>
      </c>
      <c r="I298" s="32">
        <v>26.4</v>
      </c>
      <c r="J298" s="32">
        <v>2.2000000000000002</v>
      </c>
      <c r="K298" s="32">
        <v>23.6</v>
      </c>
      <c r="L298" s="41">
        <v>0</v>
      </c>
      <c r="M298" s="44" t="s">
        <v>880</v>
      </c>
      <c r="N298" s="44" t="s">
        <v>787</v>
      </c>
      <c r="O298" s="35">
        <v>44</v>
      </c>
      <c r="P298" s="43">
        <v>2060</v>
      </c>
      <c r="Q298" s="37">
        <v>9</v>
      </c>
      <c r="R298" s="38">
        <v>3.6</v>
      </c>
      <c r="S298" s="39" t="s">
        <v>157</v>
      </c>
      <c r="T298" s="39" t="s">
        <v>99</v>
      </c>
      <c r="U298" s="40"/>
    </row>
    <row r="299" spans="2:68" ht="13.5" customHeight="1">
      <c r="B299" s="302"/>
      <c r="C299" s="313"/>
      <c r="D299" s="307"/>
      <c r="E299" s="307"/>
      <c r="F299" s="299"/>
      <c r="G299" s="74">
        <v>41611</v>
      </c>
      <c r="H299" s="31" t="s">
        <v>32</v>
      </c>
      <c r="I299" s="32">
        <v>16.2</v>
      </c>
      <c r="J299" s="32">
        <v>2.4</v>
      </c>
      <c r="K299" s="32">
        <v>15.6</v>
      </c>
      <c r="L299" s="41">
        <v>0</v>
      </c>
      <c r="M299" s="44" t="s">
        <v>803</v>
      </c>
      <c r="N299" s="44" t="s">
        <v>773</v>
      </c>
      <c r="O299" s="35">
        <v>64</v>
      </c>
      <c r="P299" s="43">
        <v>3540</v>
      </c>
      <c r="Q299" s="37">
        <v>6</v>
      </c>
      <c r="R299" s="38">
        <v>3.7</v>
      </c>
      <c r="S299" s="39" t="s">
        <v>62</v>
      </c>
      <c r="T299" s="39" t="s">
        <v>70</v>
      </c>
      <c r="U299" s="40"/>
    </row>
    <row r="300" spans="2:68" ht="13.5" customHeight="1">
      <c r="B300" s="302"/>
      <c r="C300" s="314"/>
      <c r="D300" s="308"/>
      <c r="E300" s="308"/>
      <c r="F300" s="299"/>
      <c r="G300" s="75">
        <v>41674</v>
      </c>
      <c r="H300" s="45" t="s">
        <v>42</v>
      </c>
      <c r="I300" s="46">
        <v>2</v>
      </c>
      <c r="J300" s="46">
        <v>2.4</v>
      </c>
      <c r="K300" s="46">
        <v>8.6999999999999993</v>
      </c>
      <c r="L300" s="47">
        <v>0</v>
      </c>
      <c r="M300" s="42" t="s">
        <v>993</v>
      </c>
      <c r="N300" s="42" t="s">
        <v>787</v>
      </c>
      <c r="O300" s="35">
        <v>60.5</v>
      </c>
      <c r="P300" s="43">
        <v>2720</v>
      </c>
      <c r="Q300" s="37">
        <v>8</v>
      </c>
      <c r="R300" s="38">
        <v>5.9</v>
      </c>
      <c r="S300" s="48" t="s">
        <v>84</v>
      </c>
      <c r="T300" s="48" t="s">
        <v>87</v>
      </c>
      <c r="U300" s="40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</row>
    <row r="301" spans="2:68" ht="13.5" customHeight="1">
      <c r="B301" s="302"/>
      <c r="C301" s="312">
        <v>49</v>
      </c>
      <c r="D301" s="301" t="s">
        <v>226</v>
      </c>
      <c r="E301" s="301" t="s">
        <v>227</v>
      </c>
      <c r="F301" s="299"/>
      <c r="G301" s="74">
        <v>41424</v>
      </c>
      <c r="H301" s="31" t="s">
        <v>216</v>
      </c>
      <c r="I301" s="32">
        <v>20.2</v>
      </c>
      <c r="J301" s="32">
        <v>1.4</v>
      </c>
      <c r="K301" s="32">
        <v>17.899999999999999</v>
      </c>
      <c r="L301" s="41">
        <v>0</v>
      </c>
      <c r="M301" s="42" t="s">
        <v>228</v>
      </c>
      <c r="N301" s="42" t="s">
        <v>21</v>
      </c>
      <c r="O301" s="35" t="s">
        <v>65</v>
      </c>
      <c r="P301" s="36">
        <v>14.66</v>
      </c>
      <c r="Q301" s="37">
        <v>2</v>
      </c>
      <c r="R301" s="38">
        <v>2.6</v>
      </c>
      <c r="S301" s="39" t="s">
        <v>229</v>
      </c>
      <c r="T301" s="39" t="s">
        <v>38</v>
      </c>
      <c r="U301" s="40"/>
    </row>
    <row r="302" spans="2:68" ht="13.5" customHeight="1">
      <c r="B302" s="302"/>
      <c r="C302" s="313"/>
      <c r="D302" s="307"/>
      <c r="E302" s="307"/>
      <c r="F302" s="299"/>
      <c r="G302" s="74">
        <v>41473</v>
      </c>
      <c r="H302" s="31" t="s">
        <v>32</v>
      </c>
      <c r="I302" s="32">
        <v>26.8</v>
      </c>
      <c r="J302" s="32">
        <v>3.3</v>
      </c>
      <c r="K302" s="32">
        <v>23.8</v>
      </c>
      <c r="L302" s="41">
        <v>0</v>
      </c>
      <c r="M302" s="42" t="s">
        <v>776</v>
      </c>
      <c r="N302" s="42" t="s">
        <v>773</v>
      </c>
      <c r="O302" s="35">
        <v>76</v>
      </c>
      <c r="P302" s="43">
        <v>14.69</v>
      </c>
      <c r="Q302" s="37">
        <v>5</v>
      </c>
      <c r="R302" s="38">
        <v>2.8</v>
      </c>
      <c r="S302" s="39" t="s">
        <v>121</v>
      </c>
      <c r="T302" s="39" t="s">
        <v>35</v>
      </c>
      <c r="U302" s="40"/>
    </row>
    <row r="303" spans="2:68" ht="13.5" customHeight="1">
      <c r="B303" s="302"/>
      <c r="C303" s="313"/>
      <c r="D303" s="307"/>
      <c r="E303" s="307"/>
      <c r="F303" s="299"/>
      <c r="G303" s="74">
        <v>41501</v>
      </c>
      <c r="H303" s="31" t="s">
        <v>19</v>
      </c>
      <c r="I303" s="32">
        <v>22.9</v>
      </c>
      <c r="J303" s="32">
        <v>1.05</v>
      </c>
      <c r="K303" s="32">
        <v>22.2</v>
      </c>
      <c r="L303" s="41">
        <v>0</v>
      </c>
      <c r="M303" s="42" t="s">
        <v>839</v>
      </c>
      <c r="N303" s="42" t="s">
        <v>787</v>
      </c>
      <c r="O303" s="35">
        <v>80</v>
      </c>
      <c r="P303" s="43">
        <v>11.67</v>
      </c>
      <c r="Q303" s="37">
        <v>4</v>
      </c>
      <c r="R303" s="38" t="s">
        <v>169</v>
      </c>
      <c r="S303" s="39" t="s">
        <v>868</v>
      </c>
      <c r="T303" s="39" t="s">
        <v>884</v>
      </c>
      <c r="U303" s="40"/>
    </row>
    <row r="304" spans="2:68" ht="13.5" customHeight="1">
      <c r="B304" s="302"/>
      <c r="C304" s="313"/>
      <c r="D304" s="307"/>
      <c r="E304" s="307"/>
      <c r="F304" s="299"/>
      <c r="G304" s="74">
        <v>41555</v>
      </c>
      <c r="H304" s="31" t="s">
        <v>19</v>
      </c>
      <c r="I304" s="32">
        <v>22.2</v>
      </c>
      <c r="J304" s="32">
        <v>1.5</v>
      </c>
      <c r="K304" s="32">
        <v>18.100000000000001</v>
      </c>
      <c r="L304" s="41">
        <v>0</v>
      </c>
      <c r="M304" s="44" t="s">
        <v>869</v>
      </c>
      <c r="N304" s="44" t="s">
        <v>787</v>
      </c>
      <c r="O304" s="35">
        <v>80</v>
      </c>
      <c r="P304" s="43">
        <v>11.68</v>
      </c>
      <c r="Q304" s="37">
        <v>3</v>
      </c>
      <c r="R304" s="38">
        <v>1.9</v>
      </c>
      <c r="S304" s="39" t="s">
        <v>152</v>
      </c>
      <c r="T304" s="39" t="s">
        <v>99</v>
      </c>
      <c r="U304" s="40"/>
    </row>
    <row r="305" spans="2:68" ht="13.5" customHeight="1">
      <c r="B305" s="302"/>
      <c r="C305" s="313"/>
      <c r="D305" s="307"/>
      <c r="E305" s="307"/>
      <c r="F305" s="299"/>
      <c r="G305" s="74">
        <v>41612</v>
      </c>
      <c r="H305" s="31" t="s">
        <v>32</v>
      </c>
      <c r="I305" s="32">
        <v>9.6999999999999993</v>
      </c>
      <c r="J305" s="32">
        <v>1.5</v>
      </c>
      <c r="K305" s="32">
        <v>8.6</v>
      </c>
      <c r="L305" s="41">
        <v>0</v>
      </c>
      <c r="M305" s="44" t="s">
        <v>776</v>
      </c>
      <c r="N305" s="44" t="s">
        <v>773</v>
      </c>
      <c r="O305" s="35" t="s">
        <v>525</v>
      </c>
      <c r="P305" s="43">
        <v>22.4</v>
      </c>
      <c r="Q305" s="37">
        <v>2</v>
      </c>
      <c r="R305" s="38">
        <v>1.4</v>
      </c>
      <c r="S305" s="39" t="s">
        <v>127</v>
      </c>
      <c r="T305" s="39" t="s">
        <v>72</v>
      </c>
      <c r="U305" s="40"/>
    </row>
    <row r="306" spans="2:68" ht="13.5" customHeight="1">
      <c r="B306" s="302"/>
      <c r="C306" s="314"/>
      <c r="D306" s="307"/>
      <c r="E306" s="308"/>
      <c r="F306" s="299"/>
      <c r="G306" s="75">
        <v>41679</v>
      </c>
      <c r="H306" s="45" t="s">
        <v>42</v>
      </c>
      <c r="I306" s="46">
        <v>4.7</v>
      </c>
      <c r="J306" s="46">
        <v>1.7</v>
      </c>
      <c r="K306" s="46">
        <v>2.9</v>
      </c>
      <c r="L306" s="47">
        <v>0</v>
      </c>
      <c r="M306" s="42" t="s">
        <v>871</v>
      </c>
      <c r="N306" s="42" t="s">
        <v>787</v>
      </c>
      <c r="O306" s="35">
        <v>58</v>
      </c>
      <c r="P306" s="43">
        <v>42.7</v>
      </c>
      <c r="Q306" s="37">
        <v>1</v>
      </c>
      <c r="R306" s="38">
        <v>1.1000000000000001</v>
      </c>
      <c r="S306" s="48" t="s">
        <v>84</v>
      </c>
      <c r="T306" s="48" t="s">
        <v>84</v>
      </c>
      <c r="U306" s="40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</row>
    <row r="307" spans="2:68" ht="13.5" customHeight="1">
      <c r="B307" s="302"/>
      <c r="C307" s="312">
        <v>50</v>
      </c>
      <c r="D307" s="307"/>
      <c r="E307" s="301" t="s">
        <v>230</v>
      </c>
      <c r="F307" s="299"/>
      <c r="G307" s="74">
        <v>41424</v>
      </c>
      <c r="H307" s="31" t="s">
        <v>216</v>
      </c>
      <c r="I307" s="32">
        <v>19.399999999999999</v>
      </c>
      <c r="J307" s="32">
        <v>0.7</v>
      </c>
      <c r="K307" s="32">
        <v>19.100000000000001</v>
      </c>
      <c r="L307" s="41">
        <v>0</v>
      </c>
      <c r="M307" s="42" t="s">
        <v>231</v>
      </c>
      <c r="N307" s="42" t="s">
        <v>21</v>
      </c>
      <c r="O307" s="35">
        <v>78.5</v>
      </c>
      <c r="P307" s="36">
        <v>330</v>
      </c>
      <c r="Q307" s="37">
        <v>5</v>
      </c>
      <c r="R307" s="38">
        <v>4.5999999999999996</v>
      </c>
      <c r="S307" s="39" t="s">
        <v>217</v>
      </c>
      <c r="T307" s="39" t="s">
        <v>126</v>
      </c>
      <c r="U307" s="40"/>
    </row>
    <row r="308" spans="2:68" ht="13.5" customHeight="1">
      <c r="B308" s="302"/>
      <c r="C308" s="313"/>
      <c r="D308" s="307"/>
      <c r="E308" s="307"/>
      <c r="F308" s="299"/>
      <c r="G308" s="74">
        <v>41464</v>
      </c>
      <c r="H308" s="31" t="s">
        <v>19</v>
      </c>
      <c r="I308" s="32">
        <v>22.1</v>
      </c>
      <c r="J308" s="32">
        <v>0.3</v>
      </c>
      <c r="K308" s="32">
        <v>27.5</v>
      </c>
      <c r="L308" s="41">
        <v>0</v>
      </c>
      <c r="M308" s="42" t="s">
        <v>883</v>
      </c>
      <c r="N308" s="42" t="s">
        <v>787</v>
      </c>
      <c r="O308" s="35">
        <v>21</v>
      </c>
      <c r="P308" s="43">
        <v>600</v>
      </c>
      <c r="Q308" s="37">
        <v>13</v>
      </c>
      <c r="R308" s="38">
        <v>11</v>
      </c>
      <c r="S308" s="39" t="s">
        <v>204</v>
      </c>
      <c r="T308" s="39" t="s">
        <v>53</v>
      </c>
      <c r="U308" s="40"/>
    </row>
    <row r="309" spans="2:68" ht="13.5" customHeight="1">
      <c r="B309" s="302"/>
      <c r="C309" s="313"/>
      <c r="D309" s="307"/>
      <c r="E309" s="307"/>
      <c r="F309" s="299"/>
      <c r="G309" s="74">
        <v>41501</v>
      </c>
      <c r="H309" s="31" t="s">
        <v>19</v>
      </c>
      <c r="I309" s="32">
        <v>25.4</v>
      </c>
      <c r="J309" s="32">
        <v>0.52</v>
      </c>
      <c r="K309" s="32">
        <v>26.3</v>
      </c>
      <c r="L309" s="41">
        <v>0</v>
      </c>
      <c r="M309" s="42" t="s">
        <v>880</v>
      </c>
      <c r="N309" s="42" t="s">
        <v>787</v>
      </c>
      <c r="O309" s="35">
        <v>61</v>
      </c>
      <c r="P309" s="43">
        <v>555</v>
      </c>
      <c r="Q309" s="37">
        <v>4</v>
      </c>
      <c r="R309" s="38">
        <v>3.9</v>
      </c>
      <c r="S309" s="39" t="s">
        <v>865</v>
      </c>
      <c r="T309" s="39" t="s">
        <v>885</v>
      </c>
      <c r="U309" s="40"/>
    </row>
    <row r="310" spans="2:68" ht="13.5" customHeight="1">
      <c r="B310" s="302"/>
      <c r="C310" s="313"/>
      <c r="D310" s="307"/>
      <c r="E310" s="307"/>
      <c r="F310" s="299"/>
      <c r="G310" s="74">
        <v>41554</v>
      </c>
      <c r="H310" s="31" t="s">
        <v>19</v>
      </c>
      <c r="I310" s="32">
        <v>20.3</v>
      </c>
      <c r="J310" s="32">
        <v>0.4</v>
      </c>
      <c r="K310" s="32">
        <v>19.3</v>
      </c>
      <c r="L310" s="41">
        <v>0</v>
      </c>
      <c r="M310" s="44" t="s">
        <v>869</v>
      </c>
      <c r="N310" s="44" t="s">
        <v>787</v>
      </c>
      <c r="O310" s="35" t="s">
        <v>525</v>
      </c>
      <c r="P310" s="43">
        <v>309</v>
      </c>
      <c r="Q310" s="37">
        <v>2</v>
      </c>
      <c r="R310" s="38">
        <v>2.1</v>
      </c>
      <c r="S310" s="39" t="s">
        <v>194</v>
      </c>
      <c r="T310" s="39" t="s">
        <v>55</v>
      </c>
      <c r="U310" s="40"/>
    </row>
    <row r="311" spans="2:68" ht="13.5" customHeight="1">
      <c r="B311" s="302"/>
      <c r="C311" s="313"/>
      <c r="D311" s="307"/>
      <c r="E311" s="307"/>
      <c r="F311" s="299"/>
      <c r="G311" s="74">
        <v>41612</v>
      </c>
      <c r="H311" s="31" t="s">
        <v>32</v>
      </c>
      <c r="I311" s="32">
        <v>8.5</v>
      </c>
      <c r="J311" s="32">
        <v>0.5</v>
      </c>
      <c r="K311" s="32">
        <v>9.4</v>
      </c>
      <c r="L311" s="41">
        <v>0</v>
      </c>
      <c r="M311" s="44" t="s">
        <v>781</v>
      </c>
      <c r="N311" s="44" t="s">
        <v>773</v>
      </c>
      <c r="O311" s="35">
        <v>33</v>
      </c>
      <c r="P311" s="43">
        <v>570</v>
      </c>
      <c r="Q311" s="37">
        <v>2</v>
      </c>
      <c r="R311" s="38">
        <v>1.2</v>
      </c>
      <c r="S311" s="39" t="s">
        <v>91</v>
      </c>
      <c r="T311" s="39" t="s">
        <v>636</v>
      </c>
      <c r="U311" s="40"/>
    </row>
    <row r="312" spans="2:68" ht="13.5" customHeight="1">
      <c r="B312" s="302"/>
      <c r="C312" s="314"/>
      <c r="D312" s="308"/>
      <c r="E312" s="308"/>
      <c r="F312" s="299"/>
      <c r="G312" s="75">
        <v>41679</v>
      </c>
      <c r="H312" s="45" t="s">
        <v>42</v>
      </c>
      <c r="I312" s="46">
        <v>4.2</v>
      </c>
      <c r="J312" s="46">
        <v>0.6</v>
      </c>
      <c r="K312" s="46">
        <v>5.2</v>
      </c>
      <c r="L312" s="47">
        <v>0</v>
      </c>
      <c r="M312" s="42" t="s">
        <v>869</v>
      </c>
      <c r="N312" s="42" t="s">
        <v>787</v>
      </c>
      <c r="O312" s="35">
        <v>59</v>
      </c>
      <c r="P312" s="43">
        <v>1660</v>
      </c>
      <c r="Q312" s="37">
        <v>7</v>
      </c>
      <c r="R312" s="38">
        <v>3.3</v>
      </c>
      <c r="S312" s="48" t="s">
        <v>107</v>
      </c>
      <c r="T312" s="48" t="s">
        <v>487</v>
      </c>
      <c r="U312" s="40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</row>
    <row r="313" spans="2:68" ht="13.5" customHeight="1">
      <c r="B313" s="302"/>
      <c r="C313" s="312">
        <v>51</v>
      </c>
      <c r="D313" s="301" t="s">
        <v>232</v>
      </c>
      <c r="E313" s="301" t="s">
        <v>233</v>
      </c>
      <c r="F313" s="299"/>
      <c r="G313" s="74">
        <v>41425</v>
      </c>
      <c r="H313" s="31" t="s">
        <v>187</v>
      </c>
      <c r="I313" s="32">
        <v>24.5</v>
      </c>
      <c r="J313" s="32">
        <v>0.4</v>
      </c>
      <c r="K313" s="32">
        <v>17.600000000000001</v>
      </c>
      <c r="L313" s="41">
        <v>0</v>
      </c>
      <c r="M313" s="42" t="s">
        <v>234</v>
      </c>
      <c r="N313" s="42" t="s">
        <v>21</v>
      </c>
      <c r="O313" s="35">
        <v>66</v>
      </c>
      <c r="P313" s="36">
        <v>6.11</v>
      </c>
      <c r="Q313" s="37">
        <v>4</v>
      </c>
      <c r="R313" s="38">
        <v>2.9</v>
      </c>
      <c r="S313" s="39" t="s">
        <v>102</v>
      </c>
      <c r="T313" s="39" t="s">
        <v>89</v>
      </c>
      <c r="U313" s="40"/>
    </row>
    <row r="314" spans="2:68" ht="13.5" customHeight="1">
      <c r="B314" s="302"/>
      <c r="C314" s="313"/>
      <c r="D314" s="307"/>
      <c r="E314" s="307"/>
      <c r="F314" s="299"/>
      <c r="G314" s="74">
        <v>41478</v>
      </c>
      <c r="H314" s="31" t="s">
        <v>32</v>
      </c>
      <c r="I314" s="32">
        <v>21.5</v>
      </c>
      <c r="J314" s="32">
        <v>0.55000000000000004</v>
      </c>
      <c r="K314" s="32">
        <v>19.5</v>
      </c>
      <c r="L314" s="41">
        <v>0</v>
      </c>
      <c r="M314" s="42" t="s">
        <v>886</v>
      </c>
      <c r="N314" s="42" t="s">
        <v>773</v>
      </c>
      <c r="O314" s="35">
        <v>33</v>
      </c>
      <c r="P314" s="43">
        <v>80.5</v>
      </c>
      <c r="Q314" s="37">
        <v>54</v>
      </c>
      <c r="R314" s="38">
        <v>35</v>
      </c>
      <c r="S314" s="39" t="s">
        <v>383</v>
      </c>
      <c r="T314" s="39" t="s">
        <v>365</v>
      </c>
      <c r="U314" s="40"/>
    </row>
    <row r="315" spans="2:68" ht="13.5" customHeight="1">
      <c r="B315" s="302"/>
      <c r="C315" s="313"/>
      <c r="D315" s="307"/>
      <c r="E315" s="307"/>
      <c r="F315" s="299"/>
      <c r="G315" s="74">
        <v>41501</v>
      </c>
      <c r="H315" s="31" t="s">
        <v>19</v>
      </c>
      <c r="I315" s="32">
        <v>25.3</v>
      </c>
      <c r="J315" s="32">
        <v>0.32</v>
      </c>
      <c r="K315" s="32">
        <v>20.100000000000001</v>
      </c>
      <c r="L315" s="41">
        <v>0</v>
      </c>
      <c r="M315" s="42" t="s">
        <v>887</v>
      </c>
      <c r="N315" s="42" t="s">
        <v>787</v>
      </c>
      <c r="O315" s="35" t="s">
        <v>525</v>
      </c>
      <c r="P315" s="43">
        <v>7.56</v>
      </c>
      <c r="Q315" s="37" t="s">
        <v>863</v>
      </c>
      <c r="R315" s="38">
        <v>0.3</v>
      </c>
      <c r="S315" s="39" t="s">
        <v>888</v>
      </c>
      <c r="T315" s="39" t="s">
        <v>857</v>
      </c>
      <c r="U315" s="40"/>
    </row>
    <row r="316" spans="2:68" ht="13.5" customHeight="1">
      <c r="B316" s="302"/>
      <c r="C316" s="313"/>
      <c r="D316" s="307"/>
      <c r="E316" s="307"/>
      <c r="F316" s="299"/>
      <c r="G316" s="74">
        <v>41551</v>
      </c>
      <c r="H316" s="31" t="s">
        <v>32</v>
      </c>
      <c r="I316" s="32">
        <v>17.5</v>
      </c>
      <c r="J316" s="32">
        <v>0.45</v>
      </c>
      <c r="K316" s="32">
        <v>15.6</v>
      </c>
      <c r="L316" s="41">
        <v>0</v>
      </c>
      <c r="M316" s="44" t="s">
        <v>826</v>
      </c>
      <c r="N316" s="44" t="s">
        <v>773</v>
      </c>
      <c r="O316" s="35" t="s">
        <v>525</v>
      </c>
      <c r="P316" s="43">
        <v>7.77</v>
      </c>
      <c r="Q316" s="37" t="s">
        <v>508</v>
      </c>
      <c r="R316" s="38">
        <v>0.3</v>
      </c>
      <c r="S316" s="39" t="s">
        <v>92</v>
      </c>
      <c r="T316" s="39" t="s">
        <v>39</v>
      </c>
      <c r="U316" s="40"/>
    </row>
    <row r="317" spans="2:68" ht="13.5" customHeight="1">
      <c r="B317" s="302"/>
      <c r="C317" s="313"/>
      <c r="D317" s="307"/>
      <c r="E317" s="307"/>
      <c r="F317" s="299"/>
      <c r="G317" s="74">
        <v>41614</v>
      </c>
      <c r="H317" s="31" t="s">
        <v>19</v>
      </c>
      <c r="I317" s="32">
        <v>13.9</v>
      </c>
      <c r="J317" s="32">
        <v>0.5</v>
      </c>
      <c r="K317" s="32">
        <v>9.1</v>
      </c>
      <c r="L317" s="41">
        <v>0</v>
      </c>
      <c r="M317" s="44" t="s">
        <v>853</v>
      </c>
      <c r="N317" s="44" t="s">
        <v>787</v>
      </c>
      <c r="O317" s="35" t="s">
        <v>525</v>
      </c>
      <c r="P317" s="43">
        <v>11.29</v>
      </c>
      <c r="Q317" s="37" t="s">
        <v>484</v>
      </c>
      <c r="R317" s="38">
        <v>0.3</v>
      </c>
      <c r="S317" s="39" t="s">
        <v>204</v>
      </c>
      <c r="T317" s="39" t="s">
        <v>143</v>
      </c>
      <c r="U317" s="40"/>
    </row>
    <row r="318" spans="2:68" ht="13.5" customHeight="1">
      <c r="B318" s="302"/>
      <c r="C318" s="314"/>
      <c r="D318" s="308"/>
      <c r="E318" s="308"/>
      <c r="F318" s="299"/>
      <c r="G318" s="75">
        <v>41680</v>
      </c>
      <c r="H318" s="45" t="s">
        <v>19</v>
      </c>
      <c r="I318" s="46">
        <v>4.7</v>
      </c>
      <c r="J318" s="46">
        <v>0.5</v>
      </c>
      <c r="K318" s="46">
        <v>4.5</v>
      </c>
      <c r="L318" s="47">
        <v>0</v>
      </c>
      <c r="M318" s="42" t="s">
        <v>853</v>
      </c>
      <c r="N318" s="42" t="s">
        <v>787</v>
      </c>
      <c r="O318" s="35" t="s">
        <v>525</v>
      </c>
      <c r="P318" s="43">
        <v>8.83</v>
      </c>
      <c r="Q318" s="37" t="s">
        <v>484</v>
      </c>
      <c r="R318" s="38">
        <v>0.3</v>
      </c>
      <c r="S318" s="48" t="s">
        <v>157</v>
      </c>
      <c r="T318" s="48" t="s">
        <v>157</v>
      </c>
      <c r="U318" s="40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</row>
    <row r="319" spans="2:68" ht="13.5" customHeight="1">
      <c r="B319" s="302"/>
      <c r="C319" s="312">
        <v>52</v>
      </c>
      <c r="D319" s="301" t="s">
        <v>235</v>
      </c>
      <c r="E319" s="301" t="s">
        <v>236</v>
      </c>
      <c r="F319" s="299"/>
      <c r="G319" s="74">
        <v>41425</v>
      </c>
      <c r="H319" s="31" t="s">
        <v>187</v>
      </c>
      <c r="I319" s="32">
        <v>24.4</v>
      </c>
      <c r="J319" s="32">
        <v>0.25</v>
      </c>
      <c r="K319" s="32">
        <v>18.3</v>
      </c>
      <c r="L319" s="41">
        <v>0</v>
      </c>
      <c r="M319" s="42" t="s">
        <v>224</v>
      </c>
      <c r="N319" s="42" t="s">
        <v>21</v>
      </c>
      <c r="O319" s="35">
        <v>32</v>
      </c>
      <c r="P319" s="36">
        <v>18.420000000000002</v>
      </c>
      <c r="Q319" s="37">
        <v>15</v>
      </c>
      <c r="R319" s="38">
        <v>9.8000000000000007</v>
      </c>
      <c r="S319" s="39" t="s">
        <v>145</v>
      </c>
      <c r="T319" s="39" t="s">
        <v>107</v>
      </c>
      <c r="U319" s="40"/>
    </row>
    <row r="320" spans="2:68" ht="13.5" customHeight="1">
      <c r="B320" s="302"/>
      <c r="C320" s="313"/>
      <c r="D320" s="299"/>
      <c r="E320" s="307"/>
      <c r="F320" s="299"/>
      <c r="G320" s="74">
        <v>41464</v>
      </c>
      <c r="H320" s="31" t="s">
        <v>187</v>
      </c>
      <c r="I320" s="32">
        <v>25.8</v>
      </c>
      <c r="J320" s="32">
        <v>0.6</v>
      </c>
      <c r="K320" s="32">
        <v>28.1</v>
      </c>
      <c r="L320" s="41">
        <v>0</v>
      </c>
      <c r="M320" s="42" t="s">
        <v>889</v>
      </c>
      <c r="N320" s="42" t="s">
        <v>787</v>
      </c>
      <c r="O320" s="35">
        <v>45</v>
      </c>
      <c r="P320" s="43">
        <v>24.1</v>
      </c>
      <c r="Q320" s="37">
        <v>8</v>
      </c>
      <c r="R320" s="38">
        <v>5.6</v>
      </c>
      <c r="S320" s="39" t="s">
        <v>152</v>
      </c>
      <c r="T320" s="39" t="s">
        <v>54</v>
      </c>
      <c r="U320" s="40"/>
    </row>
    <row r="321" spans="2:68" ht="13.5" customHeight="1">
      <c r="B321" s="302"/>
      <c r="C321" s="313"/>
      <c r="D321" s="299"/>
      <c r="E321" s="307"/>
      <c r="F321" s="299"/>
      <c r="G321" s="74">
        <v>41499</v>
      </c>
      <c r="H321" s="31" t="s">
        <v>187</v>
      </c>
      <c r="I321" s="32">
        <v>34</v>
      </c>
      <c r="J321" s="32">
        <v>0.37</v>
      </c>
      <c r="K321" s="32">
        <v>27.6</v>
      </c>
      <c r="L321" s="41">
        <v>0</v>
      </c>
      <c r="M321" s="42" t="s">
        <v>876</v>
      </c>
      <c r="N321" s="42" t="s">
        <v>787</v>
      </c>
      <c r="O321" s="35">
        <v>58</v>
      </c>
      <c r="P321" s="43">
        <v>26.7</v>
      </c>
      <c r="Q321" s="37">
        <v>2</v>
      </c>
      <c r="R321" s="38" t="s">
        <v>169</v>
      </c>
      <c r="S321" s="39" t="s">
        <v>387</v>
      </c>
      <c r="T321" s="39" t="s">
        <v>890</v>
      </c>
      <c r="U321" s="40"/>
    </row>
    <row r="322" spans="2:68" ht="13.5" customHeight="1">
      <c r="B322" s="302"/>
      <c r="C322" s="313"/>
      <c r="D322" s="299"/>
      <c r="E322" s="307"/>
      <c r="F322" s="299"/>
      <c r="G322" s="74">
        <v>41551</v>
      </c>
      <c r="H322" s="31" t="s">
        <v>32</v>
      </c>
      <c r="I322" s="32">
        <v>18.5</v>
      </c>
      <c r="J322" s="32">
        <v>0.4</v>
      </c>
      <c r="K322" s="32">
        <v>17.3</v>
      </c>
      <c r="L322" s="41">
        <v>0</v>
      </c>
      <c r="M322" s="44" t="s">
        <v>874</v>
      </c>
      <c r="N322" s="44" t="s">
        <v>773</v>
      </c>
      <c r="O322" s="35" t="s">
        <v>525</v>
      </c>
      <c r="P322" s="43">
        <v>42.3</v>
      </c>
      <c r="Q322" s="37">
        <v>6</v>
      </c>
      <c r="R322" s="38">
        <v>2.1</v>
      </c>
      <c r="S322" s="39" t="s">
        <v>422</v>
      </c>
      <c r="T322" s="39" t="s">
        <v>116</v>
      </c>
      <c r="U322" s="40"/>
    </row>
    <row r="323" spans="2:68" ht="13.5" customHeight="1">
      <c r="B323" s="302"/>
      <c r="C323" s="313"/>
      <c r="D323" s="299"/>
      <c r="E323" s="307"/>
      <c r="F323" s="299"/>
      <c r="G323" s="74">
        <v>41614</v>
      </c>
      <c r="H323" s="31" t="s">
        <v>19</v>
      </c>
      <c r="I323" s="32">
        <v>12.9</v>
      </c>
      <c r="J323" s="32">
        <v>0.5</v>
      </c>
      <c r="K323" s="32">
        <v>10.1</v>
      </c>
      <c r="L323" s="41">
        <v>0</v>
      </c>
      <c r="M323" s="44" t="s">
        <v>839</v>
      </c>
      <c r="N323" s="44" t="s">
        <v>787</v>
      </c>
      <c r="O323" s="35" t="s">
        <v>525</v>
      </c>
      <c r="P323" s="43">
        <v>35.5</v>
      </c>
      <c r="Q323" s="37">
        <v>2</v>
      </c>
      <c r="R323" s="38">
        <v>1.7</v>
      </c>
      <c r="S323" s="39" t="s">
        <v>54</v>
      </c>
      <c r="T323" s="39" t="s">
        <v>333</v>
      </c>
      <c r="U323" s="40"/>
    </row>
    <row r="324" spans="2:68" ht="13.5" customHeight="1">
      <c r="B324" s="302"/>
      <c r="C324" s="316"/>
      <c r="D324" s="300"/>
      <c r="E324" s="309"/>
      <c r="F324" s="300"/>
      <c r="G324" s="76">
        <v>41679</v>
      </c>
      <c r="H324" s="50" t="s">
        <v>19</v>
      </c>
      <c r="I324" s="51">
        <v>4</v>
      </c>
      <c r="J324" s="51">
        <v>0.6</v>
      </c>
      <c r="K324" s="51">
        <v>2.6</v>
      </c>
      <c r="L324" s="52">
        <v>0</v>
      </c>
      <c r="M324" s="53" t="s">
        <v>880</v>
      </c>
      <c r="N324" s="53" t="s">
        <v>787</v>
      </c>
      <c r="O324" s="54">
        <v>32</v>
      </c>
      <c r="P324" s="55">
        <v>45.3</v>
      </c>
      <c r="Q324" s="56">
        <v>6</v>
      </c>
      <c r="R324" s="57">
        <v>3.7</v>
      </c>
      <c r="S324" s="58" t="s">
        <v>98</v>
      </c>
      <c r="T324" s="58" t="s">
        <v>84</v>
      </c>
      <c r="U324" s="59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:68" ht="13.5" customHeight="1">
      <c r="B325" s="302" t="s">
        <v>1528</v>
      </c>
      <c r="C325" s="315">
        <v>53</v>
      </c>
      <c r="D325" s="298" t="s">
        <v>235</v>
      </c>
      <c r="E325" s="298" t="s">
        <v>237</v>
      </c>
      <c r="F325" s="298" t="s">
        <v>197</v>
      </c>
      <c r="G325" s="73">
        <v>41425</v>
      </c>
      <c r="H325" s="21" t="s">
        <v>187</v>
      </c>
      <c r="I325" s="22">
        <v>20.5</v>
      </c>
      <c r="J325" s="22">
        <v>2.2000000000000002</v>
      </c>
      <c r="K325" s="22">
        <v>18.399999999999999</v>
      </c>
      <c r="L325" s="23">
        <v>0</v>
      </c>
      <c r="M325" s="24" t="s">
        <v>80</v>
      </c>
      <c r="N325" s="65" t="s">
        <v>21</v>
      </c>
      <c r="O325" s="66">
        <v>24.5</v>
      </c>
      <c r="P325" s="67">
        <v>70.900000000000006</v>
      </c>
      <c r="Q325" s="68">
        <v>12</v>
      </c>
      <c r="R325" s="69">
        <v>9.5</v>
      </c>
      <c r="S325" s="70" t="s">
        <v>238</v>
      </c>
      <c r="T325" s="70" t="s">
        <v>84</v>
      </c>
      <c r="U325" s="71"/>
    </row>
    <row r="326" spans="2:68" ht="13.5" customHeight="1">
      <c r="B326" s="302"/>
      <c r="C326" s="313"/>
      <c r="D326" s="299"/>
      <c r="E326" s="307"/>
      <c r="F326" s="299"/>
      <c r="G326" s="74">
        <v>41464</v>
      </c>
      <c r="H326" s="31" t="s">
        <v>891</v>
      </c>
      <c r="I326" s="32">
        <v>23.8</v>
      </c>
      <c r="J326" s="32">
        <v>1.8</v>
      </c>
      <c r="K326" s="32">
        <v>28.7</v>
      </c>
      <c r="L326" s="41">
        <v>0</v>
      </c>
      <c r="M326" s="42" t="s">
        <v>889</v>
      </c>
      <c r="N326" s="42" t="s">
        <v>787</v>
      </c>
      <c r="O326" s="35">
        <v>50</v>
      </c>
      <c r="P326" s="43">
        <v>212</v>
      </c>
      <c r="Q326" s="37">
        <v>6</v>
      </c>
      <c r="R326" s="38">
        <v>4.4000000000000004</v>
      </c>
      <c r="S326" s="39" t="s">
        <v>164</v>
      </c>
      <c r="T326" s="39" t="s">
        <v>396</v>
      </c>
      <c r="U326" s="40"/>
    </row>
    <row r="327" spans="2:68" ht="13.5" customHeight="1">
      <c r="B327" s="302"/>
      <c r="C327" s="313"/>
      <c r="D327" s="299"/>
      <c r="E327" s="307"/>
      <c r="F327" s="299"/>
      <c r="G327" s="74">
        <v>41501</v>
      </c>
      <c r="H327" s="31" t="s">
        <v>891</v>
      </c>
      <c r="I327" s="32">
        <v>29.5</v>
      </c>
      <c r="J327" s="32">
        <v>1.55</v>
      </c>
      <c r="K327" s="32">
        <v>29.6</v>
      </c>
      <c r="L327" s="41">
        <v>0</v>
      </c>
      <c r="M327" s="42" t="s">
        <v>839</v>
      </c>
      <c r="N327" s="42" t="s">
        <v>787</v>
      </c>
      <c r="O327" s="35">
        <v>59</v>
      </c>
      <c r="P327" s="43">
        <v>280</v>
      </c>
      <c r="Q327" s="37">
        <v>5</v>
      </c>
      <c r="R327" s="38">
        <v>4.8</v>
      </c>
      <c r="S327" s="39" t="s">
        <v>562</v>
      </c>
      <c r="T327" s="39" t="s">
        <v>882</v>
      </c>
      <c r="U327" s="40"/>
    </row>
    <row r="328" spans="2:68" ht="13.5" customHeight="1">
      <c r="B328" s="302"/>
      <c r="C328" s="313"/>
      <c r="D328" s="299"/>
      <c r="E328" s="307"/>
      <c r="F328" s="299"/>
      <c r="G328" s="74">
        <v>41551</v>
      </c>
      <c r="H328" s="31" t="s">
        <v>32</v>
      </c>
      <c r="I328" s="32">
        <v>18.100000000000001</v>
      </c>
      <c r="J328" s="32">
        <v>2.35</v>
      </c>
      <c r="K328" s="32">
        <v>20.100000000000001</v>
      </c>
      <c r="L328" s="41">
        <v>0</v>
      </c>
      <c r="M328" s="44" t="s">
        <v>1303</v>
      </c>
      <c r="N328" s="44" t="s">
        <v>773</v>
      </c>
      <c r="O328" s="35">
        <v>78</v>
      </c>
      <c r="P328" s="43">
        <v>251</v>
      </c>
      <c r="Q328" s="37">
        <v>6</v>
      </c>
      <c r="R328" s="38" t="s">
        <v>1257</v>
      </c>
      <c r="S328" s="39" t="s">
        <v>130</v>
      </c>
      <c r="T328" s="39" t="s">
        <v>70</v>
      </c>
      <c r="U328" s="40"/>
    </row>
    <row r="329" spans="2:68" ht="13.5" customHeight="1">
      <c r="B329" s="302"/>
      <c r="C329" s="313"/>
      <c r="D329" s="299"/>
      <c r="E329" s="307"/>
      <c r="F329" s="299"/>
      <c r="G329" s="74">
        <v>41614</v>
      </c>
      <c r="H329" s="31" t="s">
        <v>19</v>
      </c>
      <c r="I329" s="32">
        <v>7.4</v>
      </c>
      <c r="J329" s="32">
        <v>1.65</v>
      </c>
      <c r="K329" s="32">
        <v>11.2</v>
      </c>
      <c r="L329" s="41">
        <v>0</v>
      </c>
      <c r="M329" s="44" t="s">
        <v>869</v>
      </c>
      <c r="N329" s="44" t="s">
        <v>787</v>
      </c>
      <c r="O329" s="35" t="s">
        <v>525</v>
      </c>
      <c r="P329" s="43">
        <v>256</v>
      </c>
      <c r="Q329" s="37">
        <v>2</v>
      </c>
      <c r="R329" s="38">
        <v>1.4</v>
      </c>
      <c r="S329" s="39" t="s">
        <v>98</v>
      </c>
      <c r="T329" s="39" t="s">
        <v>59</v>
      </c>
      <c r="U329" s="40"/>
    </row>
    <row r="330" spans="2:68" ht="13.5" customHeight="1">
      <c r="B330" s="302"/>
      <c r="C330" s="316"/>
      <c r="D330" s="300"/>
      <c r="E330" s="309"/>
      <c r="F330" s="300"/>
      <c r="G330" s="76">
        <v>41679</v>
      </c>
      <c r="H330" s="50" t="s">
        <v>19</v>
      </c>
      <c r="I330" s="51">
        <v>3.2</v>
      </c>
      <c r="J330" s="51">
        <v>2.48</v>
      </c>
      <c r="K330" s="51">
        <v>4.9000000000000004</v>
      </c>
      <c r="L330" s="52">
        <v>0</v>
      </c>
      <c r="M330" s="53" t="s">
        <v>876</v>
      </c>
      <c r="N330" s="53" t="s">
        <v>787</v>
      </c>
      <c r="O330" s="54">
        <v>58</v>
      </c>
      <c r="P330" s="55">
        <v>730</v>
      </c>
      <c r="Q330" s="56">
        <v>6</v>
      </c>
      <c r="R330" s="57">
        <v>2.7</v>
      </c>
      <c r="S330" s="58" t="s">
        <v>88</v>
      </c>
      <c r="T330" s="58" t="s">
        <v>333</v>
      </c>
      <c r="U330" s="59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</sheetData>
  <mergeCells count="185">
    <mergeCell ref="N3:N4"/>
    <mergeCell ref="B1:B4"/>
    <mergeCell ref="H1:H4"/>
    <mergeCell ref="I1:I4"/>
    <mergeCell ref="J1:J4"/>
    <mergeCell ref="M3:M4"/>
    <mergeCell ref="S3:T3"/>
    <mergeCell ref="C1:F2"/>
    <mergeCell ref="G1:G4"/>
    <mergeCell ref="K1:U1"/>
    <mergeCell ref="K2:R2"/>
    <mergeCell ref="S2:T2"/>
    <mergeCell ref="U2:U4"/>
    <mergeCell ref="D3:E4"/>
    <mergeCell ref="C3:C4"/>
    <mergeCell ref="F3:F4"/>
    <mergeCell ref="C41:C46"/>
    <mergeCell ref="C47:C52"/>
    <mergeCell ref="C53:C58"/>
    <mergeCell ref="C59:C64"/>
    <mergeCell ref="C65:C70"/>
    <mergeCell ref="C71:C76"/>
    <mergeCell ref="C5:C10"/>
    <mergeCell ref="C11:C16"/>
    <mergeCell ref="C17:C22"/>
    <mergeCell ref="C23:C28"/>
    <mergeCell ref="C29:C34"/>
    <mergeCell ref="C35:C40"/>
    <mergeCell ref="C113:C118"/>
    <mergeCell ref="C119:C128"/>
    <mergeCell ref="C129:C138"/>
    <mergeCell ref="C139:C144"/>
    <mergeCell ref="C145:C150"/>
    <mergeCell ref="C151:C156"/>
    <mergeCell ref="C77:C82"/>
    <mergeCell ref="C83:C88"/>
    <mergeCell ref="C89:C94"/>
    <mergeCell ref="C95:C100"/>
    <mergeCell ref="C101:C106"/>
    <mergeCell ref="C107:C112"/>
    <mergeCell ref="C313:C318"/>
    <mergeCell ref="C319:C324"/>
    <mergeCell ref="C325:C330"/>
    <mergeCell ref="D5:D10"/>
    <mergeCell ref="D11:D22"/>
    <mergeCell ref="D23:D34"/>
    <mergeCell ref="D35:D46"/>
    <mergeCell ref="C265:C270"/>
    <mergeCell ref="C271:C276"/>
    <mergeCell ref="C229:C234"/>
    <mergeCell ref="C235:C240"/>
    <mergeCell ref="C241:C246"/>
    <mergeCell ref="C247:C252"/>
    <mergeCell ref="C253:C258"/>
    <mergeCell ref="C259:C264"/>
    <mergeCell ref="C193:C198"/>
    <mergeCell ref="C199:C204"/>
    <mergeCell ref="C205:C210"/>
    <mergeCell ref="C211:C216"/>
    <mergeCell ref="C217:C222"/>
    <mergeCell ref="C223:C228"/>
    <mergeCell ref="C157:C162"/>
    <mergeCell ref="C163:C168"/>
    <mergeCell ref="C169:C174"/>
    <mergeCell ref="D139:D144"/>
    <mergeCell ref="D145:D150"/>
    <mergeCell ref="D151:D162"/>
    <mergeCell ref="C301:C306"/>
    <mergeCell ref="C277:C282"/>
    <mergeCell ref="C283:C288"/>
    <mergeCell ref="C289:C294"/>
    <mergeCell ref="C295:C300"/>
    <mergeCell ref="C307:C312"/>
    <mergeCell ref="C175:C180"/>
    <mergeCell ref="C181:C186"/>
    <mergeCell ref="C187:C192"/>
    <mergeCell ref="D301:D312"/>
    <mergeCell ref="D313:D318"/>
    <mergeCell ref="D289:D300"/>
    <mergeCell ref="D229:D234"/>
    <mergeCell ref="D175:D180"/>
    <mergeCell ref="D181:D198"/>
    <mergeCell ref="E5:E10"/>
    <mergeCell ref="E11:E16"/>
    <mergeCell ref="E17:E22"/>
    <mergeCell ref="E23:E28"/>
    <mergeCell ref="E29:E34"/>
    <mergeCell ref="E35:E40"/>
    <mergeCell ref="E41:E46"/>
    <mergeCell ref="D235:D240"/>
    <mergeCell ref="D241:D246"/>
    <mergeCell ref="D247:D258"/>
    <mergeCell ref="D259:D276"/>
    <mergeCell ref="D277:D288"/>
    <mergeCell ref="D163:D174"/>
    <mergeCell ref="D199:D204"/>
    <mergeCell ref="D205:D210"/>
    <mergeCell ref="D211:D228"/>
    <mergeCell ref="D101:D118"/>
    <mergeCell ref="D119:D138"/>
    <mergeCell ref="E83:E88"/>
    <mergeCell ref="E89:E94"/>
    <mergeCell ref="E95:E100"/>
    <mergeCell ref="E101:E106"/>
    <mergeCell ref="E107:E112"/>
    <mergeCell ref="E113:E118"/>
    <mergeCell ref="E59:E64"/>
    <mergeCell ref="E65:E70"/>
    <mergeCell ref="E71:E76"/>
    <mergeCell ref="E77:E82"/>
    <mergeCell ref="E223:E228"/>
    <mergeCell ref="E229:E234"/>
    <mergeCell ref="E163:E168"/>
    <mergeCell ref="E169:E174"/>
    <mergeCell ref="E175:E180"/>
    <mergeCell ref="E181:E186"/>
    <mergeCell ref="E187:E192"/>
    <mergeCell ref="E193:E198"/>
    <mergeCell ref="E139:E144"/>
    <mergeCell ref="E145:E150"/>
    <mergeCell ref="E151:E156"/>
    <mergeCell ref="E157:E162"/>
    <mergeCell ref="E307:E312"/>
    <mergeCell ref="E313:E318"/>
    <mergeCell ref="E319:E324"/>
    <mergeCell ref="E325:E330"/>
    <mergeCell ref="F5:F10"/>
    <mergeCell ref="F11:F34"/>
    <mergeCell ref="F35:F46"/>
    <mergeCell ref="F119:F138"/>
    <mergeCell ref="E271:E276"/>
    <mergeCell ref="E277:E282"/>
    <mergeCell ref="E283:E288"/>
    <mergeCell ref="E289:E294"/>
    <mergeCell ref="E295:E300"/>
    <mergeCell ref="E301:E306"/>
    <mergeCell ref="E235:E240"/>
    <mergeCell ref="E241:E246"/>
    <mergeCell ref="E247:E252"/>
    <mergeCell ref="E253:E258"/>
    <mergeCell ref="E259:E264"/>
    <mergeCell ref="E265:E270"/>
    <mergeCell ref="E199:E204"/>
    <mergeCell ref="E205:E210"/>
    <mergeCell ref="E211:E216"/>
    <mergeCell ref="E217:E222"/>
    <mergeCell ref="F187:F198"/>
    <mergeCell ref="F199:F204"/>
    <mergeCell ref="F205:F216"/>
    <mergeCell ref="F217:F228"/>
    <mergeCell ref="F229:F234"/>
    <mergeCell ref="F235:F258"/>
    <mergeCell ref="F265:F276"/>
    <mergeCell ref="F277:F324"/>
    <mergeCell ref="F139:F144"/>
    <mergeCell ref="F145:F150"/>
    <mergeCell ref="F151:F156"/>
    <mergeCell ref="F157:F162"/>
    <mergeCell ref="F163:F174"/>
    <mergeCell ref="F175:F180"/>
    <mergeCell ref="F181:F186"/>
    <mergeCell ref="F325:F330"/>
    <mergeCell ref="D319:D324"/>
    <mergeCell ref="D325:D330"/>
    <mergeCell ref="B277:B324"/>
    <mergeCell ref="B325:B330"/>
    <mergeCell ref="D47:D52"/>
    <mergeCell ref="F47:F52"/>
    <mergeCell ref="F53:F58"/>
    <mergeCell ref="D53:D70"/>
    <mergeCell ref="D71:D94"/>
    <mergeCell ref="F59:F94"/>
    <mergeCell ref="D95:D100"/>
    <mergeCell ref="F95:F118"/>
    <mergeCell ref="B5:B52"/>
    <mergeCell ref="B53:B94"/>
    <mergeCell ref="B95:B138"/>
    <mergeCell ref="E119:E128"/>
    <mergeCell ref="E129:E138"/>
    <mergeCell ref="E47:E52"/>
    <mergeCell ref="E53:E58"/>
    <mergeCell ref="B139:B180"/>
    <mergeCell ref="B181:B228"/>
    <mergeCell ref="B229:B276"/>
    <mergeCell ref="F259:F264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56" fitToHeight="0" orientation="landscape" useFirstPageNumber="1" r:id="rId1"/>
  <headerFooter scaleWithDoc="0">
    <oddHeader>&amp;C&amp;"ＭＳ 明朝,標準"&amp;18Fukushima   River (Water/Hamadori Area) &amp;P/8</oddHeader>
  </headerFooter>
  <rowBreaks count="7" manualBreakCount="7">
    <brk id="52" min="1" max="20" man="1"/>
    <brk id="94" min="1" max="20" man="1"/>
    <brk id="138" min="1" max="20" man="1"/>
    <brk id="180" min="1" max="20" man="1"/>
    <brk id="228" min="1" max="20" man="1"/>
    <brk id="276" min="1" max="20" man="1"/>
    <brk id="324" min="1" max="2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/>
  </sheetPr>
  <dimension ref="B1:BO164"/>
  <sheetViews>
    <sheetView showGridLines="0" view="pageBreakPreview" zoomScale="160" zoomScaleNormal="75" zoomScaleSheetLayoutView="160" workbookViewId="0">
      <selection activeCell="K129" sqref="K129:K130"/>
    </sheetView>
  </sheetViews>
  <sheetFormatPr defaultRowHeight="11.25"/>
  <cols>
    <col min="1" max="1" width="2.5" style="2" customWidth="1"/>
    <col min="2" max="2" width="4.125" style="2" customWidth="1"/>
    <col min="3" max="3" width="4.625" style="5" customWidth="1"/>
    <col min="4" max="4" width="19.875" style="2" customWidth="1"/>
    <col min="5" max="5" width="10" style="2" customWidth="1"/>
    <col min="6" max="6" width="11" style="2" customWidth="1"/>
    <col min="7" max="7" width="10.75" style="2" customWidth="1"/>
    <col min="8" max="8" width="10.875" style="2" customWidth="1"/>
    <col min="9" max="13" width="7.125" style="2" customWidth="1"/>
    <col min="14" max="14" width="21.625" style="2" customWidth="1"/>
    <col min="15" max="19" width="7.125" style="2" customWidth="1"/>
    <col min="20" max="21" width="9.625" style="2" customWidth="1"/>
    <col min="22" max="22" width="23.625" style="2" customWidth="1"/>
    <col min="23" max="23" width="3.75" style="2" customWidth="1"/>
    <col min="24" max="16384" width="9" style="2"/>
  </cols>
  <sheetData>
    <row r="1" spans="2:67" s="3" customFormat="1" ht="15.75" customHeight="1">
      <c r="B1" s="320"/>
      <c r="C1" s="329" t="s">
        <v>0</v>
      </c>
      <c r="D1" s="330"/>
      <c r="E1" s="330"/>
      <c r="F1" s="331"/>
      <c r="G1" s="321" t="s">
        <v>5</v>
      </c>
      <c r="H1" s="335" t="s">
        <v>6</v>
      </c>
      <c r="I1" s="321" t="s">
        <v>7</v>
      </c>
      <c r="J1" s="324" t="s">
        <v>1733</v>
      </c>
      <c r="K1" s="325" t="s">
        <v>1674</v>
      </c>
      <c r="L1" s="338" t="s">
        <v>1501</v>
      </c>
      <c r="M1" s="339"/>
      <c r="N1" s="339"/>
      <c r="O1" s="339"/>
      <c r="P1" s="339"/>
      <c r="Q1" s="339"/>
      <c r="R1" s="339"/>
      <c r="S1" s="339"/>
      <c r="T1" s="339"/>
      <c r="U1" s="339"/>
      <c r="V1" s="340"/>
    </row>
    <row r="2" spans="2:67" s="3" customFormat="1" ht="14.1" customHeight="1">
      <c r="B2" s="320"/>
      <c r="C2" s="332"/>
      <c r="D2" s="333"/>
      <c r="E2" s="333"/>
      <c r="F2" s="334"/>
      <c r="G2" s="322"/>
      <c r="H2" s="336"/>
      <c r="I2" s="322"/>
      <c r="J2" s="322"/>
      <c r="K2" s="326"/>
      <c r="L2" s="320" t="s">
        <v>1</v>
      </c>
      <c r="M2" s="320"/>
      <c r="N2" s="320"/>
      <c r="O2" s="320"/>
      <c r="P2" s="320"/>
      <c r="Q2" s="320"/>
      <c r="R2" s="320"/>
      <c r="S2" s="320"/>
      <c r="T2" s="320" t="s">
        <v>1688</v>
      </c>
      <c r="U2" s="320"/>
      <c r="V2" s="341" t="s">
        <v>2</v>
      </c>
    </row>
    <row r="3" spans="2:67" s="3" customFormat="1" ht="14.1" customHeight="1">
      <c r="B3" s="320"/>
      <c r="C3" s="346" t="s">
        <v>1502</v>
      </c>
      <c r="D3" s="342" t="s">
        <v>4</v>
      </c>
      <c r="E3" s="360"/>
      <c r="F3" s="343"/>
      <c r="G3" s="322"/>
      <c r="H3" s="336"/>
      <c r="I3" s="322"/>
      <c r="J3" s="322"/>
      <c r="K3" s="326"/>
      <c r="L3" s="8" t="s">
        <v>1633</v>
      </c>
      <c r="M3" s="9" t="s">
        <v>8</v>
      </c>
      <c r="N3" s="321" t="s">
        <v>9</v>
      </c>
      <c r="O3" s="321" t="s">
        <v>10</v>
      </c>
      <c r="P3" s="9" t="s">
        <v>1634</v>
      </c>
      <c r="Q3" s="11" t="s">
        <v>12</v>
      </c>
      <c r="R3" s="213" t="s">
        <v>1503</v>
      </c>
      <c r="S3" s="214" t="s">
        <v>13</v>
      </c>
      <c r="T3" s="328" t="s">
        <v>14</v>
      </c>
      <c r="U3" s="328"/>
      <c r="V3" s="341"/>
    </row>
    <row r="4" spans="2:67" s="3" customFormat="1" ht="14.1" customHeight="1">
      <c r="B4" s="320"/>
      <c r="C4" s="346"/>
      <c r="D4" s="344"/>
      <c r="E4" s="416"/>
      <c r="F4" s="345"/>
      <c r="G4" s="323"/>
      <c r="H4" s="337"/>
      <c r="I4" s="323"/>
      <c r="J4" s="323"/>
      <c r="K4" s="327"/>
      <c r="L4" s="14" t="s">
        <v>1734</v>
      </c>
      <c r="M4" s="15" t="s">
        <v>1689</v>
      </c>
      <c r="N4" s="323"/>
      <c r="O4" s="323"/>
      <c r="P4" s="215" t="s">
        <v>1689</v>
      </c>
      <c r="Q4" s="216" t="s">
        <v>1690</v>
      </c>
      <c r="R4" s="217" t="s">
        <v>1691</v>
      </c>
      <c r="S4" s="218" t="s">
        <v>1732</v>
      </c>
      <c r="T4" s="20" t="s">
        <v>1504</v>
      </c>
      <c r="U4" s="20" t="s">
        <v>1505</v>
      </c>
      <c r="V4" s="341"/>
    </row>
    <row r="5" spans="2:67" s="1" customFormat="1" ht="13.5" customHeight="1">
      <c r="B5" s="302" t="s">
        <v>1529</v>
      </c>
      <c r="C5" s="315">
        <v>165</v>
      </c>
      <c r="D5" s="465" t="s">
        <v>630</v>
      </c>
      <c r="E5" s="466"/>
      <c r="F5" s="21" t="s">
        <v>554</v>
      </c>
      <c r="G5" s="401" t="s">
        <v>631</v>
      </c>
      <c r="H5" s="404">
        <v>41432</v>
      </c>
      <c r="I5" s="406" t="s">
        <v>32</v>
      </c>
      <c r="J5" s="408">
        <v>22.6</v>
      </c>
      <c r="K5" s="408">
        <v>78.5</v>
      </c>
      <c r="L5" s="22">
        <v>19.5</v>
      </c>
      <c r="M5" s="23">
        <v>0.5</v>
      </c>
      <c r="N5" s="24" t="s">
        <v>632</v>
      </c>
      <c r="O5" s="24" t="s">
        <v>21</v>
      </c>
      <c r="P5" s="410">
        <v>3.1</v>
      </c>
      <c r="Q5" s="147">
        <v>4.3899999999999997</v>
      </c>
      <c r="R5" s="27">
        <v>1</v>
      </c>
      <c r="S5" s="28">
        <v>1.4</v>
      </c>
      <c r="T5" s="28" t="s">
        <v>217</v>
      </c>
      <c r="U5" s="28" t="s">
        <v>422</v>
      </c>
      <c r="V5" s="30"/>
    </row>
    <row r="6" spans="2:67" s="1" customFormat="1" ht="13.5" customHeight="1">
      <c r="B6" s="302"/>
      <c r="C6" s="313"/>
      <c r="D6" s="392"/>
      <c r="E6" s="393"/>
      <c r="F6" s="31" t="s">
        <v>558</v>
      </c>
      <c r="G6" s="402"/>
      <c r="H6" s="405"/>
      <c r="I6" s="407"/>
      <c r="J6" s="409"/>
      <c r="K6" s="409"/>
      <c r="L6" s="32">
        <v>7.3</v>
      </c>
      <c r="M6" s="41">
        <v>77.5</v>
      </c>
      <c r="N6" s="42" t="s">
        <v>313</v>
      </c>
      <c r="O6" s="42" t="s">
        <v>21</v>
      </c>
      <c r="P6" s="411"/>
      <c r="Q6" s="43">
        <v>5.71</v>
      </c>
      <c r="R6" s="37" t="s">
        <v>120</v>
      </c>
      <c r="S6" s="38">
        <v>1.6</v>
      </c>
      <c r="T6" s="38" t="s">
        <v>69</v>
      </c>
      <c r="U6" s="38" t="s">
        <v>63</v>
      </c>
      <c r="V6" s="40"/>
    </row>
    <row r="7" spans="2:67" s="1" customFormat="1" ht="13.5" customHeight="1">
      <c r="B7" s="302"/>
      <c r="C7" s="313"/>
      <c r="D7" s="392"/>
      <c r="E7" s="393"/>
      <c r="F7" s="31" t="s">
        <v>554</v>
      </c>
      <c r="G7" s="402"/>
      <c r="H7" s="405">
        <v>41457</v>
      </c>
      <c r="I7" s="407" t="s">
        <v>32</v>
      </c>
      <c r="J7" s="409">
        <v>24</v>
      </c>
      <c r="K7" s="409">
        <v>75.3</v>
      </c>
      <c r="L7" s="32">
        <v>22.7</v>
      </c>
      <c r="M7" s="41">
        <v>0.5</v>
      </c>
      <c r="N7" s="42" t="s">
        <v>1113</v>
      </c>
      <c r="O7" s="42" t="s">
        <v>773</v>
      </c>
      <c r="P7" s="411">
        <v>3.5</v>
      </c>
      <c r="Q7" s="43">
        <v>4.4400000000000004</v>
      </c>
      <c r="R7" s="37" t="s">
        <v>508</v>
      </c>
      <c r="S7" s="38">
        <v>1.2</v>
      </c>
      <c r="T7" s="38" t="s">
        <v>39</v>
      </c>
      <c r="U7" s="38" t="s">
        <v>405</v>
      </c>
      <c r="V7" s="40"/>
    </row>
    <row r="8" spans="2:67" s="1" customFormat="1" ht="13.5" customHeight="1">
      <c r="B8" s="302"/>
      <c r="C8" s="313"/>
      <c r="D8" s="392"/>
      <c r="E8" s="393"/>
      <c r="F8" s="31" t="s">
        <v>1499</v>
      </c>
      <c r="G8" s="402"/>
      <c r="H8" s="405">
        <v>41457</v>
      </c>
      <c r="I8" s="407" t="s">
        <v>313</v>
      </c>
      <c r="J8" s="409" t="s">
        <v>313</v>
      </c>
      <c r="K8" s="409" t="s">
        <v>313</v>
      </c>
      <c r="L8" s="32">
        <v>9.1</v>
      </c>
      <c r="M8" s="41">
        <v>74.3</v>
      </c>
      <c r="N8" s="42" t="s">
        <v>313</v>
      </c>
      <c r="O8" s="42" t="s">
        <v>1024</v>
      </c>
      <c r="P8" s="411" t="s">
        <v>313</v>
      </c>
      <c r="Q8" s="43">
        <v>6.36</v>
      </c>
      <c r="R8" s="37" t="s">
        <v>1080</v>
      </c>
      <c r="S8" s="38">
        <v>1.7</v>
      </c>
      <c r="T8" s="38" t="s">
        <v>1161</v>
      </c>
      <c r="U8" s="38" t="s">
        <v>1162</v>
      </c>
      <c r="V8" s="40"/>
    </row>
    <row r="9" spans="2:67" s="1" customFormat="1" ht="13.5" customHeight="1">
      <c r="B9" s="302"/>
      <c r="C9" s="313"/>
      <c r="D9" s="392"/>
      <c r="E9" s="393"/>
      <c r="F9" s="31" t="s">
        <v>554</v>
      </c>
      <c r="G9" s="402"/>
      <c r="H9" s="405">
        <v>41515</v>
      </c>
      <c r="I9" s="407" t="s">
        <v>19</v>
      </c>
      <c r="J9" s="409">
        <v>27.8</v>
      </c>
      <c r="K9" s="409">
        <v>77.5</v>
      </c>
      <c r="L9" s="32">
        <v>23.8</v>
      </c>
      <c r="M9" s="41">
        <v>0.5</v>
      </c>
      <c r="N9" s="42" t="s">
        <v>853</v>
      </c>
      <c r="O9" s="42" t="s">
        <v>787</v>
      </c>
      <c r="P9" s="411">
        <v>4.5999999999999996</v>
      </c>
      <c r="Q9" s="43">
        <v>4.66</v>
      </c>
      <c r="R9" s="37">
        <v>4</v>
      </c>
      <c r="S9" s="38" t="s">
        <v>97</v>
      </c>
      <c r="T9" s="38" t="s">
        <v>175</v>
      </c>
      <c r="U9" s="38" t="s">
        <v>176</v>
      </c>
      <c r="V9" s="40"/>
    </row>
    <row r="10" spans="2:67" s="1" customFormat="1" ht="13.5" customHeight="1">
      <c r="B10" s="302"/>
      <c r="C10" s="313"/>
      <c r="D10" s="392"/>
      <c r="E10" s="393"/>
      <c r="F10" s="31" t="s">
        <v>555</v>
      </c>
      <c r="G10" s="402"/>
      <c r="H10" s="405">
        <v>41515</v>
      </c>
      <c r="I10" s="407" t="s">
        <v>313</v>
      </c>
      <c r="J10" s="409" t="s">
        <v>312</v>
      </c>
      <c r="K10" s="409" t="s">
        <v>313</v>
      </c>
      <c r="L10" s="32">
        <v>9.8000000000000007</v>
      </c>
      <c r="M10" s="41">
        <v>76.5</v>
      </c>
      <c r="N10" s="42" t="s">
        <v>312</v>
      </c>
      <c r="O10" s="42" t="s">
        <v>787</v>
      </c>
      <c r="P10" s="411" t="s">
        <v>313</v>
      </c>
      <c r="Q10" s="43">
        <v>9.3699999999999992</v>
      </c>
      <c r="R10" s="37">
        <v>2</v>
      </c>
      <c r="S10" s="38">
        <v>0.9</v>
      </c>
      <c r="T10" s="38" t="s">
        <v>972</v>
      </c>
      <c r="U10" s="38" t="s">
        <v>167</v>
      </c>
      <c r="V10" s="40"/>
    </row>
    <row r="11" spans="2:67" s="1" customFormat="1" ht="13.5" customHeight="1">
      <c r="B11" s="302"/>
      <c r="C11" s="313"/>
      <c r="D11" s="392"/>
      <c r="E11" s="393"/>
      <c r="F11" s="31" t="s">
        <v>554</v>
      </c>
      <c r="G11" s="402"/>
      <c r="H11" s="405">
        <v>41568</v>
      </c>
      <c r="I11" s="407" t="s">
        <v>19</v>
      </c>
      <c r="J11" s="409">
        <v>21.5</v>
      </c>
      <c r="K11" s="409">
        <v>73.599999999999994</v>
      </c>
      <c r="L11" s="32">
        <v>18.899999999999999</v>
      </c>
      <c r="M11" s="41">
        <v>0.5</v>
      </c>
      <c r="N11" s="42" t="s">
        <v>1568</v>
      </c>
      <c r="O11" s="42" t="s">
        <v>1024</v>
      </c>
      <c r="P11" s="411">
        <v>2.9</v>
      </c>
      <c r="Q11" s="219">
        <v>4.74</v>
      </c>
      <c r="R11" s="220">
        <v>3</v>
      </c>
      <c r="S11" s="220">
        <v>1.5</v>
      </c>
      <c r="T11" s="221" t="s">
        <v>1569</v>
      </c>
      <c r="U11" s="221" t="s">
        <v>1570</v>
      </c>
      <c r="V11" s="40"/>
    </row>
    <row r="12" spans="2:67" s="1" customFormat="1" ht="13.5" customHeight="1">
      <c r="B12" s="302"/>
      <c r="C12" s="313"/>
      <c r="D12" s="392"/>
      <c r="E12" s="393"/>
      <c r="F12" s="152" t="s">
        <v>555</v>
      </c>
      <c r="G12" s="402"/>
      <c r="H12" s="405">
        <v>41568</v>
      </c>
      <c r="I12" s="407" t="s">
        <v>313</v>
      </c>
      <c r="J12" s="409" t="s">
        <v>313</v>
      </c>
      <c r="K12" s="409" t="s">
        <v>313</v>
      </c>
      <c r="L12" s="32">
        <v>9.6</v>
      </c>
      <c r="M12" s="41">
        <v>72.599999999999994</v>
      </c>
      <c r="N12" s="42" t="s">
        <v>1231</v>
      </c>
      <c r="O12" s="42" t="s">
        <v>1024</v>
      </c>
      <c r="P12" s="411" t="s">
        <v>313</v>
      </c>
      <c r="Q12" s="43">
        <v>7.93</v>
      </c>
      <c r="R12" s="37">
        <v>1</v>
      </c>
      <c r="S12" s="38">
        <v>1.4</v>
      </c>
      <c r="T12" s="38" t="s">
        <v>1381</v>
      </c>
      <c r="U12" s="38" t="s">
        <v>1375</v>
      </c>
      <c r="V12" s="40"/>
    </row>
    <row r="13" spans="2:67" s="1" customFormat="1" ht="13.5" customHeight="1">
      <c r="B13" s="302"/>
      <c r="C13" s="313"/>
      <c r="D13" s="392"/>
      <c r="E13" s="393"/>
      <c r="F13" s="31" t="s">
        <v>554</v>
      </c>
      <c r="G13" s="402"/>
      <c r="H13" s="405">
        <v>41617</v>
      </c>
      <c r="I13" s="407" t="s">
        <v>187</v>
      </c>
      <c r="J13" s="409">
        <v>8.4</v>
      </c>
      <c r="K13" s="409">
        <v>56.5</v>
      </c>
      <c r="L13" s="32">
        <v>9.4</v>
      </c>
      <c r="M13" s="41">
        <v>0.5</v>
      </c>
      <c r="N13" s="42" t="s">
        <v>1403</v>
      </c>
      <c r="O13" s="42" t="s">
        <v>787</v>
      </c>
      <c r="P13" s="411">
        <v>5</v>
      </c>
      <c r="Q13" s="43">
        <v>4.8</v>
      </c>
      <c r="R13" s="37">
        <v>1</v>
      </c>
      <c r="S13" s="38">
        <v>0.8</v>
      </c>
      <c r="T13" s="38" t="s">
        <v>59</v>
      </c>
      <c r="U13" s="38" t="s">
        <v>53</v>
      </c>
      <c r="V13" s="40"/>
    </row>
    <row r="14" spans="2:67" s="1" customFormat="1" ht="13.5" customHeight="1">
      <c r="B14" s="302"/>
      <c r="C14" s="313"/>
      <c r="D14" s="392"/>
      <c r="E14" s="393"/>
      <c r="F14" s="31" t="s">
        <v>555</v>
      </c>
      <c r="G14" s="402"/>
      <c r="H14" s="405">
        <v>41617</v>
      </c>
      <c r="I14" s="407" t="s">
        <v>313</v>
      </c>
      <c r="J14" s="409" t="s">
        <v>313</v>
      </c>
      <c r="K14" s="409" t="s">
        <v>313</v>
      </c>
      <c r="L14" s="32">
        <v>8.4</v>
      </c>
      <c r="M14" s="41">
        <v>55.5</v>
      </c>
      <c r="N14" s="42" t="s">
        <v>312</v>
      </c>
      <c r="O14" s="42" t="s">
        <v>1024</v>
      </c>
      <c r="P14" s="411" t="s">
        <v>313</v>
      </c>
      <c r="Q14" s="43">
        <v>5.78</v>
      </c>
      <c r="R14" s="37">
        <v>2</v>
      </c>
      <c r="S14" s="38">
        <v>1.9</v>
      </c>
      <c r="T14" s="38" t="s">
        <v>1363</v>
      </c>
      <c r="U14" s="38" t="s">
        <v>1376</v>
      </c>
      <c r="V14" s="40"/>
    </row>
    <row r="15" spans="2:67" s="1" customFormat="1" ht="13.5" customHeight="1">
      <c r="B15" s="302"/>
      <c r="C15" s="313"/>
      <c r="D15" s="392"/>
      <c r="E15" s="393"/>
      <c r="F15" s="45" t="s">
        <v>554</v>
      </c>
      <c r="G15" s="402"/>
      <c r="H15" s="405">
        <v>41674</v>
      </c>
      <c r="I15" s="407" t="s">
        <v>1339</v>
      </c>
      <c r="J15" s="409">
        <v>0.3</v>
      </c>
      <c r="K15" s="409">
        <v>64.099999999999994</v>
      </c>
      <c r="L15" s="32">
        <v>2.1</v>
      </c>
      <c r="M15" s="41">
        <v>0.5</v>
      </c>
      <c r="N15" s="42" t="s">
        <v>1475</v>
      </c>
      <c r="O15" s="42" t="s">
        <v>822</v>
      </c>
      <c r="P15" s="411">
        <v>3.1</v>
      </c>
      <c r="Q15" s="222">
        <v>5.22</v>
      </c>
      <c r="R15" s="223">
        <v>2</v>
      </c>
      <c r="S15" s="162">
        <v>1.7</v>
      </c>
      <c r="T15" s="162" t="s">
        <v>1476</v>
      </c>
      <c r="U15" s="162" t="s">
        <v>1109</v>
      </c>
      <c r="V15" s="4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2:67" s="1" customFormat="1" ht="13.5" customHeight="1">
      <c r="B16" s="302"/>
      <c r="C16" s="314"/>
      <c r="D16" s="392"/>
      <c r="E16" s="393"/>
      <c r="F16" s="45" t="s">
        <v>1256</v>
      </c>
      <c r="G16" s="402"/>
      <c r="H16" s="405">
        <v>41674</v>
      </c>
      <c r="I16" s="407" t="s">
        <v>313</v>
      </c>
      <c r="J16" s="409" t="s">
        <v>313</v>
      </c>
      <c r="K16" s="409" t="s">
        <v>313</v>
      </c>
      <c r="L16" s="32">
        <v>2.5</v>
      </c>
      <c r="M16" s="41">
        <v>63.1</v>
      </c>
      <c r="N16" s="42" t="s">
        <v>313</v>
      </c>
      <c r="O16" s="42" t="s">
        <v>21</v>
      </c>
      <c r="P16" s="411" t="s">
        <v>313</v>
      </c>
      <c r="Q16" s="222">
        <v>5.2</v>
      </c>
      <c r="R16" s="223">
        <v>2</v>
      </c>
      <c r="S16" s="162" t="s">
        <v>1477</v>
      </c>
      <c r="T16" s="162" t="s">
        <v>1478</v>
      </c>
      <c r="U16" s="162" t="s">
        <v>572</v>
      </c>
      <c r="V16" s="4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22" s="1" customFormat="1" ht="13.5" customHeight="1">
      <c r="B17" s="302"/>
      <c r="C17" s="312">
        <v>166</v>
      </c>
      <c r="D17" s="301" t="s">
        <v>1716</v>
      </c>
      <c r="E17" s="394" t="s">
        <v>1571</v>
      </c>
      <c r="F17" s="31" t="s">
        <v>554</v>
      </c>
      <c r="G17" s="394" t="s">
        <v>633</v>
      </c>
      <c r="H17" s="405">
        <v>41432</v>
      </c>
      <c r="I17" s="407" t="s">
        <v>32</v>
      </c>
      <c r="J17" s="409">
        <v>22.1</v>
      </c>
      <c r="K17" s="409">
        <v>0.9</v>
      </c>
      <c r="L17" s="32">
        <v>21.9</v>
      </c>
      <c r="M17" s="41">
        <v>0</v>
      </c>
      <c r="N17" s="42" t="s">
        <v>634</v>
      </c>
      <c r="O17" s="42" t="s">
        <v>21</v>
      </c>
      <c r="P17" s="411" t="s">
        <v>635</v>
      </c>
      <c r="Q17" s="43">
        <v>12.13</v>
      </c>
      <c r="R17" s="37">
        <v>1</v>
      </c>
      <c r="S17" s="38">
        <v>1.5</v>
      </c>
      <c r="T17" s="38" t="s">
        <v>69</v>
      </c>
      <c r="U17" s="38" t="s">
        <v>636</v>
      </c>
      <c r="V17" s="40"/>
    </row>
    <row r="18" spans="2:22" s="1" customFormat="1" ht="13.5" customHeight="1">
      <c r="B18" s="302"/>
      <c r="C18" s="313"/>
      <c r="D18" s="299"/>
      <c r="E18" s="394"/>
      <c r="F18" s="31" t="s">
        <v>558</v>
      </c>
      <c r="G18" s="402"/>
      <c r="H18" s="405">
        <v>41432</v>
      </c>
      <c r="I18" s="407" t="s">
        <v>559</v>
      </c>
      <c r="J18" s="409">
        <v>22.1</v>
      </c>
      <c r="K18" s="409" t="s">
        <v>559</v>
      </c>
      <c r="L18" s="32" t="s">
        <v>313</v>
      </c>
      <c r="M18" s="41" t="s">
        <v>559</v>
      </c>
      <c r="N18" s="42" t="s">
        <v>313</v>
      </c>
      <c r="O18" s="42" t="s">
        <v>313</v>
      </c>
      <c r="P18" s="411" t="s">
        <v>559</v>
      </c>
      <c r="Q18" s="43" t="s">
        <v>559</v>
      </c>
      <c r="R18" s="37" t="s">
        <v>313</v>
      </c>
      <c r="S18" s="38" t="s">
        <v>313</v>
      </c>
      <c r="T18" s="38" t="s">
        <v>559</v>
      </c>
      <c r="U18" s="38" t="s">
        <v>559</v>
      </c>
      <c r="V18" s="40" t="s">
        <v>1654</v>
      </c>
    </row>
    <row r="19" spans="2:22" s="1" customFormat="1" ht="13.5" customHeight="1">
      <c r="B19" s="302"/>
      <c r="C19" s="313"/>
      <c r="D19" s="299"/>
      <c r="E19" s="394"/>
      <c r="F19" s="31" t="s">
        <v>554</v>
      </c>
      <c r="G19" s="402"/>
      <c r="H19" s="405">
        <v>41452</v>
      </c>
      <c r="I19" s="407" t="s">
        <v>1540</v>
      </c>
      <c r="J19" s="409">
        <v>21</v>
      </c>
      <c r="K19" s="409">
        <v>0.5</v>
      </c>
      <c r="L19" s="32">
        <v>22.3</v>
      </c>
      <c r="M19" s="41">
        <v>0</v>
      </c>
      <c r="N19" s="42" t="s">
        <v>325</v>
      </c>
      <c r="O19" s="42" t="s">
        <v>21</v>
      </c>
      <c r="P19" s="411" t="s">
        <v>585</v>
      </c>
      <c r="Q19" s="43">
        <v>12.56</v>
      </c>
      <c r="R19" s="37" t="s">
        <v>120</v>
      </c>
      <c r="S19" s="38">
        <v>1.6</v>
      </c>
      <c r="T19" s="38" t="s">
        <v>217</v>
      </c>
      <c r="U19" s="38" t="s">
        <v>422</v>
      </c>
      <c r="V19" s="40"/>
    </row>
    <row r="20" spans="2:22" s="1" customFormat="1" ht="13.5" customHeight="1">
      <c r="B20" s="302"/>
      <c r="C20" s="313"/>
      <c r="D20" s="299"/>
      <c r="E20" s="394"/>
      <c r="F20" s="31" t="s">
        <v>558</v>
      </c>
      <c r="G20" s="402"/>
      <c r="H20" s="405">
        <v>41452</v>
      </c>
      <c r="I20" s="407" t="s">
        <v>559</v>
      </c>
      <c r="J20" s="409">
        <v>21</v>
      </c>
      <c r="K20" s="409" t="s">
        <v>559</v>
      </c>
      <c r="L20" s="32" t="s">
        <v>313</v>
      </c>
      <c r="M20" s="41" t="s">
        <v>559</v>
      </c>
      <c r="N20" s="42" t="s">
        <v>313</v>
      </c>
      <c r="O20" s="42" t="s">
        <v>313</v>
      </c>
      <c r="P20" s="411" t="s">
        <v>559</v>
      </c>
      <c r="Q20" s="224" t="s">
        <v>559</v>
      </c>
      <c r="R20" s="225" t="s">
        <v>313</v>
      </c>
      <c r="S20" s="226" t="s">
        <v>313</v>
      </c>
      <c r="T20" s="226" t="s">
        <v>559</v>
      </c>
      <c r="U20" s="226" t="s">
        <v>559</v>
      </c>
      <c r="V20" s="40" t="s">
        <v>1654</v>
      </c>
    </row>
    <row r="21" spans="2:22" s="1" customFormat="1" ht="13.5" customHeight="1">
      <c r="B21" s="302"/>
      <c r="C21" s="313"/>
      <c r="D21" s="299"/>
      <c r="E21" s="394"/>
      <c r="F21" s="31" t="s">
        <v>554</v>
      </c>
      <c r="G21" s="402"/>
      <c r="H21" s="405">
        <v>41465</v>
      </c>
      <c r="I21" s="407" t="s">
        <v>19</v>
      </c>
      <c r="J21" s="409">
        <v>26</v>
      </c>
      <c r="K21" s="409">
        <v>0.9</v>
      </c>
      <c r="L21" s="32">
        <v>26.1</v>
      </c>
      <c r="M21" s="41">
        <v>0</v>
      </c>
      <c r="N21" s="42" t="s">
        <v>1163</v>
      </c>
      <c r="O21" s="42" t="s">
        <v>787</v>
      </c>
      <c r="P21" s="411" t="s">
        <v>1164</v>
      </c>
      <c r="Q21" s="43">
        <v>12.5</v>
      </c>
      <c r="R21" s="37" t="s">
        <v>863</v>
      </c>
      <c r="S21" s="38">
        <v>1.2</v>
      </c>
      <c r="T21" s="38" t="s">
        <v>102</v>
      </c>
      <c r="U21" s="38" t="s">
        <v>41</v>
      </c>
      <c r="V21" s="40"/>
    </row>
    <row r="22" spans="2:22" s="1" customFormat="1" ht="13.5" customHeight="1">
      <c r="B22" s="302"/>
      <c r="C22" s="313"/>
      <c r="D22" s="299"/>
      <c r="E22" s="394"/>
      <c r="F22" s="31" t="s">
        <v>1499</v>
      </c>
      <c r="G22" s="402"/>
      <c r="H22" s="405">
        <v>41465</v>
      </c>
      <c r="I22" s="407" t="s">
        <v>313</v>
      </c>
      <c r="J22" s="409" t="s">
        <v>313</v>
      </c>
      <c r="K22" s="409" t="s">
        <v>313</v>
      </c>
      <c r="L22" s="32" t="s">
        <v>313</v>
      </c>
      <c r="M22" s="41" t="s">
        <v>313</v>
      </c>
      <c r="N22" s="42" t="s">
        <v>313</v>
      </c>
      <c r="O22" s="42" t="s">
        <v>313</v>
      </c>
      <c r="P22" s="411" t="s">
        <v>313</v>
      </c>
      <c r="Q22" s="43" t="s">
        <v>313</v>
      </c>
      <c r="R22" s="37" t="s">
        <v>313</v>
      </c>
      <c r="S22" s="38" t="s">
        <v>313</v>
      </c>
      <c r="T22" s="38" t="s">
        <v>313</v>
      </c>
      <c r="U22" s="38" t="s">
        <v>313</v>
      </c>
      <c r="V22" s="40" t="s">
        <v>1654</v>
      </c>
    </row>
    <row r="23" spans="2:22" s="1" customFormat="1" ht="13.5" customHeight="1">
      <c r="B23" s="302"/>
      <c r="C23" s="313"/>
      <c r="D23" s="299"/>
      <c r="E23" s="394"/>
      <c r="F23" s="31" t="s">
        <v>554</v>
      </c>
      <c r="G23" s="402"/>
      <c r="H23" s="405">
        <v>41514</v>
      </c>
      <c r="I23" s="407" t="s">
        <v>19</v>
      </c>
      <c r="J23" s="409">
        <v>26.3</v>
      </c>
      <c r="K23" s="409">
        <v>0.6</v>
      </c>
      <c r="L23" s="32">
        <v>20.7</v>
      </c>
      <c r="M23" s="41">
        <v>0</v>
      </c>
      <c r="N23" s="42" t="s">
        <v>1089</v>
      </c>
      <c r="O23" s="42" t="s">
        <v>787</v>
      </c>
      <c r="P23" s="411" t="s">
        <v>1093</v>
      </c>
      <c r="Q23" s="43">
        <v>11.86</v>
      </c>
      <c r="R23" s="37">
        <v>2</v>
      </c>
      <c r="S23" s="38" t="s">
        <v>110</v>
      </c>
      <c r="T23" s="38" t="s">
        <v>45</v>
      </c>
      <c r="U23" s="38" t="s">
        <v>175</v>
      </c>
      <c r="V23" s="40"/>
    </row>
    <row r="24" spans="2:22" s="1" customFormat="1" ht="13.5" customHeight="1">
      <c r="B24" s="302"/>
      <c r="C24" s="313"/>
      <c r="D24" s="299"/>
      <c r="E24" s="394"/>
      <c r="F24" s="31" t="s">
        <v>1499</v>
      </c>
      <c r="G24" s="402"/>
      <c r="H24" s="405">
        <v>41514</v>
      </c>
      <c r="I24" s="407" t="s">
        <v>313</v>
      </c>
      <c r="J24" s="409" t="s">
        <v>313</v>
      </c>
      <c r="K24" s="409" t="s">
        <v>313</v>
      </c>
      <c r="L24" s="32" t="s">
        <v>313</v>
      </c>
      <c r="M24" s="41" t="s">
        <v>313</v>
      </c>
      <c r="N24" s="42" t="s">
        <v>313</v>
      </c>
      <c r="O24" s="42" t="s">
        <v>313</v>
      </c>
      <c r="P24" s="411" t="s">
        <v>313</v>
      </c>
      <c r="Q24" s="43" t="s">
        <v>313</v>
      </c>
      <c r="R24" s="37" t="s">
        <v>313</v>
      </c>
      <c r="S24" s="38" t="s">
        <v>313</v>
      </c>
      <c r="T24" s="38" t="s">
        <v>313</v>
      </c>
      <c r="U24" s="38" t="s">
        <v>313</v>
      </c>
      <c r="V24" s="40" t="s">
        <v>1654</v>
      </c>
    </row>
    <row r="25" spans="2:22" s="1" customFormat="1" ht="13.5" customHeight="1">
      <c r="B25" s="302"/>
      <c r="C25" s="313"/>
      <c r="D25" s="299"/>
      <c r="E25" s="394"/>
      <c r="F25" s="31" t="s">
        <v>554</v>
      </c>
      <c r="G25" s="402"/>
      <c r="H25" s="405">
        <v>41535</v>
      </c>
      <c r="I25" s="407" t="s">
        <v>19</v>
      </c>
      <c r="J25" s="409">
        <v>29.7</v>
      </c>
      <c r="K25" s="409">
        <v>0.6</v>
      </c>
      <c r="L25" s="32">
        <v>17.5</v>
      </c>
      <c r="M25" s="41">
        <v>0</v>
      </c>
      <c r="N25" s="42" t="s">
        <v>839</v>
      </c>
      <c r="O25" s="42" t="s">
        <v>787</v>
      </c>
      <c r="P25" s="411" t="s">
        <v>1093</v>
      </c>
      <c r="Q25" s="43">
        <v>10.27</v>
      </c>
      <c r="R25" s="37">
        <v>4</v>
      </c>
      <c r="S25" s="38">
        <v>3.1</v>
      </c>
      <c r="T25" s="38" t="s">
        <v>59</v>
      </c>
      <c r="U25" s="38" t="s">
        <v>158</v>
      </c>
      <c r="V25" s="40"/>
    </row>
    <row r="26" spans="2:22" s="1" customFormat="1" ht="13.5" customHeight="1">
      <c r="B26" s="302"/>
      <c r="C26" s="313"/>
      <c r="D26" s="299"/>
      <c r="E26" s="394"/>
      <c r="F26" s="31" t="s">
        <v>1499</v>
      </c>
      <c r="G26" s="402"/>
      <c r="H26" s="405">
        <v>41535</v>
      </c>
      <c r="I26" s="407" t="s">
        <v>313</v>
      </c>
      <c r="J26" s="409" t="s">
        <v>313</v>
      </c>
      <c r="K26" s="409" t="s">
        <v>313</v>
      </c>
      <c r="L26" s="32" t="s">
        <v>313</v>
      </c>
      <c r="M26" s="41" t="s">
        <v>313</v>
      </c>
      <c r="N26" s="42" t="s">
        <v>313</v>
      </c>
      <c r="O26" s="42" t="s">
        <v>313</v>
      </c>
      <c r="P26" s="411" t="s">
        <v>313</v>
      </c>
      <c r="Q26" s="43" t="s">
        <v>313</v>
      </c>
      <c r="R26" s="37" t="s">
        <v>313</v>
      </c>
      <c r="S26" s="38" t="s">
        <v>313</v>
      </c>
      <c r="T26" s="38" t="s">
        <v>313</v>
      </c>
      <c r="U26" s="38" t="s">
        <v>313</v>
      </c>
      <c r="V26" s="40" t="s">
        <v>1654</v>
      </c>
    </row>
    <row r="27" spans="2:22" s="1" customFormat="1" ht="13.5" customHeight="1">
      <c r="B27" s="302"/>
      <c r="C27" s="313"/>
      <c r="D27" s="299"/>
      <c r="E27" s="394"/>
      <c r="F27" s="31" t="s">
        <v>554</v>
      </c>
      <c r="G27" s="402"/>
      <c r="H27" s="405">
        <v>41568</v>
      </c>
      <c r="I27" s="407" t="s">
        <v>32</v>
      </c>
      <c r="J27" s="409">
        <v>18.399999999999999</v>
      </c>
      <c r="K27" s="409">
        <v>0.7</v>
      </c>
      <c r="L27" s="32">
        <v>16.8</v>
      </c>
      <c r="M27" s="41">
        <v>0</v>
      </c>
      <c r="N27" s="42" t="s">
        <v>1113</v>
      </c>
      <c r="O27" s="42" t="s">
        <v>773</v>
      </c>
      <c r="P27" s="411" t="s">
        <v>1101</v>
      </c>
      <c r="Q27" s="43">
        <v>12.41</v>
      </c>
      <c r="R27" s="37">
        <v>2</v>
      </c>
      <c r="S27" s="38">
        <v>1.7</v>
      </c>
      <c r="T27" s="38" t="s">
        <v>115</v>
      </c>
      <c r="U27" s="38" t="s">
        <v>509</v>
      </c>
      <c r="V27" s="40"/>
    </row>
    <row r="28" spans="2:22" s="1" customFormat="1" ht="13.5" customHeight="1">
      <c r="B28" s="302"/>
      <c r="C28" s="313"/>
      <c r="D28" s="299"/>
      <c r="E28" s="394"/>
      <c r="F28" s="31" t="s">
        <v>1499</v>
      </c>
      <c r="G28" s="402"/>
      <c r="H28" s="405">
        <v>41568</v>
      </c>
      <c r="I28" s="407" t="s">
        <v>313</v>
      </c>
      <c r="J28" s="409" t="s">
        <v>313</v>
      </c>
      <c r="K28" s="409" t="s">
        <v>313</v>
      </c>
      <c r="L28" s="32" t="s">
        <v>577</v>
      </c>
      <c r="M28" s="41" t="s">
        <v>313</v>
      </c>
      <c r="N28" s="42" t="s">
        <v>577</v>
      </c>
      <c r="O28" s="42" t="s">
        <v>577</v>
      </c>
      <c r="P28" s="411" t="s">
        <v>313</v>
      </c>
      <c r="Q28" s="43" t="s">
        <v>313</v>
      </c>
      <c r="R28" s="37" t="s">
        <v>313</v>
      </c>
      <c r="S28" s="38" t="s">
        <v>313</v>
      </c>
      <c r="T28" s="38" t="s">
        <v>313</v>
      </c>
      <c r="U28" s="38" t="s">
        <v>313</v>
      </c>
      <c r="V28" s="40" t="s">
        <v>1653</v>
      </c>
    </row>
    <row r="29" spans="2:22" s="1" customFormat="1" ht="13.5" customHeight="1">
      <c r="B29" s="302"/>
      <c r="C29" s="313"/>
      <c r="D29" s="299"/>
      <c r="E29" s="394"/>
      <c r="F29" s="31" t="s">
        <v>554</v>
      </c>
      <c r="G29" s="402"/>
      <c r="H29" s="405">
        <v>41590</v>
      </c>
      <c r="I29" s="407" t="s">
        <v>1339</v>
      </c>
      <c r="J29" s="409">
        <v>8.5</v>
      </c>
      <c r="K29" s="409">
        <v>0.7</v>
      </c>
      <c r="L29" s="32">
        <v>10.4</v>
      </c>
      <c r="M29" s="41">
        <v>0</v>
      </c>
      <c r="N29" s="42" t="s">
        <v>1327</v>
      </c>
      <c r="O29" s="42" t="s">
        <v>822</v>
      </c>
      <c r="P29" s="411" t="s">
        <v>1101</v>
      </c>
      <c r="Q29" s="43">
        <v>32.4</v>
      </c>
      <c r="R29" s="37">
        <v>1</v>
      </c>
      <c r="S29" s="38">
        <v>1.7</v>
      </c>
      <c r="T29" s="38" t="s">
        <v>589</v>
      </c>
      <c r="U29" s="38" t="s">
        <v>436</v>
      </c>
      <c r="V29" s="40"/>
    </row>
    <row r="30" spans="2:22" s="1" customFormat="1" ht="13.5" customHeight="1">
      <c r="B30" s="302"/>
      <c r="C30" s="313"/>
      <c r="D30" s="299"/>
      <c r="E30" s="394"/>
      <c r="F30" s="31" t="s">
        <v>1499</v>
      </c>
      <c r="G30" s="402"/>
      <c r="H30" s="405">
        <v>41590</v>
      </c>
      <c r="I30" s="407" t="s">
        <v>313</v>
      </c>
      <c r="J30" s="409" t="s">
        <v>313</v>
      </c>
      <c r="K30" s="409" t="s">
        <v>313</v>
      </c>
      <c r="L30" s="32" t="s">
        <v>747</v>
      </c>
      <c r="M30" s="41" t="s">
        <v>313</v>
      </c>
      <c r="N30" s="42" t="s">
        <v>747</v>
      </c>
      <c r="O30" s="42" t="s">
        <v>747</v>
      </c>
      <c r="P30" s="411" t="s">
        <v>313</v>
      </c>
      <c r="Q30" s="43" t="s">
        <v>313</v>
      </c>
      <c r="R30" s="37" t="s">
        <v>313</v>
      </c>
      <c r="S30" s="38" t="s">
        <v>313</v>
      </c>
      <c r="T30" s="38" t="s">
        <v>313</v>
      </c>
      <c r="U30" s="38" t="s">
        <v>313</v>
      </c>
      <c r="V30" s="40" t="s">
        <v>1653</v>
      </c>
    </row>
    <row r="31" spans="2:22" s="1" customFormat="1" ht="13.5" customHeight="1">
      <c r="B31" s="302"/>
      <c r="C31" s="313"/>
      <c r="D31" s="299"/>
      <c r="E31" s="394"/>
      <c r="F31" s="31" t="s">
        <v>554</v>
      </c>
      <c r="G31" s="402"/>
      <c r="H31" s="405">
        <v>41614</v>
      </c>
      <c r="I31" s="407" t="s">
        <v>187</v>
      </c>
      <c r="J31" s="409">
        <v>8.5</v>
      </c>
      <c r="K31" s="409">
        <v>1.5</v>
      </c>
      <c r="L31" s="32">
        <v>8.5</v>
      </c>
      <c r="M31" s="41">
        <v>0</v>
      </c>
      <c r="N31" s="42" t="s">
        <v>871</v>
      </c>
      <c r="O31" s="42" t="s">
        <v>787</v>
      </c>
      <c r="P31" s="411" t="s">
        <v>1207</v>
      </c>
      <c r="Q31" s="43">
        <v>10.72</v>
      </c>
      <c r="R31" s="37" t="s">
        <v>484</v>
      </c>
      <c r="S31" s="38">
        <v>1.4</v>
      </c>
      <c r="T31" s="38" t="s">
        <v>84</v>
      </c>
      <c r="U31" s="38" t="s">
        <v>152</v>
      </c>
      <c r="V31" s="40"/>
    </row>
    <row r="32" spans="2:22" s="1" customFormat="1" ht="13.5" customHeight="1">
      <c r="B32" s="302"/>
      <c r="C32" s="313"/>
      <c r="D32" s="299"/>
      <c r="E32" s="394"/>
      <c r="F32" s="31" t="s">
        <v>1499</v>
      </c>
      <c r="G32" s="402"/>
      <c r="H32" s="405">
        <v>41614</v>
      </c>
      <c r="I32" s="407" t="s">
        <v>313</v>
      </c>
      <c r="J32" s="409" t="s">
        <v>313</v>
      </c>
      <c r="K32" s="409" t="s">
        <v>313</v>
      </c>
      <c r="L32" s="32" t="s">
        <v>312</v>
      </c>
      <c r="M32" s="41" t="s">
        <v>313</v>
      </c>
      <c r="N32" s="42" t="s">
        <v>312</v>
      </c>
      <c r="O32" s="42" t="s">
        <v>312</v>
      </c>
      <c r="P32" s="411" t="s">
        <v>313</v>
      </c>
      <c r="Q32" s="43" t="s">
        <v>313</v>
      </c>
      <c r="R32" s="37" t="s">
        <v>313</v>
      </c>
      <c r="S32" s="38" t="s">
        <v>313</v>
      </c>
      <c r="T32" s="38" t="s">
        <v>313</v>
      </c>
      <c r="U32" s="38" t="s">
        <v>313</v>
      </c>
      <c r="V32" s="40" t="s">
        <v>1653</v>
      </c>
    </row>
    <row r="33" spans="2:67" s="1" customFormat="1" ht="13.5" customHeight="1">
      <c r="B33" s="302"/>
      <c r="C33" s="313"/>
      <c r="D33" s="299"/>
      <c r="E33" s="394"/>
      <c r="F33" s="45" t="s">
        <v>554</v>
      </c>
      <c r="G33" s="402"/>
      <c r="H33" s="405">
        <v>41645</v>
      </c>
      <c r="I33" s="407" t="s">
        <v>1339</v>
      </c>
      <c r="J33" s="409">
        <v>1.2</v>
      </c>
      <c r="K33" s="409">
        <v>0.3</v>
      </c>
      <c r="L33" s="32">
        <v>3.3</v>
      </c>
      <c r="M33" s="41">
        <v>0</v>
      </c>
      <c r="N33" s="42" t="s">
        <v>1479</v>
      </c>
      <c r="O33" s="42" t="s">
        <v>822</v>
      </c>
      <c r="P33" s="411" t="s">
        <v>1118</v>
      </c>
      <c r="Q33" s="222">
        <v>11.57</v>
      </c>
      <c r="R33" s="223">
        <v>2</v>
      </c>
      <c r="S33" s="162">
        <v>1.1000000000000001</v>
      </c>
      <c r="T33" s="162" t="s">
        <v>572</v>
      </c>
      <c r="U33" s="162" t="s">
        <v>1341</v>
      </c>
      <c r="V33" s="40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2:67" s="1" customFormat="1" ht="13.5" customHeight="1">
      <c r="B34" s="302"/>
      <c r="C34" s="313"/>
      <c r="D34" s="299"/>
      <c r="E34" s="394"/>
      <c r="F34" s="45" t="s">
        <v>1110</v>
      </c>
      <c r="G34" s="402"/>
      <c r="H34" s="405">
        <v>41645</v>
      </c>
      <c r="I34" s="407" t="s">
        <v>313</v>
      </c>
      <c r="J34" s="409" t="s">
        <v>313</v>
      </c>
      <c r="K34" s="409" t="s">
        <v>313</v>
      </c>
      <c r="L34" s="32" t="s">
        <v>313</v>
      </c>
      <c r="M34" s="41" t="s">
        <v>313</v>
      </c>
      <c r="N34" s="42" t="s">
        <v>313</v>
      </c>
      <c r="O34" s="42" t="s">
        <v>313</v>
      </c>
      <c r="P34" s="411" t="s">
        <v>313</v>
      </c>
      <c r="Q34" s="222" t="s">
        <v>313</v>
      </c>
      <c r="R34" s="223" t="s">
        <v>313</v>
      </c>
      <c r="S34" s="162" t="s">
        <v>313</v>
      </c>
      <c r="T34" s="162" t="s">
        <v>313</v>
      </c>
      <c r="U34" s="162" t="s">
        <v>313</v>
      </c>
      <c r="V34" s="40" t="s">
        <v>1653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2:67" s="1" customFormat="1" ht="13.5" customHeight="1">
      <c r="B35" s="302"/>
      <c r="C35" s="313"/>
      <c r="D35" s="299"/>
      <c r="E35" s="394"/>
      <c r="F35" s="45" t="s">
        <v>554</v>
      </c>
      <c r="G35" s="402"/>
      <c r="H35" s="405">
        <v>41684</v>
      </c>
      <c r="I35" s="407" t="s">
        <v>32</v>
      </c>
      <c r="J35" s="409">
        <v>-1</v>
      </c>
      <c r="K35" s="409" t="s">
        <v>313</v>
      </c>
      <c r="L35" s="32" t="s">
        <v>577</v>
      </c>
      <c r="M35" s="41" t="s">
        <v>313</v>
      </c>
      <c r="N35" s="42" t="s">
        <v>577</v>
      </c>
      <c r="O35" s="42" t="s">
        <v>577</v>
      </c>
      <c r="P35" s="411" t="s">
        <v>313</v>
      </c>
      <c r="Q35" s="222" t="s">
        <v>313</v>
      </c>
      <c r="R35" s="223" t="s">
        <v>313</v>
      </c>
      <c r="S35" s="162" t="s">
        <v>313</v>
      </c>
      <c r="T35" s="162" t="s">
        <v>313</v>
      </c>
      <c r="U35" s="162" t="s">
        <v>313</v>
      </c>
      <c r="V35" s="40" t="s">
        <v>1652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2:67" s="1" customFormat="1" ht="13.5" customHeight="1">
      <c r="B36" s="302"/>
      <c r="C36" s="314"/>
      <c r="D36" s="303"/>
      <c r="E36" s="394"/>
      <c r="F36" s="45" t="s">
        <v>1085</v>
      </c>
      <c r="G36" s="402"/>
      <c r="H36" s="405">
        <v>41684</v>
      </c>
      <c r="I36" s="407" t="s">
        <v>313</v>
      </c>
      <c r="J36" s="409" t="s">
        <v>313</v>
      </c>
      <c r="K36" s="409" t="s">
        <v>313</v>
      </c>
      <c r="L36" s="32" t="s">
        <v>313</v>
      </c>
      <c r="M36" s="41" t="s">
        <v>313</v>
      </c>
      <c r="N36" s="42" t="s">
        <v>313</v>
      </c>
      <c r="O36" s="42" t="s">
        <v>313</v>
      </c>
      <c r="P36" s="411" t="s">
        <v>313</v>
      </c>
      <c r="Q36" s="222" t="s">
        <v>313</v>
      </c>
      <c r="R36" s="223" t="s">
        <v>313</v>
      </c>
      <c r="S36" s="162" t="s">
        <v>313</v>
      </c>
      <c r="T36" s="162" t="s">
        <v>313</v>
      </c>
      <c r="U36" s="162" t="s">
        <v>313</v>
      </c>
      <c r="V36" s="40" t="s">
        <v>1652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2:67" s="1" customFormat="1" ht="13.5" customHeight="1">
      <c r="B37" s="302"/>
      <c r="C37" s="312">
        <v>167</v>
      </c>
      <c r="D37" s="301" t="s">
        <v>1716</v>
      </c>
      <c r="E37" s="394" t="s">
        <v>1165</v>
      </c>
      <c r="F37" s="31" t="s">
        <v>554</v>
      </c>
      <c r="G37" s="394" t="s">
        <v>637</v>
      </c>
      <c r="H37" s="405">
        <v>41439</v>
      </c>
      <c r="I37" s="407" t="s">
        <v>32</v>
      </c>
      <c r="J37" s="409">
        <v>28.3</v>
      </c>
      <c r="K37" s="409">
        <v>0.8</v>
      </c>
      <c r="L37" s="32">
        <v>27.4</v>
      </c>
      <c r="M37" s="41">
        <v>0</v>
      </c>
      <c r="N37" s="42" t="s">
        <v>348</v>
      </c>
      <c r="O37" s="42" t="s">
        <v>21</v>
      </c>
      <c r="P37" s="411" t="s">
        <v>587</v>
      </c>
      <c r="Q37" s="43">
        <v>5.8</v>
      </c>
      <c r="R37" s="37">
        <v>3</v>
      </c>
      <c r="S37" s="38">
        <v>2.1</v>
      </c>
      <c r="T37" s="38" t="s">
        <v>638</v>
      </c>
      <c r="U37" s="38" t="s">
        <v>378</v>
      </c>
      <c r="V37" s="40"/>
    </row>
    <row r="38" spans="2:67" s="1" customFormat="1" ht="13.5" customHeight="1">
      <c r="B38" s="302"/>
      <c r="C38" s="313"/>
      <c r="D38" s="299"/>
      <c r="E38" s="394"/>
      <c r="F38" s="31" t="s">
        <v>558</v>
      </c>
      <c r="G38" s="402"/>
      <c r="H38" s="405">
        <v>41439</v>
      </c>
      <c r="I38" s="407" t="s">
        <v>559</v>
      </c>
      <c r="J38" s="409">
        <v>28.3</v>
      </c>
      <c r="K38" s="409" t="s">
        <v>559</v>
      </c>
      <c r="L38" s="32" t="s">
        <v>313</v>
      </c>
      <c r="M38" s="41" t="s">
        <v>559</v>
      </c>
      <c r="N38" s="42" t="s">
        <v>313</v>
      </c>
      <c r="O38" s="42" t="s">
        <v>313</v>
      </c>
      <c r="P38" s="411" t="s">
        <v>559</v>
      </c>
      <c r="Q38" s="43" t="s">
        <v>559</v>
      </c>
      <c r="R38" s="37" t="s">
        <v>313</v>
      </c>
      <c r="S38" s="38" t="s">
        <v>313</v>
      </c>
      <c r="T38" s="38" t="s">
        <v>559</v>
      </c>
      <c r="U38" s="38" t="s">
        <v>559</v>
      </c>
      <c r="V38" s="40" t="s">
        <v>1654</v>
      </c>
    </row>
    <row r="39" spans="2:67" s="1" customFormat="1" ht="13.5" customHeight="1">
      <c r="B39" s="302"/>
      <c r="C39" s="313"/>
      <c r="D39" s="299"/>
      <c r="E39" s="394"/>
      <c r="F39" s="31" t="s">
        <v>554</v>
      </c>
      <c r="G39" s="402"/>
      <c r="H39" s="405">
        <v>41449</v>
      </c>
      <c r="I39" s="407" t="s">
        <v>1539</v>
      </c>
      <c r="J39" s="409">
        <v>27</v>
      </c>
      <c r="K39" s="409">
        <v>1</v>
      </c>
      <c r="L39" s="32">
        <v>26.8</v>
      </c>
      <c r="M39" s="41">
        <v>0</v>
      </c>
      <c r="N39" s="42" t="s">
        <v>209</v>
      </c>
      <c r="O39" s="42" t="s">
        <v>21</v>
      </c>
      <c r="P39" s="411" t="s">
        <v>576</v>
      </c>
      <c r="Q39" s="43">
        <v>6.75</v>
      </c>
      <c r="R39" s="37">
        <v>3</v>
      </c>
      <c r="S39" s="38">
        <v>3.7</v>
      </c>
      <c r="T39" s="38" t="s">
        <v>91</v>
      </c>
      <c r="U39" s="38" t="s">
        <v>38</v>
      </c>
      <c r="V39" s="40"/>
    </row>
    <row r="40" spans="2:67" s="1" customFormat="1" ht="13.5" customHeight="1">
      <c r="B40" s="302"/>
      <c r="C40" s="313"/>
      <c r="D40" s="299"/>
      <c r="E40" s="394"/>
      <c r="F40" s="31" t="s">
        <v>558</v>
      </c>
      <c r="G40" s="402"/>
      <c r="H40" s="405">
        <v>41449</v>
      </c>
      <c r="I40" s="407" t="s">
        <v>559</v>
      </c>
      <c r="J40" s="409">
        <v>27</v>
      </c>
      <c r="K40" s="409" t="s">
        <v>559</v>
      </c>
      <c r="L40" s="32" t="s">
        <v>313</v>
      </c>
      <c r="M40" s="41" t="s">
        <v>559</v>
      </c>
      <c r="N40" s="42" t="s">
        <v>313</v>
      </c>
      <c r="O40" s="42" t="s">
        <v>313</v>
      </c>
      <c r="P40" s="411" t="s">
        <v>559</v>
      </c>
      <c r="Q40" s="224" t="s">
        <v>559</v>
      </c>
      <c r="R40" s="225" t="s">
        <v>313</v>
      </c>
      <c r="S40" s="226" t="s">
        <v>313</v>
      </c>
      <c r="T40" s="226" t="s">
        <v>559</v>
      </c>
      <c r="U40" s="226" t="s">
        <v>559</v>
      </c>
      <c r="V40" s="40" t="s">
        <v>1654</v>
      </c>
    </row>
    <row r="41" spans="2:67" s="1" customFormat="1" ht="13.5" customHeight="1">
      <c r="B41" s="302"/>
      <c r="C41" s="313"/>
      <c r="D41" s="299"/>
      <c r="E41" s="394"/>
      <c r="F41" s="31" t="s">
        <v>554</v>
      </c>
      <c r="G41" s="402"/>
      <c r="H41" s="405">
        <v>41508</v>
      </c>
      <c r="I41" s="407" t="s">
        <v>19</v>
      </c>
      <c r="J41" s="409">
        <v>29.5</v>
      </c>
      <c r="K41" s="409">
        <v>0.9</v>
      </c>
      <c r="L41" s="32">
        <v>29.4</v>
      </c>
      <c r="M41" s="41">
        <v>0</v>
      </c>
      <c r="N41" s="42" t="s">
        <v>880</v>
      </c>
      <c r="O41" s="42" t="s">
        <v>787</v>
      </c>
      <c r="P41" s="411" t="s">
        <v>1164</v>
      </c>
      <c r="Q41" s="43">
        <v>4.91</v>
      </c>
      <c r="R41" s="37">
        <v>2</v>
      </c>
      <c r="S41" s="38">
        <v>2.4</v>
      </c>
      <c r="T41" s="38" t="s">
        <v>980</v>
      </c>
      <c r="U41" s="38" t="s">
        <v>561</v>
      </c>
      <c r="V41" s="40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2:67" ht="13.5" customHeight="1">
      <c r="B42" s="302"/>
      <c r="C42" s="313"/>
      <c r="D42" s="299"/>
      <c r="E42" s="394"/>
      <c r="F42" s="31" t="s">
        <v>1499</v>
      </c>
      <c r="G42" s="402"/>
      <c r="H42" s="405">
        <v>41508</v>
      </c>
      <c r="I42" s="407" t="s">
        <v>313</v>
      </c>
      <c r="J42" s="409" t="s">
        <v>313</v>
      </c>
      <c r="K42" s="409" t="s">
        <v>313</v>
      </c>
      <c r="L42" s="32" t="s">
        <v>313</v>
      </c>
      <c r="M42" s="41" t="s">
        <v>313</v>
      </c>
      <c r="N42" s="42" t="s">
        <v>313</v>
      </c>
      <c r="O42" s="42" t="s">
        <v>313</v>
      </c>
      <c r="P42" s="411" t="s">
        <v>313</v>
      </c>
      <c r="Q42" s="43" t="s">
        <v>313</v>
      </c>
      <c r="R42" s="37" t="s">
        <v>313</v>
      </c>
      <c r="S42" s="38" t="s">
        <v>313</v>
      </c>
      <c r="T42" s="38" t="s">
        <v>313</v>
      </c>
      <c r="U42" s="38" t="s">
        <v>313</v>
      </c>
      <c r="V42" s="40" t="s">
        <v>1654</v>
      </c>
    </row>
    <row r="43" spans="2:67" ht="13.5" customHeight="1">
      <c r="B43" s="302"/>
      <c r="C43" s="313"/>
      <c r="D43" s="299"/>
      <c r="E43" s="394"/>
      <c r="F43" s="31" t="s">
        <v>554</v>
      </c>
      <c r="G43" s="402"/>
      <c r="H43" s="405">
        <v>41551</v>
      </c>
      <c r="I43" s="407" t="s">
        <v>32</v>
      </c>
      <c r="J43" s="409">
        <v>15.4</v>
      </c>
      <c r="K43" s="409">
        <v>1.2</v>
      </c>
      <c r="L43" s="32">
        <v>19.600000000000001</v>
      </c>
      <c r="M43" s="41">
        <v>0</v>
      </c>
      <c r="N43" s="42" t="s">
        <v>1404</v>
      </c>
      <c r="O43" s="42" t="s">
        <v>773</v>
      </c>
      <c r="P43" s="411" t="s">
        <v>1405</v>
      </c>
      <c r="Q43" s="43">
        <v>5.17</v>
      </c>
      <c r="R43" s="37">
        <v>4</v>
      </c>
      <c r="S43" s="38">
        <v>2.1</v>
      </c>
      <c r="T43" s="38" t="s">
        <v>73</v>
      </c>
      <c r="U43" s="38" t="s">
        <v>114</v>
      </c>
      <c r="V43" s="40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spans="2:67" ht="13.5" customHeight="1">
      <c r="B44" s="302"/>
      <c r="C44" s="313"/>
      <c r="D44" s="299"/>
      <c r="E44" s="394"/>
      <c r="F44" s="31" t="s">
        <v>1499</v>
      </c>
      <c r="G44" s="402"/>
      <c r="H44" s="405">
        <v>41551</v>
      </c>
      <c r="I44" s="407" t="s">
        <v>313</v>
      </c>
      <c r="J44" s="409" t="s">
        <v>313</v>
      </c>
      <c r="K44" s="409" t="s">
        <v>313</v>
      </c>
      <c r="L44" s="32" t="s">
        <v>577</v>
      </c>
      <c r="M44" s="41" t="s">
        <v>313</v>
      </c>
      <c r="N44" s="42" t="s">
        <v>577</v>
      </c>
      <c r="O44" s="42" t="s">
        <v>577</v>
      </c>
      <c r="P44" s="411" t="s">
        <v>313</v>
      </c>
      <c r="Q44" s="43" t="s">
        <v>313</v>
      </c>
      <c r="R44" s="37" t="s">
        <v>313</v>
      </c>
      <c r="S44" s="38" t="s">
        <v>313</v>
      </c>
      <c r="T44" s="38" t="s">
        <v>313</v>
      </c>
      <c r="U44" s="38" t="s">
        <v>313</v>
      </c>
      <c r="V44" s="40" t="s">
        <v>1653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spans="2:67" ht="13.5" customHeight="1">
      <c r="B45" s="302"/>
      <c r="C45" s="313"/>
      <c r="D45" s="299"/>
      <c r="E45" s="394"/>
      <c r="F45" s="31" t="s">
        <v>554</v>
      </c>
      <c r="G45" s="402"/>
      <c r="H45" s="405">
        <v>41612</v>
      </c>
      <c r="I45" s="407" t="s">
        <v>187</v>
      </c>
      <c r="J45" s="409">
        <v>9.5</v>
      </c>
      <c r="K45" s="409">
        <v>0.7</v>
      </c>
      <c r="L45" s="32">
        <v>8.4</v>
      </c>
      <c r="M45" s="41">
        <v>0</v>
      </c>
      <c r="N45" s="42" t="s">
        <v>970</v>
      </c>
      <c r="O45" s="42" t="s">
        <v>787</v>
      </c>
      <c r="P45" s="411" t="s">
        <v>1101</v>
      </c>
      <c r="Q45" s="43">
        <v>6.03</v>
      </c>
      <c r="R45" s="37">
        <v>2</v>
      </c>
      <c r="S45" s="38">
        <v>1.7</v>
      </c>
      <c r="T45" s="38" t="s">
        <v>56</v>
      </c>
      <c r="U45" s="38" t="s">
        <v>53</v>
      </c>
      <c r="V45" s="40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spans="2:67" ht="13.5" customHeight="1">
      <c r="B46" s="302"/>
      <c r="C46" s="313"/>
      <c r="D46" s="299"/>
      <c r="E46" s="394"/>
      <c r="F46" s="31" t="s">
        <v>1499</v>
      </c>
      <c r="G46" s="402"/>
      <c r="H46" s="405">
        <v>41612</v>
      </c>
      <c r="I46" s="407" t="s">
        <v>313</v>
      </c>
      <c r="J46" s="409" t="s">
        <v>313</v>
      </c>
      <c r="K46" s="409" t="s">
        <v>313</v>
      </c>
      <c r="L46" s="32" t="s">
        <v>312</v>
      </c>
      <c r="M46" s="41" t="s">
        <v>313</v>
      </c>
      <c r="N46" s="42" t="s">
        <v>312</v>
      </c>
      <c r="O46" s="42" t="s">
        <v>312</v>
      </c>
      <c r="P46" s="411" t="s">
        <v>313</v>
      </c>
      <c r="Q46" s="43" t="s">
        <v>313</v>
      </c>
      <c r="R46" s="37" t="s">
        <v>313</v>
      </c>
      <c r="S46" s="38" t="s">
        <v>313</v>
      </c>
      <c r="T46" s="38" t="s">
        <v>313</v>
      </c>
      <c r="U46" s="38" t="s">
        <v>313</v>
      </c>
      <c r="V46" s="40" t="s">
        <v>1653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spans="2:67" ht="13.5" customHeight="1">
      <c r="B47" s="302"/>
      <c r="C47" s="313"/>
      <c r="D47" s="299"/>
      <c r="E47" s="394"/>
      <c r="F47" s="45" t="s">
        <v>554</v>
      </c>
      <c r="G47" s="402"/>
      <c r="H47" s="405">
        <v>41677</v>
      </c>
      <c r="I47" s="407" t="s">
        <v>19</v>
      </c>
      <c r="J47" s="409">
        <v>5</v>
      </c>
      <c r="K47" s="409">
        <v>0.5</v>
      </c>
      <c r="L47" s="32">
        <v>2.6</v>
      </c>
      <c r="M47" s="41">
        <v>0</v>
      </c>
      <c r="N47" s="42" t="s">
        <v>856</v>
      </c>
      <c r="O47" s="42" t="s">
        <v>787</v>
      </c>
      <c r="P47" s="411" t="s">
        <v>690</v>
      </c>
      <c r="Q47" s="222">
        <v>6.64</v>
      </c>
      <c r="R47" s="223">
        <v>3</v>
      </c>
      <c r="S47" s="162">
        <v>1.6</v>
      </c>
      <c r="T47" s="162" t="s">
        <v>83</v>
      </c>
      <c r="U47" s="162" t="s">
        <v>84</v>
      </c>
      <c r="V47" s="40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2:67" ht="13.5" customHeight="1">
      <c r="B48" s="302"/>
      <c r="C48" s="316"/>
      <c r="D48" s="300"/>
      <c r="E48" s="400"/>
      <c r="F48" s="50" t="s">
        <v>1473</v>
      </c>
      <c r="G48" s="403"/>
      <c r="H48" s="412">
        <v>41677</v>
      </c>
      <c r="I48" s="413" t="s">
        <v>313</v>
      </c>
      <c r="J48" s="414" t="s">
        <v>313</v>
      </c>
      <c r="K48" s="414" t="s">
        <v>313</v>
      </c>
      <c r="L48" s="150" t="s">
        <v>313</v>
      </c>
      <c r="M48" s="151" t="s">
        <v>313</v>
      </c>
      <c r="N48" s="53" t="s">
        <v>313</v>
      </c>
      <c r="O48" s="53" t="s">
        <v>313</v>
      </c>
      <c r="P48" s="415" t="s">
        <v>313</v>
      </c>
      <c r="Q48" s="227" t="s">
        <v>313</v>
      </c>
      <c r="R48" s="228" t="s">
        <v>313</v>
      </c>
      <c r="S48" s="163" t="s">
        <v>313</v>
      </c>
      <c r="T48" s="163" t="s">
        <v>313</v>
      </c>
      <c r="U48" s="163" t="s">
        <v>313</v>
      </c>
      <c r="V48" s="59" t="s">
        <v>1653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2:67" ht="13.5" customHeight="1">
      <c r="B49" s="302" t="s">
        <v>1529</v>
      </c>
      <c r="C49" s="315">
        <v>168</v>
      </c>
      <c r="D49" s="465" t="s">
        <v>639</v>
      </c>
      <c r="E49" s="466"/>
      <c r="F49" s="21" t="s">
        <v>554</v>
      </c>
      <c r="G49" s="401" t="s">
        <v>640</v>
      </c>
      <c r="H49" s="404">
        <v>41436</v>
      </c>
      <c r="I49" s="406" t="s">
        <v>32</v>
      </c>
      <c r="J49" s="408">
        <v>23</v>
      </c>
      <c r="K49" s="408">
        <v>23.5</v>
      </c>
      <c r="L49" s="22">
        <v>19.8</v>
      </c>
      <c r="M49" s="23">
        <v>0.5</v>
      </c>
      <c r="N49" s="24" t="s">
        <v>33</v>
      </c>
      <c r="O49" s="24" t="s">
        <v>21</v>
      </c>
      <c r="P49" s="410">
        <v>3.1</v>
      </c>
      <c r="Q49" s="147">
        <v>16.829999999999998</v>
      </c>
      <c r="R49" s="27">
        <v>2</v>
      </c>
      <c r="S49" s="28">
        <v>1.4</v>
      </c>
      <c r="T49" s="28" t="s">
        <v>116</v>
      </c>
      <c r="U49" s="28" t="s">
        <v>34</v>
      </c>
      <c r="V49" s="30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spans="2:67" ht="13.5" customHeight="1">
      <c r="B50" s="302"/>
      <c r="C50" s="313"/>
      <c r="D50" s="392"/>
      <c r="E50" s="393"/>
      <c r="F50" s="31" t="s">
        <v>558</v>
      </c>
      <c r="G50" s="402"/>
      <c r="H50" s="405">
        <v>41436</v>
      </c>
      <c r="I50" s="407" t="s">
        <v>559</v>
      </c>
      <c r="J50" s="409"/>
      <c r="K50" s="409" t="s">
        <v>559</v>
      </c>
      <c r="L50" s="32">
        <v>15.4</v>
      </c>
      <c r="M50" s="41">
        <v>22.5</v>
      </c>
      <c r="N50" s="42" t="s">
        <v>313</v>
      </c>
      <c r="O50" s="42" t="s">
        <v>21</v>
      </c>
      <c r="P50" s="411" t="s">
        <v>559</v>
      </c>
      <c r="Q50" s="43">
        <v>17.84</v>
      </c>
      <c r="R50" s="37">
        <v>2</v>
      </c>
      <c r="S50" s="38">
        <v>1.7</v>
      </c>
      <c r="T50" s="38" t="s">
        <v>369</v>
      </c>
      <c r="U50" s="38" t="s">
        <v>641</v>
      </c>
      <c r="V50" s="40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spans="2:67" ht="13.5" customHeight="1">
      <c r="B51" s="302"/>
      <c r="C51" s="313"/>
      <c r="D51" s="392"/>
      <c r="E51" s="393"/>
      <c r="F51" s="31" t="s">
        <v>554</v>
      </c>
      <c r="G51" s="402"/>
      <c r="H51" s="405">
        <v>41465</v>
      </c>
      <c r="I51" s="407" t="s">
        <v>32</v>
      </c>
      <c r="J51" s="409">
        <v>30.5</v>
      </c>
      <c r="K51" s="409">
        <v>32.299999999999997</v>
      </c>
      <c r="L51" s="32">
        <v>24.5</v>
      </c>
      <c r="M51" s="41">
        <v>0.5</v>
      </c>
      <c r="N51" s="42" t="s">
        <v>1166</v>
      </c>
      <c r="O51" s="42" t="s">
        <v>773</v>
      </c>
      <c r="P51" s="411">
        <v>1.8</v>
      </c>
      <c r="Q51" s="43">
        <v>16.88</v>
      </c>
      <c r="R51" s="37">
        <v>3</v>
      </c>
      <c r="S51" s="38">
        <v>3.8</v>
      </c>
      <c r="T51" s="38" t="s">
        <v>383</v>
      </c>
      <c r="U51" s="38" t="s">
        <v>116</v>
      </c>
      <c r="V51" s="40"/>
    </row>
    <row r="52" spans="2:67" ht="13.5" customHeight="1">
      <c r="B52" s="302"/>
      <c r="C52" s="313"/>
      <c r="D52" s="392"/>
      <c r="E52" s="393"/>
      <c r="F52" s="31" t="s">
        <v>558</v>
      </c>
      <c r="G52" s="402"/>
      <c r="H52" s="405">
        <v>41465</v>
      </c>
      <c r="I52" s="407" t="s">
        <v>313</v>
      </c>
      <c r="J52" s="409" t="s">
        <v>577</v>
      </c>
      <c r="K52" s="409" t="s">
        <v>313</v>
      </c>
      <c r="L52" s="32">
        <v>9.6</v>
      </c>
      <c r="M52" s="41">
        <v>31.3</v>
      </c>
      <c r="N52" s="42" t="s">
        <v>577</v>
      </c>
      <c r="O52" s="42" t="s">
        <v>773</v>
      </c>
      <c r="P52" s="411" t="s">
        <v>313</v>
      </c>
      <c r="Q52" s="43">
        <v>19.13</v>
      </c>
      <c r="R52" s="37">
        <v>5</v>
      </c>
      <c r="S52" s="38">
        <v>8.1</v>
      </c>
      <c r="T52" s="38" t="s">
        <v>1167</v>
      </c>
      <c r="U52" s="38" t="s">
        <v>92</v>
      </c>
      <c r="V52" s="40"/>
    </row>
    <row r="53" spans="2:67" ht="13.5" customHeight="1">
      <c r="B53" s="302"/>
      <c r="C53" s="313"/>
      <c r="D53" s="392"/>
      <c r="E53" s="393"/>
      <c r="F53" s="31" t="s">
        <v>554</v>
      </c>
      <c r="G53" s="402"/>
      <c r="H53" s="405">
        <v>41484</v>
      </c>
      <c r="I53" s="407" t="s">
        <v>32</v>
      </c>
      <c r="J53" s="409">
        <v>22.3</v>
      </c>
      <c r="K53" s="409">
        <v>30</v>
      </c>
      <c r="L53" s="32">
        <v>21.8</v>
      </c>
      <c r="M53" s="41">
        <v>0.5</v>
      </c>
      <c r="N53" s="42" t="s">
        <v>848</v>
      </c>
      <c r="O53" s="42" t="s">
        <v>773</v>
      </c>
      <c r="P53" s="411">
        <v>1.4</v>
      </c>
      <c r="Q53" s="43">
        <v>14.89</v>
      </c>
      <c r="R53" s="37">
        <v>6</v>
      </c>
      <c r="S53" s="38">
        <v>3.9</v>
      </c>
      <c r="T53" s="38" t="s">
        <v>229</v>
      </c>
      <c r="U53" s="38" t="s">
        <v>346</v>
      </c>
      <c r="V53" s="40"/>
    </row>
    <row r="54" spans="2:67" ht="13.5" customHeight="1">
      <c r="B54" s="302"/>
      <c r="C54" s="313"/>
      <c r="D54" s="392"/>
      <c r="E54" s="393"/>
      <c r="F54" s="31" t="s">
        <v>558</v>
      </c>
      <c r="G54" s="402"/>
      <c r="H54" s="405">
        <v>41484</v>
      </c>
      <c r="I54" s="407" t="s">
        <v>313</v>
      </c>
      <c r="J54" s="409" t="s">
        <v>577</v>
      </c>
      <c r="K54" s="409" t="s">
        <v>313</v>
      </c>
      <c r="L54" s="32">
        <v>10.199999999999999</v>
      </c>
      <c r="M54" s="41">
        <v>29</v>
      </c>
      <c r="N54" s="42" t="s">
        <v>577</v>
      </c>
      <c r="O54" s="42" t="s">
        <v>773</v>
      </c>
      <c r="P54" s="411" t="s">
        <v>313</v>
      </c>
      <c r="Q54" s="43">
        <v>17.989999999999998</v>
      </c>
      <c r="R54" s="37">
        <v>6</v>
      </c>
      <c r="S54" s="38">
        <v>4.4000000000000004</v>
      </c>
      <c r="T54" s="38" t="s">
        <v>1168</v>
      </c>
      <c r="U54" s="38" t="s">
        <v>405</v>
      </c>
      <c r="V54" s="40"/>
    </row>
    <row r="55" spans="2:67" ht="13.5" customHeight="1">
      <c r="B55" s="302"/>
      <c r="C55" s="313"/>
      <c r="D55" s="392"/>
      <c r="E55" s="393"/>
      <c r="F55" s="31" t="s">
        <v>554</v>
      </c>
      <c r="G55" s="402"/>
      <c r="H55" s="405">
        <v>41512</v>
      </c>
      <c r="I55" s="407" t="s">
        <v>19</v>
      </c>
      <c r="J55" s="409">
        <v>28</v>
      </c>
      <c r="K55" s="409">
        <v>30</v>
      </c>
      <c r="L55" s="32">
        <v>25.3</v>
      </c>
      <c r="M55" s="41">
        <v>0.5</v>
      </c>
      <c r="N55" s="42" t="s">
        <v>975</v>
      </c>
      <c r="O55" s="42" t="s">
        <v>787</v>
      </c>
      <c r="P55" s="411">
        <v>1.8</v>
      </c>
      <c r="Q55" s="43">
        <v>14.23</v>
      </c>
      <c r="R55" s="37">
        <v>7</v>
      </c>
      <c r="S55" s="38">
        <v>5.2</v>
      </c>
      <c r="T55" s="38" t="s">
        <v>168</v>
      </c>
      <c r="U55" s="38" t="s">
        <v>182</v>
      </c>
      <c r="V55" s="40"/>
    </row>
    <row r="56" spans="2:67" ht="13.5" customHeight="1">
      <c r="B56" s="302"/>
      <c r="C56" s="313"/>
      <c r="D56" s="392"/>
      <c r="E56" s="393"/>
      <c r="F56" s="31" t="s">
        <v>555</v>
      </c>
      <c r="G56" s="402"/>
      <c r="H56" s="405">
        <v>41512</v>
      </c>
      <c r="I56" s="407" t="s">
        <v>313</v>
      </c>
      <c r="J56" s="409" t="s">
        <v>312</v>
      </c>
      <c r="K56" s="409" t="s">
        <v>313</v>
      </c>
      <c r="L56" s="32">
        <v>9.1</v>
      </c>
      <c r="M56" s="41">
        <v>29</v>
      </c>
      <c r="N56" s="42" t="s">
        <v>312</v>
      </c>
      <c r="O56" s="42" t="s">
        <v>787</v>
      </c>
      <c r="P56" s="411" t="s">
        <v>313</v>
      </c>
      <c r="Q56" s="43">
        <v>21</v>
      </c>
      <c r="R56" s="37">
        <v>5</v>
      </c>
      <c r="S56" s="38">
        <v>6.9</v>
      </c>
      <c r="T56" s="38" t="s">
        <v>164</v>
      </c>
      <c r="U56" s="38" t="s">
        <v>189</v>
      </c>
      <c r="V56" s="40"/>
    </row>
    <row r="57" spans="2:67" ht="13.5" customHeight="1">
      <c r="B57" s="302"/>
      <c r="C57" s="313"/>
      <c r="D57" s="392"/>
      <c r="E57" s="393"/>
      <c r="F57" s="31" t="s">
        <v>554</v>
      </c>
      <c r="G57" s="402"/>
      <c r="H57" s="405">
        <v>41541</v>
      </c>
      <c r="I57" s="407" t="s">
        <v>19</v>
      </c>
      <c r="J57" s="409">
        <v>22.8</v>
      </c>
      <c r="K57" s="409">
        <v>31</v>
      </c>
      <c r="L57" s="32">
        <v>22.4</v>
      </c>
      <c r="M57" s="41">
        <v>0.5</v>
      </c>
      <c r="N57" s="42" t="s">
        <v>973</v>
      </c>
      <c r="O57" s="42" t="s">
        <v>787</v>
      </c>
      <c r="P57" s="411">
        <v>1</v>
      </c>
      <c r="Q57" s="43">
        <v>11.44</v>
      </c>
      <c r="R57" s="37">
        <v>11</v>
      </c>
      <c r="S57" s="38">
        <v>6.8</v>
      </c>
      <c r="T57" s="38" t="s">
        <v>185</v>
      </c>
      <c r="U57" s="38" t="s">
        <v>84</v>
      </c>
      <c r="V57" s="40"/>
    </row>
    <row r="58" spans="2:67" ht="13.5" customHeight="1">
      <c r="B58" s="302"/>
      <c r="C58" s="313"/>
      <c r="D58" s="392"/>
      <c r="E58" s="393"/>
      <c r="F58" s="31" t="s">
        <v>555</v>
      </c>
      <c r="G58" s="402"/>
      <c r="H58" s="405">
        <v>41541</v>
      </c>
      <c r="I58" s="407" t="s">
        <v>313</v>
      </c>
      <c r="J58" s="409" t="s">
        <v>312</v>
      </c>
      <c r="K58" s="409" t="s">
        <v>313</v>
      </c>
      <c r="L58" s="32">
        <v>9.8000000000000007</v>
      </c>
      <c r="M58" s="41">
        <v>30</v>
      </c>
      <c r="N58" s="42" t="s">
        <v>312</v>
      </c>
      <c r="O58" s="42" t="s">
        <v>1086</v>
      </c>
      <c r="P58" s="411" t="s">
        <v>313</v>
      </c>
      <c r="Q58" s="43">
        <v>22.4</v>
      </c>
      <c r="R58" s="37">
        <v>18</v>
      </c>
      <c r="S58" s="38">
        <v>8.8000000000000007</v>
      </c>
      <c r="T58" s="38" t="s">
        <v>53</v>
      </c>
      <c r="U58" s="38" t="s">
        <v>152</v>
      </c>
      <c r="V58" s="40"/>
    </row>
    <row r="59" spans="2:67" ht="13.5" customHeight="1">
      <c r="B59" s="302"/>
      <c r="C59" s="313"/>
      <c r="D59" s="392"/>
      <c r="E59" s="393"/>
      <c r="F59" s="31" t="s">
        <v>554</v>
      </c>
      <c r="G59" s="402"/>
      <c r="H59" s="405">
        <v>41556</v>
      </c>
      <c r="I59" s="407" t="s">
        <v>19</v>
      </c>
      <c r="J59" s="409">
        <v>23</v>
      </c>
      <c r="K59" s="409">
        <v>29</v>
      </c>
      <c r="L59" s="32">
        <v>20.5</v>
      </c>
      <c r="M59" s="41">
        <v>0.5</v>
      </c>
      <c r="N59" s="42" t="s">
        <v>839</v>
      </c>
      <c r="O59" s="42" t="s">
        <v>787</v>
      </c>
      <c r="P59" s="411">
        <v>1.5</v>
      </c>
      <c r="Q59" s="43">
        <v>12.89</v>
      </c>
      <c r="R59" s="37">
        <v>7</v>
      </c>
      <c r="S59" s="38">
        <v>4.5</v>
      </c>
      <c r="T59" s="38" t="s">
        <v>137</v>
      </c>
      <c r="U59" s="38" t="s">
        <v>85</v>
      </c>
      <c r="V59" s="40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spans="2:67" ht="13.5" customHeight="1">
      <c r="B60" s="302"/>
      <c r="C60" s="313"/>
      <c r="D60" s="392"/>
      <c r="E60" s="393"/>
      <c r="F60" s="31" t="s">
        <v>555</v>
      </c>
      <c r="G60" s="402"/>
      <c r="H60" s="405">
        <v>41556</v>
      </c>
      <c r="I60" s="407" t="s">
        <v>313</v>
      </c>
      <c r="J60" s="409" t="s">
        <v>313</v>
      </c>
      <c r="K60" s="409" t="s">
        <v>313</v>
      </c>
      <c r="L60" s="32">
        <v>19.5</v>
      </c>
      <c r="M60" s="41">
        <v>28</v>
      </c>
      <c r="N60" s="42" t="s">
        <v>312</v>
      </c>
      <c r="O60" s="42" t="s">
        <v>1024</v>
      </c>
      <c r="P60" s="411" t="s">
        <v>313</v>
      </c>
      <c r="Q60" s="43">
        <v>13.9</v>
      </c>
      <c r="R60" s="37">
        <v>28</v>
      </c>
      <c r="S60" s="38">
        <v>17</v>
      </c>
      <c r="T60" s="38" t="s">
        <v>1161</v>
      </c>
      <c r="U60" s="38" t="s">
        <v>1365</v>
      </c>
      <c r="V60" s="40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spans="2:67" ht="13.5" customHeight="1">
      <c r="B61" s="302"/>
      <c r="C61" s="313"/>
      <c r="D61" s="392"/>
      <c r="E61" s="393"/>
      <c r="F61" s="31" t="s">
        <v>554</v>
      </c>
      <c r="G61" s="402"/>
      <c r="H61" s="405">
        <v>41591</v>
      </c>
      <c r="I61" s="407" t="s">
        <v>19</v>
      </c>
      <c r="J61" s="409">
        <v>5</v>
      </c>
      <c r="K61" s="409">
        <v>29</v>
      </c>
      <c r="L61" s="32">
        <v>12.5</v>
      </c>
      <c r="M61" s="41">
        <v>0.5</v>
      </c>
      <c r="N61" s="42" t="s">
        <v>869</v>
      </c>
      <c r="O61" s="42" t="s">
        <v>787</v>
      </c>
      <c r="P61" s="411">
        <v>1.1000000000000001</v>
      </c>
      <c r="Q61" s="43">
        <v>14.19</v>
      </c>
      <c r="R61" s="37">
        <v>5</v>
      </c>
      <c r="S61" s="38">
        <v>6.7</v>
      </c>
      <c r="T61" s="38" t="s">
        <v>54</v>
      </c>
      <c r="U61" s="38" t="s">
        <v>494</v>
      </c>
      <c r="V61" s="40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spans="2:67" ht="13.5" customHeight="1">
      <c r="B62" s="302"/>
      <c r="C62" s="313"/>
      <c r="D62" s="392"/>
      <c r="E62" s="393"/>
      <c r="F62" s="31" t="s">
        <v>555</v>
      </c>
      <c r="G62" s="402"/>
      <c r="H62" s="405">
        <v>41591</v>
      </c>
      <c r="I62" s="407" t="s">
        <v>313</v>
      </c>
      <c r="J62" s="409" t="s">
        <v>313</v>
      </c>
      <c r="K62" s="409" t="s">
        <v>313</v>
      </c>
      <c r="L62" s="32">
        <v>11.3</v>
      </c>
      <c r="M62" s="41">
        <v>28</v>
      </c>
      <c r="N62" s="42" t="s">
        <v>312</v>
      </c>
      <c r="O62" s="42" t="s">
        <v>1024</v>
      </c>
      <c r="P62" s="411" t="s">
        <v>313</v>
      </c>
      <c r="Q62" s="43">
        <v>13.63</v>
      </c>
      <c r="R62" s="37">
        <v>13</v>
      </c>
      <c r="S62" s="38">
        <v>6.5</v>
      </c>
      <c r="T62" s="38" t="s">
        <v>1132</v>
      </c>
      <c r="U62" s="38" t="s">
        <v>1382</v>
      </c>
      <c r="V62" s="40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spans="2:67" ht="13.5" customHeight="1">
      <c r="B63" s="302"/>
      <c r="C63" s="313"/>
      <c r="D63" s="392"/>
      <c r="E63" s="393"/>
      <c r="F63" s="31" t="s">
        <v>554</v>
      </c>
      <c r="G63" s="402"/>
      <c r="H63" s="405">
        <v>41619</v>
      </c>
      <c r="I63" s="407" t="s">
        <v>187</v>
      </c>
      <c r="J63" s="409">
        <v>5</v>
      </c>
      <c r="K63" s="409">
        <v>30</v>
      </c>
      <c r="L63" s="32">
        <v>8.5</v>
      </c>
      <c r="M63" s="41">
        <v>0.5</v>
      </c>
      <c r="N63" s="42" t="s">
        <v>975</v>
      </c>
      <c r="O63" s="42" t="s">
        <v>787</v>
      </c>
      <c r="P63" s="411">
        <v>2.1</v>
      </c>
      <c r="Q63" s="43">
        <v>12.8</v>
      </c>
      <c r="R63" s="37">
        <v>3</v>
      </c>
      <c r="S63" s="38">
        <v>2.2999999999999998</v>
      </c>
      <c r="T63" s="38" t="s">
        <v>53</v>
      </c>
      <c r="U63" s="38" t="s">
        <v>59</v>
      </c>
      <c r="V63" s="40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spans="2:67" ht="13.5" customHeight="1">
      <c r="B64" s="302"/>
      <c r="C64" s="313"/>
      <c r="D64" s="392"/>
      <c r="E64" s="393"/>
      <c r="F64" s="31" t="s">
        <v>555</v>
      </c>
      <c r="G64" s="402"/>
      <c r="H64" s="405">
        <v>41619</v>
      </c>
      <c r="I64" s="407" t="s">
        <v>313</v>
      </c>
      <c r="J64" s="409" t="s">
        <v>313</v>
      </c>
      <c r="K64" s="409" t="s">
        <v>313</v>
      </c>
      <c r="L64" s="32">
        <v>8</v>
      </c>
      <c r="M64" s="41">
        <v>29</v>
      </c>
      <c r="N64" s="42" t="s">
        <v>312</v>
      </c>
      <c r="O64" s="42" t="s">
        <v>1024</v>
      </c>
      <c r="P64" s="411" t="s">
        <v>313</v>
      </c>
      <c r="Q64" s="43">
        <v>14.39</v>
      </c>
      <c r="R64" s="37">
        <v>8</v>
      </c>
      <c r="S64" s="38">
        <v>4.5</v>
      </c>
      <c r="T64" s="38" t="s">
        <v>1392</v>
      </c>
      <c r="U64" s="38" t="s">
        <v>1379</v>
      </c>
      <c r="V64" s="40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spans="2:67" ht="13.5" customHeight="1">
      <c r="B65" s="302"/>
      <c r="C65" s="313"/>
      <c r="D65" s="392"/>
      <c r="E65" s="393"/>
      <c r="F65" s="45" t="s">
        <v>554</v>
      </c>
      <c r="G65" s="402"/>
      <c r="H65" s="405">
        <v>41654</v>
      </c>
      <c r="I65" s="407" t="s">
        <v>19</v>
      </c>
      <c r="J65" s="409">
        <v>-1.5</v>
      </c>
      <c r="K65" s="409">
        <v>30</v>
      </c>
      <c r="L65" s="32">
        <v>3.6</v>
      </c>
      <c r="M65" s="41">
        <v>0.5</v>
      </c>
      <c r="N65" s="42" t="s">
        <v>853</v>
      </c>
      <c r="O65" s="42" t="s">
        <v>787</v>
      </c>
      <c r="P65" s="411">
        <v>3.1</v>
      </c>
      <c r="Q65" s="222">
        <v>14.59</v>
      </c>
      <c r="R65" s="223">
        <v>2</v>
      </c>
      <c r="S65" s="162">
        <v>1.5</v>
      </c>
      <c r="T65" s="162" t="s">
        <v>333</v>
      </c>
      <c r="U65" s="162" t="s">
        <v>152</v>
      </c>
      <c r="V65" s="40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</row>
    <row r="66" spans="2:67" ht="13.5" customHeight="1">
      <c r="B66" s="302"/>
      <c r="C66" s="313"/>
      <c r="D66" s="392"/>
      <c r="E66" s="393"/>
      <c r="F66" s="45" t="s">
        <v>1256</v>
      </c>
      <c r="G66" s="402"/>
      <c r="H66" s="405">
        <v>41654</v>
      </c>
      <c r="I66" s="407" t="s">
        <v>313</v>
      </c>
      <c r="J66" s="409" t="s">
        <v>313</v>
      </c>
      <c r="K66" s="409" t="s">
        <v>313</v>
      </c>
      <c r="L66" s="32">
        <v>3.9</v>
      </c>
      <c r="M66" s="41">
        <v>29</v>
      </c>
      <c r="N66" s="42" t="s">
        <v>313</v>
      </c>
      <c r="O66" s="42" t="s">
        <v>21</v>
      </c>
      <c r="P66" s="411" t="s">
        <v>313</v>
      </c>
      <c r="Q66" s="222">
        <v>14.96</v>
      </c>
      <c r="R66" s="223">
        <v>3</v>
      </c>
      <c r="S66" s="162">
        <v>1.7</v>
      </c>
      <c r="T66" s="162" t="s">
        <v>681</v>
      </c>
      <c r="U66" s="162" t="s">
        <v>99</v>
      </c>
      <c r="V66" s="40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</row>
    <row r="67" spans="2:67" ht="13.5" customHeight="1">
      <c r="B67" s="302"/>
      <c r="C67" s="313"/>
      <c r="D67" s="392"/>
      <c r="E67" s="393"/>
      <c r="F67" s="45" t="s">
        <v>554</v>
      </c>
      <c r="G67" s="402"/>
      <c r="H67" s="405">
        <v>41682</v>
      </c>
      <c r="I67" s="407" t="s">
        <v>32</v>
      </c>
      <c r="J67" s="409">
        <v>-2</v>
      </c>
      <c r="K67" s="409" t="s">
        <v>313</v>
      </c>
      <c r="L67" s="32" t="s">
        <v>577</v>
      </c>
      <c r="M67" s="41" t="s">
        <v>313</v>
      </c>
      <c r="N67" s="42" t="s">
        <v>577</v>
      </c>
      <c r="O67" s="42" t="s">
        <v>577</v>
      </c>
      <c r="P67" s="411" t="s">
        <v>313</v>
      </c>
      <c r="Q67" s="222" t="s">
        <v>313</v>
      </c>
      <c r="R67" s="223" t="s">
        <v>313</v>
      </c>
      <c r="S67" s="162" t="s">
        <v>313</v>
      </c>
      <c r="T67" s="162" t="s">
        <v>313</v>
      </c>
      <c r="U67" s="162" t="s">
        <v>313</v>
      </c>
      <c r="V67" s="40" t="s">
        <v>1655</v>
      </c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</row>
    <row r="68" spans="2:67" ht="13.5" customHeight="1">
      <c r="B68" s="302"/>
      <c r="C68" s="314"/>
      <c r="D68" s="392"/>
      <c r="E68" s="393"/>
      <c r="F68" s="45" t="s">
        <v>1085</v>
      </c>
      <c r="G68" s="402"/>
      <c r="H68" s="405">
        <v>41682</v>
      </c>
      <c r="I68" s="407" t="s">
        <v>313</v>
      </c>
      <c r="J68" s="409" t="s">
        <v>313</v>
      </c>
      <c r="K68" s="409" t="s">
        <v>313</v>
      </c>
      <c r="L68" s="32" t="s">
        <v>313</v>
      </c>
      <c r="M68" s="41" t="s">
        <v>313</v>
      </c>
      <c r="N68" s="42" t="s">
        <v>313</v>
      </c>
      <c r="O68" s="42" t="s">
        <v>313</v>
      </c>
      <c r="P68" s="411" t="s">
        <v>313</v>
      </c>
      <c r="Q68" s="222" t="s">
        <v>313</v>
      </c>
      <c r="R68" s="223" t="s">
        <v>313</v>
      </c>
      <c r="S68" s="162" t="s">
        <v>313</v>
      </c>
      <c r="T68" s="162" t="s">
        <v>313</v>
      </c>
      <c r="U68" s="162" t="s">
        <v>313</v>
      </c>
      <c r="V68" s="40" t="s">
        <v>1655</v>
      </c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</row>
    <row r="69" spans="2:67" ht="13.5" customHeight="1">
      <c r="B69" s="302"/>
      <c r="C69" s="312">
        <v>169</v>
      </c>
      <c r="D69" s="394" t="s">
        <v>1717</v>
      </c>
      <c r="E69" s="394" t="s">
        <v>1169</v>
      </c>
      <c r="F69" s="31" t="s">
        <v>554</v>
      </c>
      <c r="G69" s="394" t="s">
        <v>642</v>
      </c>
      <c r="H69" s="405">
        <v>41436</v>
      </c>
      <c r="I69" s="407" t="s">
        <v>32</v>
      </c>
      <c r="J69" s="409">
        <v>24</v>
      </c>
      <c r="K69" s="409">
        <v>0.7</v>
      </c>
      <c r="L69" s="32">
        <v>23.8</v>
      </c>
      <c r="M69" s="41">
        <v>0</v>
      </c>
      <c r="N69" s="42" t="s">
        <v>228</v>
      </c>
      <c r="O69" s="42" t="s">
        <v>21</v>
      </c>
      <c r="P69" s="411" t="s">
        <v>580</v>
      </c>
      <c r="Q69" s="43">
        <v>11.47</v>
      </c>
      <c r="R69" s="37">
        <v>3</v>
      </c>
      <c r="S69" s="38">
        <v>2.6</v>
      </c>
      <c r="T69" s="38" t="s">
        <v>643</v>
      </c>
      <c r="U69" s="38" t="s">
        <v>644</v>
      </c>
      <c r="V69" s="40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spans="2:67" ht="13.5" customHeight="1">
      <c r="B70" s="302"/>
      <c r="C70" s="313"/>
      <c r="D70" s="394"/>
      <c r="E70" s="394"/>
      <c r="F70" s="31" t="s">
        <v>558</v>
      </c>
      <c r="G70" s="402"/>
      <c r="H70" s="405">
        <v>41436</v>
      </c>
      <c r="I70" s="407" t="s">
        <v>559</v>
      </c>
      <c r="J70" s="409">
        <v>24</v>
      </c>
      <c r="K70" s="409" t="s">
        <v>559</v>
      </c>
      <c r="L70" s="32" t="s">
        <v>313</v>
      </c>
      <c r="M70" s="41" t="s">
        <v>559</v>
      </c>
      <c r="N70" s="42" t="s">
        <v>313</v>
      </c>
      <c r="O70" s="42" t="s">
        <v>313</v>
      </c>
      <c r="P70" s="411" t="s">
        <v>559</v>
      </c>
      <c r="Q70" s="158" t="s">
        <v>559</v>
      </c>
      <c r="R70" s="159" t="s">
        <v>313</v>
      </c>
      <c r="S70" s="160" t="s">
        <v>313</v>
      </c>
      <c r="T70" s="160" t="s">
        <v>559</v>
      </c>
      <c r="U70" s="160" t="s">
        <v>559</v>
      </c>
      <c r="V70" s="40" t="s">
        <v>1654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spans="2:67" ht="13.5" customHeight="1">
      <c r="B71" s="302"/>
      <c r="C71" s="313"/>
      <c r="D71" s="394"/>
      <c r="E71" s="394"/>
      <c r="F71" s="31" t="s">
        <v>554</v>
      </c>
      <c r="G71" s="402"/>
      <c r="H71" s="405">
        <v>41449</v>
      </c>
      <c r="I71" s="407" t="s">
        <v>187</v>
      </c>
      <c r="J71" s="409">
        <v>23.5</v>
      </c>
      <c r="K71" s="409">
        <v>1</v>
      </c>
      <c r="L71" s="32">
        <v>25.8</v>
      </c>
      <c r="M71" s="41">
        <v>0</v>
      </c>
      <c r="N71" s="42" t="s">
        <v>645</v>
      </c>
      <c r="O71" s="42" t="s">
        <v>21</v>
      </c>
      <c r="P71" s="411" t="s">
        <v>599</v>
      </c>
      <c r="Q71" s="43">
        <v>12.78</v>
      </c>
      <c r="R71" s="37">
        <v>2</v>
      </c>
      <c r="S71" s="38">
        <v>2.2000000000000002</v>
      </c>
      <c r="T71" s="38" t="s">
        <v>53</v>
      </c>
      <c r="U71" s="38" t="s">
        <v>99</v>
      </c>
      <c r="V71" s="40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spans="2:67" ht="13.5" customHeight="1">
      <c r="B72" s="302"/>
      <c r="C72" s="313"/>
      <c r="D72" s="394"/>
      <c r="E72" s="394"/>
      <c r="F72" s="31" t="s">
        <v>555</v>
      </c>
      <c r="G72" s="402"/>
      <c r="H72" s="405">
        <v>41449</v>
      </c>
      <c r="I72" s="407" t="s">
        <v>556</v>
      </c>
      <c r="J72" s="409">
        <v>23.5</v>
      </c>
      <c r="K72" s="409" t="s">
        <v>556</v>
      </c>
      <c r="L72" s="32" t="s">
        <v>313</v>
      </c>
      <c r="M72" s="41" t="s">
        <v>556</v>
      </c>
      <c r="N72" s="42" t="s">
        <v>313</v>
      </c>
      <c r="O72" s="42" t="s">
        <v>313</v>
      </c>
      <c r="P72" s="411" t="s">
        <v>556</v>
      </c>
      <c r="Q72" s="224" t="s">
        <v>556</v>
      </c>
      <c r="R72" s="225" t="s">
        <v>313</v>
      </c>
      <c r="S72" s="226" t="s">
        <v>313</v>
      </c>
      <c r="T72" s="226" t="s">
        <v>556</v>
      </c>
      <c r="U72" s="226" t="s">
        <v>556</v>
      </c>
      <c r="V72" s="40" t="s">
        <v>1654</v>
      </c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spans="2:67" ht="13.5" customHeight="1">
      <c r="B73" s="302"/>
      <c r="C73" s="313"/>
      <c r="D73" s="394"/>
      <c r="E73" s="394"/>
      <c r="F73" s="31" t="s">
        <v>554</v>
      </c>
      <c r="G73" s="402"/>
      <c r="H73" s="405">
        <v>41507</v>
      </c>
      <c r="I73" s="407" t="s">
        <v>32</v>
      </c>
      <c r="J73" s="409">
        <v>29</v>
      </c>
      <c r="K73" s="409">
        <v>1</v>
      </c>
      <c r="L73" s="32">
        <v>29</v>
      </c>
      <c r="M73" s="41">
        <v>0</v>
      </c>
      <c r="N73" s="42" t="s">
        <v>781</v>
      </c>
      <c r="O73" s="42" t="s">
        <v>773</v>
      </c>
      <c r="P73" s="411" t="s">
        <v>702</v>
      </c>
      <c r="Q73" s="43">
        <v>58</v>
      </c>
      <c r="R73" s="37">
        <v>6</v>
      </c>
      <c r="S73" s="38">
        <v>3.9</v>
      </c>
      <c r="T73" s="38" t="s">
        <v>661</v>
      </c>
      <c r="U73" s="38" t="s">
        <v>847</v>
      </c>
      <c r="V73" s="40"/>
    </row>
    <row r="74" spans="2:67" ht="13.5" customHeight="1">
      <c r="B74" s="302"/>
      <c r="C74" s="313"/>
      <c r="D74" s="394"/>
      <c r="E74" s="394"/>
      <c r="F74" s="31" t="s">
        <v>1499</v>
      </c>
      <c r="G74" s="402"/>
      <c r="H74" s="405">
        <v>41507</v>
      </c>
      <c r="I74" s="407" t="s">
        <v>313</v>
      </c>
      <c r="J74" s="409" t="s">
        <v>313</v>
      </c>
      <c r="K74" s="409" t="s">
        <v>313</v>
      </c>
      <c r="L74" s="32" t="s">
        <v>313</v>
      </c>
      <c r="M74" s="41" t="s">
        <v>313</v>
      </c>
      <c r="N74" s="42" t="s">
        <v>313</v>
      </c>
      <c r="O74" s="42" t="s">
        <v>313</v>
      </c>
      <c r="P74" s="411" t="s">
        <v>313</v>
      </c>
      <c r="Q74" s="158" t="s">
        <v>313</v>
      </c>
      <c r="R74" s="159" t="s">
        <v>313</v>
      </c>
      <c r="S74" s="160" t="s">
        <v>313</v>
      </c>
      <c r="T74" s="160" t="s">
        <v>313</v>
      </c>
      <c r="U74" s="160" t="s">
        <v>313</v>
      </c>
      <c r="V74" s="40" t="s">
        <v>1654</v>
      </c>
    </row>
    <row r="75" spans="2:67" ht="13.5" customHeight="1">
      <c r="B75" s="302"/>
      <c r="C75" s="313"/>
      <c r="D75" s="394"/>
      <c r="E75" s="394"/>
      <c r="F75" s="31" t="s">
        <v>554</v>
      </c>
      <c r="G75" s="402"/>
      <c r="H75" s="405">
        <v>41570</v>
      </c>
      <c r="I75" s="407" t="s">
        <v>32</v>
      </c>
      <c r="J75" s="409">
        <v>15.1</v>
      </c>
      <c r="K75" s="409">
        <v>0.7</v>
      </c>
      <c r="L75" s="32">
        <v>16.399999999999999</v>
      </c>
      <c r="M75" s="41">
        <v>0</v>
      </c>
      <c r="N75" s="42" t="s">
        <v>826</v>
      </c>
      <c r="O75" s="42" t="s">
        <v>773</v>
      </c>
      <c r="P75" s="411">
        <v>0.6</v>
      </c>
      <c r="Q75" s="43">
        <v>8.9</v>
      </c>
      <c r="R75" s="37">
        <v>8</v>
      </c>
      <c r="S75" s="38">
        <v>6.6</v>
      </c>
      <c r="T75" s="38" t="s">
        <v>63</v>
      </c>
      <c r="U75" s="38" t="s">
        <v>1260</v>
      </c>
      <c r="V75" s="40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spans="2:67" ht="13.5" customHeight="1">
      <c r="B76" s="302"/>
      <c r="C76" s="313"/>
      <c r="D76" s="394"/>
      <c r="E76" s="394"/>
      <c r="F76" s="31" t="s">
        <v>1499</v>
      </c>
      <c r="G76" s="402"/>
      <c r="H76" s="405">
        <v>41570</v>
      </c>
      <c r="I76" s="407" t="s">
        <v>313</v>
      </c>
      <c r="J76" s="409" t="s">
        <v>313</v>
      </c>
      <c r="K76" s="409" t="s">
        <v>313</v>
      </c>
      <c r="L76" s="32" t="s">
        <v>577</v>
      </c>
      <c r="M76" s="41" t="s">
        <v>313</v>
      </c>
      <c r="N76" s="42" t="s">
        <v>577</v>
      </c>
      <c r="O76" s="42" t="s">
        <v>577</v>
      </c>
      <c r="P76" s="411" t="s">
        <v>313</v>
      </c>
      <c r="Q76" s="158" t="s">
        <v>313</v>
      </c>
      <c r="R76" s="37" t="s">
        <v>313</v>
      </c>
      <c r="S76" s="38" t="s">
        <v>313</v>
      </c>
      <c r="T76" s="38" t="s">
        <v>313</v>
      </c>
      <c r="U76" s="38" t="s">
        <v>313</v>
      </c>
      <c r="V76" s="40" t="s">
        <v>1653</v>
      </c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spans="2:67" ht="13.5" customHeight="1">
      <c r="B77" s="302"/>
      <c r="C77" s="313"/>
      <c r="D77" s="394"/>
      <c r="E77" s="394"/>
      <c r="F77" s="31" t="s">
        <v>554</v>
      </c>
      <c r="G77" s="402"/>
      <c r="H77" s="405">
        <v>41612</v>
      </c>
      <c r="I77" s="407" t="s">
        <v>187</v>
      </c>
      <c r="J77" s="409">
        <v>8</v>
      </c>
      <c r="K77" s="409">
        <v>1</v>
      </c>
      <c r="L77" s="32">
        <v>9.1999999999999993</v>
      </c>
      <c r="M77" s="41">
        <v>0</v>
      </c>
      <c r="N77" s="42" t="s">
        <v>858</v>
      </c>
      <c r="O77" s="42" t="s">
        <v>787</v>
      </c>
      <c r="P77" s="411" t="s">
        <v>702</v>
      </c>
      <c r="Q77" s="43">
        <v>9.42</v>
      </c>
      <c r="R77" s="37">
        <v>5</v>
      </c>
      <c r="S77" s="38">
        <v>4.4000000000000004</v>
      </c>
      <c r="T77" s="38" t="s">
        <v>98</v>
      </c>
      <c r="U77" s="38" t="s">
        <v>87</v>
      </c>
      <c r="V77" s="40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spans="2:67" ht="13.5" customHeight="1">
      <c r="B78" s="302"/>
      <c r="C78" s="313"/>
      <c r="D78" s="394"/>
      <c r="E78" s="394"/>
      <c r="F78" s="31" t="s">
        <v>1499</v>
      </c>
      <c r="G78" s="402"/>
      <c r="H78" s="405">
        <v>41612</v>
      </c>
      <c r="I78" s="407" t="s">
        <v>313</v>
      </c>
      <c r="J78" s="409" t="s">
        <v>313</v>
      </c>
      <c r="K78" s="409" t="s">
        <v>313</v>
      </c>
      <c r="L78" s="32" t="s">
        <v>312</v>
      </c>
      <c r="M78" s="41" t="s">
        <v>313</v>
      </c>
      <c r="N78" s="42" t="s">
        <v>312</v>
      </c>
      <c r="O78" s="42" t="s">
        <v>312</v>
      </c>
      <c r="P78" s="411" t="s">
        <v>313</v>
      </c>
      <c r="Q78" s="158" t="s">
        <v>313</v>
      </c>
      <c r="R78" s="37" t="s">
        <v>313</v>
      </c>
      <c r="S78" s="38" t="s">
        <v>313</v>
      </c>
      <c r="T78" s="38" t="s">
        <v>313</v>
      </c>
      <c r="U78" s="38" t="s">
        <v>313</v>
      </c>
      <c r="V78" s="40" t="s">
        <v>1653</v>
      </c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spans="2:67" ht="13.5" customHeight="1">
      <c r="B79" s="302"/>
      <c r="C79" s="313"/>
      <c r="D79" s="394"/>
      <c r="E79" s="394"/>
      <c r="F79" s="45" t="s">
        <v>554</v>
      </c>
      <c r="G79" s="402"/>
      <c r="H79" s="405">
        <v>41648</v>
      </c>
      <c r="I79" s="407" t="s">
        <v>19</v>
      </c>
      <c r="J79" s="409">
        <v>5.0999999999999996</v>
      </c>
      <c r="K79" s="409">
        <v>0.5</v>
      </c>
      <c r="L79" s="32">
        <v>3</v>
      </c>
      <c r="M79" s="41">
        <v>0</v>
      </c>
      <c r="N79" s="42" t="s">
        <v>869</v>
      </c>
      <c r="O79" s="42" t="s">
        <v>787</v>
      </c>
      <c r="P79" s="411" t="s">
        <v>690</v>
      </c>
      <c r="Q79" s="222">
        <v>10.63</v>
      </c>
      <c r="R79" s="223">
        <v>3</v>
      </c>
      <c r="S79" s="162">
        <v>2.9</v>
      </c>
      <c r="T79" s="162" t="s">
        <v>84</v>
      </c>
      <c r="U79" s="162" t="s">
        <v>152</v>
      </c>
      <c r="V79" s="40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</row>
    <row r="80" spans="2:67" ht="13.5" customHeight="1">
      <c r="B80" s="302"/>
      <c r="C80" s="314"/>
      <c r="D80" s="394"/>
      <c r="E80" s="394"/>
      <c r="F80" s="45" t="s">
        <v>1473</v>
      </c>
      <c r="G80" s="402"/>
      <c r="H80" s="405">
        <v>41648</v>
      </c>
      <c r="I80" s="407" t="s">
        <v>313</v>
      </c>
      <c r="J80" s="409" t="s">
        <v>313</v>
      </c>
      <c r="K80" s="409" t="s">
        <v>313</v>
      </c>
      <c r="L80" s="32" t="s">
        <v>313</v>
      </c>
      <c r="M80" s="41" t="s">
        <v>313</v>
      </c>
      <c r="N80" s="42" t="s">
        <v>313</v>
      </c>
      <c r="O80" s="42" t="s">
        <v>313</v>
      </c>
      <c r="P80" s="411" t="s">
        <v>313</v>
      </c>
      <c r="Q80" s="229" t="s">
        <v>313</v>
      </c>
      <c r="R80" s="223" t="s">
        <v>313</v>
      </c>
      <c r="S80" s="162" t="s">
        <v>313</v>
      </c>
      <c r="T80" s="162" t="s">
        <v>313</v>
      </c>
      <c r="U80" s="162" t="s">
        <v>313</v>
      </c>
      <c r="V80" s="40" t="s">
        <v>1653</v>
      </c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</row>
    <row r="81" spans="2:67" ht="13.5" customHeight="1">
      <c r="B81" s="302"/>
      <c r="C81" s="312">
        <v>170</v>
      </c>
      <c r="D81" s="392" t="s">
        <v>646</v>
      </c>
      <c r="E81" s="393"/>
      <c r="F81" s="31" t="s">
        <v>554</v>
      </c>
      <c r="G81" s="394" t="s">
        <v>647</v>
      </c>
      <c r="H81" s="405">
        <v>41438</v>
      </c>
      <c r="I81" s="407" t="s">
        <v>32</v>
      </c>
      <c r="J81" s="409">
        <v>21.3</v>
      </c>
      <c r="K81" s="409">
        <v>17.600000000000001</v>
      </c>
      <c r="L81" s="32">
        <v>21.5</v>
      </c>
      <c r="M81" s="41">
        <v>0.5</v>
      </c>
      <c r="N81" s="42" t="s">
        <v>648</v>
      </c>
      <c r="O81" s="42" t="s">
        <v>21</v>
      </c>
      <c r="P81" s="411">
        <v>4</v>
      </c>
      <c r="Q81" s="43">
        <v>3.94</v>
      </c>
      <c r="R81" s="37">
        <v>1</v>
      </c>
      <c r="S81" s="38">
        <v>1.5</v>
      </c>
      <c r="T81" s="38" t="s">
        <v>422</v>
      </c>
      <c r="U81" s="38" t="s">
        <v>35</v>
      </c>
      <c r="V81" s="40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spans="2:67" ht="13.5" customHeight="1">
      <c r="B82" s="302"/>
      <c r="C82" s="313"/>
      <c r="D82" s="392"/>
      <c r="E82" s="393"/>
      <c r="F82" s="31" t="s">
        <v>558</v>
      </c>
      <c r="G82" s="402"/>
      <c r="H82" s="405">
        <v>41438</v>
      </c>
      <c r="I82" s="407" t="s">
        <v>559</v>
      </c>
      <c r="J82" s="409">
        <v>21.3</v>
      </c>
      <c r="K82" s="409" t="s">
        <v>559</v>
      </c>
      <c r="L82" s="32">
        <v>12.6</v>
      </c>
      <c r="M82" s="41">
        <v>16.600000000000001</v>
      </c>
      <c r="N82" s="42" t="s">
        <v>313</v>
      </c>
      <c r="O82" s="42" t="s">
        <v>21</v>
      </c>
      <c r="P82" s="411" t="s">
        <v>559</v>
      </c>
      <c r="Q82" s="43">
        <v>4.1500000000000004</v>
      </c>
      <c r="R82" s="37" t="s">
        <v>120</v>
      </c>
      <c r="S82" s="38">
        <v>0.6</v>
      </c>
      <c r="T82" s="38" t="s">
        <v>62</v>
      </c>
      <c r="U82" s="38" t="s">
        <v>346</v>
      </c>
      <c r="V82" s="40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spans="2:67" ht="13.5" customHeight="1">
      <c r="B83" s="302"/>
      <c r="C83" s="313"/>
      <c r="D83" s="392"/>
      <c r="E83" s="393"/>
      <c r="F83" s="31" t="s">
        <v>554</v>
      </c>
      <c r="G83" s="402"/>
      <c r="H83" s="405">
        <v>41459</v>
      </c>
      <c r="I83" s="407" t="s">
        <v>32</v>
      </c>
      <c r="J83" s="409">
        <v>21</v>
      </c>
      <c r="K83" s="409">
        <v>16.5</v>
      </c>
      <c r="L83" s="32">
        <v>21.3</v>
      </c>
      <c r="M83" s="41">
        <v>0.5</v>
      </c>
      <c r="N83" s="42" t="s">
        <v>1170</v>
      </c>
      <c r="O83" s="42" t="s">
        <v>773</v>
      </c>
      <c r="P83" s="411">
        <v>4.2</v>
      </c>
      <c r="Q83" s="43">
        <v>4.33</v>
      </c>
      <c r="R83" s="37" t="s">
        <v>508</v>
      </c>
      <c r="S83" s="38">
        <v>0.9</v>
      </c>
      <c r="T83" s="38" t="s">
        <v>114</v>
      </c>
      <c r="U83" s="38" t="s">
        <v>375</v>
      </c>
      <c r="V83" s="40"/>
    </row>
    <row r="84" spans="2:67" ht="13.5" customHeight="1">
      <c r="B84" s="302"/>
      <c r="C84" s="313"/>
      <c r="D84" s="392"/>
      <c r="E84" s="393"/>
      <c r="F84" s="31" t="s">
        <v>1499</v>
      </c>
      <c r="G84" s="402"/>
      <c r="H84" s="405">
        <v>41459</v>
      </c>
      <c r="I84" s="407" t="s">
        <v>313</v>
      </c>
      <c r="J84" s="409" t="s">
        <v>313</v>
      </c>
      <c r="K84" s="409" t="s">
        <v>313</v>
      </c>
      <c r="L84" s="32">
        <v>10.9</v>
      </c>
      <c r="M84" s="41">
        <v>15.5</v>
      </c>
      <c r="N84" s="42" t="s">
        <v>313</v>
      </c>
      <c r="O84" s="42" t="s">
        <v>1024</v>
      </c>
      <c r="P84" s="411" t="s">
        <v>313</v>
      </c>
      <c r="Q84" s="43">
        <v>4.66</v>
      </c>
      <c r="R84" s="37">
        <v>1</v>
      </c>
      <c r="S84" s="38">
        <v>1.1000000000000001</v>
      </c>
      <c r="T84" s="38" t="s">
        <v>1171</v>
      </c>
      <c r="U84" s="38" t="s">
        <v>1162</v>
      </c>
      <c r="V84" s="40"/>
    </row>
    <row r="85" spans="2:67" ht="13.5" customHeight="1">
      <c r="B85" s="302"/>
      <c r="C85" s="313"/>
      <c r="D85" s="392"/>
      <c r="E85" s="393"/>
      <c r="F85" s="31" t="s">
        <v>554</v>
      </c>
      <c r="G85" s="402"/>
      <c r="H85" s="405">
        <v>41513</v>
      </c>
      <c r="I85" s="407" t="s">
        <v>19</v>
      </c>
      <c r="J85" s="409">
        <v>27</v>
      </c>
      <c r="K85" s="409">
        <v>15.8</v>
      </c>
      <c r="L85" s="32">
        <v>23.6</v>
      </c>
      <c r="M85" s="41">
        <v>0.5</v>
      </c>
      <c r="N85" s="42" t="s">
        <v>1102</v>
      </c>
      <c r="O85" s="42" t="s">
        <v>787</v>
      </c>
      <c r="P85" s="411">
        <v>8.1999999999999993</v>
      </c>
      <c r="Q85" s="43">
        <v>4.1100000000000003</v>
      </c>
      <c r="R85" s="37" t="s">
        <v>863</v>
      </c>
      <c r="S85" s="38">
        <v>0.5</v>
      </c>
      <c r="T85" s="38" t="s">
        <v>182</v>
      </c>
      <c r="U85" s="38" t="s">
        <v>994</v>
      </c>
      <c r="V85" s="40"/>
    </row>
    <row r="86" spans="2:67" ht="13.5" customHeight="1">
      <c r="B86" s="302"/>
      <c r="C86" s="313"/>
      <c r="D86" s="392"/>
      <c r="E86" s="393"/>
      <c r="F86" s="31" t="s">
        <v>555</v>
      </c>
      <c r="G86" s="402"/>
      <c r="H86" s="405">
        <v>41513</v>
      </c>
      <c r="I86" s="407" t="s">
        <v>313</v>
      </c>
      <c r="J86" s="409" t="s">
        <v>312</v>
      </c>
      <c r="K86" s="409" t="s">
        <v>313</v>
      </c>
      <c r="L86" s="32">
        <v>10.199999999999999</v>
      </c>
      <c r="M86" s="41">
        <v>14.8</v>
      </c>
      <c r="N86" s="42" t="s">
        <v>312</v>
      </c>
      <c r="O86" s="42" t="s">
        <v>787</v>
      </c>
      <c r="P86" s="411" t="s">
        <v>313</v>
      </c>
      <c r="Q86" s="43">
        <v>5.43</v>
      </c>
      <c r="R86" s="37">
        <v>1</v>
      </c>
      <c r="S86" s="38">
        <v>1.6</v>
      </c>
      <c r="T86" s="38" t="s">
        <v>189</v>
      </c>
      <c r="U86" s="38" t="s">
        <v>164</v>
      </c>
      <c r="V86" s="40"/>
    </row>
    <row r="87" spans="2:67" ht="13.5" customHeight="1">
      <c r="B87" s="302"/>
      <c r="C87" s="313"/>
      <c r="D87" s="392"/>
      <c r="E87" s="393"/>
      <c r="F87" s="31" t="s">
        <v>554</v>
      </c>
      <c r="G87" s="402"/>
      <c r="H87" s="405">
        <v>41551</v>
      </c>
      <c r="I87" s="407" t="s">
        <v>32</v>
      </c>
      <c r="J87" s="409">
        <v>15.1</v>
      </c>
      <c r="K87" s="409">
        <v>21.9</v>
      </c>
      <c r="L87" s="32">
        <v>18.100000000000001</v>
      </c>
      <c r="M87" s="41">
        <v>0.5</v>
      </c>
      <c r="N87" s="42" t="s">
        <v>1262</v>
      </c>
      <c r="O87" s="42" t="s">
        <v>773</v>
      </c>
      <c r="P87" s="411">
        <v>4.9000000000000004</v>
      </c>
      <c r="Q87" s="43">
        <v>3.92</v>
      </c>
      <c r="R87" s="37" t="s">
        <v>508</v>
      </c>
      <c r="S87" s="38">
        <v>0.5</v>
      </c>
      <c r="T87" s="38" t="s">
        <v>73</v>
      </c>
      <c r="U87" s="38" t="s">
        <v>358</v>
      </c>
      <c r="V87" s="40"/>
    </row>
    <row r="88" spans="2:67" ht="13.5" customHeight="1">
      <c r="B88" s="302"/>
      <c r="C88" s="313"/>
      <c r="D88" s="392"/>
      <c r="E88" s="393"/>
      <c r="F88" s="31" t="s">
        <v>558</v>
      </c>
      <c r="G88" s="402"/>
      <c r="H88" s="405">
        <v>41551</v>
      </c>
      <c r="I88" s="407" t="s">
        <v>313</v>
      </c>
      <c r="J88" s="409" t="s">
        <v>313</v>
      </c>
      <c r="K88" s="409" t="s">
        <v>313</v>
      </c>
      <c r="L88" s="32">
        <v>10.199999999999999</v>
      </c>
      <c r="M88" s="41">
        <v>20.9</v>
      </c>
      <c r="N88" s="42" t="s">
        <v>577</v>
      </c>
      <c r="O88" s="42" t="s">
        <v>1406</v>
      </c>
      <c r="P88" s="411" t="s">
        <v>313</v>
      </c>
      <c r="Q88" s="43">
        <v>6.88</v>
      </c>
      <c r="R88" s="37">
        <v>6</v>
      </c>
      <c r="S88" s="38">
        <v>7.7</v>
      </c>
      <c r="T88" s="38" t="s">
        <v>73</v>
      </c>
      <c r="U88" s="38" t="s">
        <v>63</v>
      </c>
      <c r="V88" s="40"/>
    </row>
    <row r="89" spans="2:67" ht="13.5" customHeight="1">
      <c r="B89" s="302"/>
      <c r="C89" s="313"/>
      <c r="D89" s="392"/>
      <c r="E89" s="393"/>
      <c r="F89" s="31" t="s">
        <v>554</v>
      </c>
      <c r="G89" s="402"/>
      <c r="H89" s="405">
        <v>41610</v>
      </c>
      <c r="I89" s="407" t="s">
        <v>216</v>
      </c>
      <c r="J89" s="409">
        <v>6</v>
      </c>
      <c r="K89" s="409">
        <v>24.5</v>
      </c>
      <c r="L89" s="32">
        <v>7.5</v>
      </c>
      <c r="M89" s="41">
        <v>0.5</v>
      </c>
      <c r="N89" s="42" t="s">
        <v>874</v>
      </c>
      <c r="O89" s="42" t="s">
        <v>773</v>
      </c>
      <c r="P89" s="411">
        <v>5</v>
      </c>
      <c r="Q89" s="43">
        <v>3.94</v>
      </c>
      <c r="R89" s="37">
        <v>1</v>
      </c>
      <c r="S89" s="38">
        <v>0.5</v>
      </c>
      <c r="T89" s="38" t="s">
        <v>121</v>
      </c>
      <c r="U89" s="38" t="s">
        <v>429</v>
      </c>
      <c r="V89" s="40"/>
    </row>
    <row r="90" spans="2:67" ht="13.5" customHeight="1">
      <c r="B90" s="302"/>
      <c r="C90" s="313"/>
      <c r="D90" s="392"/>
      <c r="E90" s="393"/>
      <c r="F90" s="31" t="s">
        <v>558</v>
      </c>
      <c r="G90" s="402"/>
      <c r="H90" s="405">
        <v>41610</v>
      </c>
      <c r="I90" s="407" t="s">
        <v>313</v>
      </c>
      <c r="J90" s="409" t="s">
        <v>313</v>
      </c>
      <c r="K90" s="409" t="s">
        <v>313</v>
      </c>
      <c r="L90" s="32">
        <v>7.3</v>
      </c>
      <c r="M90" s="41">
        <v>23.5</v>
      </c>
      <c r="N90" s="42" t="s">
        <v>577</v>
      </c>
      <c r="O90" s="42" t="s">
        <v>1024</v>
      </c>
      <c r="P90" s="411" t="s">
        <v>313</v>
      </c>
      <c r="Q90" s="43">
        <v>3.69</v>
      </c>
      <c r="R90" s="37">
        <v>1</v>
      </c>
      <c r="S90" s="38">
        <v>0.6</v>
      </c>
      <c r="T90" s="38" t="s">
        <v>1082</v>
      </c>
      <c r="U90" s="38" t="s">
        <v>1376</v>
      </c>
      <c r="V90" s="40"/>
    </row>
    <row r="91" spans="2:67" ht="13.5" customHeight="1">
      <c r="B91" s="302"/>
      <c r="C91" s="313"/>
      <c r="D91" s="392"/>
      <c r="E91" s="393"/>
      <c r="F91" s="45" t="s">
        <v>554</v>
      </c>
      <c r="G91" s="402"/>
      <c r="H91" s="405">
        <v>41655</v>
      </c>
      <c r="I91" s="407" t="s">
        <v>19</v>
      </c>
      <c r="J91" s="409">
        <v>-1.1000000000000001</v>
      </c>
      <c r="K91" s="409" t="s">
        <v>313</v>
      </c>
      <c r="L91" s="32" t="s">
        <v>312</v>
      </c>
      <c r="M91" s="41" t="s">
        <v>313</v>
      </c>
      <c r="N91" s="42" t="s">
        <v>312</v>
      </c>
      <c r="O91" s="42" t="s">
        <v>312</v>
      </c>
      <c r="P91" s="411" t="s">
        <v>313</v>
      </c>
      <c r="Q91" s="222" t="s">
        <v>313</v>
      </c>
      <c r="R91" s="223" t="s">
        <v>313</v>
      </c>
      <c r="S91" s="162" t="s">
        <v>313</v>
      </c>
      <c r="T91" s="162" t="s">
        <v>313</v>
      </c>
      <c r="U91" s="162" t="s">
        <v>313</v>
      </c>
      <c r="V91" s="40" t="s">
        <v>1652</v>
      </c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</row>
    <row r="92" spans="2:67" ht="13.5" customHeight="1">
      <c r="B92" s="302"/>
      <c r="C92" s="314"/>
      <c r="D92" s="392"/>
      <c r="E92" s="393"/>
      <c r="F92" s="45" t="s">
        <v>1473</v>
      </c>
      <c r="G92" s="402"/>
      <c r="H92" s="405">
        <v>41655</v>
      </c>
      <c r="I92" s="407" t="s">
        <v>313</v>
      </c>
      <c r="J92" s="409" t="s">
        <v>313</v>
      </c>
      <c r="K92" s="409" t="s">
        <v>313</v>
      </c>
      <c r="L92" s="32" t="s">
        <v>313</v>
      </c>
      <c r="M92" s="41" t="s">
        <v>313</v>
      </c>
      <c r="N92" s="42" t="s">
        <v>313</v>
      </c>
      <c r="O92" s="42" t="s">
        <v>313</v>
      </c>
      <c r="P92" s="411" t="s">
        <v>313</v>
      </c>
      <c r="Q92" s="222" t="s">
        <v>313</v>
      </c>
      <c r="R92" s="223" t="s">
        <v>313</v>
      </c>
      <c r="S92" s="162" t="s">
        <v>313</v>
      </c>
      <c r="T92" s="162" t="s">
        <v>313</v>
      </c>
      <c r="U92" s="162" t="s">
        <v>313</v>
      </c>
      <c r="V92" s="40" t="s">
        <v>1652</v>
      </c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</row>
    <row r="93" spans="2:67" ht="13.5" customHeight="1">
      <c r="B93" s="302"/>
      <c r="C93" s="312">
        <v>171</v>
      </c>
      <c r="D93" s="394" t="s">
        <v>1717</v>
      </c>
      <c r="E93" s="394" t="s">
        <v>1172</v>
      </c>
      <c r="F93" s="31" t="s">
        <v>554</v>
      </c>
      <c r="G93" s="394" t="s">
        <v>649</v>
      </c>
      <c r="H93" s="405">
        <v>41437</v>
      </c>
      <c r="I93" s="407" t="s">
        <v>32</v>
      </c>
      <c r="J93" s="409">
        <v>24.3</v>
      </c>
      <c r="K93" s="409">
        <v>1</v>
      </c>
      <c r="L93" s="32">
        <v>22.4</v>
      </c>
      <c r="M93" s="41">
        <v>0</v>
      </c>
      <c r="N93" s="42" t="s">
        <v>64</v>
      </c>
      <c r="O93" s="42" t="s">
        <v>21</v>
      </c>
      <c r="P93" s="411" t="s">
        <v>576</v>
      </c>
      <c r="Q93" s="43">
        <v>15.57</v>
      </c>
      <c r="R93" s="37">
        <v>2</v>
      </c>
      <c r="S93" s="38">
        <v>5.3</v>
      </c>
      <c r="T93" s="38" t="s">
        <v>650</v>
      </c>
      <c r="U93" s="38" t="s">
        <v>651</v>
      </c>
      <c r="V93" s="40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spans="2:67" ht="13.5" customHeight="1">
      <c r="B94" s="302"/>
      <c r="C94" s="313"/>
      <c r="D94" s="394"/>
      <c r="E94" s="394"/>
      <c r="F94" s="31" t="s">
        <v>558</v>
      </c>
      <c r="G94" s="402"/>
      <c r="H94" s="405">
        <v>41437</v>
      </c>
      <c r="I94" s="407" t="s">
        <v>559</v>
      </c>
      <c r="J94" s="409">
        <v>24.3</v>
      </c>
      <c r="K94" s="409" t="s">
        <v>559</v>
      </c>
      <c r="L94" s="32" t="s">
        <v>313</v>
      </c>
      <c r="M94" s="41" t="s">
        <v>559</v>
      </c>
      <c r="N94" s="42" t="s">
        <v>313</v>
      </c>
      <c r="O94" s="42" t="s">
        <v>313</v>
      </c>
      <c r="P94" s="411" t="s">
        <v>559</v>
      </c>
      <c r="Q94" s="43" t="s">
        <v>559</v>
      </c>
      <c r="R94" s="37" t="s">
        <v>313</v>
      </c>
      <c r="S94" s="38" t="s">
        <v>313</v>
      </c>
      <c r="T94" s="38" t="s">
        <v>559</v>
      </c>
      <c r="U94" s="38" t="s">
        <v>559</v>
      </c>
      <c r="V94" s="40" t="s">
        <v>1654</v>
      </c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spans="2:67" ht="13.5" customHeight="1">
      <c r="B95" s="302"/>
      <c r="C95" s="313"/>
      <c r="D95" s="394"/>
      <c r="E95" s="394"/>
      <c r="F95" s="31" t="s">
        <v>554</v>
      </c>
      <c r="G95" s="402"/>
      <c r="H95" s="405">
        <v>41451</v>
      </c>
      <c r="I95" s="407" t="s">
        <v>1540</v>
      </c>
      <c r="J95" s="409">
        <v>22</v>
      </c>
      <c r="K95" s="409">
        <v>0.5</v>
      </c>
      <c r="L95" s="32">
        <v>23.6</v>
      </c>
      <c r="M95" s="41">
        <v>0</v>
      </c>
      <c r="N95" s="42" t="s">
        <v>33</v>
      </c>
      <c r="O95" s="42" t="s">
        <v>21</v>
      </c>
      <c r="P95" s="411" t="s">
        <v>585</v>
      </c>
      <c r="Q95" s="43">
        <v>14.96</v>
      </c>
      <c r="R95" s="37">
        <v>6</v>
      </c>
      <c r="S95" s="38">
        <v>3.5</v>
      </c>
      <c r="T95" s="38" t="s">
        <v>62</v>
      </c>
      <c r="U95" s="38" t="s">
        <v>116</v>
      </c>
      <c r="V95" s="40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spans="2:67" ht="13.5" customHeight="1">
      <c r="B96" s="302"/>
      <c r="C96" s="313"/>
      <c r="D96" s="394"/>
      <c r="E96" s="394"/>
      <c r="F96" s="31" t="s">
        <v>558</v>
      </c>
      <c r="G96" s="402"/>
      <c r="H96" s="405">
        <v>41451</v>
      </c>
      <c r="I96" s="407" t="s">
        <v>559</v>
      </c>
      <c r="J96" s="409">
        <v>22</v>
      </c>
      <c r="K96" s="409" t="s">
        <v>559</v>
      </c>
      <c r="L96" s="32" t="s">
        <v>313</v>
      </c>
      <c r="M96" s="41" t="s">
        <v>313</v>
      </c>
      <c r="N96" s="42" t="s">
        <v>313</v>
      </c>
      <c r="O96" s="42" t="s">
        <v>313</v>
      </c>
      <c r="P96" s="411" t="s">
        <v>559</v>
      </c>
      <c r="Q96" s="224" t="s">
        <v>559</v>
      </c>
      <c r="R96" s="225" t="s">
        <v>313</v>
      </c>
      <c r="S96" s="226" t="s">
        <v>313</v>
      </c>
      <c r="T96" s="226" t="s">
        <v>559</v>
      </c>
      <c r="U96" s="226" t="s">
        <v>559</v>
      </c>
      <c r="V96" s="40" t="s">
        <v>1654</v>
      </c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spans="2:67" ht="13.5" customHeight="1">
      <c r="B97" s="302"/>
      <c r="C97" s="313"/>
      <c r="D97" s="394"/>
      <c r="E97" s="394"/>
      <c r="F97" s="31" t="s">
        <v>554</v>
      </c>
      <c r="G97" s="402"/>
      <c r="H97" s="405">
        <v>41513</v>
      </c>
      <c r="I97" s="407" t="s">
        <v>19</v>
      </c>
      <c r="J97" s="409">
        <v>30</v>
      </c>
      <c r="K97" s="409">
        <v>0.8</v>
      </c>
      <c r="L97" s="32">
        <v>26.7</v>
      </c>
      <c r="M97" s="41">
        <v>0</v>
      </c>
      <c r="N97" s="42" t="s">
        <v>853</v>
      </c>
      <c r="O97" s="42" t="s">
        <v>787</v>
      </c>
      <c r="P97" s="411" t="s">
        <v>1115</v>
      </c>
      <c r="Q97" s="43">
        <v>12.39</v>
      </c>
      <c r="R97" s="37">
        <v>2</v>
      </c>
      <c r="S97" s="38">
        <v>3.2</v>
      </c>
      <c r="T97" s="38" t="s">
        <v>862</v>
      </c>
      <c r="U97" s="38" t="s">
        <v>175</v>
      </c>
      <c r="V97" s="40"/>
    </row>
    <row r="98" spans="2:67" ht="13.5" customHeight="1">
      <c r="B98" s="302"/>
      <c r="C98" s="313"/>
      <c r="D98" s="394"/>
      <c r="E98" s="394"/>
      <c r="F98" s="31" t="s">
        <v>1499</v>
      </c>
      <c r="G98" s="402"/>
      <c r="H98" s="405">
        <v>41513</v>
      </c>
      <c r="I98" s="407" t="s">
        <v>313</v>
      </c>
      <c r="J98" s="409" t="s">
        <v>313</v>
      </c>
      <c r="K98" s="409" t="s">
        <v>313</v>
      </c>
      <c r="L98" s="32" t="s">
        <v>313</v>
      </c>
      <c r="M98" s="41" t="s">
        <v>313</v>
      </c>
      <c r="N98" s="42" t="s">
        <v>313</v>
      </c>
      <c r="O98" s="42" t="s">
        <v>313</v>
      </c>
      <c r="P98" s="411" t="s">
        <v>313</v>
      </c>
      <c r="Q98" s="43" t="s">
        <v>313</v>
      </c>
      <c r="R98" s="37" t="s">
        <v>313</v>
      </c>
      <c r="S98" s="38" t="s">
        <v>313</v>
      </c>
      <c r="T98" s="38" t="s">
        <v>313</v>
      </c>
      <c r="U98" s="38" t="s">
        <v>313</v>
      </c>
      <c r="V98" s="40" t="s">
        <v>1654</v>
      </c>
    </row>
    <row r="99" spans="2:67" ht="13.5" customHeight="1">
      <c r="B99" s="302"/>
      <c r="C99" s="313"/>
      <c r="D99" s="394"/>
      <c r="E99" s="394"/>
      <c r="F99" s="31" t="s">
        <v>554</v>
      </c>
      <c r="G99" s="402"/>
      <c r="H99" s="405">
        <v>41549</v>
      </c>
      <c r="I99" s="407" t="s">
        <v>32</v>
      </c>
      <c r="J99" s="409">
        <v>21</v>
      </c>
      <c r="K99" s="409">
        <v>0.6</v>
      </c>
      <c r="L99" s="32">
        <v>20.8</v>
      </c>
      <c r="M99" s="41">
        <v>0</v>
      </c>
      <c r="N99" s="42" t="s">
        <v>874</v>
      </c>
      <c r="O99" s="42" t="s">
        <v>773</v>
      </c>
      <c r="P99" s="411" t="s">
        <v>1093</v>
      </c>
      <c r="Q99" s="43">
        <v>8.6999999999999993</v>
      </c>
      <c r="R99" s="37">
        <v>2</v>
      </c>
      <c r="S99" s="38">
        <v>5.5</v>
      </c>
      <c r="T99" s="38" t="s">
        <v>229</v>
      </c>
      <c r="U99" s="38" t="s">
        <v>1107</v>
      </c>
      <c r="V99" s="40"/>
    </row>
    <row r="100" spans="2:67" ht="13.5" customHeight="1">
      <c r="B100" s="302"/>
      <c r="C100" s="313"/>
      <c r="D100" s="394"/>
      <c r="E100" s="394"/>
      <c r="F100" s="31" t="s">
        <v>1499</v>
      </c>
      <c r="G100" s="402"/>
      <c r="H100" s="405">
        <v>41549</v>
      </c>
      <c r="I100" s="407" t="s">
        <v>313</v>
      </c>
      <c r="J100" s="409" t="s">
        <v>313</v>
      </c>
      <c r="K100" s="409" t="s">
        <v>313</v>
      </c>
      <c r="L100" s="32" t="s">
        <v>577</v>
      </c>
      <c r="M100" s="41" t="s">
        <v>313</v>
      </c>
      <c r="N100" s="42" t="s">
        <v>577</v>
      </c>
      <c r="O100" s="42" t="s">
        <v>577</v>
      </c>
      <c r="P100" s="411" t="s">
        <v>313</v>
      </c>
      <c r="Q100" s="43" t="s">
        <v>313</v>
      </c>
      <c r="R100" s="37" t="s">
        <v>313</v>
      </c>
      <c r="S100" s="38" t="s">
        <v>313</v>
      </c>
      <c r="T100" s="38" t="s">
        <v>313</v>
      </c>
      <c r="U100" s="38" t="s">
        <v>313</v>
      </c>
      <c r="V100" s="40" t="s">
        <v>1653</v>
      </c>
    </row>
    <row r="101" spans="2:67" ht="13.5" customHeight="1">
      <c r="B101" s="302"/>
      <c r="C101" s="313"/>
      <c r="D101" s="394"/>
      <c r="E101" s="394"/>
      <c r="F101" s="31" t="s">
        <v>554</v>
      </c>
      <c r="G101" s="402"/>
      <c r="H101" s="405">
        <v>41611</v>
      </c>
      <c r="I101" s="407" t="s">
        <v>216</v>
      </c>
      <c r="J101" s="409">
        <v>9</v>
      </c>
      <c r="K101" s="409">
        <v>1.5</v>
      </c>
      <c r="L101" s="32">
        <v>6.9</v>
      </c>
      <c r="M101" s="41">
        <v>0</v>
      </c>
      <c r="N101" s="42" t="s">
        <v>874</v>
      </c>
      <c r="O101" s="42" t="s">
        <v>773</v>
      </c>
      <c r="P101" s="411" t="s">
        <v>1207</v>
      </c>
      <c r="Q101" s="43">
        <v>11.19</v>
      </c>
      <c r="R101" s="37">
        <v>1</v>
      </c>
      <c r="S101" s="38">
        <v>1.9</v>
      </c>
      <c r="T101" s="38" t="s">
        <v>116</v>
      </c>
      <c r="U101" s="38" t="s">
        <v>94</v>
      </c>
      <c r="V101" s="40"/>
    </row>
    <row r="102" spans="2:67" ht="13.5" customHeight="1">
      <c r="B102" s="302"/>
      <c r="C102" s="313"/>
      <c r="D102" s="394"/>
      <c r="E102" s="394"/>
      <c r="F102" s="31" t="s">
        <v>1499</v>
      </c>
      <c r="G102" s="402"/>
      <c r="H102" s="405">
        <v>41611</v>
      </c>
      <c r="I102" s="407" t="s">
        <v>313</v>
      </c>
      <c r="J102" s="409" t="s">
        <v>313</v>
      </c>
      <c r="K102" s="409" t="s">
        <v>313</v>
      </c>
      <c r="L102" s="32" t="s">
        <v>577</v>
      </c>
      <c r="M102" s="41" t="s">
        <v>313</v>
      </c>
      <c r="N102" s="42" t="s">
        <v>577</v>
      </c>
      <c r="O102" s="42" t="s">
        <v>577</v>
      </c>
      <c r="P102" s="411" t="s">
        <v>313</v>
      </c>
      <c r="Q102" s="43" t="s">
        <v>313</v>
      </c>
      <c r="R102" s="37" t="s">
        <v>313</v>
      </c>
      <c r="S102" s="38" t="s">
        <v>313</v>
      </c>
      <c r="T102" s="38" t="s">
        <v>313</v>
      </c>
      <c r="U102" s="38" t="s">
        <v>313</v>
      </c>
      <c r="V102" s="40" t="s">
        <v>1653</v>
      </c>
    </row>
    <row r="103" spans="2:67" ht="13.5" customHeight="1">
      <c r="B103" s="302"/>
      <c r="C103" s="313"/>
      <c r="D103" s="394"/>
      <c r="E103" s="394"/>
      <c r="F103" s="45" t="s">
        <v>554</v>
      </c>
      <c r="G103" s="402"/>
      <c r="H103" s="405">
        <v>41648</v>
      </c>
      <c r="I103" s="407" t="s">
        <v>19</v>
      </c>
      <c r="J103" s="409">
        <v>5.0999999999999996</v>
      </c>
      <c r="K103" s="409">
        <v>0.5</v>
      </c>
      <c r="L103" s="32">
        <v>2.9</v>
      </c>
      <c r="M103" s="41">
        <v>0</v>
      </c>
      <c r="N103" s="42" t="s">
        <v>869</v>
      </c>
      <c r="O103" s="42" t="s">
        <v>787</v>
      </c>
      <c r="P103" s="411" t="s">
        <v>690</v>
      </c>
      <c r="Q103" s="222">
        <v>11.67</v>
      </c>
      <c r="R103" s="223" t="s">
        <v>120</v>
      </c>
      <c r="S103" s="162">
        <v>0.6</v>
      </c>
      <c r="T103" s="162" t="s">
        <v>58</v>
      </c>
      <c r="U103" s="162" t="s">
        <v>152</v>
      </c>
      <c r="V103" s="40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</row>
    <row r="104" spans="2:67" ht="13.5" customHeight="1">
      <c r="B104" s="302"/>
      <c r="C104" s="316"/>
      <c r="D104" s="400"/>
      <c r="E104" s="400"/>
      <c r="F104" s="50" t="s">
        <v>1473</v>
      </c>
      <c r="G104" s="403"/>
      <c r="H104" s="412">
        <v>41648</v>
      </c>
      <c r="I104" s="413" t="s">
        <v>313</v>
      </c>
      <c r="J104" s="414" t="s">
        <v>313</v>
      </c>
      <c r="K104" s="414" t="s">
        <v>313</v>
      </c>
      <c r="L104" s="150" t="s">
        <v>313</v>
      </c>
      <c r="M104" s="151" t="s">
        <v>313</v>
      </c>
      <c r="N104" s="53" t="s">
        <v>313</v>
      </c>
      <c r="O104" s="53" t="s">
        <v>313</v>
      </c>
      <c r="P104" s="415" t="s">
        <v>313</v>
      </c>
      <c r="Q104" s="227" t="s">
        <v>313</v>
      </c>
      <c r="R104" s="228" t="s">
        <v>313</v>
      </c>
      <c r="S104" s="163" t="s">
        <v>313</v>
      </c>
      <c r="T104" s="163" t="s">
        <v>313</v>
      </c>
      <c r="U104" s="163" t="s">
        <v>313</v>
      </c>
      <c r="V104" s="59" t="s">
        <v>1653</v>
      </c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</row>
    <row r="105" spans="2:67" ht="13.5" customHeight="1">
      <c r="B105" s="302" t="s">
        <v>1529</v>
      </c>
      <c r="C105" s="315">
        <v>172</v>
      </c>
      <c r="D105" s="465" t="s">
        <v>652</v>
      </c>
      <c r="E105" s="466"/>
      <c r="F105" s="21" t="s">
        <v>554</v>
      </c>
      <c r="G105" s="401" t="s">
        <v>653</v>
      </c>
      <c r="H105" s="404">
        <v>41437</v>
      </c>
      <c r="I105" s="406" t="s">
        <v>32</v>
      </c>
      <c r="J105" s="408">
        <v>22</v>
      </c>
      <c r="K105" s="408">
        <v>12.6</v>
      </c>
      <c r="L105" s="22">
        <v>21.4</v>
      </c>
      <c r="M105" s="23">
        <v>0.5</v>
      </c>
      <c r="N105" s="24" t="s">
        <v>20</v>
      </c>
      <c r="O105" s="24" t="s">
        <v>21</v>
      </c>
      <c r="P105" s="410">
        <v>4</v>
      </c>
      <c r="Q105" s="147">
        <v>13.51</v>
      </c>
      <c r="R105" s="27">
        <v>8</v>
      </c>
      <c r="S105" s="28">
        <v>4.5999999999999996</v>
      </c>
      <c r="T105" s="28" t="s">
        <v>94</v>
      </c>
      <c r="U105" s="28" t="s">
        <v>92</v>
      </c>
      <c r="V105" s="30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</row>
    <row r="106" spans="2:67" ht="13.5" customHeight="1">
      <c r="B106" s="302"/>
      <c r="C106" s="313"/>
      <c r="D106" s="392"/>
      <c r="E106" s="393"/>
      <c r="F106" s="31" t="s">
        <v>558</v>
      </c>
      <c r="G106" s="402"/>
      <c r="H106" s="405">
        <v>41437</v>
      </c>
      <c r="I106" s="407" t="s">
        <v>559</v>
      </c>
      <c r="J106" s="409">
        <v>22</v>
      </c>
      <c r="K106" s="409" t="s">
        <v>559</v>
      </c>
      <c r="L106" s="32">
        <v>9.1999999999999993</v>
      </c>
      <c r="M106" s="41">
        <v>11.6</v>
      </c>
      <c r="N106" s="42" t="s">
        <v>313</v>
      </c>
      <c r="O106" s="42" t="s">
        <v>21</v>
      </c>
      <c r="P106" s="411" t="s">
        <v>559</v>
      </c>
      <c r="Q106" s="43">
        <v>19.41</v>
      </c>
      <c r="R106" s="37">
        <v>5</v>
      </c>
      <c r="S106" s="38">
        <v>9.9</v>
      </c>
      <c r="T106" s="38" t="s">
        <v>70</v>
      </c>
      <c r="U106" s="38" t="s">
        <v>126</v>
      </c>
      <c r="V106" s="40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</row>
    <row r="107" spans="2:67" ht="13.5" customHeight="1">
      <c r="B107" s="302"/>
      <c r="C107" s="313"/>
      <c r="D107" s="392"/>
      <c r="E107" s="393"/>
      <c r="F107" s="31" t="s">
        <v>554</v>
      </c>
      <c r="G107" s="402"/>
      <c r="H107" s="405">
        <v>41459</v>
      </c>
      <c r="I107" s="407" t="s">
        <v>32</v>
      </c>
      <c r="J107" s="409">
        <v>21.5</v>
      </c>
      <c r="K107" s="409">
        <v>12.8</v>
      </c>
      <c r="L107" s="32">
        <v>24.1</v>
      </c>
      <c r="M107" s="41">
        <v>0.5</v>
      </c>
      <c r="N107" s="42" t="s">
        <v>848</v>
      </c>
      <c r="O107" s="42" t="s">
        <v>773</v>
      </c>
      <c r="P107" s="411">
        <v>0.9</v>
      </c>
      <c r="Q107" s="43">
        <v>12.62</v>
      </c>
      <c r="R107" s="37">
        <v>14</v>
      </c>
      <c r="S107" s="38">
        <v>12</v>
      </c>
      <c r="T107" s="38" t="s">
        <v>73</v>
      </c>
      <c r="U107" s="38" t="s">
        <v>121</v>
      </c>
      <c r="V107" s="40"/>
    </row>
    <row r="108" spans="2:67" ht="13.5" customHeight="1">
      <c r="B108" s="302"/>
      <c r="C108" s="313"/>
      <c r="D108" s="392"/>
      <c r="E108" s="393"/>
      <c r="F108" s="31" t="s">
        <v>1499</v>
      </c>
      <c r="G108" s="402"/>
      <c r="H108" s="405">
        <v>41459</v>
      </c>
      <c r="I108" s="407" t="s">
        <v>313</v>
      </c>
      <c r="J108" s="409" t="s">
        <v>313</v>
      </c>
      <c r="K108" s="409" t="s">
        <v>313</v>
      </c>
      <c r="L108" s="32">
        <v>7.8</v>
      </c>
      <c r="M108" s="41">
        <v>11.8</v>
      </c>
      <c r="N108" s="42" t="s">
        <v>313</v>
      </c>
      <c r="O108" s="42" t="s">
        <v>1024</v>
      </c>
      <c r="P108" s="411" t="s">
        <v>313</v>
      </c>
      <c r="Q108" s="43">
        <v>17.61</v>
      </c>
      <c r="R108" s="37">
        <v>6</v>
      </c>
      <c r="S108" s="38" t="s">
        <v>1173</v>
      </c>
      <c r="T108" s="38" t="s">
        <v>1174</v>
      </c>
      <c r="U108" s="38" t="s">
        <v>1175</v>
      </c>
      <c r="V108" s="40"/>
    </row>
    <row r="109" spans="2:67" ht="13.5" customHeight="1">
      <c r="B109" s="302"/>
      <c r="C109" s="313"/>
      <c r="D109" s="392"/>
      <c r="E109" s="393"/>
      <c r="F109" s="31" t="s">
        <v>554</v>
      </c>
      <c r="G109" s="402"/>
      <c r="H109" s="405">
        <v>41494</v>
      </c>
      <c r="I109" s="407" t="s">
        <v>19</v>
      </c>
      <c r="J109" s="409">
        <v>31</v>
      </c>
      <c r="K109" s="409">
        <v>17.899999999999999</v>
      </c>
      <c r="L109" s="32">
        <v>28.9</v>
      </c>
      <c r="M109" s="41">
        <v>0.5</v>
      </c>
      <c r="N109" s="42" t="s">
        <v>853</v>
      </c>
      <c r="O109" s="42" t="s">
        <v>787</v>
      </c>
      <c r="P109" s="411">
        <v>0.5</v>
      </c>
      <c r="Q109" s="43">
        <v>10.57</v>
      </c>
      <c r="R109" s="37">
        <v>24</v>
      </c>
      <c r="S109" s="38">
        <v>15</v>
      </c>
      <c r="T109" s="38" t="s">
        <v>45</v>
      </c>
      <c r="U109" s="38" t="s">
        <v>165</v>
      </c>
      <c r="V109" s="40"/>
    </row>
    <row r="110" spans="2:67" ht="13.5" customHeight="1">
      <c r="B110" s="302"/>
      <c r="C110" s="313"/>
      <c r="D110" s="392"/>
      <c r="E110" s="393"/>
      <c r="F110" s="31" t="s">
        <v>555</v>
      </c>
      <c r="G110" s="402"/>
      <c r="H110" s="405">
        <v>41494</v>
      </c>
      <c r="I110" s="407" t="s">
        <v>313</v>
      </c>
      <c r="J110" s="409" t="s">
        <v>312</v>
      </c>
      <c r="K110" s="409" t="s">
        <v>313</v>
      </c>
      <c r="L110" s="32">
        <v>11.7</v>
      </c>
      <c r="M110" s="41">
        <v>16.899999999999999</v>
      </c>
      <c r="N110" s="42" t="s">
        <v>312</v>
      </c>
      <c r="O110" s="42" t="s">
        <v>787</v>
      </c>
      <c r="P110" s="411" t="s">
        <v>313</v>
      </c>
      <c r="Q110" s="43">
        <v>17.22</v>
      </c>
      <c r="R110" s="37">
        <v>12</v>
      </c>
      <c r="S110" s="38">
        <v>9.6</v>
      </c>
      <c r="T110" s="38" t="s">
        <v>387</v>
      </c>
      <c r="U110" s="38" t="s">
        <v>140</v>
      </c>
      <c r="V110" s="40"/>
    </row>
    <row r="111" spans="2:67" ht="13.5" customHeight="1">
      <c r="B111" s="302"/>
      <c r="C111" s="313"/>
      <c r="D111" s="392"/>
      <c r="E111" s="393"/>
      <c r="F111" s="31" t="s">
        <v>554</v>
      </c>
      <c r="G111" s="402"/>
      <c r="H111" s="405">
        <v>41549</v>
      </c>
      <c r="I111" s="407" t="s">
        <v>324</v>
      </c>
      <c r="J111" s="409">
        <v>16.7</v>
      </c>
      <c r="K111" s="409">
        <v>18</v>
      </c>
      <c r="L111" s="32">
        <v>20.9</v>
      </c>
      <c r="M111" s="41">
        <v>0.5</v>
      </c>
      <c r="N111" s="42" t="s">
        <v>1386</v>
      </c>
      <c r="O111" s="42" t="s">
        <v>822</v>
      </c>
      <c r="P111" s="411">
        <v>0.6</v>
      </c>
      <c r="Q111" s="43">
        <v>7.35</v>
      </c>
      <c r="R111" s="37">
        <v>22</v>
      </c>
      <c r="S111" s="38">
        <v>7.5</v>
      </c>
      <c r="T111" s="38" t="s">
        <v>1407</v>
      </c>
      <c r="U111" s="38" t="s">
        <v>1408</v>
      </c>
      <c r="V111" s="40"/>
    </row>
    <row r="112" spans="2:67" ht="13.5" customHeight="1">
      <c r="B112" s="302"/>
      <c r="C112" s="313"/>
      <c r="D112" s="392"/>
      <c r="E112" s="393"/>
      <c r="F112" s="31" t="s">
        <v>567</v>
      </c>
      <c r="G112" s="402"/>
      <c r="H112" s="405">
        <v>41549</v>
      </c>
      <c r="I112" s="407" t="s">
        <v>313</v>
      </c>
      <c r="J112" s="409" t="s">
        <v>313</v>
      </c>
      <c r="K112" s="409" t="s">
        <v>313</v>
      </c>
      <c r="L112" s="32">
        <v>8.8000000000000007</v>
      </c>
      <c r="M112" s="41">
        <v>17</v>
      </c>
      <c r="N112" s="42" t="s">
        <v>747</v>
      </c>
      <c r="O112" s="42" t="s">
        <v>1406</v>
      </c>
      <c r="P112" s="411" t="s">
        <v>313</v>
      </c>
      <c r="Q112" s="43">
        <v>30.6</v>
      </c>
      <c r="R112" s="37">
        <v>23</v>
      </c>
      <c r="S112" s="38">
        <v>18</v>
      </c>
      <c r="T112" s="38" t="s">
        <v>879</v>
      </c>
      <c r="U112" s="38" t="s">
        <v>743</v>
      </c>
      <c r="V112" s="40"/>
    </row>
    <row r="113" spans="2:67" ht="13.5" customHeight="1">
      <c r="B113" s="302"/>
      <c r="C113" s="313"/>
      <c r="D113" s="392"/>
      <c r="E113" s="393"/>
      <c r="F113" s="31" t="s">
        <v>554</v>
      </c>
      <c r="G113" s="402"/>
      <c r="H113" s="405">
        <v>41611</v>
      </c>
      <c r="I113" s="407" t="s">
        <v>187</v>
      </c>
      <c r="J113" s="409">
        <v>8.5</v>
      </c>
      <c r="K113" s="409">
        <v>15.9</v>
      </c>
      <c r="L113" s="32">
        <v>8.1999999999999993</v>
      </c>
      <c r="M113" s="41">
        <v>0.5</v>
      </c>
      <c r="N113" s="42" t="s">
        <v>1137</v>
      </c>
      <c r="O113" s="42" t="s">
        <v>787</v>
      </c>
      <c r="P113" s="411">
        <v>2.2000000000000002</v>
      </c>
      <c r="Q113" s="43">
        <v>10.98</v>
      </c>
      <c r="R113" s="37">
        <v>2</v>
      </c>
      <c r="S113" s="38">
        <v>2.2000000000000002</v>
      </c>
      <c r="T113" s="38" t="s">
        <v>99</v>
      </c>
      <c r="U113" s="38" t="s">
        <v>53</v>
      </c>
      <c r="V113" s="40"/>
    </row>
    <row r="114" spans="2:67" ht="13.5" customHeight="1">
      <c r="B114" s="302"/>
      <c r="C114" s="313"/>
      <c r="D114" s="392"/>
      <c r="E114" s="393"/>
      <c r="F114" s="31" t="s">
        <v>555</v>
      </c>
      <c r="G114" s="402"/>
      <c r="H114" s="405">
        <v>41611</v>
      </c>
      <c r="I114" s="407" t="s">
        <v>313</v>
      </c>
      <c r="J114" s="409" t="s">
        <v>313</v>
      </c>
      <c r="K114" s="409" t="s">
        <v>313</v>
      </c>
      <c r="L114" s="32">
        <v>7.1</v>
      </c>
      <c r="M114" s="41">
        <v>14.9</v>
      </c>
      <c r="N114" s="42" t="s">
        <v>312</v>
      </c>
      <c r="O114" s="42" t="s">
        <v>1024</v>
      </c>
      <c r="P114" s="411" t="s">
        <v>313</v>
      </c>
      <c r="Q114" s="43">
        <v>12.66</v>
      </c>
      <c r="R114" s="37">
        <v>4</v>
      </c>
      <c r="S114" s="38">
        <v>4.7</v>
      </c>
      <c r="T114" s="38" t="s">
        <v>1162</v>
      </c>
      <c r="U114" s="38" t="s">
        <v>1409</v>
      </c>
      <c r="V114" s="40"/>
    </row>
    <row r="115" spans="2:67" ht="13.5" customHeight="1">
      <c r="B115" s="302"/>
      <c r="C115" s="313"/>
      <c r="D115" s="392"/>
      <c r="E115" s="393"/>
      <c r="F115" s="45" t="s">
        <v>554</v>
      </c>
      <c r="G115" s="402"/>
      <c r="H115" s="405">
        <v>41647</v>
      </c>
      <c r="I115" s="407" t="s">
        <v>19</v>
      </c>
      <c r="J115" s="409">
        <v>6.5</v>
      </c>
      <c r="K115" s="409">
        <v>16.7</v>
      </c>
      <c r="L115" s="32">
        <v>2.5</v>
      </c>
      <c r="M115" s="41">
        <v>0.5</v>
      </c>
      <c r="N115" s="42" t="s">
        <v>973</v>
      </c>
      <c r="O115" s="42" t="s">
        <v>787</v>
      </c>
      <c r="P115" s="411">
        <v>1.6</v>
      </c>
      <c r="Q115" s="222">
        <v>11.18</v>
      </c>
      <c r="R115" s="223">
        <v>5</v>
      </c>
      <c r="S115" s="162" t="s">
        <v>1480</v>
      </c>
      <c r="T115" s="162" t="s">
        <v>687</v>
      </c>
      <c r="U115" s="162" t="s">
        <v>681</v>
      </c>
      <c r="V115" s="40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</row>
    <row r="116" spans="2:67" ht="13.5" customHeight="1">
      <c r="B116" s="302"/>
      <c r="C116" s="314"/>
      <c r="D116" s="392"/>
      <c r="E116" s="393"/>
      <c r="F116" s="45" t="s">
        <v>1256</v>
      </c>
      <c r="G116" s="402"/>
      <c r="H116" s="405">
        <v>41647</v>
      </c>
      <c r="I116" s="407" t="s">
        <v>313</v>
      </c>
      <c r="J116" s="409" t="s">
        <v>313</v>
      </c>
      <c r="K116" s="409" t="s">
        <v>313</v>
      </c>
      <c r="L116" s="32">
        <v>4.5</v>
      </c>
      <c r="M116" s="41">
        <v>15.7</v>
      </c>
      <c r="N116" s="42" t="s">
        <v>313</v>
      </c>
      <c r="O116" s="42" t="s">
        <v>21</v>
      </c>
      <c r="P116" s="411" t="s">
        <v>313</v>
      </c>
      <c r="Q116" s="222">
        <v>11.96</v>
      </c>
      <c r="R116" s="223">
        <v>4</v>
      </c>
      <c r="S116" s="162">
        <v>4.8</v>
      </c>
      <c r="T116" s="162" t="s">
        <v>512</v>
      </c>
      <c r="U116" s="162" t="s">
        <v>41</v>
      </c>
      <c r="V116" s="40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</row>
    <row r="117" spans="2:67" ht="13.5" customHeight="1">
      <c r="B117" s="302"/>
      <c r="C117" s="312">
        <v>173</v>
      </c>
      <c r="D117" s="394" t="s">
        <v>1718</v>
      </c>
      <c r="E117" s="394" t="s">
        <v>1176</v>
      </c>
      <c r="F117" s="31" t="s">
        <v>554</v>
      </c>
      <c r="G117" s="394" t="s">
        <v>654</v>
      </c>
      <c r="H117" s="405">
        <v>41437</v>
      </c>
      <c r="I117" s="407" t="s">
        <v>32</v>
      </c>
      <c r="J117" s="409">
        <v>20.7</v>
      </c>
      <c r="K117" s="409">
        <v>0.8</v>
      </c>
      <c r="L117" s="32">
        <v>23.9</v>
      </c>
      <c r="M117" s="41">
        <v>0</v>
      </c>
      <c r="N117" s="42" t="s">
        <v>20</v>
      </c>
      <c r="O117" s="42" t="s">
        <v>21</v>
      </c>
      <c r="P117" s="411" t="s">
        <v>587</v>
      </c>
      <c r="Q117" s="43">
        <v>21.3</v>
      </c>
      <c r="R117" s="37">
        <v>3</v>
      </c>
      <c r="S117" s="38">
        <v>3.7</v>
      </c>
      <c r="T117" s="38" t="s">
        <v>329</v>
      </c>
      <c r="U117" s="38" t="s">
        <v>430</v>
      </c>
      <c r="V117" s="40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spans="2:67" ht="13.5" customHeight="1">
      <c r="B118" s="302"/>
      <c r="C118" s="313"/>
      <c r="D118" s="394"/>
      <c r="E118" s="394"/>
      <c r="F118" s="31" t="s">
        <v>558</v>
      </c>
      <c r="G118" s="402"/>
      <c r="H118" s="405">
        <v>41437</v>
      </c>
      <c r="I118" s="407" t="s">
        <v>559</v>
      </c>
      <c r="J118" s="409">
        <v>20.7</v>
      </c>
      <c r="K118" s="409" t="s">
        <v>559</v>
      </c>
      <c r="L118" s="32" t="s">
        <v>313</v>
      </c>
      <c r="M118" s="41" t="s">
        <v>559</v>
      </c>
      <c r="N118" s="42" t="s">
        <v>313</v>
      </c>
      <c r="O118" s="42" t="s">
        <v>313</v>
      </c>
      <c r="P118" s="411" t="s">
        <v>559</v>
      </c>
      <c r="Q118" s="43" t="s">
        <v>559</v>
      </c>
      <c r="R118" s="37" t="s">
        <v>313</v>
      </c>
      <c r="S118" s="38" t="s">
        <v>313</v>
      </c>
      <c r="T118" s="38" t="s">
        <v>559</v>
      </c>
      <c r="U118" s="38" t="s">
        <v>559</v>
      </c>
      <c r="V118" s="40" t="s">
        <v>1654</v>
      </c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spans="2:67" ht="13.5" customHeight="1">
      <c r="B119" s="302"/>
      <c r="C119" s="313"/>
      <c r="D119" s="394"/>
      <c r="E119" s="394"/>
      <c r="F119" s="31" t="s">
        <v>554</v>
      </c>
      <c r="G119" s="402"/>
      <c r="H119" s="405">
        <v>41450</v>
      </c>
      <c r="I119" s="407" t="s">
        <v>1539</v>
      </c>
      <c r="J119" s="409">
        <v>28</v>
      </c>
      <c r="K119" s="409">
        <v>1</v>
      </c>
      <c r="L119" s="32">
        <v>27.6</v>
      </c>
      <c r="M119" s="41">
        <v>0</v>
      </c>
      <c r="N119" s="42" t="s">
        <v>612</v>
      </c>
      <c r="O119" s="42" t="s">
        <v>21</v>
      </c>
      <c r="P119" s="411" t="s">
        <v>576</v>
      </c>
      <c r="Q119" s="43">
        <v>18.2</v>
      </c>
      <c r="R119" s="37">
        <v>8</v>
      </c>
      <c r="S119" s="38">
        <v>6.4</v>
      </c>
      <c r="T119" s="38" t="s">
        <v>63</v>
      </c>
      <c r="U119" s="38" t="s">
        <v>38</v>
      </c>
      <c r="V119" s="40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spans="2:67" ht="13.5" customHeight="1">
      <c r="B120" s="302"/>
      <c r="C120" s="313"/>
      <c r="D120" s="394"/>
      <c r="E120" s="394"/>
      <c r="F120" s="31" t="s">
        <v>558</v>
      </c>
      <c r="G120" s="402"/>
      <c r="H120" s="405">
        <v>41450</v>
      </c>
      <c r="I120" s="407" t="s">
        <v>559</v>
      </c>
      <c r="J120" s="409">
        <v>28</v>
      </c>
      <c r="K120" s="409" t="s">
        <v>559</v>
      </c>
      <c r="L120" s="32" t="s">
        <v>313</v>
      </c>
      <c r="M120" s="41" t="s">
        <v>313</v>
      </c>
      <c r="N120" s="42" t="s">
        <v>313</v>
      </c>
      <c r="O120" s="42" t="s">
        <v>313</v>
      </c>
      <c r="P120" s="411" t="s">
        <v>559</v>
      </c>
      <c r="Q120" s="224" t="s">
        <v>559</v>
      </c>
      <c r="R120" s="225" t="s">
        <v>313</v>
      </c>
      <c r="S120" s="226" t="s">
        <v>313</v>
      </c>
      <c r="T120" s="226" t="s">
        <v>559</v>
      </c>
      <c r="U120" s="226" t="s">
        <v>559</v>
      </c>
      <c r="V120" s="40" t="s">
        <v>1654</v>
      </c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spans="2:67" ht="13.5" customHeight="1">
      <c r="B121" s="302"/>
      <c r="C121" s="313"/>
      <c r="D121" s="394"/>
      <c r="E121" s="394"/>
      <c r="F121" s="31" t="s">
        <v>554</v>
      </c>
      <c r="G121" s="402"/>
      <c r="H121" s="405">
        <v>41508</v>
      </c>
      <c r="I121" s="407" t="s">
        <v>32</v>
      </c>
      <c r="J121" s="409">
        <v>26</v>
      </c>
      <c r="K121" s="409">
        <v>2</v>
      </c>
      <c r="L121" s="32">
        <v>27.2</v>
      </c>
      <c r="M121" s="41">
        <v>0</v>
      </c>
      <c r="N121" s="42" t="s">
        <v>958</v>
      </c>
      <c r="O121" s="42" t="s">
        <v>773</v>
      </c>
      <c r="P121" s="411">
        <v>0.3</v>
      </c>
      <c r="Q121" s="43">
        <v>18.55</v>
      </c>
      <c r="R121" s="37">
        <v>14</v>
      </c>
      <c r="S121" s="38">
        <v>12</v>
      </c>
      <c r="T121" s="38" t="s">
        <v>430</v>
      </c>
      <c r="U121" s="38" t="s">
        <v>650</v>
      </c>
      <c r="V121" s="40"/>
    </row>
    <row r="122" spans="2:67" ht="13.5" customHeight="1">
      <c r="B122" s="302"/>
      <c r="C122" s="313"/>
      <c r="D122" s="394"/>
      <c r="E122" s="394"/>
      <c r="F122" s="31" t="s">
        <v>1499</v>
      </c>
      <c r="G122" s="402"/>
      <c r="H122" s="405">
        <v>41508</v>
      </c>
      <c r="I122" s="407" t="s">
        <v>313</v>
      </c>
      <c r="J122" s="409" t="s">
        <v>313</v>
      </c>
      <c r="K122" s="409" t="s">
        <v>313</v>
      </c>
      <c r="L122" s="32" t="s">
        <v>313</v>
      </c>
      <c r="M122" s="41" t="s">
        <v>313</v>
      </c>
      <c r="N122" s="42" t="s">
        <v>313</v>
      </c>
      <c r="O122" s="42" t="s">
        <v>313</v>
      </c>
      <c r="P122" s="411" t="s">
        <v>313</v>
      </c>
      <c r="Q122" s="43" t="s">
        <v>313</v>
      </c>
      <c r="R122" s="37" t="s">
        <v>313</v>
      </c>
      <c r="S122" s="38" t="s">
        <v>313</v>
      </c>
      <c r="T122" s="38" t="s">
        <v>313</v>
      </c>
      <c r="U122" s="38" t="s">
        <v>313</v>
      </c>
      <c r="V122" s="40" t="s">
        <v>1654</v>
      </c>
    </row>
    <row r="123" spans="2:67" ht="13.5" customHeight="1">
      <c r="B123" s="302"/>
      <c r="C123" s="313"/>
      <c r="D123" s="394"/>
      <c r="E123" s="394"/>
      <c r="F123" s="31" t="s">
        <v>554</v>
      </c>
      <c r="G123" s="402"/>
      <c r="H123" s="405">
        <v>41548</v>
      </c>
      <c r="I123" s="407" t="s">
        <v>19</v>
      </c>
      <c r="J123" s="409">
        <v>20</v>
      </c>
      <c r="K123" s="409">
        <v>1.4</v>
      </c>
      <c r="L123" s="32">
        <v>23.1</v>
      </c>
      <c r="M123" s="41">
        <v>0</v>
      </c>
      <c r="N123" s="42" t="s">
        <v>858</v>
      </c>
      <c r="O123" s="42" t="s">
        <v>787</v>
      </c>
      <c r="P123" s="411">
        <v>0.6</v>
      </c>
      <c r="Q123" s="43">
        <v>20.2</v>
      </c>
      <c r="R123" s="37">
        <v>5</v>
      </c>
      <c r="S123" s="38">
        <v>7.9</v>
      </c>
      <c r="T123" s="38" t="s">
        <v>54</v>
      </c>
      <c r="U123" s="38" t="s">
        <v>111</v>
      </c>
      <c r="V123" s="40"/>
    </row>
    <row r="124" spans="2:67" ht="13.5" customHeight="1">
      <c r="B124" s="302"/>
      <c r="C124" s="313"/>
      <c r="D124" s="394"/>
      <c r="E124" s="394"/>
      <c r="F124" s="31" t="s">
        <v>1499</v>
      </c>
      <c r="G124" s="402"/>
      <c r="H124" s="405">
        <v>41548</v>
      </c>
      <c r="I124" s="407" t="s">
        <v>313</v>
      </c>
      <c r="J124" s="409" t="s">
        <v>313</v>
      </c>
      <c r="K124" s="409" t="s">
        <v>313</v>
      </c>
      <c r="L124" s="32" t="s">
        <v>312</v>
      </c>
      <c r="M124" s="41" t="s">
        <v>313</v>
      </c>
      <c r="N124" s="42" t="s">
        <v>312</v>
      </c>
      <c r="O124" s="42" t="s">
        <v>312</v>
      </c>
      <c r="P124" s="411" t="s">
        <v>313</v>
      </c>
      <c r="Q124" s="43" t="s">
        <v>313</v>
      </c>
      <c r="R124" s="37" t="s">
        <v>313</v>
      </c>
      <c r="S124" s="38" t="s">
        <v>313</v>
      </c>
      <c r="T124" s="38" t="s">
        <v>313</v>
      </c>
      <c r="U124" s="38" t="s">
        <v>313</v>
      </c>
      <c r="V124" s="40" t="s">
        <v>1653</v>
      </c>
    </row>
    <row r="125" spans="2:67" ht="13.5" customHeight="1">
      <c r="B125" s="302"/>
      <c r="C125" s="313"/>
      <c r="D125" s="394"/>
      <c r="E125" s="394"/>
      <c r="F125" s="31" t="s">
        <v>554</v>
      </c>
      <c r="G125" s="402"/>
      <c r="H125" s="405">
        <v>41611</v>
      </c>
      <c r="I125" s="407" t="s">
        <v>187</v>
      </c>
      <c r="J125" s="409">
        <v>7.5</v>
      </c>
      <c r="K125" s="409">
        <v>1.5</v>
      </c>
      <c r="L125" s="32">
        <v>6.6</v>
      </c>
      <c r="M125" s="41">
        <v>0</v>
      </c>
      <c r="N125" s="42" t="s">
        <v>869</v>
      </c>
      <c r="O125" s="42" t="s">
        <v>787</v>
      </c>
      <c r="P125" s="411" t="s">
        <v>1207</v>
      </c>
      <c r="Q125" s="43">
        <v>20.2</v>
      </c>
      <c r="R125" s="37">
        <v>5</v>
      </c>
      <c r="S125" s="38">
        <v>3.7</v>
      </c>
      <c r="T125" s="38" t="s">
        <v>99</v>
      </c>
      <c r="U125" s="38" t="s">
        <v>53</v>
      </c>
      <c r="V125" s="40"/>
    </row>
    <row r="126" spans="2:67" ht="13.5" customHeight="1">
      <c r="B126" s="302"/>
      <c r="C126" s="313"/>
      <c r="D126" s="394"/>
      <c r="E126" s="394"/>
      <c r="F126" s="31" t="s">
        <v>1499</v>
      </c>
      <c r="G126" s="402"/>
      <c r="H126" s="405">
        <v>41611</v>
      </c>
      <c r="I126" s="407" t="s">
        <v>313</v>
      </c>
      <c r="J126" s="409" t="s">
        <v>313</v>
      </c>
      <c r="K126" s="409" t="s">
        <v>313</v>
      </c>
      <c r="L126" s="32" t="s">
        <v>312</v>
      </c>
      <c r="M126" s="41" t="s">
        <v>313</v>
      </c>
      <c r="N126" s="42" t="s">
        <v>312</v>
      </c>
      <c r="O126" s="42" t="s">
        <v>312</v>
      </c>
      <c r="P126" s="411" t="s">
        <v>313</v>
      </c>
      <c r="Q126" s="43" t="s">
        <v>313</v>
      </c>
      <c r="R126" s="37" t="s">
        <v>313</v>
      </c>
      <c r="S126" s="38" t="s">
        <v>313</v>
      </c>
      <c r="T126" s="38" t="s">
        <v>313</v>
      </c>
      <c r="U126" s="38" t="s">
        <v>313</v>
      </c>
      <c r="V126" s="40" t="s">
        <v>1653</v>
      </c>
    </row>
    <row r="127" spans="2:67" ht="13.5" customHeight="1">
      <c r="B127" s="302"/>
      <c r="C127" s="313"/>
      <c r="D127" s="394"/>
      <c r="E127" s="394"/>
      <c r="F127" s="45" t="s">
        <v>554</v>
      </c>
      <c r="G127" s="402"/>
      <c r="H127" s="405">
        <v>41648</v>
      </c>
      <c r="I127" s="407" t="s">
        <v>19</v>
      </c>
      <c r="J127" s="409">
        <v>2.8</v>
      </c>
      <c r="K127" s="409">
        <v>1.5</v>
      </c>
      <c r="L127" s="32">
        <v>3.9</v>
      </c>
      <c r="M127" s="41">
        <v>0</v>
      </c>
      <c r="N127" s="42" t="s">
        <v>1089</v>
      </c>
      <c r="O127" s="42" t="s">
        <v>787</v>
      </c>
      <c r="P127" s="411" t="s">
        <v>1207</v>
      </c>
      <c r="Q127" s="222">
        <v>19.7</v>
      </c>
      <c r="R127" s="223">
        <v>2</v>
      </c>
      <c r="S127" s="162">
        <v>1.6</v>
      </c>
      <c r="T127" s="162" t="s">
        <v>56</v>
      </c>
      <c r="U127" s="162" t="s">
        <v>341</v>
      </c>
      <c r="V127" s="40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</row>
    <row r="128" spans="2:67" ht="13.5" customHeight="1">
      <c r="B128" s="302"/>
      <c r="C128" s="314"/>
      <c r="D128" s="394"/>
      <c r="E128" s="394"/>
      <c r="F128" s="45" t="s">
        <v>1473</v>
      </c>
      <c r="G128" s="402"/>
      <c r="H128" s="405">
        <v>41648</v>
      </c>
      <c r="I128" s="407" t="s">
        <v>313</v>
      </c>
      <c r="J128" s="409" t="s">
        <v>313</v>
      </c>
      <c r="K128" s="409" t="s">
        <v>313</v>
      </c>
      <c r="L128" s="32" t="s">
        <v>313</v>
      </c>
      <c r="M128" s="41" t="s">
        <v>313</v>
      </c>
      <c r="N128" s="42" t="s">
        <v>313</v>
      </c>
      <c r="O128" s="42" t="s">
        <v>313</v>
      </c>
      <c r="P128" s="411" t="s">
        <v>313</v>
      </c>
      <c r="Q128" s="222" t="s">
        <v>313</v>
      </c>
      <c r="R128" s="223" t="s">
        <v>313</v>
      </c>
      <c r="S128" s="162" t="s">
        <v>313</v>
      </c>
      <c r="T128" s="162" t="s">
        <v>313</v>
      </c>
      <c r="U128" s="162" t="s">
        <v>313</v>
      </c>
      <c r="V128" s="40" t="s">
        <v>1653</v>
      </c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</row>
    <row r="129" spans="2:67" ht="13.5" customHeight="1">
      <c r="B129" s="302"/>
      <c r="C129" s="312">
        <v>174</v>
      </c>
      <c r="D129" s="394" t="s">
        <v>1718</v>
      </c>
      <c r="E129" s="394" t="s">
        <v>1177</v>
      </c>
      <c r="F129" s="31" t="s">
        <v>554</v>
      </c>
      <c r="G129" s="394" t="s">
        <v>655</v>
      </c>
      <c r="H129" s="405">
        <v>41438</v>
      </c>
      <c r="I129" s="407" t="s">
        <v>32</v>
      </c>
      <c r="J129" s="409">
        <v>26.5</v>
      </c>
      <c r="K129" s="409">
        <v>0.7</v>
      </c>
      <c r="L129" s="32">
        <v>23</v>
      </c>
      <c r="M129" s="41">
        <v>0</v>
      </c>
      <c r="N129" s="42" t="s">
        <v>348</v>
      </c>
      <c r="O129" s="42" t="s">
        <v>21</v>
      </c>
      <c r="P129" s="411">
        <v>0.3</v>
      </c>
      <c r="Q129" s="43">
        <v>19.399999999999999</v>
      </c>
      <c r="R129" s="37">
        <v>13</v>
      </c>
      <c r="S129" s="38">
        <v>11</v>
      </c>
      <c r="T129" s="38" t="s">
        <v>656</v>
      </c>
      <c r="U129" s="38" t="s">
        <v>650</v>
      </c>
      <c r="V129" s="169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</row>
    <row r="130" spans="2:67" ht="13.5" customHeight="1">
      <c r="B130" s="302"/>
      <c r="C130" s="313"/>
      <c r="D130" s="394"/>
      <c r="E130" s="394"/>
      <c r="F130" s="31" t="s">
        <v>558</v>
      </c>
      <c r="G130" s="402"/>
      <c r="H130" s="405">
        <v>41438</v>
      </c>
      <c r="I130" s="407" t="s">
        <v>559</v>
      </c>
      <c r="J130" s="409">
        <v>26.5</v>
      </c>
      <c r="K130" s="409" t="s">
        <v>559</v>
      </c>
      <c r="L130" s="32" t="s">
        <v>313</v>
      </c>
      <c r="M130" s="41" t="s">
        <v>559</v>
      </c>
      <c r="N130" s="42" t="s">
        <v>313</v>
      </c>
      <c r="O130" s="42" t="s">
        <v>313</v>
      </c>
      <c r="P130" s="411" t="s">
        <v>559</v>
      </c>
      <c r="Q130" s="43" t="s">
        <v>559</v>
      </c>
      <c r="R130" s="37" t="s">
        <v>313</v>
      </c>
      <c r="S130" s="38" t="s">
        <v>313</v>
      </c>
      <c r="T130" s="38" t="s">
        <v>559</v>
      </c>
      <c r="U130" s="38" t="s">
        <v>559</v>
      </c>
      <c r="V130" s="40" t="s">
        <v>1654</v>
      </c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</row>
    <row r="131" spans="2:67" ht="13.5" customHeight="1">
      <c r="B131" s="302"/>
      <c r="C131" s="313"/>
      <c r="D131" s="394"/>
      <c r="E131" s="394"/>
      <c r="F131" s="31" t="s">
        <v>554</v>
      </c>
      <c r="G131" s="402"/>
      <c r="H131" s="405">
        <v>41450</v>
      </c>
      <c r="I131" s="407" t="s">
        <v>1539</v>
      </c>
      <c r="J131" s="409">
        <v>22</v>
      </c>
      <c r="K131" s="409">
        <v>0.3</v>
      </c>
      <c r="L131" s="32">
        <v>23.6</v>
      </c>
      <c r="M131" s="41">
        <v>0</v>
      </c>
      <c r="N131" s="42" t="s">
        <v>388</v>
      </c>
      <c r="O131" s="42" t="s">
        <v>21</v>
      </c>
      <c r="P131" s="411" t="s">
        <v>597</v>
      </c>
      <c r="Q131" s="43">
        <v>15.24</v>
      </c>
      <c r="R131" s="37">
        <v>86</v>
      </c>
      <c r="S131" s="38">
        <v>100</v>
      </c>
      <c r="T131" s="38" t="s">
        <v>63</v>
      </c>
      <c r="U131" s="38" t="s">
        <v>130</v>
      </c>
      <c r="V131" s="40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</row>
    <row r="132" spans="2:67" ht="13.5" customHeight="1">
      <c r="B132" s="302"/>
      <c r="C132" s="313"/>
      <c r="D132" s="394"/>
      <c r="E132" s="394"/>
      <c r="F132" s="31" t="s">
        <v>558</v>
      </c>
      <c r="G132" s="402"/>
      <c r="H132" s="405">
        <v>41450</v>
      </c>
      <c r="I132" s="407" t="s">
        <v>559</v>
      </c>
      <c r="J132" s="409">
        <v>22</v>
      </c>
      <c r="K132" s="409" t="s">
        <v>559</v>
      </c>
      <c r="L132" s="32" t="s">
        <v>313</v>
      </c>
      <c r="M132" s="41" t="s">
        <v>559</v>
      </c>
      <c r="N132" s="42" t="s">
        <v>313</v>
      </c>
      <c r="O132" s="42" t="s">
        <v>313</v>
      </c>
      <c r="P132" s="411" t="s">
        <v>559</v>
      </c>
      <c r="Q132" s="224" t="s">
        <v>559</v>
      </c>
      <c r="R132" s="225" t="s">
        <v>313</v>
      </c>
      <c r="S132" s="226" t="s">
        <v>313</v>
      </c>
      <c r="T132" s="226" t="s">
        <v>559</v>
      </c>
      <c r="U132" s="226" t="s">
        <v>559</v>
      </c>
      <c r="V132" s="40" t="s">
        <v>1654</v>
      </c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</row>
    <row r="133" spans="2:67" ht="13.5" customHeight="1">
      <c r="B133" s="302"/>
      <c r="C133" s="313"/>
      <c r="D133" s="394"/>
      <c r="E133" s="394"/>
      <c r="F133" s="31" t="s">
        <v>554</v>
      </c>
      <c r="G133" s="402"/>
      <c r="H133" s="405">
        <v>41507</v>
      </c>
      <c r="I133" s="407" t="s">
        <v>19</v>
      </c>
      <c r="J133" s="409">
        <v>27</v>
      </c>
      <c r="K133" s="409">
        <v>0.7</v>
      </c>
      <c r="L133" s="32">
        <v>26.7</v>
      </c>
      <c r="M133" s="41">
        <v>0</v>
      </c>
      <c r="N133" s="42" t="s">
        <v>876</v>
      </c>
      <c r="O133" s="42" t="s">
        <v>787</v>
      </c>
      <c r="P133" s="411" t="s">
        <v>1101</v>
      </c>
      <c r="Q133" s="43">
        <v>17.16</v>
      </c>
      <c r="R133" s="37">
        <v>7</v>
      </c>
      <c r="S133" s="38">
        <v>7.5</v>
      </c>
      <c r="T133" s="38" t="s">
        <v>884</v>
      </c>
      <c r="U133" s="38" t="s">
        <v>189</v>
      </c>
      <c r="V133" s="169"/>
    </row>
    <row r="134" spans="2:67" ht="13.5" customHeight="1">
      <c r="B134" s="302"/>
      <c r="C134" s="313"/>
      <c r="D134" s="394"/>
      <c r="E134" s="394"/>
      <c r="F134" s="31" t="s">
        <v>1499</v>
      </c>
      <c r="G134" s="402"/>
      <c r="H134" s="405">
        <v>41507</v>
      </c>
      <c r="I134" s="407" t="s">
        <v>313</v>
      </c>
      <c r="J134" s="409" t="s">
        <v>313</v>
      </c>
      <c r="K134" s="409" t="s">
        <v>313</v>
      </c>
      <c r="L134" s="32" t="s">
        <v>313</v>
      </c>
      <c r="M134" s="41" t="s">
        <v>313</v>
      </c>
      <c r="N134" s="42" t="s">
        <v>313</v>
      </c>
      <c r="O134" s="42" t="s">
        <v>313</v>
      </c>
      <c r="P134" s="411" t="s">
        <v>313</v>
      </c>
      <c r="Q134" s="43" t="s">
        <v>313</v>
      </c>
      <c r="R134" s="37" t="s">
        <v>313</v>
      </c>
      <c r="S134" s="38" t="s">
        <v>313</v>
      </c>
      <c r="T134" s="38" t="s">
        <v>313</v>
      </c>
      <c r="U134" s="38" t="s">
        <v>313</v>
      </c>
      <c r="V134" s="40" t="s">
        <v>1654</v>
      </c>
    </row>
    <row r="135" spans="2:67" ht="13.5" customHeight="1">
      <c r="B135" s="302"/>
      <c r="C135" s="313"/>
      <c r="D135" s="394"/>
      <c r="E135" s="394"/>
      <c r="F135" s="31" t="s">
        <v>554</v>
      </c>
      <c r="G135" s="402"/>
      <c r="H135" s="405">
        <v>41548</v>
      </c>
      <c r="I135" s="407" t="s">
        <v>32</v>
      </c>
      <c r="J135" s="409">
        <v>22.3</v>
      </c>
      <c r="K135" s="409">
        <v>0.6</v>
      </c>
      <c r="L135" s="32">
        <v>20.399999999999999</v>
      </c>
      <c r="M135" s="41">
        <v>0</v>
      </c>
      <c r="N135" s="42" t="s">
        <v>848</v>
      </c>
      <c r="O135" s="42" t="s">
        <v>773</v>
      </c>
      <c r="P135" s="411">
        <v>0.5</v>
      </c>
      <c r="Q135" s="43">
        <v>25.3</v>
      </c>
      <c r="R135" s="37">
        <v>5</v>
      </c>
      <c r="S135" s="38">
        <v>6.8</v>
      </c>
      <c r="T135" s="38" t="s">
        <v>116</v>
      </c>
      <c r="U135" s="38" t="s">
        <v>63</v>
      </c>
      <c r="V135" s="40"/>
    </row>
    <row r="136" spans="2:67" ht="13.5" customHeight="1">
      <c r="B136" s="302"/>
      <c r="C136" s="313"/>
      <c r="D136" s="394"/>
      <c r="E136" s="394"/>
      <c r="F136" s="31" t="s">
        <v>1499</v>
      </c>
      <c r="G136" s="402"/>
      <c r="H136" s="405">
        <v>41548</v>
      </c>
      <c r="I136" s="407" t="s">
        <v>313</v>
      </c>
      <c r="J136" s="409" t="s">
        <v>313</v>
      </c>
      <c r="K136" s="409" t="s">
        <v>313</v>
      </c>
      <c r="L136" s="32" t="s">
        <v>577</v>
      </c>
      <c r="M136" s="41" t="s">
        <v>313</v>
      </c>
      <c r="N136" s="42" t="s">
        <v>577</v>
      </c>
      <c r="O136" s="42" t="s">
        <v>577</v>
      </c>
      <c r="P136" s="411" t="s">
        <v>313</v>
      </c>
      <c r="Q136" s="43" t="s">
        <v>313</v>
      </c>
      <c r="R136" s="37" t="s">
        <v>313</v>
      </c>
      <c r="S136" s="38" t="s">
        <v>313</v>
      </c>
      <c r="T136" s="38" t="s">
        <v>313</v>
      </c>
      <c r="U136" s="38" t="s">
        <v>313</v>
      </c>
      <c r="V136" s="40" t="s">
        <v>1653</v>
      </c>
    </row>
    <row r="137" spans="2:67" ht="13.5" customHeight="1">
      <c r="B137" s="302"/>
      <c r="C137" s="313"/>
      <c r="D137" s="394"/>
      <c r="E137" s="394"/>
      <c r="F137" s="31" t="s">
        <v>554</v>
      </c>
      <c r="G137" s="402"/>
      <c r="H137" s="405">
        <v>41611</v>
      </c>
      <c r="I137" s="407" t="s">
        <v>187</v>
      </c>
      <c r="J137" s="409">
        <v>7</v>
      </c>
      <c r="K137" s="409">
        <v>0.3</v>
      </c>
      <c r="L137" s="32">
        <v>6.1</v>
      </c>
      <c r="M137" s="41">
        <v>0</v>
      </c>
      <c r="N137" s="42" t="s">
        <v>876</v>
      </c>
      <c r="O137" s="42" t="s">
        <v>787</v>
      </c>
      <c r="P137" s="411" t="s">
        <v>1118</v>
      </c>
      <c r="Q137" s="43">
        <v>20.5</v>
      </c>
      <c r="R137" s="37">
        <v>6</v>
      </c>
      <c r="S137" s="38">
        <v>5.4</v>
      </c>
      <c r="T137" s="38" t="s">
        <v>333</v>
      </c>
      <c r="U137" s="38" t="s">
        <v>99</v>
      </c>
      <c r="V137" s="40"/>
    </row>
    <row r="138" spans="2:67" ht="13.5" customHeight="1">
      <c r="B138" s="302"/>
      <c r="C138" s="313"/>
      <c r="D138" s="394"/>
      <c r="E138" s="394"/>
      <c r="F138" s="31" t="s">
        <v>1499</v>
      </c>
      <c r="G138" s="402"/>
      <c r="H138" s="405">
        <v>41611</v>
      </c>
      <c r="I138" s="407" t="s">
        <v>313</v>
      </c>
      <c r="J138" s="409" t="s">
        <v>313</v>
      </c>
      <c r="K138" s="409" t="s">
        <v>313</v>
      </c>
      <c r="L138" s="32" t="s">
        <v>312</v>
      </c>
      <c r="M138" s="41" t="s">
        <v>313</v>
      </c>
      <c r="N138" s="42" t="s">
        <v>312</v>
      </c>
      <c r="O138" s="42" t="s">
        <v>312</v>
      </c>
      <c r="P138" s="411" t="s">
        <v>313</v>
      </c>
      <c r="Q138" s="43" t="s">
        <v>313</v>
      </c>
      <c r="R138" s="37" t="s">
        <v>313</v>
      </c>
      <c r="S138" s="38" t="s">
        <v>313</v>
      </c>
      <c r="T138" s="38" t="s">
        <v>313</v>
      </c>
      <c r="U138" s="38" t="s">
        <v>313</v>
      </c>
      <c r="V138" s="40" t="s">
        <v>1653</v>
      </c>
    </row>
    <row r="139" spans="2:67" ht="13.5" customHeight="1">
      <c r="B139" s="302"/>
      <c r="C139" s="313"/>
      <c r="D139" s="394"/>
      <c r="E139" s="394"/>
      <c r="F139" s="45" t="s">
        <v>554</v>
      </c>
      <c r="G139" s="402"/>
      <c r="H139" s="405">
        <v>41648</v>
      </c>
      <c r="I139" s="407" t="s">
        <v>19</v>
      </c>
      <c r="J139" s="409">
        <v>4</v>
      </c>
      <c r="K139" s="409">
        <v>0.6</v>
      </c>
      <c r="L139" s="32">
        <v>6.7</v>
      </c>
      <c r="M139" s="41">
        <v>0</v>
      </c>
      <c r="N139" s="42" t="s">
        <v>973</v>
      </c>
      <c r="O139" s="42" t="s">
        <v>787</v>
      </c>
      <c r="P139" s="411" t="s">
        <v>1093</v>
      </c>
      <c r="Q139" s="222">
        <v>18.71</v>
      </c>
      <c r="R139" s="223">
        <v>4</v>
      </c>
      <c r="S139" s="162">
        <v>2.9</v>
      </c>
      <c r="T139" s="162" t="s">
        <v>157</v>
      </c>
      <c r="U139" s="162" t="s">
        <v>681</v>
      </c>
      <c r="V139" s="40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</row>
    <row r="140" spans="2:67" ht="13.5" customHeight="1">
      <c r="B140" s="302"/>
      <c r="C140" s="314"/>
      <c r="D140" s="394"/>
      <c r="E140" s="394"/>
      <c r="F140" s="45" t="s">
        <v>1473</v>
      </c>
      <c r="G140" s="402"/>
      <c r="H140" s="405">
        <v>41648</v>
      </c>
      <c r="I140" s="407" t="s">
        <v>313</v>
      </c>
      <c r="J140" s="409" t="s">
        <v>313</v>
      </c>
      <c r="K140" s="409" t="s">
        <v>313</v>
      </c>
      <c r="L140" s="32" t="s">
        <v>313</v>
      </c>
      <c r="M140" s="41" t="s">
        <v>313</v>
      </c>
      <c r="N140" s="42" t="s">
        <v>313</v>
      </c>
      <c r="O140" s="42" t="s">
        <v>313</v>
      </c>
      <c r="P140" s="411" t="s">
        <v>313</v>
      </c>
      <c r="Q140" s="222" t="s">
        <v>313</v>
      </c>
      <c r="R140" s="223" t="s">
        <v>313</v>
      </c>
      <c r="S140" s="162" t="s">
        <v>313</v>
      </c>
      <c r="T140" s="162" t="s">
        <v>313</v>
      </c>
      <c r="U140" s="162" t="s">
        <v>313</v>
      </c>
      <c r="V140" s="40" t="s">
        <v>1653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</row>
    <row r="141" spans="2:67" ht="13.5" customHeight="1">
      <c r="B141" s="302"/>
      <c r="C141" s="312">
        <v>175</v>
      </c>
      <c r="D141" s="392" t="s">
        <v>657</v>
      </c>
      <c r="E141" s="393"/>
      <c r="F141" s="31" t="s">
        <v>554</v>
      </c>
      <c r="G141" s="394" t="s">
        <v>658</v>
      </c>
      <c r="H141" s="405">
        <v>41439</v>
      </c>
      <c r="I141" s="407" t="s">
        <v>32</v>
      </c>
      <c r="J141" s="409">
        <v>26</v>
      </c>
      <c r="K141" s="409">
        <v>24.8</v>
      </c>
      <c r="L141" s="32">
        <v>23</v>
      </c>
      <c r="M141" s="41">
        <v>0.5</v>
      </c>
      <c r="N141" s="42" t="s">
        <v>325</v>
      </c>
      <c r="O141" s="42" t="s">
        <v>21</v>
      </c>
      <c r="P141" s="411">
        <v>4.0999999999999996</v>
      </c>
      <c r="Q141" s="43">
        <v>5.75</v>
      </c>
      <c r="R141" s="37" t="s">
        <v>120</v>
      </c>
      <c r="S141" s="153">
        <v>1</v>
      </c>
      <c r="T141" s="38" t="s">
        <v>39</v>
      </c>
      <c r="U141" s="38" t="s">
        <v>366</v>
      </c>
      <c r="V141" s="40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spans="2:67" ht="13.5" customHeight="1">
      <c r="B142" s="302"/>
      <c r="C142" s="313"/>
      <c r="D142" s="392"/>
      <c r="E142" s="393"/>
      <c r="F142" s="31" t="s">
        <v>558</v>
      </c>
      <c r="G142" s="402"/>
      <c r="H142" s="405">
        <v>41439</v>
      </c>
      <c r="I142" s="407" t="s">
        <v>559</v>
      </c>
      <c r="J142" s="409">
        <v>26</v>
      </c>
      <c r="K142" s="409" t="s">
        <v>559</v>
      </c>
      <c r="L142" s="32">
        <v>13.9</v>
      </c>
      <c r="M142" s="41">
        <v>23.8</v>
      </c>
      <c r="N142" s="42" t="s">
        <v>313</v>
      </c>
      <c r="O142" s="42" t="s">
        <v>21</v>
      </c>
      <c r="P142" s="411" t="s">
        <v>559</v>
      </c>
      <c r="Q142" s="43">
        <v>5.51</v>
      </c>
      <c r="R142" s="37">
        <v>1</v>
      </c>
      <c r="S142" s="38">
        <v>1.3</v>
      </c>
      <c r="T142" s="38" t="s">
        <v>122</v>
      </c>
      <c r="U142" s="38" t="s">
        <v>116</v>
      </c>
      <c r="V142" s="40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spans="2:67" ht="13.5" customHeight="1">
      <c r="B143" s="302"/>
      <c r="C143" s="313"/>
      <c r="D143" s="392"/>
      <c r="E143" s="393"/>
      <c r="F143" s="31" t="s">
        <v>554</v>
      </c>
      <c r="G143" s="402"/>
      <c r="H143" s="405">
        <v>41459</v>
      </c>
      <c r="I143" s="407" t="s">
        <v>32</v>
      </c>
      <c r="J143" s="409">
        <v>19</v>
      </c>
      <c r="K143" s="409">
        <v>22</v>
      </c>
      <c r="L143" s="32">
        <v>20.9</v>
      </c>
      <c r="M143" s="41">
        <v>0.5</v>
      </c>
      <c r="N143" s="42" t="s">
        <v>826</v>
      </c>
      <c r="O143" s="42" t="s">
        <v>773</v>
      </c>
      <c r="P143" s="411">
        <v>5.5</v>
      </c>
      <c r="Q143" s="43">
        <v>5.94</v>
      </c>
      <c r="R143" s="37">
        <v>1</v>
      </c>
      <c r="S143" s="38">
        <v>0.8</v>
      </c>
      <c r="T143" s="38" t="s">
        <v>69</v>
      </c>
      <c r="U143" s="38" t="s">
        <v>39</v>
      </c>
      <c r="V143" s="40"/>
    </row>
    <row r="144" spans="2:67" ht="13.5" customHeight="1">
      <c r="B144" s="302"/>
      <c r="C144" s="313"/>
      <c r="D144" s="392"/>
      <c r="E144" s="393"/>
      <c r="F144" s="31" t="s">
        <v>1499</v>
      </c>
      <c r="G144" s="402"/>
      <c r="H144" s="405">
        <v>41459</v>
      </c>
      <c r="I144" s="407" t="s">
        <v>313</v>
      </c>
      <c r="J144" s="409" t="s">
        <v>313</v>
      </c>
      <c r="K144" s="409" t="s">
        <v>313</v>
      </c>
      <c r="L144" s="32">
        <v>15.8</v>
      </c>
      <c r="M144" s="41">
        <v>21</v>
      </c>
      <c r="N144" s="42" t="s">
        <v>313</v>
      </c>
      <c r="O144" s="42" t="s">
        <v>1024</v>
      </c>
      <c r="P144" s="411" t="s">
        <v>313</v>
      </c>
      <c r="Q144" s="43">
        <v>5.78</v>
      </c>
      <c r="R144" s="37" t="s">
        <v>1080</v>
      </c>
      <c r="S144" s="38">
        <v>1.4</v>
      </c>
      <c r="T144" s="38" t="s">
        <v>1178</v>
      </c>
      <c r="U144" s="38" t="s">
        <v>1179</v>
      </c>
      <c r="V144" s="40"/>
    </row>
    <row r="145" spans="2:67" ht="13.5" customHeight="1">
      <c r="B145" s="302"/>
      <c r="C145" s="313"/>
      <c r="D145" s="392"/>
      <c r="E145" s="393"/>
      <c r="F145" s="31" t="s">
        <v>554</v>
      </c>
      <c r="G145" s="402"/>
      <c r="H145" s="405">
        <v>41513</v>
      </c>
      <c r="I145" s="407" t="s">
        <v>19</v>
      </c>
      <c r="J145" s="409">
        <v>26.7</v>
      </c>
      <c r="K145" s="409">
        <v>25.5</v>
      </c>
      <c r="L145" s="32">
        <v>23.3</v>
      </c>
      <c r="M145" s="41">
        <v>0.5</v>
      </c>
      <c r="N145" s="42" t="s">
        <v>858</v>
      </c>
      <c r="O145" s="42" t="s">
        <v>787</v>
      </c>
      <c r="P145" s="411">
        <v>5.2</v>
      </c>
      <c r="Q145" s="43">
        <v>5.9</v>
      </c>
      <c r="R145" s="37" t="s">
        <v>863</v>
      </c>
      <c r="S145" s="38">
        <v>0.5</v>
      </c>
      <c r="T145" s="38" t="s">
        <v>167</v>
      </c>
      <c r="U145" s="38" t="s">
        <v>140</v>
      </c>
      <c r="V145" s="40"/>
    </row>
    <row r="146" spans="2:67" ht="13.5" customHeight="1">
      <c r="B146" s="302"/>
      <c r="C146" s="313"/>
      <c r="D146" s="392"/>
      <c r="E146" s="393"/>
      <c r="F146" s="31" t="s">
        <v>555</v>
      </c>
      <c r="G146" s="402"/>
      <c r="H146" s="405">
        <v>41513</v>
      </c>
      <c r="I146" s="407" t="s">
        <v>313</v>
      </c>
      <c r="J146" s="409" t="s">
        <v>312</v>
      </c>
      <c r="K146" s="409" t="s">
        <v>313</v>
      </c>
      <c r="L146" s="32">
        <v>20.8</v>
      </c>
      <c r="M146" s="41">
        <v>24.5</v>
      </c>
      <c r="N146" s="42" t="s">
        <v>312</v>
      </c>
      <c r="O146" s="42" t="s">
        <v>787</v>
      </c>
      <c r="P146" s="411" t="s">
        <v>313</v>
      </c>
      <c r="Q146" s="43">
        <v>5.47</v>
      </c>
      <c r="R146" s="37">
        <v>1</v>
      </c>
      <c r="S146" s="38">
        <v>0.6</v>
      </c>
      <c r="T146" s="38" t="s">
        <v>697</v>
      </c>
      <c r="U146" s="38" t="s">
        <v>1180</v>
      </c>
      <c r="V146" s="40"/>
    </row>
    <row r="147" spans="2:67" ht="13.5" customHeight="1">
      <c r="B147" s="302"/>
      <c r="C147" s="313"/>
      <c r="D147" s="392"/>
      <c r="E147" s="393"/>
      <c r="F147" s="31" t="s">
        <v>554</v>
      </c>
      <c r="G147" s="402"/>
      <c r="H147" s="405">
        <v>41548</v>
      </c>
      <c r="I147" s="407" t="s">
        <v>19</v>
      </c>
      <c r="J147" s="409">
        <v>23</v>
      </c>
      <c r="K147" s="409">
        <v>25.7</v>
      </c>
      <c r="L147" s="32">
        <v>20.399999999999999</v>
      </c>
      <c r="M147" s="41">
        <v>0.5</v>
      </c>
      <c r="N147" s="42" t="s">
        <v>859</v>
      </c>
      <c r="O147" s="42" t="s">
        <v>787</v>
      </c>
      <c r="P147" s="411">
        <v>4.5999999999999996</v>
      </c>
      <c r="Q147" s="43">
        <v>5.27</v>
      </c>
      <c r="R147" s="37" t="s">
        <v>484</v>
      </c>
      <c r="S147" s="38">
        <v>1.1000000000000001</v>
      </c>
      <c r="T147" s="38" t="s">
        <v>59</v>
      </c>
      <c r="U147" s="38" t="s">
        <v>84</v>
      </c>
      <c r="V147" s="40"/>
    </row>
    <row r="148" spans="2:67" ht="13.5" customHeight="1">
      <c r="B148" s="302"/>
      <c r="C148" s="313"/>
      <c r="D148" s="392"/>
      <c r="E148" s="393"/>
      <c r="F148" s="31" t="s">
        <v>555</v>
      </c>
      <c r="G148" s="402"/>
      <c r="H148" s="405">
        <v>41548</v>
      </c>
      <c r="I148" s="407" t="s">
        <v>313</v>
      </c>
      <c r="J148" s="409" t="s">
        <v>313</v>
      </c>
      <c r="K148" s="409" t="s">
        <v>313</v>
      </c>
      <c r="L148" s="32">
        <v>17.899999999999999</v>
      </c>
      <c r="M148" s="41">
        <v>24.7</v>
      </c>
      <c r="N148" s="42" t="s">
        <v>312</v>
      </c>
      <c r="O148" s="42" t="s">
        <v>1024</v>
      </c>
      <c r="P148" s="411" t="s">
        <v>313</v>
      </c>
      <c r="Q148" s="43">
        <v>5.61</v>
      </c>
      <c r="R148" s="37" t="s">
        <v>1080</v>
      </c>
      <c r="S148" s="38" t="s">
        <v>1410</v>
      </c>
      <c r="T148" s="38" t="s">
        <v>1132</v>
      </c>
      <c r="U148" s="38" t="s">
        <v>1162</v>
      </c>
      <c r="V148" s="40"/>
    </row>
    <row r="149" spans="2:67" ht="13.5" customHeight="1">
      <c r="B149" s="302"/>
      <c r="C149" s="313"/>
      <c r="D149" s="392"/>
      <c r="E149" s="393"/>
      <c r="F149" s="31" t="s">
        <v>554</v>
      </c>
      <c r="G149" s="402"/>
      <c r="H149" s="405">
        <v>41610</v>
      </c>
      <c r="I149" s="407" t="s">
        <v>216</v>
      </c>
      <c r="J149" s="409">
        <v>5</v>
      </c>
      <c r="K149" s="409">
        <v>30</v>
      </c>
      <c r="L149" s="32">
        <v>8.3000000000000007</v>
      </c>
      <c r="M149" s="41">
        <v>0.5</v>
      </c>
      <c r="N149" s="42" t="s">
        <v>783</v>
      </c>
      <c r="O149" s="42" t="s">
        <v>773</v>
      </c>
      <c r="P149" s="411">
        <v>6</v>
      </c>
      <c r="Q149" s="43">
        <v>5.31</v>
      </c>
      <c r="R149" s="37">
        <v>1</v>
      </c>
      <c r="S149" s="38">
        <v>0.7</v>
      </c>
      <c r="T149" s="38" t="s">
        <v>358</v>
      </c>
      <c r="U149" s="38" t="s">
        <v>127</v>
      </c>
      <c r="V149" s="40"/>
    </row>
    <row r="150" spans="2:67" ht="13.5" customHeight="1">
      <c r="B150" s="302"/>
      <c r="C150" s="313"/>
      <c r="D150" s="392"/>
      <c r="E150" s="393"/>
      <c r="F150" s="31" t="s">
        <v>558</v>
      </c>
      <c r="G150" s="402"/>
      <c r="H150" s="405">
        <v>41610</v>
      </c>
      <c r="I150" s="407" t="s">
        <v>313</v>
      </c>
      <c r="J150" s="409" t="s">
        <v>313</v>
      </c>
      <c r="K150" s="409" t="s">
        <v>313</v>
      </c>
      <c r="L150" s="32">
        <v>7.9</v>
      </c>
      <c r="M150" s="41">
        <v>29</v>
      </c>
      <c r="N150" s="42" t="s">
        <v>577</v>
      </c>
      <c r="O150" s="42" t="s">
        <v>1024</v>
      </c>
      <c r="P150" s="411" t="s">
        <v>313</v>
      </c>
      <c r="Q150" s="43">
        <v>5.2</v>
      </c>
      <c r="R150" s="37" t="s">
        <v>1080</v>
      </c>
      <c r="S150" s="38">
        <v>0.8</v>
      </c>
      <c r="T150" s="38" t="s">
        <v>1392</v>
      </c>
      <c r="U150" s="38" t="s">
        <v>1385</v>
      </c>
      <c r="V150" s="40"/>
    </row>
    <row r="151" spans="2:67" ht="13.5" customHeight="1">
      <c r="B151" s="302"/>
      <c r="C151" s="313"/>
      <c r="D151" s="392"/>
      <c r="E151" s="393"/>
      <c r="F151" s="45" t="s">
        <v>554</v>
      </c>
      <c r="G151" s="402"/>
      <c r="H151" s="405">
        <v>41647</v>
      </c>
      <c r="I151" s="407" t="s">
        <v>32</v>
      </c>
      <c r="J151" s="409">
        <v>7</v>
      </c>
      <c r="K151" s="409">
        <v>26.9</v>
      </c>
      <c r="L151" s="32">
        <v>3.9</v>
      </c>
      <c r="M151" s="41">
        <v>0.5</v>
      </c>
      <c r="N151" s="42" t="s">
        <v>953</v>
      </c>
      <c r="O151" s="42" t="s">
        <v>773</v>
      </c>
      <c r="P151" s="411">
        <v>5</v>
      </c>
      <c r="Q151" s="222">
        <v>5.7</v>
      </c>
      <c r="R151" s="223" t="s">
        <v>120</v>
      </c>
      <c r="S151" s="162">
        <v>0.8</v>
      </c>
      <c r="T151" s="162" t="s">
        <v>91</v>
      </c>
      <c r="U151" s="162" t="s">
        <v>62</v>
      </c>
      <c r="V151" s="40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</row>
    <row r="152" spans="2:67" ht="13.5" customHeight="1">
      <c r="B152" s="302"/>
      <c r="C152" s="316"/>
      <c r="D152" s="396"/>
      <c r="E152" s="397"/>
      <c r="F152" s="50" t="s">
        <v>1256</v>
      </c>
      <c r="G152" s="403"/>
      <c r="H152" s="412">
        <v>41647</v>
      </c>
      <c r="I152" s="413" t="s">
        <v>313</v>
      </c>
      <c r="J152" s="414" t="s">
        <v>313</v>
      </c>
      <c r="K152" s="414" t="s">
        <v>313</v>
      </c>
      <c r="L152" s="150">
        <v>3.9</v>
      </c>
      <c r="M152" s="151">
        <v>25.9</v>
      </c>
      <c r="N152" s="53" t="s">
        <v>313</v>
      </c>
      <c r="O152" s="53" t="s">
        <v>21</v>
      </c>
      <c r="P152" s="415" t="s">
        <v>313</v>
      </c>
      <c r="Q152" s="227">
        <v>5.67</v>
      </c>
      <c r="R152" s="228" t="s">
        <v>120</v>
      </c>
      <c r="S152" s="163">
        <v>0.8</v>
      </c>
      <c r="T152" s="163" t="s">
        <v>346</v>
      </c>
      <c r="U152" s="163" t="s">
        <v>429</v>
      </c>
      <c r="V152" s="59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</row>
    <row r="153" spans="2:67" ht="13.5" customHeight="1">
      <c r="B153" s="302" t="s">
        <v>1529</v>
      </c>
      <c r="C153" s="315">
        <v>176</v>
      </c>
      <c r="D153" s="465" t="s">
        <v>659</v>
      </c>
      <c r="E153" s="466"/>
      <c r="F153" s="21" t="s">
        <v>554</v>
      </c>
      <c r="G153" s="401" t="s">
        <v>655</v>
      </c>
      <c r="H153" s="404">
        <v>41438</v>
      </c>
      <c r="I153" s="406" t="s">
        <v>32</v>
      </c>
      <c r="J153" s="408">
        <v>26</v>
      </c>
      <c r="K153" s="408">
        <v>1.6</v>
      </c>
      <c r="L153" s="22">
        <v>24</v>
      </c>
      <c r="M153" s="23">
        <v>0</v>
      </c>
      <c r="N153" s="24" t="s">
        <v>48</v>
      </c>
      <c r="O153" s="24" t="s">
        <v>21</v>
      </c>
      <c r="P153" s="410" t="s">
        <v>660</v>
      </c>
      <c r="Q153" s="147">
        <v>54.5</v>
      </c>
      <c r="R153" s="27">
        <v>2</v>
      </c>
      <c r="S153" s="28">
        <v>0.9</v>
      </c>
      <c r="T153" s="28" t="s">
        <v>661</v>
      </c>
      <c r="U153" s="28" t="s">
        <v>329</v>
      </c>
      <c r="V153" s="30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spans="2:67" ht="13.5" customHeight="1">
      <c r="B154" s="302"/>
      <c r="C154" s="313"/>
      <c r="D154" s="392"/>
      <c r="E154" s="393"/>
      <c r="F154" s="31" t="s">
        <v>558</v>
      </c>
      <c r="G154" s="402"/>
      <c r="H154" s="405">
        <v>41438</v>
      </c>
      <c r="I154" s="407" t="s">
        <v>559</v>
      </c>
      <c r="J154" s="409">
        <v>26</v>
      </c>
      <c r="K154" s="409" t="s">
        <v>559</v>
      </c>
      <c r="L154" s="32" t="s">
        <v>313</v>
      </c>
      <c r="M154" s="41" t="s">
        <v>559</v>
      </c>
      <c r="N154" s="42" t="s">
        <v>313</v>
      </c>
      <c r="O154" s="42" t="s">
        <v>313</v>
      </c>
      <c r="P154" s="411" t="s">
        <v>559</v>
      </c>
      <c r="Q154" s="43" t="s">
        <v>559</v>
      </c>
      <c r="R154" s="37" t="s">
        <v>313</v>
      </c>
      <c r="S154" s="38" t="s">
        <v>313</v>
      </c>
      <c r="T154" s="38" t="s">
        <v>559</v>
      </c>
      <c r="U154" s="38" t="s">
        <v>559</v>
      </c>
      <c r="V154" s="40" t="s">
        <v>1654</v>
      </c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spans="2:67" ht="13.5" customHeight="1">
      <c r="B155" s="302"/>
      <c r="C155" s="313"/>
      <c r="D155" s="392"/>
      <c r="E155" s="393"/>
      <c r="F155" s="31" t="s">
        <v>554</v>
      </c>
      <c r="G155" s="402"/>
      <c r="H155" s="405">
        <v>41450</v>
      </c>
      <c r="I155" s="407" t="s">
        <v>1540</v>
      </c>
      <c r="J155" s="409">
        <v>26</v>
      </c>
      <c r="K155" s="409">
        <v>1.4</v>
      </c>
      <c r="L155" s="32">
        <v>27.7</v>
      </c>
      <c r="M155" s="41">
        <v>0</v>
      </c>
      <c r="N155" s="42" t="s">
        <v>604</v>
      </c>
      <c r="O155" s="42" t="s">
        <v>21</v>
      </c>
      <c r="P155" s="411" t="s">
        <v>662</v>
      </c>
      <c r="Q155" s="43">
        <v>55.8</v>
      </c>
      <c r="R155" s="37">
        <v>2</v>
      </c>
      <c r="S155" s="38">
        <v>1.6</v>
      </c>
      <c r="T155" s="38" t="s">
        <v>383</v>
      </c>
      <c r="U155" s="38" t="s">
        <v>72</v>
      </c>
      <c r="V155" s="230"/>
    </row>
    <row r="156" spans="2:67" ht="13.5" customHeight="1">
      <c r="B156" s="302"/>
      <c r="C156" s="313"/>
      <c r="D156" s="392"/>
      <c r="E156" s="393"/>
      <c r="F156" s="31" t="s">
        <v>558</v>
      </c>
      <c r="G156" s="402"/>
      <c r="H156" s="405">
        <v>41450</v>
      </c>
      <c r="I156" s="407" t="s">
        <v>559</v>
      </c>
      <c r="J156" s="409">
        <v>26</v>
      </c>
      <c r="K156" s="409" t="s">
        <v>559</v>
      </c>
      <c r="L156" s="32" t="s">
        <v>313</v>
      </c>
      <c r="M156" s="41" t="s">
        <v>313</v>
      </c>
      <c r="N156" s="42" t="s">
        <v>313</v>
      </c>
      <c r="O156" s="42" t="s">
        <v>313</v>
      </c>
      <c r="P156" s="411" t="s">
        <v>559</v>
      </c>
      <c r="Q156" s="224" t="s">
        <v>559</v>
      </c>
      <c r="R156" s="225" t="s">
        <v>313</v>
      </c>
      <c r="S156" s="226" t="s">
        <v>313</v>
      </c>
      <c r="T156" s="226" t="s">
        <v>559</v>
      </c>
      <c r="U156" s="226" t="s">
        <v>559</v>
      </c>
      <c r="V156" s="40" t="s">
        <v>1654</v>
      </c>
    </row>
    <row r="157" spans="2:67" ht="13.5" customHeight="1">
      <c r="B157" s="302"/>
      <c r="C157" s="313"/>
      <c r="D157" s="392"/>
      <c r="E157" s="393"/>
      <c r="F157" s="31" t="s">
        <v>554</v>
      </c>
      <c r="G157" s="402"/>
      <c r="H157" s="405">
        <v>41507</v>
      </c>
      <c r="I157" s="407" t="s">
        <v>19</v>
      </c>
      <c r="J157" s="409">
        <v>27.5</v>
      </c>
      <c r="K157" s="409">
        <v>1.6</v>
      </c>
      <c r="L157" s="32">
        <v>29</v>
      </c>
      <c r="M157" s="41">
        <v>0</v>
      </c>
      <c r="N157" s="42" t="s">
        <v>1163</v>
      </c>
      <c r="O157" s="42" t="s">
        <v>787</v>
      </c>
      <c r="P157" s="411">
        <v>1</v>
      </c>
      <c r="Q157" s="43">
        <v>30.6</v>
      </c>
      <c r="R157" s="37">
        <v>4</v>
      </c>
      <c r="S157" s="38" t="s">
        <v>139</v>
      </c>
      <c r="T157" s="38" t="s">
        <v>176</v>
      </c>
      <c r="U157" s="38" t="s">
        <v>396</v>
      </c>
      <c r="V157" s="40"/>
    </row>
    <row r="158" spans="2:67" ht="13.5" customHeight="1">
      <c r="B158" s="302"/>
      <c r="C158" s="313"/>
      <c r="D158" s="392"/>
      <c r="E158" s="393"/>
      <c r="F158" s="31" t="s">
        <v>1499</v>
      </c>
      <c r="G158" s="402"/>
      <c r="H158" s="405">
        <v>41507</v>
      </c>
      <c r="I158" s="407" t="s">
        <v>313</v>
      </c>
      <c r="J158" s="409" t="s">
        <v>313</v>
      </c>
      <c r="K158" s="409" t="s">
        <v>313</v>
      </c>
      <c r="L158" s="32" t="s">
        <v>313</v>
      </c>
      <c r="M158" s="41" t="s">
        <v>313</v>
      </c>
      <c r="N158" s="42" t="s">
        <v>313</v>
      </c>
      <c r="O158" s="42" t="s">
        <v>313</v>
      </c>
      <c r="P158" s="411" t="s">
        <v>313</v>
      </c>
      <c r="Q158" s="43" t="s">
        <v>313</v>
      </c>
      <c r="R158" s="37" t="s">
        <v>313</v>
      </c>
      <c r="S158" s="38" t="s">
        <v>313</v>
      </c>
      <c r="T158" s="38" t="s">
        <v>313</v>
      </c>
      <c r="U158" s="38" t="s">
        <v>313</v>
      </c>
      <c r="V158" s="40" t="s">
        <v>1654</v>
      </c>
    </row>
    <row r="159" spans="2:67" ht="13.5" customHeight="1">
      <c r="B159" s="302"/>
      <c r="C159" s="313"/>
      <c r="D159" s="392"/>
      <c r="E159" s="393"/>
      <c r="F159" s="31" t="s">
        <v>554</v>
      </c>
      <c r="G159" s="402"/>
      <c r="H159" s="405">
        <v>41548</v>
      </c>
      <c r="I159" s="407" t="s">
        <v>19</v>
      </c>
      <c r="J159" s="409">
        <v>23</v>
      </c>
      <c r="K159" s="409">
        <v>1.1000000000000001</v>
      </c>
      <c r="L159" s="32">
        <v>21.6</v>
      </c>
      <c r="M159" s="41">
        <v>0</v>
      </c>
      <c r="N159" s="42" t="s">
        <v>859</v>
      </c>
      <c r="O159" s="42" t="s">
        <v>787</v>
      </c>
      <c r="P159" s="411" t="s">
        <v>1122</v>
      </c>
      <c r="Q159" s="43">
        <v>33.6</v>
      </c>
      <c r="R159" s="37">
        <v>1</v>
      </c>
      <c r="S159" s="38">
        <v>1.9</v>
      </c>
      <c r="T159" s="38" t="s">
        <v>102</v>
      </c>
      <c r="U159" s="38" t="s">
        <v>512</v>
      </c>
      <c r="V159" s="230"/>
    </row>
    <row r="160" spans="2:67" ht="13.5" customHeight="1">
      <c r="B160" s="302"/>
      <c r="C160" s="313"/>
      <c r="D160" s="392"/>
      <c r="E160" s="393"/>
      <c r="F160" s="31" t="s">
        <v>1499</v>
      </c>
      <c r="G160" s="402"/>
      <c r="H160" s="405">
        <v>41548</v>
      </c>
      <c r="I160" s="407" t="s">
        <v>313</v>
      </c>
      <c r="J160" s="409" t="s">
        <v>313</v>
      </c>
      <c r="K160" s="409" t="s">
        <v>313</v>
      </c>
      <c r="L160" s="32" t="s">
        <v>312</v>
      </c>
      <c r="M160" s="41" t="s">
        <v>313</v>
      </c>
      <c r="N160" s="42" t="s">
        <v>312</v>
      </c>
      <c r="O160" s="42" t="s">
        <v>312</v>
      </c>
      <c r="P160" s="411" t="s">
        <v>313</v>
      </c>
      <c r="Q160" s="43" t="s">
        <v>313</v>
      </c>
      <c r="R160" s="37" t="s">
        <v>313</v>
      </c>
      <c r="S160" s="38" t="s">
        <v>313</v>
      </c>
      <c r="T160" s="38" t="s">
        <v>313</v>
      </c>
      <c r="U160" s="38" t="s">
        <v>313</v>
      </c>
      <c r="V160" s="40" t="s">
        <v>1653</v>
      </c>
    </row>
    <row r="161" spans="2:67" ht="13.5" customHeight="1">
      <c r="B161" s="302"/>
      <c r="C161" s="313"/>
      <c r="D161" s="392"/>
      <c r="E161" s="393"/>
      <c r="F161" s="31" t="s">
        <v>554</v>
      </c>
      <c r="G161" s="402"/>
      <c r="H161" s="405">
        <v>41610</v>
      </c>
      <c r="I161" s="407" t="s">
        <v>216</v>
      </c>
      <c r="J161" s="409">
        <v>7.5</v>
      </c>
      <c r="K161" s="409">
        <v>1.2</v>
      </c>
      <c r="L161" s="32">
        <v>6.6</v>
      </c>
      <c r="M161" s="41">
        <v>0</v>
      </c>
      <c r="N161" s="42" t="s">
        <v>1087</v>
      </c>
      <c r="O161" s="42" t="s">
        <v>773</v>
      </c>
      <c r="P161" s="411" t="s">
        <v>1405</v>
      </c>
      <c r="Q161" s="43">
        <v>26</v>
      </c>
      <c r="R161" s="37">
        <v>5</v>
      </c>
      <c r="S161" s="38">
        <v>4.8</v>
      </c>
      <c r="T161" s="38" t="s">
        <v>121</v>
      </c>
      <c r="U161" s="38" t="s">
        <v>217</v>
      </c>
      <c r="V161" s="230"/>
    </row>
    <row r="162" spans="2:67" ht="13.5" customHeight="1">
      <c r="B162" s="302"/>
      <c r="C162" s="313"/>
      <c r="D162" s="392"/>
      <c r="E162" s="393"/>
      <c r="F162" s="31" t="s">
        <v>1499</v>
      </c>
      <c r="G162" s="402"/>
      <c r="H162" s="405">
        <v>41610</v>
      </c>
      <c r="I162" s="407" t="s">
        <v>313</v>
      </c>
      <c r="J162" s="409" t="s">
        <v>313</v>
      </c>
      <c r="K162" s="409" t="s">
        <v>313</v>
      </c>
      <c r="L162" s="32" t="s">
        <v>577</v>
      </c>
      <c r="M162" s="41" t="s">
        <v>313</v>
      </c>
      <c r="N162" s="42" t="s">
        <v>577</v>
      </c>
      <c r="O162" s="42" t="s">
        <v>577</v>
      </c>
      <c r="P162" s="411" t="s">
        <v>313</v>
      </c>
      <c r="Q162" s="43" t="s">
        <v>313</v>
      </c>
      <c r="R162" s="37" t="s">
        <v>313</v>
      </c>
      <c r="S162" s="38" t="s">
        <v>313</v>
      </c>
      <c r="T162" s="38" t="s">
        <v>313</v>
      </c>
      <c r="U162" s="38" t="s">
        <v>313</v>
      </c>
      <c r="V162" s="40" t="s">
        <v>1653</v>
      </c>
    </row>
    <row r="163" spans="2:67" ht="13.5" customHeight="1">
      <c r="B163" s="302"/>
      <c r="C163" s="313"/>
      <c r="D163" s="392"/>
      <c r="E163" s="393"/>
      <c r="F163" s="45" t="s">
        <v>554</v>
      </c>
      <c r="G163" s="402"/>
      <c r="H163" s="405">
        <v>41647</v>
      </c>
      <c r="I163" s="407" t="s">
        <v>32</v>
      </c>
      <c r="J163" s="409">
        <v>6.3</v>
      </c>
      <c r="K163" s="409">
        <v>0.4</v>
      </c>
      <c r="L163" s="32">
        <v>6.5</v>
      </c>
      <c r="M163" s="41">
        <v>0</v>
      </c>
      <c r="N163" s="42" t="s">
        <v>958</v>
      </c>
      <c r="O163" s="42" t="s">
        <v>773</v>
      </c>
      <c r="P163" s="411">
        <v>0.3</v>
      </c>
      <c r="Q163" s="222">
        <v>16.2</v>
      </c>
      <c r="R163" s="223">
        <v>15</v>
      </c>
      <c r="S163" s="162">
        <v>9.5</v>
      </c>
      <c r="T163" s="162" t="s">
        <v>91</v>
      </c>
      <c r="U163" s="162" t="s">
        <v>116</v>
      </c>
      <c r="V163" s="230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</row>
    <row r="164" spans="2:67" ht="13.5" customHeight="1">
      <c r="B164" s="302"/>
      <c r="C164" s="316"/>
      <c r="D164" s="396"/>
      <c r="E164" s="397"/>
      <c r="F164" s="50" t="s">
        <v>1085</v>
      </c>
      <c r="G164" s="403"/>
      <c r="H164" s="412">
        <v>41647</v>
      </c>
      <c r="I164" s="413" t="s">
        <v>313</v>
      </c>
      <c r="J164" s="414" t="s">
        <v>313</v>
      </c>
      <c r="K164" s="414" t="s">
        <v>313</v>
      </c>
      <c r="L164" s="150" t="s">
        <v>313</v>
      </c>
      <c r="M164" s="151" t="s">
        <v>313</v>
      </c>
      <c r="N164" s="53" t="s">
        <v>313</v>
      </c>
      <c r="O164" s="53" t="s">
        <v>313</v>
      </c>
      <c r="P164" s="415" t="s">
        <v>313</v>
      </c>
      <c r="Q164" s="227" t="s">
        <v>313</v>
      </c>
      <c r="R164" s="228" t="s">
        <v>313</v>
      </c>
      <c r="S164" s="163" t="s">
        <v>313</v>
      </c>
      <c r="T164" s="163" t="s">
        <v>313</v>
      </c>
      <c r="U164" s="163" t="s">
        <v>313</v>
      </c>
      <c r="V164" s="59" t="s">
        <v>1653</v>
      </c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</row>
  </sheetData>
  <mergeCells count="462">
    <mergeCell ref="N3:N4"/>
    <mergeCell ref="O3:O4"/>
    <mergeCell ref="T3:U3"/>
    <mergeCell ref="K1:K4"/>
    <mergeCell ref="L1:V1"/>
    <mergeCell ref="L2:S2"/>
    <mergeCell ref="T2:U2"/>
    <mergeCell ref="V2:V4"/>
    <mergeCell ref="B1:B4"/>
    <mergeCell ref="C1:F2"/>
    <mergeCell ref="G1:G4"/>
    <mergeCell ref="H1:H4"/>
    <mergeCell ref="I1:I4"/>
    <mergeCell ref="D117:D128"/>
    <mergeCell ref="E117:E128"/>
    <mergeCell ref="D129:D140"/>
    <mergeCell ref="D105:E116"/>
    <mergeCell ref="J1:J4"/>
    <mergeCell ref="C5:C16"/>
    <mergeCell ref="C17:C36"/>
    <mergeCell ref="C37:C48"/>
    <mergeCell ref="C49:C68"/>
    <mergeCell ref="C69:C80"/>
    <mergeCell ref="G5:G16"/>
    <mergeCell ref="C3:C4"/>
    <mergeCell ref="G17:G36"/>
    <mergeCell ref="G37:G48"/>
    <mergeCell ref="D3:F4"/>
    <mergeCell ref="H5:H6"/>
    <mergeCell ref="I5:I6"/>
    <mergeCell ref="H9:H10"/>
    <mergeCell ref="I9:I10"/>
    <mergeCell ref="H13:H14"/>
    <mergeCell ref="I13:I14"/>
    <mergeCell ref="H17:H18"/>
    <mergeCell ref="G49:G68"/>
    <mergeCell ref="G69:G80"/>
    <mergeCell ref="B5:B48"/>
    <mergeCell ref="B49:B104"/>
    <mergeCell ref="B105:B152"/>
    <mergeCell ref="B153:B164"/>
    <mergeCell ref="D5:E16"/>
    <mergeCell ref="D17:D36"/>
    <mergeCell ref="E17:E36"/>
    <mergeCell ref="D37:D48"/>
    <mergeCell ref="E37:E48"/>
    <mergeCell ref="D49:E68"/>
    <mergeCell ref="C153:C164"/>
    <mergeCell ref="C81:C92"/>
    <mergeCell ref="C93:C104"/>
    <mergeCell ref="C105:C116"/>
    <mergeCell ref="C117:C128"/>
    <mergeCell ref="C129:C140"/>
    <mergeCell ref="D153:E164"/>
    <mergeCell ref="D69:D80"/>
    <mergeCell ref="E69:E80"/>
    <mergeCell ref="D81:E92"/>
    <mergeCell ref="D93:D104"/>
    <mergeCell ref="E93:E104"/>
    <mergeCell ref="E129:E140"/>
    <mergeCell ref="C141:C152"/>
    <mergeCell ref="G153:G164"/>
    <mergeCell ref="G81:G92"/>
    <mergeCell ref="G93:G104"/>
    <mergeCell ref="G105:G116"/>
    <mergeCell ref="G117:G128"/>
    <mergeCell ref="G129:G140"/>
    <mergeCell ref="G141:G152"/>
    <mergeCell ref="J5:J6"/>
    <mergeCell ref="I17:I18"/>
    <mergeCell ref="J17:J18"/>
    <mergeCell ref="H23:H24"/>
    <mergeCell ref="I23:I24"/>
    <mergeCell ref="J23:J24"/>
    <mergeCell ref="H29:H30"/>
    <mergeCell ref="I29:I30"/>
    <mergeCell ref="J29:J30"/>
    <mergeCell ref="H35:H36"/>
    <mergeCell ref="I35:I36"/>
    <mergeCell ref="J35:J36"/>
    <mergeCell ref="H41:H42"/>
    <mergeCell ref="I41:I42"/>
    <mergeCell ref="J41:J42"/>
    <mergeCell ref="H47:H48"/>
    <mergeCell ref="I47:I48"/>
    <mergeCell ref="K5:K6"/>
    <mergeCell ref="P5:P6"/>
    <mergeCell ref="H7:H8"/>
    <mergeCell ref="I7:I8"/>
    <mergeCell ref="J7:J8"/>
    <mergeCell ref="K7:K8"/>
    <mergeCell ref="P7:P8"/>
    <mergeCell ref="D141:E152"/>
    <mergeCell ref="J13:J14"/>
    <mergeCell ref="K13:K14"/>
    <mergeCell ref="P13:P14"/>
    <mergeCell ref="H15:H16"/>
    <mergeCell ref="I15:I16"/>
    <mergeCell ref="J15:J16"/>
    <mergeCell ref="K15:K16"/>
    <mergeCell ref="P15:P16"/>
    <mergeCell ref="J9:J10"/>
    <mergeCell ref="K9:K10"/>
    <mergeCell ref="P9:P10"/>
    <mergeCell ref="H11:H12"/>
    <mergeCell ref="I11:I12"/>
    <mergeCell ref="J11:J12"/>
    <mergeCell ref="K11:K12"/>
    <mergeCell ref="P11:P12"/>
    <mergeCell ref="K17:K18"/>
    <mergeCell ref="P17:P18"/>
    <mergeCell ref="H19:H20"/>
    <mergeCell ref="I19:I20"/>
    <mergeCell ref="J19:J20"/>
    <mergeCell ref="K19:K20"/>
    <mergeCell ref="P19:P20"/>
    <mergeCell ref="H21:H22"/>
    <mergeCell ref="I21:I22"/>
    <mergeCell ref="J21:J22"/>
    <mergeCell ref="K21:K22"/>
    <mergeCell ref="P21:P22"/>
    <mergeCell ref="K23:K24"/>
    <mergeCell ref="P23:P24"/>
    <mergeCell ref="H25:H26"/>
    <mergeCell ref="I25:I26"/>
    <mergeCell ref="J25:J26"/>
    <mergeCell ref="K25:K26"/>
    <mergeCell ref="P25:P26"/>
    <mergeCell ref="H27:H28"/>
    <mergeCell ref="I27:I28"/>
    <mergeCell ref="J27:J28"/>
    <mergeCell ref="K27:K28"/>
    <mergeCell ref="P27:P28"/>
    <mergeCell ref="K29:K30"/>
    <mergeCell ref="P29:P30"/>
    <mergeCell ref="H31:H32"/>
    <mergeCell ref="I31:I32"/>
    <mergeCell ref="J31:J32"/>
    <mergeCell ref="K31:K32"/>
    <mergeCell ref="P31:P32"/>
    <mergeCell ref="H33:H34"/>
    <mergeCell ref="I33:I34"/>
    <mergeCell ref="J33:J34"/>
    <mergeCell ref="K33:K34"/>
    <mergeCell ref="P33:P34"/>
    <mergeCell ref="K35:K36"/>
    <mergeCell ref="P35:P36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K41:K42"/>
    <mergeCell ref="P41:P42"/>
    <mergeCell ref="H43:H44"/>
    <mergeCell ref="I43:I44"/>
    <mergeCell ref="J43:J44"/>
    <mergeCell ref="K43:K44"/>
    <mergeCell ref="P43:P44"/>
    <mergeCell ref="H45:H46"/>
    <mergeCell ref="I45:I46"/>
    <mergeCell ref="J45:J46"/>
    <mergeCell ref="K45:K46"/>
    <mergeCell ref="P45:P46"/>
    <mergeCell ref="J47:J48"/>
    <mergeCell ref="K47:K48"/>
    <mergeCell ref="P47:P48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97:H9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105:H106"/>
    <mergeCell ref="I105:I106"/>
    <mergeCell ref="J105:J106"/>
    <mergeCell ref="K105:K106"/>
    <mergeCell ref="P105:P106"/>
    <mergeCell ref="H107:H108"/>
    <mergeCell ref="I107:I108"/>
    <mergeCell ref="J107:J108"/>
    <mergeCell ref="K107:K108"/>
    <mergeCell ref="P107:P108"/>
    <mergeCell ref="H109:H110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H113:H114"/>
    <mergeCell ref="I113:I114"/>
    <mergeCell ref="J113:J114"/>
    <mergeCell ref="K113:K114"/>
    <mergeCell ref="P113:P114"/>
    <mergeCell ref="H115:H116"/>
    <mergeCell ref="I115:I116"/>
    <mergeCell ref="J115:J116"/>
    <mergeCell ref="K115:K116"/>
    <mergeCell ref="P115:P116"/>
    <mergeCell ref="H117:H118"/>
    <mergeCell ref="I117:I118"/>
    <mergeCell ref="J117:J118"/>
    <mergeCell ref="K117:K118"/>
    <mergeCell ref="P117:P118"/>
    <mergeCell ref="H119:H120"/>
    <mergeCell ref="I119:I120"/>
    <mergeCell ref="J119:J120"/>
    <mergeCell ref="K119:K120"/>
    <mergeCell ref="P119:P120"/>
    <mergeCell ref="H121:H122"/>
    <mergeCell ref="I121:I122"/>
    <mergeCell ref="J121:J122"/>
    <mergeCell ref="K121:K122"/>
    <mergeCell ref="P121:P122"/>
    <mergeCell ref="H123:H124"/>
    <mergeCell ref="I123:I124"/>
    <mergeCell ref="J123:J124"/>
    <mergeCell ref="K123:K124"/>
    <mergeCell ref="P123:P124"/>
    <mergeCell ref="H125:H126"/>
    <mergeCell ref="I125:I126"/>
    <mergeCell ref="J125:J126"/>
    <mergeCell ref="K125:K126"/>
    <mergeCell ref="P125:P126"/>
    <mergeCell ref="H127:H128"/>
    <mergeCell ref="I127:I128"/>
    <mergeCell ref="J127:J128"/>
    <mergeCell ref="K127:K128"/>
    <mergeCell ref="P127:P128"/>
    <mergeCell ref="H129:H130"/>
    <mergeCell ref="I129:I130"/>
    <mergeCell ref="J129:J130"/>
    <mergeCell ref="K129:K130"/>
    <mergeCell ref="P129:P130"/>
    <mergeCell ref="H131:H132"/>
    <mergeCell ref="I131:I132"/>
    <mergeCell ref="J131:J132"/>
    <mergeCell ref="K131:K132"/>
    <mergeCell ref="P131:P132"/>
    <mergeCell ref="H133:H134"/>
    <mergeCell ref="I133:I134"/>
    <mergeCell ref="J133:J134"/>
    <mergeCell ref="K133:K134"/>
    <mergeCell ref="P133:P134"/>
    <mergeCell ref="H135:H136"/>
    <mergeCell ref="I135:I136"/>
    <mergeCell ref="J135:J136"/>
    <mergeCell ref="K135:K136"/>
    <mergeCell ref="P135:P136"/>
    <mergeCell ref="H137:H138"/>
    <mergeCell ref="I137:I138"/>
    <mergeCell ref="J137:J138"/>
    <mergeCell ref="K137:K138"/>
    <mergeCell ref="P137:P138"/>
    <mergeCell ref="H139:H140"/>
    <mergeCell ref="I139:I140"/>
    <mergeCell ref="J139:J140"/>
    <mergeCell ref="K139:K140"/>
    <mergeCell ref="P139:P140"/>
    <mergeCell ref="H141:H142"/>
    <mergeCell ref="I141:I142"/>
    <mergeCell ref="J141:J142"/>
    <mergeCell ref="K141:K142"/>
    <mergeCell ref="P141:P142"/>
    <mergeCell ref="H143:H144"/>
    <mergeCell ref="I143:I144"/>
    <mergeCell ref="J143:J144"/>
    <mergeCell ref="K143:K144"/>
    <mergeCell ref="P143:P144"/>
    <mergeCell ref="H145:H146"/>
    <mergeCell ref="I145:I146"/>
    <mergeCell ref="J145:J146"/>
    <mergeCell ref="K145:K146"/>
    <mergeCell ref="P145:P146"/>
    <mergeCell ref="H147:H148"/>
    <mergeCell ref="I147:I148"/>
    <mergeCell ref="J147:J148"/>
    <mergeCell ref="K147:K148"/>
    <mergeCell ref="P147:P148"/>
    <mergeCell ref="H149:H150"/>
    <mergeCell ref="I149:I150"/>
    <mergeCell ref="J149:J150"/>
    <mergeCell ref="K149:K150"/>
    <mergeCell ref="P149:P150"/>
    <mergeCell ref="H151:H152"/>
    <mergeCell ref="I151:I152"/>
    <mergeCell ref="J151:J152"/>
    <mergeCell ref="K151:K152"/>
    <mergeCell ref="P151:P152"/>
    <mergeCell ref="H153:H154"/>
    <mergeCell ref="I153:I154"/>
    <mergeCell ref="J153:J154"/>
    <mergeCell ref="K153:K154"/>
    <mergeCell ref="P153:P154"/>
    <mergeCell ref="H155:H156"/>
    <mergeCell ref="I155:I156"/>
    <mergeCell ref="J155:J156"/>
    <mergeCell ref="K155:K156"/>
    <mergeCell ref="P155:P156"/>
    <mergeCell ref="H157:H158"/>
    <mergeCell ref="I157:I158"/>
    <mergeCell ref="J157:J158"/>
    <mergeCell ref="K157:K158"/>
    <mergeCell ref="P157:P158"/>
    <mergeCell ref="H163:H164"/>
    <mergeCell ref="I163:I164"/>
    <mergeCell ref="J163:J164"/>
    <mergeCell ref="K163:K164"/>
    <mergeCell ref="P163:P164"/>
    <mergeCell ref="H159:H160"/>
    <mergeCell ref="I159:I160"/>
    <mergeCell ref="J159:J160"/>
    <mergeCell ref="K159:K160"/>
    <mergeCell ref="P159:P160"/>
    <mergeCell ref="H161:H162"/>
    <mergeCell ref="I161:I162"/>
    <mergeCell ref="J161:J162"/>
    <mergeCell ref="K161:K162"/>
    <mergeCell ref="P161:P162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60" fitToWidth="0" fitToHeight="0" orientation="landscape" useFirstPageNumber="1" r:id="rId1"/>
  <headerFooter scaleWithDoc="0">
    <oddHeader>&amp;C&amp;"ＭＳ 明朝,標準"&amp;18Fukushima   Lakes and Reservoirs (Water/Nakadori Area)&amp;P/4</oddHeader>
  </headerFooter>
  <rowBreaks count="3" manualBreakCount="3">
    <brk id="48" min="1" max="21" man="1"/>
    <brk id="104" min="1" max="21" man="1"/>
    <brk id="152" min="1" max="2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-0.249977111117893"/>
  </sheetPr>
  <dimension ref="B1:BO85"/>
  <sheetViews>
    <sheetView showGridLines="0" view="pageBreakPreview" topLeftCell="E45" zoomScale="80" zoomScaleNormal="75" zoomScaleSheetLayoutView="80" workbookViewId="0">
      <selection activeCell="K97" sqref="K97"/>
    </sheetView>
  </sheetViews>
  <sheetFormatPr defaultRowHeight="11.25"/>
  <cols>
    <col min="1" max="1" width="2" style="2" customWidth="1"/>
    <col min="2" max="2" width="3.125" style="2" customWidth="1"/>
    <col min="3" max="3" width="3.875" style="5" customWidth="1"/>
    <col min="4" max="4" width="19.875" style="2" customWidth="1"/>
    <col min="5" max="5" width="10.25" style="2" customWidth="1"/>
    <col min="6" max="6" width="10.625" style="2" customWidth="1"/>
    <col min="7" max="9" width="10.75" style="2" customWidth="1"/>
    <col min="10" max="10" width="9.25" style="2" customWidth="1"/>
    <col min="11" max="11" width="12" style="2" customWidth="1"/>
    <col min="12" max="12" width="7.125" style="2" customWidth="1"/>
    <col min="13" max="13" width="21.625" style="2" customWidth="1"/>
    <col min="14" max="14" width="7.125" style="2" customWidth="1"/>
    <col min="15" max="25" width="9.25" style="2" customWidth="1"/>
    <col min="26" max="28" width="9.625" style="2" customWidth="1"/>
    <col min="29" max="29" width="23.625" style="2" customWidth="1"/>
    <col min="30" max="30" width="2.625" style="2" customWidth="1"/>
    <col min="31" max="16384" width="9" style="2"/>
  </cols>
  <sheetData>
    <row r="1" spans="2:67" s="3" customFormat="1" ht="14.1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4" t="s">
        <v>1674</v>
      </c>
      <c r="K1" s="320" t="s">
        <v>614</v>
      </c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</row>
    <row r="2" spans="2:67" s="3" customFormat="1" ht="14.1" customHeight="1">
      <c r="B2" s="320"/>
      <c r="C2" s="383"/>
      <c r="D2" s="384"/>
      <c r="E2" s="384"/>
      <c r="F2" s="385"/>
      <c r="G2" s="336"/>
      <c r="H2" s="322"/>
      <c r="I2" s="322"/>
      <c r="J2" s="322"/>
      <c r="K2" s="320" t="s">
        <v>1</v>
      </c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 t="s">
        <v>1737</v>
      </c>
      <c r="AA2" s="320"/>
      <c r="AB2" s="320"/>
      <c r="AC2" s="341" t="s">
        <v>1521</v>
      </c>
    </row>
    <row r="3" spans="2:67" s="3" customFormat="1" ht="14.1" customHeight="1">
      <c r="B3" s="320"/>
      <c r="C3" s="332"/>
      <c r="D3" s="333"/>
      <c r="E3" s="333"/>
      <c r="F3" s="334"/>
      <c r="G3" s="336"/>
      <c r="H3" s="322"/>
      <c r="I3" s="322"/>
      <c r="J3" s="322"/>
      <c r="K3" s="449" t="s">
        <v>1745</v>
      </c>
      <c r="L3" s="324" t="s">
        <v>1686</v>
      </c>
      <c r="M3" s="448" t="s">
        <v>9</v>
      </c>
      <c r="N3" s="448" t="s">
        <v>10</v>
      </c>
      <c r="O3" s="320" t="s">
        <v>1738</v>
      </c>
      <c r="P3" s="320"/>
      <c r="Q3" s="320"/>
      <c r="R3" s="320"/>
      <c r="S3" s="320"/>
      <c r="T3" s="320"/>
      <c r="U3" s="320"/>
      <c r="V3" s="320"/>
      <c r="W3" s="324" t="s">
        <v>1746</v>
      </c>
      <c r="X3" s="324" t="s">
        <v>1754</v>
      </c>
      <c r="Y3" s="452" t="s">
        <v>249</v>
      </c>
      <c r="Z3" s="320"/>
      <c r="AA3" s="320"/>
      <c r="AB3" s="320"/>
      <c r="AC3" s="341"/>
    </row>
    <row r="4" spans="2:67" s="3" customFormat="1" ht="14.1" customHeight="1">
      <c r="B4" s="320"/>
      <c r="C4" s="386" t="s">
        <v>1502</v>
      </c>
      <c r="D4" s="320" t="s">
        <v>1522</v>
      </c>
      <c r="E4" s="320"/>
      <c r="F4" s="375" t="s">
        <v>5</v>
      </c>
      <c r="G4" s="336"/>
      <c r="H4" s="322"/>
      <c r="I4" s="322"/>
      <c r="J4" s="322"/>
      <c r="K4" s="374"/>
      <c r="L4" s="450"/>
      <c r="M4" s="448"/>
      <c r="N4" s="448"/>
      <c r="O4" s="374" t="s">
        <v>240</v>
      </c>
      <c r="P4" s="374" t="s">
        <v>241</v>
      </c>
      <c r="Q4" s="374" t="s">
        <v>242</v>
      </c>
      <c r="R4" s="374" t="s">
        <v>243</v>
      </c>
      <c r="S4" s="374" t="s">
        <v>244</v>
      </c>
      <c r="T4" s="374" t="s">
        <v>245</v>
      </c>
      <c r="U4" s="318" t="s">
        <v>246</v>
      </c>
      <c r="V4" s="374" t="s">
        <v>247</v>
      </c>
      <c r="W4" s="450"/>
      <c r="X4" s="450"/>
      <c r="Y4" s="453"/>
      <c r="Z4" s="328" t="s">
        <v>14</v>
      </c>
      <c r="AA4" s="328"/>
      <c r="AB4" s="328"/>
      <c r="AC4" s="341"/>
    </row>
    <row r="5" spans="2:67" s="3" customFormat="1" ht="14.1" customHeight="1">
      <c r="B5" s="320"/>
      <c r="C5" s="387"/>
      <c r="D5" s="320"/>
      <c r="E5" s="320"/>
      <c r="F5" s="377"/>
      <c r="G5" s="337"/>
      <c r="H5" s="323"/>
      <c r="I5" s="323"/>
      <c r="J5" s="323"/>
      <c r="K5" s="374"/>
      <c r="L5" s="451"/>
      <c r="M5" s="448"/>
      <c r="N5" s="448"/>
      <c r="O5" s="374"/>
      <c r="P5" s="374"/>
      <c r="Q5" s="374"/>
      <c r="R5" s="374"/>
      <c r="S5" s="374"/>
      <c r="T5" s="374"/>
      <c r="U5" s="319"/>
      <c r="V5" s="374"/>
      <c r="W5" s="451"/>
      <c r="X5" s="451"/>
      <c r="Y5" s="454"/>
      <c r="Z5" s="20" t="s">
        <v>1508</v>
      </c>
      <c r="AA5" s="20" t="s">
        <v>1509</v>
      </c>
      <c r="AB5" s="50" t="s">
        <v>250</v>
      </c>
      <c r="AC5" s="341"/>
    </row>
    <row r="6" spans="2:67" s="1" customFormat="1" ht="13.5" customHeight="1">
      <c r="B6" s="304" t="s">
        <v>1529</v>
      </c>
      <c r="C6" s="315">
        <v>165</v>
      </c>
      <c r="D6" s="455" t="s">
        <v>630</v>
      </c>
      <c r="E6" s="456"/>
      <c r="F6" s="298" t="s">
        <v>631</v>
      </c>
      <c r="G6" s="73">
        <v>41432</v>
      </c>
      <c r="H6" s="234" t="s">
        <v>32</v>
      </c>
      <c r="I6" s="120">
        <v>22.6</v>
      </c>
      <c r="J6" s="22">
        <v>78.5</v>
      </c>
      <c r="K6" s="22">
        <v>7.1</v>
      </c>
      <c r="L6" s="85">
        <v>10</v>
      </c>
      <c r="M6" s="86" t="s">
        <v>449</v>
      </c>
      <c r="N6" s="86" t="s">
        <v>289</v>
      </c>
      <c r="O6" s="87">
        <v>0</v>
      </c>
      <c r="P6" s="87">
        <v>0</v>
      </c>
      <c r="Q6" s="87">
        <v>0</v>
      </c>
      <c r="R6" s="87">
        <v>0.04</v>
      </c>
      <c r="S6" s="87">
        <v>0.13</v>
      </c>
      <c r="T6" s="87">
        <v>4.97</v>
      </c>
      <c r="U6" s="87">
        <v>35.78</v>
      </c>
      <c r="V6" s="87">
        <v>59.08</v>
      </c>
      <c r="W6" s="87">
        <v>40.9</v>
      </c>
      <c r="X6" s="88">
        <v>2.4780000000000002</v>
      </c>
      <c r="Y6" s="89" t="s">
        <v>261</v>
      </c>
      <c r="Z6" s="90">
        <v>1100</v>
      </c>
      <c r="AA6" s="90">
        <v>2300</v>
      </c>
      <c r="AB6" s="91">
        <v>3400</v>
      </c>
      <c r="AC6" s="30"/>
    </row>
    <row r="7" spans="2:67" s="1" customFormat="1" ht="13.5" customHeight="1">
      <c r="B7" s="305"/>
      <c r="C7" s="313"/>
      <c r="D7" s="432"/>
      <c r="E7" s="433"/>
      <c r="F7" s="307"/>
      <c r="G7" s="74">
        <v>41457</v>
      </c>
      <c r="H7" s="235" t="s">
        <v>42</v>
      </c>
      <c r="I7" s="93">
        <v>24</v>
      </c>
      <c r="J7" s="32">
        <v>75.3</v>
      </c>
      <c r="K7" s="32">
        <v>7.4</v>
      </c>
      <c r="L7" s="94">
        <v>10</v>
      </c>
      <c r="M7" s="95" t="s">
        <v>1138</v>
      </c>
      <c r="N7" s="95" t="s">
        <v>1143</v>
      </c>
      <c r="O7" s="96">
        <v>0</v>
      </c>
      <c r="P7" s="96">
        <v>0</v>
      </c>
      <c r="Q7" s="96">
        <v>0.37</v>
      </c>
      <c r="R7" s="96">
        <v>0.33</v>
      </c>
      <c r="S7" s="96">
        <v>1.44</v>
      </c>
      <c r="T7" s="96">
        <v>8.31</v>
      </c>
      <c r="U7" s="96">
        <v>31.76</v>
      </c>
      <c r="V7" s="96">
        <v>57.79</v>
      </c>
      <c r="W7" s="96">
        <v>41.6</v>
      </c>
      <c r="X7" s="97">
        <v>2.4980000000000002</v>
      </c>
      <c r="Y7" s="98" t="s">
        <v>1181</v>
      </c>
      <c r="Z7" s="99">
        <v>770</v>
      </c>
      <c r="AA7" s="99">
        <v>1700</v>
      </c>
      <c r="AB7" s="100">
        <v>2470</v>
      </c>
      <c r="AC7" s="40"/>
    </row>
    <row r="8" spans="2:67" s="1" customFormat="1" ht="13.5" customHeight="1">
      <c r="B8" s="305"/>
      <c r="C8" s="313"/>
      <c r="D8" s="432"/>
      <c r="E8" s="433"/>
      <c r="F8" s="307"/>
      <c r="G8" s="74">
        <v>41515</v>
      </c>
      <c r="H8" s="235" t="s">
        <v>24</v>
      </c>
      <c r="I8" s="93">
        <v>27.8</v>
      </c>
      <c r="J8" s="32">
        <v>77.5</v>
      </c>
      <c r="K8" s="32">
        <v>9.8000000000000007</v>
      </c>
      <c r="L8" s="94">
        <v>10</v>
      </c>
      <c r="M8" s="95" t="s">
        <v>1182</v>
      </c>
      <c r="N8" s="95" t="s">
        <v>1183</v>
      </c>
      <c r="O8" s="96">
        <v>0</v>
      </c>
      <c r="P8" s="96">
        <v>0</v>
      </c>
      <c r="Q8" s="96">
        <v>0</v>
      </c>
      <c r="R8" s="96">
        <v>0.04</v>
      </c>
      <c r="S8" s="96">
        <v>0.25</v>
      </c>
      <c r="T8" s="96">
        <v>6.78</v>
      </c>
      <c r="U8" s="96">
        <v>37.21</v>
      </c>
      <c r="V8" s="96">
        <v>55.72</v>
      </c>
      <c r="W8" s="96">
        <v>41.3</v>
      </c>
      <c r="X8" s="97">
        <v>2.5089999999999999</v>
      </c>
      <c r="Y8" s="98" t="s">
        <v>261</v>
      </c>
      <c r="Z8" s="99">
        <v>820</v>
      </c>
      <c r="AA8" s="99">
        <v>1900</v>
      </c>
      <c r="AB8" s="100">
        <v>2720</v>
      </c>
      <c r="AC8" s="40"/>
    </row>
    <row r="9" spans="2:67" s="1" customFormat="1" ht="13.5" customHeight="1">
      <c r="B9" s="305"/>
      <c r="C9" s="313"/>
      <c r="D9" s="432"/>
      <c r="E9" s="433"/>
      <c r="F9" s="307"/>
      <c r="G9" s="74">
        <v>41568</v>
      </c>
      <c r="H9" s="235" t="s">
        <v>24</v>
      </c>
      <c r="I9" s="93">
        <v>21.5</v>
      </c>
      <c r="J9" s="32">
        <v>73.599999999999994</v>
      </c>
      <c r="K9" s="32">
        <v>9.5</v>
      </c>
      <c r="L9" s="94">
        <v>10</v>
      </c>
      <c r="M9" s="95" t="s">
        <v>1138</v>
      </c>
      <c r="N9" s="95" t="s">
        <v>1145</v>
      </c>
      <c r="O9" s="96">
        <v>0</v>
      </c>
      <c r="P9" s="96">
        <v>0</v>
      </c>
      <c r="Q9" s="96">
        <v>0.02</v>
      </c>
      <c r="R9" s="96">
        <v>0.13</v>
      </c>
      <c r="S9" s="96">
        <v>0.63</v>
      </c>
      <c r="T9" s="96">
        <v>10.65</v>
      </c>
      <c r="U9" s="96">
        <v>33.950000000000003</v>
      </c>
      <c r="V9" s="96">
        <v>54.62</v>
      </c>
      <c r="W9" s="96">
        <v>34.200000000000003</v>
      </c>
      <c r="X9" s="97">
        <v>2.5139999999999998</v>
      </c>
      <c r="Y9" s="98" t="s">
        <v>261</v>
      </c>
      <c r="Z9" s="99">
        <v>760</v>
      </c>
      <c r="AA9" s="99">
        <v>1800</v>
      </c>
      <c r="AB9" s="100">
        <v>2560</v>
      </c>
      <c r="AC9" s="40"/>
    </row>
    <row r="10" spans="2:67" s="1" customFormat="1" ht="13.5" customHeight="1">
      <c r="B10" s="305"/>
      <c r="C10" s="313"/>
      <c r="D10" s="432"/>
      <c r="E10" s="433"/>
      <c r="F10" s="307"/>
      <c r="G10" s="74">
        <v>41617</v>
      </c>
      <c r="H10" s="235" t="s">
        <v>24</v>
      </c>
      <c r="I10" s="93">
        <v>8.4</v>
      </c>
      <c r="J10" s="32">
        <v>56.5</v>
      </c>
      <c r="K10" s="32">
        <v>8.1</v>
      </c>
      <c r="L10" s="94">
        <v>10</v>
      </c>
      <c r="M10" s="95" t="s">
        <v>1401</v>
      </c>
      <c r="N10" s="95" t="s">
        <v>1061</v>
      </c>
      <c r="O10" s="96">
        <v>0</v>
      </c>
      <c r="P10" s="96">
        <v>0</v>
      </c>
      <c r="Q10" s="96">
        <v>0.04</v>
      </c>
      <c r="R10" s="96">
        <v>0.17</v>
      </c>
      <c r="S10" s="96">
        <v>0.83</v>
      </c>
      <c r="T10" s="96">
        <v>8.68</v>
      </c>
      <c r="U10" s="96">
        <v>36.909999999999997</v>
      </c>
      <c r="V10" s="96">
        <v>53.37</v>
      </c>
      <c r="W10" s="96">
        <v>40.1</v>
      </c>
      <c r="X10" s="97">
        <v>2.5289999999999999</v>
      </c>
      <c r="Y10" s="98" t="s">
        <v>261</v>
      </c>
      <c r="Z10" s="99">
        <v>1400</v>
      </c>
      <c r="AA10" s="99">
        <v>3300</v>
      </c>
      <c r="AB10" s="100">
        <v>4700</v>
      </c>
      <c r="AC10" s="40"/>
    </row>
    <row r="11" spans="2:67" s="1" customFormat="1" ht="13.5" customHeight="1">
      <c r="B11" s="305"/>
      <c r="C11" s="314"/>
      <c r="D11" s="390"/>
      <c r="E11" s="391"/>
      <c r="F11" s="308"/>
      <c r="G11" s="75">
        <v>41674</v>
      </c>
      <c r="H11" s="236" t="s">
        <v>1357</v>
      </c>
      <c r="I11" s="118">
        <v>0.3</v>
      </c>
      <c r="J11" s="46">
        <v>64.099999999999994</v>
      </c>
      <c r="K11" s="46">
        <v>2</v>
      </c>
      <c r="L11" s="103">
        <v>10</v>
      </c>
      <c r="M11" s="95" t="s">
        <v>1140</v>
      </c>
      <c r="N11" s="95" t="s">
        <v>1061</v>
      </c>
      <c r="O11" s="104">
        <v>0</v>
      </c>
      <c r="P11" s="104">
        <v>0</v>
      </c>
      <c r="Q11" s="104">
        <v>0.54</v>
      </c>
      <c r="R11" s="104">
        <v>0.25</v>
      </c>
      <c r="S11" s="104">
        <v>1.08</v>
      </c>
      <c r="T11" s="104">
        <v>6.23</v>
      </c>
      <c r="U11" s="104">
        <v>35.36</v>
      </c>
      <c r="V11" s="104">
        <v>56.54</v>
      </c>
      <c r="W11" s="104">
        <v>31.299999999999997</v>
      </c>
      <c r="X11" s="97">
        <v>2.5409999999999999</v>
      </c>
      <c r="Y11" s="205" t="s">
        <v>1579</v>
      </c>
      <c r="Z11" s="99">
        <v>1400</v>
      </c>
      <c r="AA11" s="106">
        <v>3400</v>
      </c>
      <c r="AB11" s="108">
        <v>4800</v>
      </c>
      <c r="AC11" s="40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2:67" s="1" customFormat="1" ht="13.5" customHeight="1">
      <c r="B12" s="305"/>
      <c r="C12" s="312">
        <v>166</v>
      </c>
      <c r="D12" s="430" t="s">
        <v>1716</v>
      </c>
      <c r="E12" s="430" t="s">
        <v>1719</v>
      </c>
      <c r="F12" s="301" t="s">
        <v>663</v>
      </c>
      <c r="G12" s="74">
        <v>41432</v>
      </c>
      <c r="H12" s="235" t="s">
        <v>32</v>
      </c>
      <c r="I12" s="93">
        <v>22.1</v>
      </c>
      <c r="J12" s="32">
        <v>0.9</v>
      </c>
      <c r="K12" s="32">
        <v>21.5</v>
      </c>
      <c r="L12" s="94">
        <v>10</v>
      </c>
      <c r="M12" s="95" t="s">
        <v>276</v>
      </c>
      <c r="N12" s="95" t="s">
        <v>21</v>
      </c>
      <c r="O12" s="96">
        <v>1.1599999999999999</v>
      </c>
      <c r="P12" s="96">
        <v>28.27</v>
      </c>
      <c r="Q12" s="96">
        <v>16.09</v>
      </c>
      <c r="R12" s="96">
        <v>17.11</v>
      </c>
      <c r="S12" s="96">
        <v>20.81</v>
      </c>
      <c r="T12" s="96">
        <v>8.35</v>
      </c>
      <c r="U12" s="96">
        <v>4.1900000000000004</v>
      </c>
      <c r="V12" s="96">
        <v>4.0199999999999996</v>
      </c>
      <c r="W12" s="96">
        <v>77.8</v>
      </c>
      <c r="X12" s="97">
        <v>2.5950000000000002</v>
      </c>
      <c r="Y12" s="98" t="s">
        <v>268</v>
      </c>
      <c r="Z12" s="99">
        <v>280</v>
      </c>
      <c r="AA12" s="99">
        <v>650</v>
      </c>
      <c r="AB12" s="100">
        <v>930</v>
      </c>
      <c r="AC12" s="40"/>
    </row>
    <row r="13" spans="2:67" s="1" customFormat="1" ht="13.5" customHeight="1">
      <c r="B13" s="305"/>
      <c r="C13" s="313"/>
      <c r="D13" s="432"/>
      <c r="E13" s="432"/>
      <c r="F13" s="307"/>
      <c r="G13" s="74">
        <v>41452</v>
      </c>
      <c r="H13" s="235" t="s">
        <v>42</v>
      </c>
      <c r="I13" s="93">
        <v>21</v>
      </c>
      <c r="J13" s="32">
        <v>0.3</v>
      </c>
      <c r="K13" s="32">
        <v>24.5</v>
      </c>
      <c r="L13" s="94">
        <v>5</v>
      </c>
      <c r="M13" s="95" t="s">
        <v>274</v>
      </c>
      <c r="N13" s="95" t="s">
        <v>620</v>
      </c>
      <c r="O13" s="96">
        <v>0</v>
      </c>
      <c r="P13" s="96">
        <v>6.58</v>
      </c>
      <c r="Q13" s="96">
        <v>24.82</v>
      </c>
      <c r="R13" s="96">
        <v>20.99</v>
      </c>
      <c r="S13" s="96">
        <v>26.74</v>
      </c>
      <c r="T13" s="96">
        <v>13.29</v>
      </c>
      <c r="U13" s="96">
        <v>3.64</v>
      </c>
      <c r="V13" s="96">
        <v>3.94</v>
      </c>
      <c r="W13" s="96">
        <v>67.2</v>
      </c>
      <c r="X13" s="97">
        <v>2.6059999999999999</v>
      </c>
      <c r="Y13" s="98" t="s">
        <v>268</v>
      </c>
      <c r="Z13" s="99">
        <v>280</v>
      </c>
      <c r="AA13" s="99">
        <v>610</v>
      </c>
      <c r="AB13" s="100">
        <v>890</v>
      </c>
      <c r="AC13" s="40"/>
    </row>
    <row r="14" spans="2:67" s="1" customFormat="1" ht="13.5" customHeight="1">
      <c r="B14" s="305"/>
      <c r="C14" s="313"/>
      <c r="D14" s="432"/>
      <c r="E14" s="432"/>
      <c r="F14" s="307"/>
      <c r="G14" s="74">
        <v>41465</v>
      </c>
      <c r="H14" s="235" t="s">
        <v>24</v>
      </c>
      <c r="I14" s="93">
        <v>26</v>
      </c>
      <c r="J14" s="32">
        <v>0.9</v>
      </c>
      <c r="K14" s="32">
        <v>26.9</v>
      </c>
      <c r="L14" s="94">
        <v>5</v>
      </c>
      <c r="M14" s="95" t="s">
        <v>1184</v>
      </c>
      <c r="N14" s="95" t="s">
        <v>1185</v>
      </c>
      <c r="O14" s="96">
        <v>0</v>
      </c>
      <c r="P14" s="96">
        <v>3.44</v>
      </c>
      <c r="Q14" s="96">
        <v>17.02</v>
      </c>
      <c r="R14" s="96">
        <v>18.309999999999999</v>
      </c>
      <c r="S14" s="96">
        <v>26.26</v>
      </c>
      <c r="T14" s="96">
        <v>20.25</v>
      </c>
      <c r="U14" s="96">
        <v>8.84</v>
      </c>
      <c r="V14" s="96">
        <v>5.88</v>
      </c>
      <c r="W14" s="96">
        <v>68.099999999999994</v>
      </c>
      <c r="X14" s="97">
        <v>2.581</v>
      </c>
      <c r="Y14" s="98" t="s">
        <v>445</v>
      </c>
      <c r="Z14" s="99">
        <v>410</v>
      </c>
      <c r="AA14" s="99">
        <v>850</v>
      </c>
      <c r="AB14" s="100">
        <v>1260</v>
      </c>
      <c r="AC14" s="40"/>
    </row>
    <row r="15" spans="2:67" s="1" customFormat="1" ht="13.5" customHeight="1">
      <c r="B15" s="305"/>
      <c r="C15" s="313"/>
      <c r="D15" s="432"/>
      <c r="E15" s="432"/>
      <c r="F15" s="307"/>
      <c r="G15" s="74">
        <v>41514</v>
      </c>
      <c r="H15" s="235" t="s">
        <v>24</v>
      </c>
      <c r="I15" s="93">
        <v>26.3</v>
      </c>
      <c r="J15" s="32">
        <v>0.6</v>
      </c>
      <c r="K15" s="32">
        <v>20.399999999999999</v>
      </c>
      <c r="L15" s="94">
        <v>10</v>
      </c>
      <c r="M15" s="95" t="s">
        <v>1186</v>
      </c>
      <c r="N15" s="95" t="s">
        <v>1185</v>
      </c>
      <c r="O15" s="96">
        <v>0</v>
      </c>
      <c r="P15" s="96">
        <v>2.46</v>
      </c>
      <c r="Q15" s="96">
        <v>18.260000000000002</v>
      </c>
      <c r="R15" s="96">
        <v>10.87</v>
      </c>
      <c r="S15" s="96">
        <v>20.04</v>
      </c>
      <c r="T15" s="96">
        <v>17.63</v>
      </c>
      <c r="U15" s="96">
        <v>17.760000000000002</v>
      </c>
      <c r="V15" s="96">
        <v>12.98</v>
      </c>
      <c r="W15" s="96">
        <v>52.3</v>
      </c>
      <c r="X15" s="97">
        <v>2.5459999999999998</v>
      </c>
      <c r="Y15" s="98" t="s">
        <v>545</v>
      </c>
      <c r="Z15" s="99">
        <v>870</v>
      </c>
      <c r="AA15" s="99">
        <v>1900</v>
      </c>
      <c r="AB15" s="100">
        <v>2770</v>
      </c>
      <c r="AC15" s="40"/>
    </row>
    <row r="16" spans="2:67" s="1" customFormat="1" ht="13.5" customHeight="1">
      <c r="B16" s="305"/>
      <c r="C16" s="313"/>
      <c r="D16" s="432"/>
      <c r="E16" s="432"/>
      <c r="F16" s="307"/>
      <c r="G16" s="74">
        <v>41535</v>
      </c>
      <c r="H16" s="235" t="s">
        <v>24</v>
      </c>
      <c r="I16" s="93">
        <v>29.7</v>
      </c>
      <c r="J16" s="32">
        <v>0.6</v>
      </c>
      <c r="K16" s="32">
        <v>17</v>
      </c>
      <c r="L16" s="94">
        <v>10</v>
      </c>
      <c r="M16" s="95" t="s">
        <v>1187</v>
      </c>
      <c r="N16" s="95" t="s">
        <v>1185</v>
      </c>
      <c r="O16" s="96">
        <v>0</v>
      </c>
      <c r="P16" s="96">
        <v>9.3699999999999992</v>
      </c>
      <c r="Q16" s="96">
        <v>23.39</v>
      </c>
      <c r="R16" s="96">
        <v>16.79</v>
      </c>
      <c r="S16" s="96">
        <v>21.81</v>
      </c>
      <c r="T16" s="96">
        <v>13.94</v>
      </c>
      <c r="U16" s="96">
        <v>9.23</v>
      </c>
      <c r="V16" s="96">
        <v>5.47</v>
      </c>
      <c r="W16" s="96">
        <v>71.099999999999994</v>
      </c>
      <c r="X16" s="97">
        <v>2.581</v>
      </c>
      <c r="Y16" s="98" t="s">
        <v>445</v>
      </c>
      <c r="Z16" s="99">
        <v>170</v>
      </c>
      <c r="AA16" s="99">
        <v>350</v>
      </c>
      <c r="AB16" s="100">
        <v>520</v>
      </c>
      <c r="AC16" s="40"/>
    </row>
    <row r="17" spans="2:67" s="1" customFormat="1" ht="13.5" customHeight="1">
      <c r="B17" s="305"/>
      <c r="C17" s="313"/>
      <c r="D17" s="432"/>
      <c r="E17" s="432"/>
      <c r="F17" s="307"/>
      <c r="G17" s="74">
        <v>41568</v>
      </c>
      <c r="H17" s="235" t="s">
        <v>42</v>
      </c>
      <c r="I17" s="93">
        <v>18.399999999999999</v>
      </c>
      <c r="J17" s="32">
        <v>0.7</v>
      </c>
      <c r="K17" s="32">
        <v>16.7</v>
      </c>
      <c r="L17" s="94">
        <v>10</v>
      </c>
      <c r="M17" s="95" t="s">
        <v>1063</v>
      </c>
      <c r="N17" s="95" t="s">
        <v>1061</v>
      </c>
      <c r="O17" s="96">
        <v>0</v>
      </c>
      <c r="P17" s="96">
        <v>0.72</v>
      </c>
      <c r="Q17" s="96">
        <v>20.77</v>
      </c>
      <c r="R17" s="96">
        <v>24.27</v>
      </c>
      <c r="S17" s="96">
        <v>26.3</v>
      </c>
      <c r="T17" s="96">
        <v>13.51</v>
      </c>
      <c r="U17" s="96">
        <v>5.44</v>
      </c>
      <c r="V17" s="96">
        <v>8.99</v>
      </c>
      <c r="W17" s="96">
        <v>70.900000000000006</v>
      </c>
      <c r="X17" s="97">
        <v>2.5779999999999998</v>
      </c>
      <c r="Y17" s="98" t="s">
        <v>265</v>
      </c>
      <c r="Z17" s="99">
        <v>1400</v>
      </c>
      <c r="AA17" s="99">
        <v>3100</v>
      </c>
      <c r="AB17" s="100">
        <v>4500</v>
      </c>
      <c r="AC17" s="40"/>
    </row>
    <row r="18" spans="2:67" s="1" customFormat="1" ht="13.5" customHeight="1">
      <c r="B18" s="305"/>
      <c r="C18" s="313"/>
      <c r="D18" s="432"/>
      <c r="E18" s="432"/>
      <c r="F18" s="307"/>
      <c r="G18" s="74">
        <v>41590</v>
      </c>
      <c r="H18" s="235" t="s">
        <v>1357</v>
      </c>
      <c r="I18" s="93">
        <v>8.5</v>
      </c>
      <c r="J18" s="32">
        <v>0.7</v>
      </c>
      <c r="K18" s="32">
        <v>10</v>
      </c>
      <c r="L18" s="94">
        <v>10</v>
      </c>
      <c r="M18" s="95" t="s">
        <v>287</v>
      </c>
      <c r="N18" s="95" t="s">
        <v>1411</v>
      </c>
      <c r="O18" s="96">
        <v>0</v>
      </c>
      <c r="P18" s="96">
        <v>0</v>
      </c>
      <c r="Q18" s="96">
        <v>20.59</v>
      </c>
      <c r="R18" s="96">
        <v>26.13</v>
      </c>
      <c r="S18" s="96">
        <v>26.63</v>
      </c>
      <c r="T18" s="96">
        <v>11.06</v>
      </c>
      <c r="U18" s="96">
        <v>8.86</v>
      </c>
      <c r="V18" s="96">
        <v>6.73</v>
      </c>
      <c r="W18" s="96">
        <v>78.3</v>
      </c>
      <c r="X18" s="97">
        <v>2.6360000000000001</v>
      </c>
      <c r="Y18" s="98" t="s">
        <v>265</v>
      </c>
      <c r="Z18" s="99">
        <v>230</v>
      </c>
      <c r="AA18" s="99">
        <v>560</v>
      </c>
      <c r="AB18" s="100">
        <v>790</v>
      </c>
      <c r="AC18" s="40"/>
    </row>
    <row r="19" spans="2:67" s="1" customFormat="1" ht="13.5" customHeight="1">
      <c r="B19" s="305"/>
      <c r="C19" s="313"/>
      <c r="D19" s="432"/>
      <c r="E19" s="432"/>
      <c r="F19" s="307"/>
      <c r="G19" s="74">
        <v>41614</v>
      </c>
      <c r="H19" s="235" t="s">
        <v>24</v>
      </c>
      <c r="I19" s="93">
        <v>8.5</v>
      </c>
      <c r="J19" s="32">
        <v>1.5</v>
      </c>
      <c r="K19" s="32">
        <v>8</v>
      </c>
      <c r="L19" s="94">
        <v>6</v>
      </c>
      <c r="M19" s="95" t="s">
        <v>900</v>
      </c>
      <c r="N19" s="95" t="s">
        <v>899</v>
      </c>
      <c r="O19" s="96">
        <v>0</v>
      </c>
      <c r="P19" s="96">
        <v>0</v>
      </c>
      <c r="Q19" s="96">
        <v>13.76</v>
      </c>
      <c r="R19" s="96">
        <v>25.16</v>
      </c>
      <c r="S19" s="96">
        <v>29.38</v>
      </c>
      <c r="T19" s="96">
        <v>17.13</v>
      </c>
      <c r="U19" s="96">
        <v>8.2899999999999991</v>
      </c>
      <c r="V19" s="96">
        <v>6.28</v>
      </c>
      <c r="W19" s="96">
        <v>73.3</v>
      </c>
      <c r="X19" s="97">
        <v>2.6360000000000001</v>
      </c>
      <c r="Y19" s="98" t="s">
        <v>445</v>
      </c>
      <c r="Z19" s="99">
        <v>400</v>
      </c>
      <c r="AA19" s="99">
        <v>1000</v>
      </c>
      <c r="AB19" s="100">
        <v>1400</v>
      </c>
      <c r="AC19" s="40"/>
    </row>
    <row r="20" spans="2:67" s="1" customFormat="1" ht="13.5" customHeight="1">
      <c r="B20" s="305"/>
      <c r="C20" s="313"/>
      <c r="D20" s="432"/>
      <c r="E20" s="432"/>
      <c r="F20" s="307"/>
      <c r="G20" s="75">
        <v>41645</v>
      </c>
      <c r="H20" s="236" t="s">
        <v>1357</v>
      </c>
      <c r="I20" s="118">
        <v>1.2</v>
      </c>
      <c r="J20" s="46">
        <v>0.3</v>
      </c>
      <c r="K20" s="46">
        <v>3.3</v>
      </c>
      <c r="L20" s="103">
        <v>3</v>
      </c>
      <c r="M20" s="95" t="s">
        <v>1067</v>
      </c>
      <c r="N20" s="95" t="s">
        <v>1061</v>
      </c>
      <c r="O20" s="104">
        <v>0</v>
      </c>
      <c r="P20" s="104">
        <v>2.4300000000000002</v>
      </c>
      <c r="Q20" s="104">
        <v>26.46</v>
      </c>
      <c r="R20" s="104">
        <v>26.83</v>
      </c>
      <c r="S20" s="104">
        <v>25.7</v>
      </c>
      <c r="T20" s="104">
        <v>9.19</v>
      </c>
      <c r="U20" s="104">
        <v>4.43</v>
      </c>
      <c r="V20" s="104">
        <v>4.96</v>
      </c>
      <c r="W20" s="104">
        <v>78</v>
      </c>
      <c r="X20" s="97">
        <v>2.6560000000000001</v>
      </c>
      <c r="Y20" s="205" t="s">
        <v>1580</v>
      </c>
      <c r="Z20" s="99">
        <v>180</v>
      </c>
      <c r="AA20" s="106">
        <v>450</v>
      </c>
      <c r="AB20" s="108">
        <v>630</v>
      </c>
      <c r="AC20" s="40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1" customFormat="1" ht="13.5" customHeight="1">
      <c r="B21" s="305"/>
      <c r="C21" s="314"/>
      <c r="D21" s="390"/>
      <c r="E21" s="390"/>
      <c r="F21" s="308"/>
      <c r="G21" s="75">
        <v>41684</v>
      </c>
      <c r="H21" s="236" t="s">
        <v>42</v>
      </c>
      <c r="I21" s="118">
        <v>-1</v>
      </c>
      <c r="J21" s="46" t="s">
        <v>313</v>
      </c>
      <c r="K21" s="46" t="s">
        <v>1231</v>
      </c>
      <c r="L21" s="103" t="s">
        <v>313</v>
      </c>
      <c r="M21" s="95" t="s">
        <v>1231</v>
      </c>
      <c r="N21" s="95" t="s">
        <v>1231</v>
      </c>
      <c r="O21" s="104" t="s">
        <v>313</v>
      </c>
      <c r="P21" s="104" t="s">
        <v>313</v>
      </c>
      <c r="Q21" s="104" t="s">
        <v>313</v>
      </c>
      <c r="R21" s="104" t="s">
        <v>313</v>
      </c>
      <c r="S21" s="104" t="s">
        <v>313</v>
      </c>
      <c r="T21" s="104" t="s">
        <v>313</v>
      </c>
      <c r="U21" s="104" t="s">
        <v>313</v>
      </c>
      <c r="V21" s="104" t="s">
        <v>313</v>
      </c>
      <c r="W21" s="104" t="s">
        <v>313</v>
      </c>
      <c r="X21" s="97" t="s">
        <v>313</v>
      </c>
      <c r="Y21" s="205" t="s">
        <v>313</v>
      </c>
      <c r="Z21" s="106" t="s">
        <v>313</v>
      </c>
      <c r="AA21" s="108" t="s">
        <v>313</v>
      </c>
      <c r="AB21" s="108" t="s">
        <v>1576</v>
      </c>
      <c r="AC21" s="40" t="s">
        <v>1652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1" customFormat="1" ht="13.5" customHeight="1">
      <c r="B22" s="305"/>
      <c r="C22" s="312">
        <v>167</v>
      </c>
      <c r="D22" s="430" t="s">
        <v>1716</v>
      </c>
      <c r="E22" s="430" t="s">
        <v>1720</v>
      </c>
      <c r="F22" s="301" t="s">
        <v>637</v>
      </c>
      <c r="G22" s="74">
        <v>41439</v>
      </c>
      <c r="H22" s="237" t="s">
        <v>32</v>
      </c>
      <c r="I22" s="32">
        <v>28.3</v>
      </c>
      <c r="J22" s="32">
        <v>0.8</v>
      </c>
      <c r="K22" s="32">
        <v>26.3</v>
      </c>
      <c r="L22" s="94">
        <v>10</v>
      </c>
      <c r="M22" s="95" t="s">
        <v>263</v>
      </c>
      <c r="N22" s="95" t="s">
        <v>21</v>
      </c>
      <c r="O22" s="96">
        <v>0</v>
      </c>
      <c r="P22" s="96">
        <v>5.26</v>
      </c>
      <c r="Q22" s="96">
        <v>16.63</v>
      </c>
      <c r="R22" s="96">
        <v>27.7</v>
      </c>
      <c r="S22" s="96">
        <v>27.68</v>
      </c>
      <c r="T22" s="96">
        <v>15.62</v>
      </c>
      <c r="U22" s="96">
        <v>3.5</v>
      </c>
      <c r="V22" s="96">
        <v>3.61</v>
      </c>
      <c r="W22" s="96">
        <v>70.5</v>
      </c>
      <c r="X22" s="97">
        <v>2.605</v>
      </c>
      <c r="Y22" s="98" t="s">
        <v>298</v>
      </c>
      <c r="Z22" s="99">
        <v>310</v>
      </c>
      <c r="AA22" s="99">
        <v>650</v>
      </c>
      <c r="AB22" s="100">
        <v>960</v>
      </c>
      <c r="AC22" s="40"/>
    </row>
    <row r="23" spans="2:67" ht="13.5" customHeight="1">
      <c r="B23" s="305"/>
      <c r="C23" s="313"/>
      <c r="D23" s="432"/>
      <c r="E23" s="432"/>
      <c r="F23" s="307"/>
      <c r="G23" s="74">
        <v>41449</v>
      </c>
      <c r="H23" s="237" t="s">
        <v>24</v>
      </c>
      <c r="I23" s="32">
        <v>27</v>
      </c>
      <c r="J23" s="32">
        <v>0.5</v>
      </c>
      <c r="K23" s="32">
        <v>26.5</v>
      </c>
      <c r="L23" s="94">
        <v>5</v>
      </c>
      <c r="M23" s="95" t="s">
        <v>259</v>
      </c>
      <c r="N23" s="95" t="s">
        <v>21</v>
      </c>
      <c r="O23" s="96">
        <v>0</v>
      </c>
      <c r="P23" s="96">
        <v>1.48</v>
      </c>
      <c r="Q23" s="96">
        <v>17.64</v>
      </c>
      <c r="R23" s="96">
        <v>25.2</v>
      </c>
      <c r="S23" s="96">
        <v>22.36</v>
      </c>
      <c r="T23" s="96">
        <v>16.23</v>
      </c>
      <c r="U23" s="96">
        <v>9.7899999999999991</v>
      </c>
      <c r="V23" s="96">
        <v>7.3</v>
      </c>
      <c r="W23" s="96">
        <v>49.7</v>
      </c>
      <c r="X23" s="97">
        <v>2.5350000000000001</v>
      </c>
      <c r="Y23" s="98" t="s">
        <v>298</v>
      </c>
      <c r="Z23" s="99">
        <v>1800</v>
      </c>
      <c r="AA23" s="99">
        <v>3900</v>
      </c>
      <c r="AB23" s="100">
        <v>5700</v>
      </c>
      <c r="AC23" s="40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spans="2:67" ht="13.5" customHeight="1">
      <c r="B24" s="305"/>
      <c r="C24" s="313"/>
      <c r="D24" s="432"/>
      <c r="E24" s="432"/>
      <c r="F24" s="307"/>
      <c r="G24" s="74">
        <v>41508</v>
      </c>
      <c r="H24" s="237" t="s">
        <v>24</v>
      </c>
      <c r="I24" s="32">
        <v>29.5</v>
      </c>
      <c r="J24" s="32">
        <v>0.9</v>
      </c>
      <c r="K24" s="32">
        <v>29.4</v>
      </c>
      <c r="L24" s="94">
        <v>10</v>
      </c>
      <c r="M24" s="95" t="s">
        <v>1188</v>
      </c>
      <c r="N24" s="95" t="s">
        <v>1189</v>
      </c>
      <c r="O24" s="96">
        <v>0</v>
      </c>
      <c r="P24" s="96">
        <v>2.8</v>
      </c>
      <c r="Q24" s="96">
        <v>17.78</v>
      </c>
      <c r="R24" s="96">
        <v>24.48</v>
      </c>
      <c r="S24" s="96">
        <v>31.69</v>
      </c>
      <c r="T24" s="96">
        <v>20.65</v>
      </c>
      <c r="U24" s="96">
        <v>0.88</v>
      </c>
      <c r="V24" s="96">
        <v>1.72</v>
      </c>
      <c r="W24" s="96">
        <v>78.400000000000006</v>
      </c>
      <c r="X24" s="97">
        <v>2.6070000000000002</v>
      </c>
      <c r="Y24" s="98" t="s">
        <v>1190</v>
      </c>
      <c r="Z24" s="99">
        <v>140</v>
      </c>
      <c r="AA24" s="99">
        <v>330</v>
      </c>
      <c r="AB24" s="100">
        <v>470</v>
      </c>
      <c r="AC24" s="40"/>
    </row>
    <row r="25" spans="2:67" ht="13.5" customHeight="1">
      <c r="B25" s="305"/>
      <c r="C25" s="313"/>
      <c r="D25" s="432"/>
      <c r="E25" s="432"/>
      <c r="F25" s="307"/>
      <c r="G25" s="74">
        <v>41551</v>
      </c>
      <c r="H25" s="237" t="s">
        <v>42</v>
      </c>
      <c r="I25" s="32">
        <v>15.4</v>
      </c>
      <c r="J25" s="32">
        <v>1.2</v>
      </c>
      <c r="K25" s="32">
        <v>18.7</v>
      </c>
      <c r="L25" s="94">
        <v>10</v>
      </c>
      <c r="M25" s="95" t="s">
        <v>904</v>
      </c>
      <c r="N25" s="95" t="s">
        <v>1050</v>
      </c>
      <c r="O25" s="96">
        <v>0</v>
      </c>
      <c r="P25" s="96">
        <v>1.27</v>
      </c>
      <c r="Q25" s="96">
        <v>18.8</v>
      </c>
      <c r="R25" s="96">
        <v>26.52</v>
      </c>
      <c r="S25" s="96">
        <v>29.98</v>
      </c>
      <c r="T25" s="96">
        <v>15.49</v>
      </c>
      <c r="U25" s="96">
        <v>4.1100000000000003</v>
      </c>
      <c r="V25" s="96">
        <v>3.83</v>
      </c>
      <c r="W25" s="96">
        <v>78.2</v>
      </c>
      <c r="X25" s="97">
        <v>2.6030000000000002</v>
      </c>
      <c r="Y25" s="98" t="s">
        <v>284</v>
      </c>
      <c r="Z25" s="99">
        <v>200</v>
      </c>
      <c r="AA25" s="99">
        <v>420</v>
      </c>
      <c r="AB25" s="100">
        <v>620</v>
      </c>
      <c r="AC25" s="40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spans="2:67" ht="13.5" customHeight="1">
      <c r="B26" s="305"/>
      <c r="C26" s="313"/>
      <c r="D26" s="432"/>
      <c r="E26" s="432"/>
      <c r="F26" s="307"/>
      <c r="G26" s="74">
        <v>41612</v>
      </c>
      <c r="H26" s="237" t="s">
        <v>24</v>
      </c>
      <c r="I26" s="32">
        <v>9.5</v>
      </c>
      <c r="J26" s="32">
        <v>0.7</v>
      </c>
      <c r="K26" s="32">
        <v>7.5</v>
      </c>
      <c r="L26" s="94">
        <v>5</v>
      </c>
      <c r="M26" s="95" t="s">
        <v>1001</v>
      </c>
      <c r="N26" s="95" t="s">
        <v>934</v>
      </c>
      <c r="O26" s="96">
        <v>0</v>
      </c>
      <c r="P26" s="96">
        <v>0</v>
      </c>
      <c r="Q26" s="96">
        <v>17.55</v>
      </c>
      <c r="R26" s="96">
        <v>28.66</v>
      </c>
      <c r="S26" s="96">
        <v>29.57</v>
      </c>
      <c r="T26" s="96">
        <v>15.59</v>
      </c>
      <c r="U26" s="96">
        <v>2.95</v>
      </c>
      <c r="V26" s="96">
        <v>5.68</v>
      </c>
      <c r="W26" s="96">
        <v>76</v>
      </c>
      <c r="X26" s="97">
        <v>2.625</v>
      </c>
      <c r="Y26" s="98" t="s">
        <v>545</v>
      </c>
      <c r="Z26" s="99">
        <v>360</v>
      </c>
      <c r="AA26" s="99">
        <v>860</v>
      </c>
      <c r="AB26" s="100">
        <v>1220</v>
      </c>
      <c r="AC26" s="40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spans="2:67" ht="13.5" customHeight="1">
      <c r="B27" s="305"/>
      <c r="C27" s="314"/>
      <c r="D27" s="390"/>
      <c r="E27" s="390"/>
      <c r="F27" s="308"/>
      <c r="G27" s="75">
        <v>41677</v>
      </c>
      <c r="H27" s="238" t="s">
        <v>24</v>
      </c>
      <c r="I27" s="46">
        <v>5</v>
      </c>
      <c r="J27" s="46">
        <v>0.5</v>
      </c>
      <c r="K27" s="46">
        <v>3</v>
      </c>
      <c r="L27" s="103">
        <v>5</v>
      </c>
      <c r="M27" s="95" t="s">
        <v>1200</v>
      </c>
      <c r="N27" s="95" t="s">
        <v>1061</v>
      </c>
      <c r="O27" s="104">
        <v>0</v>
      </c>
      <c r="P27" s="104">
        <v>0.56000000000000005</v>
      </c>
      <c r="Q27" s="104">
        <v>14.75</v>
      </c>
      <c r="R27" s="104">
        <v>22.47</v>
      </c>
      <c r="S27" s="104">
        <v>29.64</v>
      </c>
      <c r="T27" s="104">
        <v>16.12</v>
      </c>
      <c r="U27" s="104">
        <v>10.07</v>
      </c>
      <c r="V27" s="104">
        <v>6.39</v>
      </c>
      <c r="W27" s="104">
        <v>74.2</v>
      </c>
      <c r="X27" s="97">
        <v>2.6139999999999999</v>
      </c>
      <c r="Y27" s="205" t="s">
        <v>1581</v>
      </c>
      <c r="Z27" s="99">
        <v>170</v>
      </c>
      <c r="AA27" s="106">
        <v>460</v>
      </c>
      <c r="AB27" s="108">
        <v>630</v>
      </c>
      <c r="AC27" s="40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ht="13.5" customHeight="1">
      <c r="B28" s="305"/>
      <c r="C28" s="312">
        <v>168</v>
      </c>
      <c r="D28" s="430" t="s">
        <v>639</v>
      </c>
      <c r="E28" s="431"/>
      <c r="F28" s="301" t="s">
        <v>665</v>
      </c>
      <c r="G28" s="74">
        <v>41436</v>
      </c>
      <c r="H28" s="235" t="s">
        <v>32</v>
      </c>
      <c r="I28" s="93">
        <v>23</v>
      </c>
      <c r="J28" s="32">
        <v>23.5</v>
      </c>
      <c r="K28" s="32">
        <v>15.3</v>
      </c>
      <c r="L28" s="94">
        <v>10</v>
      </c>
      <c r="M28" s="95" t="s">
        <v>251</v>
      </c>
      <c r="N28" s="95" t="s">
        <v>289</v>
      </c>
      <c r="O28" s="96">
        <v>0</v>
      </c>
      <c r="P28" s="96">
        <v>0</v>
      </c>
      <c r="Q28" s="96">
        <v>0.65</v>
      </c>
      <c r="R28" s="96">
        <v>0.88</v>
      </c>
      <c r="S28" s="96">
        <v>2.2400000000000002</v>
      </c>
      <c r="T28" s="96">
        <v>3.5</v>
      </c>
      <c r="U28" s="96">
        <v>42.42</v>
      </c>
      <c r="V28" s="96">
        <v>50.31</v>
      </c>
      <c r="W28" s="96">
        <v>31.400000000000006</v>
      </c>
      <c r="X28" s="97">
        <v>2.516</v>
      </c>
      <c r="Y28" s="98" t="s">
        <v>261</v>
      </c>
      <c r="Z28" s="99">
        <v>1600</v>
      </c>
      <c r="AA28" s="99">
        <v>3200</v>
      </c>
      <c r="AB28" s="100">
        <v>4800</v>
      </c>
      <c r="AC28" s="40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spans="2:67" ht="13.5" customHeight="1">
      <c r="B29" s="305"/>
      <c r="C29" s="313"/>
      <c r="D29" s="432"/>
      <c r="E29" s="433"/>
      <c r="F29" s="307"/>
      <c r="G29" s="74">
        <v>41465</v>
      </c>
      <c r="H29" s="235" t="s">
        <v>42</v>
      </c>
      <c r="I29" s="93">
        <v>30.5</v>
      </c>
      <c r="J29" s="32">
        <v>32.299999999999997</v>
      </c>
      <c r="K29" s="32">
        <v>9</v>
      </c>
      <c r="L29" s="94">
        <v>10</v>
      </c>
      <c r="M29" s="95" t="s">
        <v>1191</v>
      </c>
      <c r="N29" s="95" t="s">
        <v>1183</v>
      </c>
      <c r="O29" s="96">
        <v>0</v>
      </c>
      <c r="P29" s="96">
        <v>0</v>
      </c>
      <c r="Q29" s="96">
        <v>0</v>
      </c>
      <c r="R29" s="96">
        <v>0</v>
      </c>
      <c r="S29" s="96">
        <v>0.12</v>
      </c>
      <c r="T29" s="96">
        <v>0.11</v>
      </c>
      <c r="U29" s="96">
        <v>28.83</v>
      </c>
      <c r="V29" s="96">
        <v>70.94</v>
      </c>
      <c r="W29" s="96">
        <v>23.799999999999997</v>
      </c>
      <c r="X29" s="97">
        <v>2.5259999999999998</v>
      </c>
      <c r="Y29" s="98" t="s">
        <v>261</v>
      </c>
      <c r="Z29" s="99">
        <v>1500</v>
      </c>
      <c r="AA29" s="99">
        <v>3100</v>
      </c>
      <c r="AB29" s="100">
        <v>4600</v>
      </c>
      <c r="AC29" s="40"/>
    </row>
    <row r="30" spans="2:67" ht="13.5" customHeight="1">
      <c r="B30" s="305"/>
      <c r="C30" s="313"/>
      <c r="D30" s="432"/>
      <c r="E30" s="433"/>
      <c r="F30" s="307"/>
      <c r="G30" s="74">
        <v>41484</v>
      </c>
      <c r="H30" s="235" t="s">
        <v>42</v>
      </c>
      <c r="I30" s="93">
        <v>22.3</v>
      </c>
      <c r="J30" s="32">
        <v>30</v>
      </c>
      <c r="K30" s="32">
        <v>10.8</v>
      </c>
      <c r="L30" s="94">
        <v>5</v>
      </c>
      <c r="M30" s="95" t="s">
        <v>1182</v>
      </c>
      <c r="N30" s="95" t="s">
        <v>1183</v>
      </c>
      <c r="O30" s="96">
        <v>0</v>
      </c>
      <c r="P30" s="96">
        <v>0</v>
      </c>
      <c r="Q30" s="96">
        <v>0.12</v>
      </c>
      <c r="R30" s="96">
        <v>0.1</v>
      </c>
      <c r="S30" s="96">
        <v>0.22</v>
      </c>
      <c r="T30" s="96">
        <v>0.43</v>
      </c>
      <c r="U30" s="96">
        <v>51.32</v>
      </c>
      <c r="V30" s="96">
        <v>47.81</v>
      </c>
      <c r="W30" s="96">
        <v>20.900000000000006</v>
      </c>
      <c r="X30" s="97">
        <v>2.5219999999999998</v>
      </c>
      <c r="Y30" s="98" t="s">
        <v>261</v>
      </c>
      <c r="Z30" s="99">
        <v>1600</v>
      </c>
      <c r="AA30" s="99">
        <v>3200</v>
      </c>
      <c r="AB30" s="100">
        <v>4800</v>
      </c>
      <c r="AC30" s="40"/>
    </row>
    <row r="31" spans="2:67" ht="13.5" customHeight="1">
      <c r="B31" s="305"/>
      <c r="C31" s="313"/>
      <c r="D31" s="432"/>
      <c r="E31" s="433"/>
      <c r="F31" s="307"/>
      <c r="G31" s="74">
        <v>41512</v>
      </c>
      <c r="H31" s="235" t="s">
        <v>24</v>
      </c>
      <c r="I31" s="93">
        <v>28</v>
      </c>
      <c r="J31" s="32">
        <v>30</v>
      </c>
      <c r="K31" s="32">
        <v>25.6</v>
      </c>
      <c r="L31" s="94">
        <v>10</v>
      </c>
      <c r="M31" s="95" t="s">
        <v>1188</v>
      </c>
      <c r="N31" s="95" t="s">
        <v>1185</v>
      </c>
      <c r="O31" s="96">
        <v>0</v>
      </c>
      <c r="P31" s="96">
        <v>0</v>
      </c>
      <c r="Q31" s="96">
        <v>0.23</v>
      </c>
      <c r="R31" s="96">
        <v>2.1</v>
      </c>
      <c r="S31" s="96">
        <v>12.84</v>
      </c>
      <c r="T31" s="96">
        <v>7.57</v>
      </c>
      <c r="U31" s="96">
        <v>19.16</v>
      </c>
      <c r="V31" s="96">
        <v>58.1</v>
      </c>
      <c r="W31" s="96">
        <v>36.4</v>
      </c>
      <c r="X31" s="97">
        <v>2.5950000000000002</v>
      </c>
      <c r="Y31" s="98" t="s">
        <v>261</v>
      </c>
      <c r="Z31" s="99">
        <v>2000</v>
      </c>
      <c r="AA31" s="99">
        <v>4500</v>
      </c>
      <c r="AB31" s="100">
        <v>6500</v>
      </c>
      <c r="AC31" s="40"/>
    </row>
    <row r="32" spans="2:67" ht="13.5" customHeight="1">
      <c r="B32" s="305"/>
      <c r="C32" s="313"/>
      <c r="D32" s="432"/>
      <c r="E32" s="433"/>
      <c r="F32" s="307"/>
      <c r="G32" s="74">
        <v>41541</v>
      </c>
      <c r="H32" s="235" t="s">
        <v>24</v>
      </c>
      <c r="I32" s="93">
        <v>22.8</v>
      </c>
      <c r="J32" s="32">
        <v>31</v>
      </c>
      <c r="K32" s="32">
        <v>9.9</v>
      </c>
      <c r="L32" s="94">
        <v>10</v>
      </c>
      <c r="M32" s="95" t="s">
        <v>1182</v>
      </c>
      <c r="N32" s="95" t="s">
        <v>1185</v>
      </c>
      <c r="O32" s="96">
        <v>0</v>
      </c>
      <c r="P32" s="96">
        <v>0</v>
      </c>
      <c r="Q32" s="96">
        <v>0</v>
      </c>
      <c r="R32" s="96">
        <v>0.08</v>
      </c>
      <c r="S32" s="96">
        <v>0.21</v>
      </c>
      <c r="T32" s="96">
        <v>0.3</v>
      </c>
      <c r="U32" s="96">
        <v>64.260000000000005</v>
      </c>
      <c r="V32" s="96">
        <v>35.15</v>
      </c>
      <c r="W32" s="96">
        <v>25.5</v>
      </c>
      <c r="X32" s="97">
        <v>2.5150000000000001</v>
      </c>
      <c r="Y32" s="98" t="s">
        <v>261</v>
      </c>
      <c r="Z32" s="99">
        <v>2100</v>
      </c>
      <c r="AA32" s="99">
        <v>4400</v>
      </c>
      <c r="AB32" s="100">
        <v>6500</v>
      </c>
      <c r="AC32" s="40"/>
    </row>
    <row r="33" spans="2:67" ht="13.5" customHeight="1">
      <c r="B33" s="305"/>
      <c r="C33" s="313"/>
      <c r="D33" s="432"/>
      <c r="E33" s="433"/>
      <c r="F33" s="307"/>
      <c r="G33" s="74">
        <v>41556</v>
      </c>
      <c r="H33" s="235" t="s">
        <v>24</v>
      </c>
      <c r="I33" s="93">
        <v>23</v>
      </c>
      <c r="J33" s="32">
        <v>29</v>
      </c>
      <c r="K33" s="32">
        <v>11.7</v>
      </c>
      <c r="L33" s="94">
        <v>5</v>
      </c>
      <c r="M33" s="95" t="s">
        <v>1001</v>
      </c>
      <c r="N33" s="95" t="s">
        <v>1330</v>
      </c>
      <c r="O33" s="96">
        <v>0</v>
      </c>
      <c r="P33" s="96">
        <v>0</v>
      </c>
      <c r="Q33" s="96">
        <v>0</v>
      </c>
      <c r="R33" s="96">
        <v>0</v>
      </c>
      <c r="S33" s="96">
        <v>0.18</v>
      </c>
      <c r="T33" s="96">
        <v>0.21</v>
      </c>
      <c r="U33" s="96">
        <v>44.27</v>
      </c>
      <c r="V33" s="96">
        <v>55.34</v>
      </c>
      <c r="W33" s="96">
        <v>23.599999999999994</v>
      </c>
      <c r="X33" s="97">
        <v>2.508</v>
      </c>
      <c r="Y33" s="98" t="s">
        <v>261</v>
      </c>
      <c r="Z33" s="99">
        <v>1100</v>
      </c>
      <c r="AA33" s="99">
        <v>2400</v>
      </c>
      <c r="AB33" s="100">
        <v>3500</v>
      </c>
      <c r="AC33" s="40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spans="2:67" ht="13.5" customHeight="1">
      <c r="B34" s="305"/>
      <c r="C34" s="313"/>
      <c r="D34" s="432"/>
      <c r="E34" s="433"/>
      <c r="F34" s="307"/>
      <c r="G34" s="74">
        <v>41591</v>
      </c>
      <c r="H34" s="235" t="s">
        <v>24</v>
      </c>
      <c r="I34" s="93">
        <v>5</v>
      </c>
      <c r="J34" s="32">
        <v>29</v>
      </c>
      <c r="K34" s="32">
        <v>11</v>
      </c>
      <c r="L34" s="94">
        <v>10</v>
      </c>
      <c r="M34" s="95" t="s">
        <v>259</v>
      </c>
      <c r="N34" s="95" t="s">
        <v>1412</v>
      </c>
      <c r="O34" s="96">
        <v>0</v>
      </c>
      <c r="P34" s="96">
        <v>0</v>
      </c>
      <c r="Q34" s="96">
        <v>0</v>
      </c>
      <c r="R34" s="96">
        <v>0</v>
      </c>
      <c r="S34" s="96">
        <v>0.14000000000000001</v>
      </c>
      <c r="T34" s="96">
        <v>0.16</v>
      </c>
      <c r="U34" s="96">
        <v>46.07</v>
      </c>
      <c r="V34" s="96">
        <v>53.63</v>
      </c>
      <c r="W34" s="96">
        <v>20.299999999999997</v>
      </c>
      <c r="X34" s="97">
        <v>2.5110000000000001</v>
      </c>
      <c r="Y34" s="98" t="s">
        <v>261</v>
      </c>
      <c r="Z34" s="99">
        <v>1100</v>
      </c>
      <c r="AA34" s="99">
        <v>2500</v>
      </c>
      <c r="AB34" s="100">
        <v>3600</v>
      </c>
      <c r="AC34" s="40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spans="2:67" ht="13.5" customHeight="1">
      <c r="B35" s="305"/>
      <c r="C35" s="313"/>
      <c r="D35" s="432"/>
      <c r="E35" s="433"/>
      <c r="F35" s="307"/>
      <c r="G35" s="74">
        <v>41619</v>
      </c>
      <c r="H35" s="235" t="s">
        <v>24</v>
      </c>
      <c r="I35" s="93">
        <v>5</v>
      </c>
      <c r="J35" s="32">
        <v>30</v>
      </c>
      <c r="K35" s="32">
        <v>8</v>
      </c>
      <c r="L35" s="94">
        <v>10</v>
      </c>
      <c r="M35" s="95" t="s">
        <v>898</v>
      </c>
      <c r="N35" s="95" t="s">
        <v>1050</v>
      </c>
      <c r="O35" s="96">
        <v>0</v>
      </c>
      <c r="P35" s="96">
        <v>0</v>
      </c>
      <c r="Q35" s="96">
        <v>0.02</v>
      </c>
      <c r="R35" s="96">
        <v>0</v>
      </c>
      <c r="S35" s="96">
        <v>0.02</v>
      </c>
      <c r="T35" s="96">
        <v>0.05</v>
      </c>
      <c r="U35" s="96">
        <v>51.99</v>
      </c>
      <c r="V35" s="96">
        <v>47.94</v>
      </c>
      <c r="W35" s="96">
        <v>21.299999999999997</v>
      </c>
      <c r="X35" s="97">
        <v>2.5270000000000001</v>
      </c>
      <c r="Y35" s="98" t="s">
        <v>261</v>
      </c>
      <c r="Z35" s="99">
        <v>1400</v>
      </c>
      <c r="AA35" s="99">
        <v>3100</v>
      </c>
      <c r="AB35" s="100">
        <v>4500</v>
      </c>
      <c r="AC35" s="40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spans="2:67" ht="13.5" customHeight="1">
      <c r="B36" s="305"/>
      <c r="C36" s="313"/>
      <c r="D36" s="432"/>
      <c r="E36" s="433"/>
      <c r="F36" s="307"/>
      <c r="G36" s="75">
        <v>41654</v>
      </c>
      <c r="H36" s="236" t="s">
        <v>24</v>
      </c>
      <c r="I36" s="118">
        <v>-1.5</v>
      </c>
      <c r="J36" s="46">
        <v>30</v>
      </c>
      <c r="K36" s="46">
        <v>4</v>
      </c>
      <c r="L36" s="103">
        <v>10</v>
      </c>
      <c r="M36" s="95" t="s">
        <v>1140</v>
      </c>
      <c r="N36" s="95" t="s">
        <v>1143</v>
      </c>
      <c r="O36" s="104">
        <v>0</v>
      </c>
      <c r="P36" s="104">
        <v>0</v>
      </c>
      <c r="Q36" s="104">
        <v>0</v>
      </c>
      <c r="R36" s="104">
        <v>0.02</v>
      </c>
      <c r="S36" s="104">
        <v>0.09</v>
      </c>
      <c r="T36" s="104">
        <v>0.12</v>
      </c>
      <c r="U36" s="104">
        <v>53.14</v>
      </c>
      <c r="V36" s="104">
        <v>46.63</v>
      </c>
      <c r="W36" s="104">
        <v>24.700000000000003</v>
      </c>
      <c r="X36" s="97">
        <v>2.5009999999999999</v>
      </c>
      <c r="Y36" s="205" t="s">
        <v>1579</v>
      </c>
      <c r="Z36" s="99">
        <v>1100</v>
      </c>
      <c r="AA36" s="106">
        <v>2600</v>
      </c>
      <c r="AB36" s="108">
        <v>3700</v>
      </c>
      <c r="AC36" s="40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</row>
    <row r="37" spans="2:67" ht="13.5" customHeight="1">
      <c r="B37" s="305"/>
      <c r="C37" s="314"/>
      <c r="D37" s="390"/>
      <c r="E37" s="391"/>
      <c r="F37" s="308"/>
      <c r="G37" s="75">
        <v>41682</v>
      </c>
      <c r="H37" s="236" t="s">
        <v>42</v>
      </c>
      <c r="I37" s="118">
        <v>-2</v>
      </c>
      <c r="J37" s="46" t="s">
        <v>313</v>
      </c>
      <c r="K37" s="46" t="s">
        <v>1231</v>
      </c>
      <c r="L37" s="103" t="s">
        <v>313</v>
      </c>
      <c r="M37" s="95" t="s">
        <v>1231</v>
      </c>
      <c r="N37" s="95" t="s">
        <v>1231</v>
      </c>
      <c r="O37" s="104" t="s">
        <v>313</v>
      </c>
      <c r="P37" s="104" t="s">
        <v>313</v>
      </c>
      <c r="Q37" s="104" t="s">
        <v>313</v>
      </c>
      <c r="R37" s="104" t="s">
        <v>313</v>
      </c>
      <c r="S37" s="104" t="s">
        <v>313</v>
      </c>
      <c r="T37" s="104" t="s">
        <v>313</v>
      </c>
      <c r="U37" s="104" t="s">
        <v>313</v>
      </c>
      <c r="V37" s="104" t="s">
        <v>313</v>
      </c>
      <c r="W37" s="104" t="s">
        <v>313</v>
      </c>
      <c r="X37" s="97" t="s">
        <v>313</v>
      </c>
      <c r="Y37" s="205" t="s">
        <v>1577</v>
      </c>
      <c r="Z37" s="106" t="s">
        <v>1577</v>
      </c>
      <c r="AA37" s="108" t="s">
        <v>1578</v>
      </c>
      <c r="AB37" s="108" t="s">
        <v>1577</v>
      </c>
      <c r="AC37" s="40" t="s">
        <v>1663</v>
      </c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</row>
    <row r="38" spans="2:67" ht="13.5" customHeight="1">
      <c r="B38" s="305"/>
      <c r="C38" s="312">
        <v>169</v>
      </c>
      <c r="D38" s="430" t="s">
        <v>1717</v>
      </c>
      <c r="E38" s="430" t="s">
        <v>1721</v>
      </c>
      <c r="F38" s="301" t="s">
        <v>666</v>
      </c>
      <c r="G38" s="74">
        <v>41436</v>
      </c>
      <c r="H38" s="235" t="s">
        <v>32</v>
      </c>
      <c r="I38" s="93">
        <v>24</v>
      </c>
      <c r="J38" s="32">
        <v>0.7</v>
      </c>
      <c r="K38" s="32">
        <v>12</v>
      </c>
      <c r="L38" s="94">
        <v>10</v>
      </c>
      <c r="M38" s="95" t="s">
        <v>270</v>
      </c>
      <c r="N38" s="95" t="s">
        <v>21</v>
      </c>
      <c r="O38" s="96">
        <v>0</v>
      </c>
      <c r="P38" s="96">
        <v>9.57</v>
      </c>
      <c r="Q38" s="96">
        <v>7.98</v>
      </c>
      <c r="R38" s="96">
        <v>27.77</v>
      </c>
      <c r="S38" s="96">
        <v>41.06</v>
      </c>
      <c r="T38" s="96">
        <v>7.84</v>
      </c>
      <c r="U38" s="96">
        <v>1.56</v>
      </c>
      <c r="V38" s="96">
        <v>4.22</v>
      </c>
      <c r="W38" s="96">
        <v>72.3</v>
      </c>
      <c r="X38" s="97">
        <v>2.6560000000000001</v>
      </c>
      <c r="Y38" s="98" t="s">
        <v>616</v>
      </c>
      <c r="Z38" s="99">
        <v>470</v>
      </c>
      <c r="AA38" s="99">
        <v>990</v>
      </c>
      <c r="AB38" s="100">
        <v>1460</v>
      </c>
      <c r="AC38" s="40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spans="2:67" ht="13.5" customHeight="1">
      <c r="B39" s="305"/>
      <c r="C39" s="313"/>
      <c r="D39" s="432"/>
      <c r="E39" s="432"/>
      <c r="F39" s="307"/>
      <c r="G39" s="74">
        <v>41449</v>
      </c>
      <c r="H39" s="235" t="s">
        <v>24</v>
      </c>
      <c r="I39" s="93">
        <v>23.5</v>
      </c>
      <c r="J39" s="32">
        <v>1</v>
      </c>
      <c r="K39" s="32">
        <v>25.5</v>
      </c>
      <c r="L39" s="94">
        <v>5</v>
      </c>
      <c r="M39" s="95" t="s">
        <v>276</v>
      </c>
      <c r="N39" s="95" t="s">
        <v>21</v>
      </c>
      <c r="O39" s="96">
        <v>0</v>
      </c>
      <c r="P39" s="96">
        <v>2.76</v>
      </c>
      <c r="Q39" s="96">
        <v>2.1800000000000002</v>
      </c>
      <c r="R39" s="96">
        <v>5.99</v>
      </c>
      <c r="S39" s="96">
        <v>12.81</v>
      </c>
      <c r="T39" s="96">
        <v>16.64</v>
      </c>
      <c r="U39" s="96">
        <v>24.89</v>
      </c>
      <c r="V39" s="96">
        <v>34.729999999999997</v>
      </c>
      <c r="W39" s="96">
        <v>65.5</v>
      </c>
      <c r="X39" s="97">
        <v>2.5939999999999999</v>
      </c>
      <c r="Y39" s="98" t="s">
        <v>667</v>
      </c>
      <c r="Z39" s="99">
        <v>31</v>
      </c>
      <c r="AA39" s="99">
        <v>61</v>
      </c>
      <c r="AB39" s="100">
        <v>92</v>
      </c>
      <c r="AC39" s="40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spans="2:67" ht="13.5" customHeight="1">
      <c r="B40" s="305"/>
      <c r="C40" s="313"/>
      <c r="D40" s="432"/>
      <c r="E40" s="432"/>
      <c r="F40" s="307"/>
      <c r="G40" s="74">
        <v>41507</v>
      </c>
      <c r="H40" s="235" t="s">
        <v>42</v>
      </c>
      <c r="I40" s="93">
        <v>29</v>
      </c>
      <c r="J40" s="32">
        <v>1</v>
      </c>
      <c r="K40" s="32">
        <v>29</v>
      </c>
      <c r="L40" s="94">
        <v>10</v>
      </c>
      <c r="M40" s="95" t="s">
        <v>1192</v>
      </c>
      <c r="N40" s="95" t="s">
        <v>1185</v>
      </c>
      <c r="O40" s="96">
        <v>0.91</v>
      </c>
      <c r="P40" s="96">
        <v>4.32</v>
      </c>
      <c r="Q40" s="96">
        <v>7.3</v>
      </c>
      <c r="R40" s="96">
        <v>15.26</v>
      </c>
      <c r="S40" s="96">
        <v>21.11</v>
      </c>
      <c r="T40" s="96">
        <v>12.38</v>
      </c>
      <c r="U40" s="96">
        <v>14.14</v>
      </c>
      <c r="V40" s="96">
        <v>24.58</v>
      </c>
      <c r="W40" s="96">
        <v>69.599999999999994</v>
      </c>
      <c r="X40" s="97">
        <v>2.673</v>
      </c>
      <c r="Y40" s="98" t="s">
        <v>1181</v>
      </c>
      <c r="Z40" s="99">
        <v>24</v>
      </c>
      <c r="AA40" s="99">
        <v>59</v>
      </c>
      <c r="AB40" s="100">
        <v>83</v>
      </c>
      <c r="AC40" s="40"/>
    </row>
    <row r="41" spans="2:67" ht="13.5" customHeight="1">
      <c r="B41" s="305"/>
      <c r="C41" s="313"/>
      <c r="D41" s="432"/>
      <c r="E41" s="432"/>
      <c r="F41" s="307"/>
      <c r="G41" s="74">
        <v>41570</v>
      </c>
      <c r="H41" s="235" t="s">
        <v>42</v>
      </c>
      <c r="I41" s="93">
        <v>15.1</v>
      </c>
      <c r="J41" s="32">
        <v>0.7</v>
      </c>
      <c r="K41" s="32">
        <v>16</v>
      </c>
      <c r="L41" s="94">
        <v>10</v>
      </c>
      <c r="M41" s="95" t="s">
        <v>928</v>
      </c>
      <c r="N41" s="95" t="s">
        <v>903</v>
      </c>
      <c r="O41" s="96">
        <v>0</v>
      </c>
      <c r="P41" s="96">
        <v>0</v>
      </c>
      <c r="Q41" s="96">
        <v>11.86</v>
      </c>
      <c r="R41" s="96">
        <v>37.69</v>
      </c>
      <c r="S41" s="96">
        <v>32.57</v>
      </c>
      <c r="T41" s="96">
        <v>8.9600000000000009</v>
      </c>
      <c r="U41" s="96">
        <v>3.41</v>
      </c>
      <c r="V41" s="96">
        <v>5.51</v>
      </c>
      <c r="W41" s="96">
        <v>69.400000000000006</v>
      </c>
      <c r="X41" s="97">
        <v>2.6429999999999998</v>
      </c>
      <c r="Y41" s="98" t="s">
        <v>261</v>
      </c>
      <c r="Z41" s="99">
        <v>28</v>
      </c>
      <c r="AA41" s="99">
        <v>60</v>
      </c>
      <c r="AB41" s="100">
        <v>88</v>
      </c>
      <c r="AC41" s="40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spans="2:67" ht="13.5" customHeight="1">
      <c r="B42" s="305"/>
      <c r="C42" s="313"/>
      <c r="D42" s="432"/>
      <c r="E42" s="432"/>
      <c r="F42" s="307"/>
      <c r="G42" s="74">
        <v>41612</v>
      </c>
      <c r="H42" s="235" t="s">
        <v>24</v>
      </c>
      <c r="I42" s="93">
        <v>8</v>
      </c>
      <c r="J42" s="32">
        <v>1</v>
      </c>
      <c r="K42" s="32">
        <v>8.4</v>
      </c>
      <c r="L42" s="94">
        <v>7</v>
      </c>
      <c r="M42" s="95" t="s">
        <v>927</v>
      </c>
      <c r="N42" s="95" t="s">
        <v>899</v>
      </c>
      <c r="O42" s="96">
        <v>0</v>
      </c>
      <c r="P42" s="96">
        <v>0</v>
      </c>
      <c r="Q42" s="96">
        <v>9.7899999999999991</v>
      </c>
      <c r="R42" s="96">
        <v>30.52</v>
      </c>
      <c r="S42" s="96">
        <v>35.950000000000003</v>
      </c>
      <c r="T42" s="96">
        <v>11.08</v>
      </c>
      <c r="U42" s="96">
        <v>4.33</v>
      </c>
      <c r="V42" s="96">
        <v>8.33</v>
      </c>
      <c r="W42" s="96">
        <v>61.8</v>
      </c>
      <c r="X42" s="97">
        <v>2.75</v>
      </c>
      <c r="Y42" s="98" t="s">
        <v>445</v>
      </c>
      <c r="Z42" s="99">
        <v>160</v>
      </c>
      <c r="AA42" s="99">
        <v>350</v>
      </c>
      <c r="AB42" s="100">
        <v>510</v>
      </c>
      <c r="AC42" s="40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spans="2:67" ht="13.5" customHeight="1">
      <c r="B43" s="305"/>
      <c r="C43" s="314"/>
      <c r="D43" s="390"/>
      <c r="E43" s="390"/>
      <c r="F43" s="308"/>
      <c r="G43" s="75">
        <v>41648</v>
      </c>
      <c r="H43" s="236" t="s">
        <v>24</v>
      </c>
      <c r="I43" s="118">
        <v>5.0999999999999996</v>
      </c>
      <c r="J43" s="46">
        <v>0.5</v>
      </c>
      <c r="K43" s="46">
        <v>3.1</v>
      </c>
      <c r="L43" s="103">
        <v>7</v>
      </c>
      <c r="M43" s="95" t="s">
        <v>1200</v>
      </c>
      <c r="N43" s="95" t="s">
        <v>1061</v>
      </c>
      <c r="O43" s="104">
        <v>0</v>
      </c>
      <c r="P43" s="104">
        <v>3.32</v>
      </c>
      <c r="Q43" s="104">
        <v>19.22</v>
      </c>
      <c r="R43" s="104">
        <v>29.36</v>
      </c>
      <c r="S43" s="104">
        <v>25.4</v>
      </c>
      <c r="T43" s="104">
        <v>8.25</v>
      </c>
      <c r="U43" s="104">
        <v>4.9800000000000004</v>
      </c>
      <c r="V43" s="104">
        <v>9.4700000000000006</v>
      </c>
      <c r="W43" s="104">
        <v>72.2</v>
      </c>
      <c r="X43" s="97">
        <v>2.65</v>
      </c>
      <c r="Y43" s="205" t="s">
        <v>1580</v>
      </c>
      <c r="Z43" s="99">
        <v>400</v>
      </c>
      <c r="AA43" s="106">
        <v>1000</v>
      </c>
      <c r="AB43" s="108">
        <v>1400</v>
      </c>
      <c r="AC43" s="40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</row>
    <row r="44" spans="2:67" ht="13.5" customHeight="1">
      <c r="B44" s="305"/>
      <c r="C44" s="312">
        <v>170</v>
      </c>
      <c r="D44" s="430" t="s">
        <v>646</v>
      </c>
      <c r="E44" s="431"/>
      <c r="F44" s="301" t="s">
        <v>647</v>
      </c>
      <c r="G44" s="74">
        <v>41438</v>
      </c>
      <c r="H44" s="235" t="s">
        <v>32</v>
      </c>
      <c r="I44" s="93">
        <v>21.3</v>
      </c>
      <c r="J44" s="32">
        <v>17.600000000000001</v>
      </c>
      <c r="K44" s="32">
        <v>12.3</v>
      </c>
      <c r="L44" s="94">
        <v>8</v>
      </c>
      <c r="M44" s="95" t="s">
        <v>283</v>
      </c>
      <c r="N44" s="95" t="s">
        <v>21</v>
      </c>
      <c r="O44" s="96">
        <v>0</v>
      </c>
      <c r="P44" s="96">
        <v>0</v>
      </c>
      <c r="Q44" s="96">
        <v>0</v>
      </c>
      <c r="R44" s="96">
        <v>0.04</v>
      </c>
      <c r="S44" s="96">
        <v>0.28000000000000003</v>
      </c>
      <c r="T44" s="96">
        <v>1.81</v>
      </c>
      <c r="U44" s="96">
        <v>63.83</v>
      </c>
      <c r="V44" s="96">
        <v>34.04</v>
      </c>
      <c r="W44" s="96">
        <v>26.200000000000003</v>
      </c>
      <c r="X44" s="97">
        <v>2.33</v>
      </c>
      <c r="Y44" s="98" t="s">
        <v>261</v>
      </c>
      <c r="Z44" s="99">
        <v>710</v>
      </c>
      <c r="AA44" s="99">
        <v>1500</v>
      </c>
      <c r="AB44" s="100">
        <v>2210</v>
      </c>
      <c r="AC44" s="40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spans="2:67" ht="13.5" customHeight="1">
      <c r="B45" s="305"/>
      <c r="C45" s="313"/>
      <c r="D45" s="432"/>
      <c r="E45" s="433"/>
      <c r="F45" s="307"/>
      <c r="G45" s="74">
        <v>41459</v>
      </c>
      <c r="H45" s="235" t="s">
        <v>42</v>
      </c>
      <c r="I45" s="93">
        <v>21</v>
      </c>
      <c r="J45" s="32">
        <v>16.5</v>
      </c>
      <c r="K45" s="32">
        <v>9.8000000000000007</v>
      </c>
      <c r="L45" s="94">
        <v>10</v>
      </c>
      <c r="M45" s="95" t="s">
        <v>1186</v>
      </c>
      <c r="N45" s="95" t="s">
        <v>1193</v>
      </c>
      <c r="O45" s="96">
        <v>0</v>
      </c>
      <c r="P45" s="96">
        <v>0.44</v>
      </c>
      <c r="Q45" s="96">
        <v>0.99</v>
      </c>
      <c r="R45" s="96">
        <v>1.61</v>
      </c>
      <c r="S45" s="96">
        <v>8.31</v>
      </c>
      <c r="T45" s="96">
        <v>5.2</v>
      </c>
      <c r="U45" s="96">
        <v>43.66</v>
      </c>
      <c r="V45" s="96">
        <v>39.79</v>
      </c>
      <c r="W45" s="96">
        <v>30</v>
      </c>
      <c r="X45" s="97">
        <v>2.3639999999999999</v>
      </c>
      <c r="Y45" s="98" t="s">
        <v>261</v>
      </c>
      <c r="Z45" s="99">
        <v>850</v>
      </c>
      <c r="AA45" s="99">
        <v>1900</v>
      </c>
      <c r="AB45" s="100">
        <v>2750</v>
      </c>
      <c r="AC45" s="40"/>
    </row>
    <row r="46" spans="2:67" ht="13.5" customHeight="1">
      <c r="B46" s="305"/>
      <c r="C46" s="313"/>
      <c r="D46" s="432"/>
      <c r="E46" s="433"/>
      <c r="F46" s="307"/>
      <c r="G46" s="74">
        <v>41513</v>
      </c>
      <c r="H46" s="235" t="s">
        <v>24</v>
      </c>
      <c r="I46" s="93">
        <v>27</v>
      </c>
      <c r="J46" s="32">
        <v>15.8</v>
      </c>
      <c r="K46" s="32">
        <v>13.35</v>
      </c>
      <c r="L46" s="94">
        <v>10</v>
      </c>
      <c r="M46" s="95" t="s">
        <v>1186</v>
      </c>
      <c r="N46" s="95" t="s">
        <v>1185</v>
      </c>
      <c r="O46" s="96">
        <v>0</v>
      </c>
      <c r="P46" s="96">
        <v>0</v>
      </c>
      <c r="Q46" s="96">
        <v>0</v>
      </c>
      <c r="R46" s="96">
        <v>0.02</v>
      </c>
      <c r="S46" s="96">
        <v>0.2</v>
      </c>
      <c r="T46" s="96">
        <v>0.96</v>
      </c>
      <c r="U46" s="96">
        <v>60.59</v>
      </c>
      <c r="V46" s="96">
        <v>38.229999999999997</v>
      </c>
      <c r="W46" s="96">
        <v>25.700000000000003</v>
      </c>
      <c r="X46" s="97">
        <v>2.3759999999999999</v>
      </c>
      <c r="Y46" s="98" t="s">
        <v>261</v>
      </c>
      <c r="Z46" s="99">
        <v>830</v>
      </c>
      <c r="AA46" s="99">
        <v>1800</v>
      </c>
      <c r="AB46" s="100">
        <v>2630</v>
      </c>
      <c r="AC46" s="40"/>
    </row>
    <row r="47" spans="2:67" ht="13.5" customHeight="1">
      <c r="B47" s="305"/>
      <c r="C47" s="313"/>
      <c r="D47" s="432"/>
      <c r="E47" s="433"/>
      <c r="F47" s="307"/>
      <c r="G47" s="74">
        <v>41551</v>
      </c>
      <c r="H47" s="235" t="s">
        <v>42</v>
      </c>
      <c r="I47" s="93">
        <v>15.1</v>
      </c>
      <c r="J47" s="32">
        <v>21.9</v>
      </c>
      <c r="K47" s="32">
        <v>10</v>
      </c>
      <c r="L47" s="94">
        <v>10</v>
      </c>
      <c r="M47" s="95" t="s">
        <v>905</v>
      </c>
      <c r="N47" s="95" t="s">
        <v>912</v>
      </c>
      <c r="O47" s="96">
        <v>0</v>
      </c>
      <c r="P47" s="96">
        <v>0</v>
      </c>
      <c r="Q47" s="96">
        <v>0.2</v>
      </c>
      <c r="R47" s="96">
        <v>0.41</v>
      </c>
      <c r="S47" s="96">
        <v>2.06</v>
      </c>
      <c r="T47" s="96">
        <v>7.04</v>
      </c>
      <c r="U47" s="96">
        <v>55.48</v>
      </c>
      <c r="V47" s="96">
        <v>34.81</v>
      </c>
      <c r="W47" s="96">
        <v>26.799999999999997</v>
      </c>
      <c r="X47" s="97">
        <v>2.339</v>
      </c>
      <c r="Y47" s="98" t="s">
        <v>261</v>
      </c>
      <c r="Z47" s="99">
        <v>1500</v>
      </c>
      <c r="AA47" s="99">
        <v>3500</v>
      </c>
      <c r="AB47" s="100">
        <v>5000</v>
      </c>
      <c r="AC47" s="40"/>
    </row>
    <row r="48" spans="2:67" ht="13.5" customHeight="1">
      <c r="B48" s="305"/>
      <c r="C48" s="313"/>
      <c r="D48" s="432"/>
      <c r="E48" s="433"/>
      <c r="F48" s="307"/>
      <c r="G48" s="74">
        <v>41610</v>
      </c>
      <c r="H48" s="235" t="s">
        <v>42</v>
      </c>
      <c r="I48" s="93">
        <v>6</v>
      </c>
      <c r="J48" s="32">
        <v>24.5</v>
      </c>
      <c r="K48" s="32">
        <v>7.1</v>
      </c>
      <c r="L48" s="94">
        <v>10</v>
      </c>
      <c r="M48" s="95" t="s">
        <v>905</v>
      </c>
      <c r="N48" s="95" t="s">
        <v>1050</v>
      </c>
      <c r="O48" s="96">
        <v>0</v>
      </c>
      <c r="P48" s="96">
        <v>0</v>
      </c>
      <c r="Q48" s="96">
        <v>0</v>
      </c>
      <c r="R48" s="96">
        <v>0.04</v>
      </c>
      <c r="S48" s="96">
        <v>0.05</v>
      </c>
      <c r="T48" s="96">
        <v>0.16</v>
      </c>
      <c r="U48" s="96">
        <v>70.56</v>
      </c>
      <c r="V48" s="96">
        <v>29.19</v>
      </c>
      <c r="W48" s="96">
        <v>25.5</v>
      </c>
      <c r="X48" s="97">
        <v>2.411</v>
      </c>
      <c r="Y48" s="98" t="s">
        <v>261</v>
      </c>
      <c r="Z48" s="99">
        <v>1000</v>
      </c>
      <c r="AA48" s="99">
        <v>2700</v>
      </c>
      <c r="AB48" s="100">
        <v>3700</v>
      </c>
      <c r="AC48" s="40"/>
    </row>
    <row r="49" spans="2:67" ht="13.5" customHeight="1">
      <c r="B49" s="305"/>
      <c r="C49" s="314"/>
      <c r="D49" s="390"/>
      <c r="E49" s="391"/>
      <c r="F49" s="308"/>
      <c r="G49" s="75">
        <v>41655</v>
      </c>
      <c r="H49" s="236" t="s">
        <v>24</v>
      </c>
      <c r="I49" s="118">
        <v>-1.1000000000000001</v>
      </c>
      <c r="J49" s="46" t="s">
        <v>313</v>
      </c>
      <c r="K49" s="46" t="s">
        <v>1231</v>
      </c>
      <c r="L49" s="103" t="s">
        <v>313</v>
      </c>
      <c r="M49" s="95" t="s">
        <v>1231</v>
      </c>
      <c r="N49" s="95" t="s">
        <v>1231</v>
      </c>
      <c r="O49" s="104" t="s">
        <v>313</v>
      </c>
      <c r="P49" s="104" t="s">
        <v>313</v>
      </c>
      <c r="Q49" s="104" t="s">
        <v>313</v>
      </c>
      <c r="R49" s="104" t="s">
        <v>313</v>
      </c>
      <c r="S49" s="104" t="s">
        <v>313</v>
      </c>
      <c r="T49" s="104" t="s">
        <v>313</v>
      </c>
      <c r="U49" s="104" t="s">
        <v>313</v>
      </c>
      <c r="V49" s="104" t="s">
        <v>313</v>
      </c>
      <c r="W49" s="104" t="s">
        <v>313</v>
      </c>
      <c r="X49" s="97" t="s">
        <v>313</v>
      </c>
      <c r="Y49" s="205" t="s">
        <v>313</v>
      </c>
      <c r="Z49" s="106" t="s">
        <v>313</v>
      </c>
      <c r="AA49" s="108" t="s">
        <v>313</v>
      </c>
      <c r="AB49" s="108" t="s">
        <v>1577</v>
      </c>
      <c r="AC49" s="40" t="s">
        <v>1661</v>
      </c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</row>
    <row r="50" spans="2:67" ht="13.5" customHeight="1">
      <c r="B50" s="305"/>
      <c r="C50" s="312">
        <v>171</v>
      </c>
      <c r="D50" s="430" t="s">
        <v>1717</v>
      </c>
      <c r="E50" s="430" t="s">
        <v>1722</v>
      </c>
      <c r="F50" s="301" t="s">
        <v>649</v>
      </c>
      <c r="G50" s="74">
        <v>41437</v>
      </c>
      <c r="H50" s="235" t="s">
        <v>32</v>
      </c>
      <c r="I50" s="93">
        <v>24.3</v>
      </c>
      <c r="J50" s="32">
        <v>1</v>
      </c>
      <c r="K50" s="32">
        <v>15.5</v>
      </c>
      <c r="L50" s="94">
        <v>10</v>
      </c>
      <c r="M50" s="95" t="s">
        <v>266</v>
      </c>
      <c r="N50" s="95" t="s">
        <v>21</v>
      </c>
      <c r="O50" s="96">
        <v>0</v>
      </c>
      <c r="P50" s="96">
        <v>11.4</v>
      </c>
      <c r="Q50" s="96">
        <v>6.98</v>
      </c>
      <c r="R50" s="96">
        <v>14.08</v>
      </c>
      <c r="S50" s="96">
        <v>19.920000000000002</v>
      </c>
      <c r="T50" s="96">
        <v>10.7</v>
      </c>
      <c r="U50" s="96">
        <v>12.43</v>
      </c>
      <c r="V50" s="96">
        <v>24.49</v>
      </c>
      <c r="W50" s="96">
        <v>56.3</v>
      </c>
      <c r="X50" s="97">
        <v>2.6309999999999998</v>
      </c>
      <c r="Y50" s="98" t="s">
        <v>668</v>
      </c>
      <c r="Z50" s="99">
        <v>30</v>
      </c>
      <c r="AA50" s="99">
        <v>58</v>
      </c>
      <c r="AB50" s="100">
        <v>88</v>
      </c>
      <c r="AC50" s="40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spans="2:67" ht="13.5" customHeight="1">
      <c r="B51" s="305"/>
      <c r="C51" s="313"/>
      <c r="D51" s="432"/>
      <c r="E51" s="432"/>
      <c r="F51" s="307"/>
      <c r="G51" s="74">
        <v>41451</v>
      </c>
      <c r="H51" s="235" t="s">
        <v>42</v>
      </c>
      <c r="I51" s="93">
        <v>22</v>
      </c>
      <c r="J51" s="32">
        <v>0.5</v>
      </c>
      <c r="K51" s="32">
        <v>23</v>
      </c>
      <c r="L51" s="94">
        <v>5</v>
      </c>
      <c r="M51" s="95" t="s">
        <v>266</v>
      </c>
      <c r="N51" s="95" t="s">
        <v>21</v>
      </c>
      <c r="O51" s="96">
        <v>0</v>
      </c>
      <c r="P51" s="96">
        <v>6.5</v>
      </c>
      <c r="Q51" s="96">
        <v>6.73</v>
      </c>
      <c r="R51" s="96">
        <v>8.66</v>
      </c>
      <c r="S51" s="96">
        <v>19.28</v>
      </c>
      <c r="T51" s="96">
        <v>11.32</v>
      </c>
      <c r="U51" s="96">
        <v>14.47</v>
      </c>
      <c r="V51" s="96">
        <v>33.04</v>
      </c>
      <c r="W51" s="96">
        <v>66</v>
      </c>
      <c r="X51" s="97">
        <v>2.6110000000000002</v>
      </c>
      <c r="Y51" s="98" t="s">
        <v>669</v>
      </c>
      <c r="Z51" s="99">
        <v>19</v>
      </c>
      <c r="AA51" s="99">
        <v>56</v>
      </c>
      <c r="AB51" s="100">
        <v>75</v>
      </c>
      <c r="AC51" s="40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</row>
    <row r="52" spans="2:67" ht="13.5" customHeight="1">
      <c r="B52" s="305"/>
      <c r="C52" s="313"/>
      <c r="D52" s="432"/>
      <c r="E52" s="432"/>
      <c r="F52" s="307"/>
      <c r="G52" s="74">
        <v>41513</v>
      </c>
      <c r="H52" s="235" t="s">
        <v>24</v>
      </c>
      <c r="I52" s="93">
        <v>30</v>
      </c>
      <c r="J52" s="32">
        <v>0.8</v>
      </c>
      <c r="K52" s="32">
        <v>25.9</v>
      </c>
      <c r="L52" s="94">
        <v>10</v>
      </c>
      <c r="M52" s="95" t="s">
        <v>1194</v>
      </c>
      <c r="N52" s="95" t="s">
        <v>1185</v>
      </c>
      <c r="O52" s="96">
        <v>0</v>
      </c>
      <c r="P52" s="96">
        <v>1.1399999999999999</v>
      </c>
      <c r="Q52" s="96">
        <v>8.94</v>
      </c>
      <c r="R52" s="96">
        <v>14.19</v>
      </c>
      <c r="S52" s="96">
        <v>20.92</v>
      </c>
      <c r="T52" s="96">
        <v>11.6</v>
      </c>
      <c r="U52" s="96">
        <v>13.61</v>
      </c>
      <c r="V52" s="96">
        <v>29.6</v>
      </c>
      <c r="W52" s="96">
        <v>48.8</v>
      </c>
      <c r="X52" s="97">
        <v>2.641</v>
      </c>
      <c r="Y52" s="98" t="s">
        <v>284</v>
      </c>
      <c r="Z52" s="99">
        <v>30</v>
      </c>
      <c r="AA52" s="99">
        <v>76</v>
      </c>
      <c r="AB52" s="100">
        <v>106</v>
      </c>
      <c r="AC52" s="40"/>
    </row>
    <row r="53" spans="2:67" ht="13.5" customHeight="1">
      <c r="B53" s="305"/>
      <c r="C53" s="313"/>
      <c r="D53" s="432"/>
      <c r="E53" s="432"/>
      <c r="F53" s="307"/>
      <c r="G53" s="74">
        <v>41549</v>
      </c>
      <c r="H53" s="235" t="s">
        <v>42</v>
      </c>
      <c r="I53" s="93">
        <v>21</v>
      </c>
      <c r="J53" s="32">
        <v>0.6</v>
      </c>
      <c r="K53" s="32">
        <v>19.8</v>
      </c>
      <c r="L53" s="94">
        <v>10</v>
      </c>
      <c r="M53" s="95" t="s">
        <v>910</v>
      </c>
      <c r="N53" s="95" t="s">
        <v>903</v>
      </c>
      <c r="O53" s="96">
        <v>0</v>
      </c>
      <c r="P53" s="96">
        <v>1.1100000000000001</v>
      </c>
      <c r="Q53" s="96">
        <v>10.039999999999999</v>
      </c>
      <c r="R53" s="96">
        <v>19.82</v>
      </c>
      <c r="S53" s="96">
        <v>28.58</v>
      </c>
      <c r="T53" s="96">
        <v>11.95</v>
      </c>
      <c r="U53" s="96">
        <v>6.99</v>
      </c>
      <c r="V53" s="96">
        <v>21.51</v>
      </c>
      <c r="W53" s="96">
        <v>60.4</v>
      </c>
      <c r="X53" s="97">
        <v>2.6720000000000002</v>
      </c>
      <c r="Y53" s="98" t="s">
        <v>545</v>
      </c>
      <c r="Z53" s="99">
        <v>22</v>
      </c>
      <c r="AA53" s="99">
        <v>47</v>
      </c>
      <c r="AB53" s="100">
        <v>69</v>
      </c>
      <c r="AC53" s="40"/>
    </row>
    <row r="54" spans="2:67" ht="13.5" customHeight="1">
      <c r="B54" s="305"/>
      <c r="C54" s="313"/>
      <c r="D54" s="432"/>
      <c r="E54" s="432"/>
      <c r="F54" s="307"/>
      <c r="G54" s="74">
        <v>41611</v>
      </c>
      <c r="H54" s="235" t="s">
        <v>42</v>
      </c>
      <c r="I54" s="93">
        <v>9</v>
      </c>
      <c r="J54" s="32">
        <v>1.5</v>
      </c>
      <c r="K54" s="32">
        <v>6.8</v>
      </c>
      <c r="L54" s="94">
        <v>7</v>
      </c>
      <c r="M54" s="95" t="s">
        <v>907</v>
      </c>
      <c r="N54" s="95" t="s">
        <v>1050</v>
      </c>
      <c r="O54" s="96">
        <v>0</v>
      </c>
      <c r="P54" s="96">
        <v>0</v>
      </c>
      <c r="Q54" s="96">
        <v>6.41</v>
      </c>
      <c r="R54" s="96">
        <v>13.4</v>
      </c>
      <c r="S54" s="96">
        <v>22.94</v>
      </c>
      <c r="T54" s="96">
        <v>18.760000000000002</v>
      </c>
      <c r="U54" s="96">
        <v>20.47</v>
      </c>
      <c r="V54" s="96">
        <v>18.02</v>
      </c>
      <c r="W54" s="96">
        <v>55.2</v>
      </c>
      <c r="X54" s="97">
        <v>2.629</v>
      </c>
      <c r="Y54" s="98" t="s">
        <v>1190</v>
      </c>
      <c r="Z54" s="99">
        <v>100</v>
      </c>
      <c r="AA54" s="99">
        <v>240</v>
      </c>
      <c r="AB54" s="100">
        <v>340</v>
      </c>
      <c r="AC54" s="40"/>
    </row>
    <row r="55" spans="2:67" ht="13.5" customHeight="1">
      <c r="B55" s="305"/>
      <c r="C55" s="314"/>
      <c r="D55" s="390"/>
      <c r="E55" s="390"/>
      <c r="F55" s="308"/>
      <c r="G55" s="75">
        <v>41648</v>
      </c>
      <c r="H55" s="236" t="s">
        <v>24</v>
      </c>
      <c r="I55" s="118">
        <v>5.0999999999999996</v>
      </c>
      <c r="J55" s="46">
        <v>0.5</v>
      </c>
      <c r="K55" s="46">
        <v>3.1</v>
      </c>
      <c r="L55" s="103">
        <v>10</v>
      </c>
      <c r="M55" s="95" t="s">
        <v>1063</v>
      </c>
      <c r="N55" s="95" t="s">
        <v>1146</v>
      </c>
      <c r="O55" s="104">
        <v>0</v>
      </c>
      <c r="P55" s="104">
        <v>0.83</v>
      </c>
      <c r="Q55" s="104">
        <v>9.91</v>
      </c>
      <c r="R55" s="104">
        <v>19.329999999999998</v>
      </c>
      <c r="S55" s="104">
        <v>29.16</v>
      </c>
      <c r="T55" s="104">
        <v>12.06</v>
      </c>
      <c r="U55" s="104">
        <v>10.82</v>
      </c>
      <c r="V55" s="104">
        <v>17.89</v>
      </c>
      <c r="W55" s="104">
        <v>58.3</v>
      </c>
      <c r="X55" s="97">
        <v>2.6070000000000002</v>
      </c>
      <c r="Y55" s="205" t="s">
        <v>1582</v>
      </c>
      <c r="Z55" s="99">
        <v>49</v>
      </c>
      <c r="AA55" s="106">
        <v>130</v>
      </c>
      <c r="AB55" s="108">
        <v>179</v>
      </c>
      <c r="AC55" s="40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</row>
    <row r="56" spans="2:67" ht="13.5" customHeight="1">
      <c r="B56" s="305"/>
      <c r="C56" s="312">
        <v>172</v>
      </c>
      <c r="D56" s="430" t="s">
        <v>652</v>
      </c>
      <c r="E56" s="431"/>
      <c r="F56" s="301" t="s">
        <v>653</v>
      </c>
      <c r="G56" s="74">
        <v>41437</v>
      </c>
      <c r="H56" s="237" t="s">
        <v>32</v>
      </c>
      <c r="I56" s="32">
        <v>22</v>
      </c>
      <c r="J56" s="32">
        <v>12.6</v>
      </c>
      <c r="K56" s="32">
        <v>12</v>
      </c>
      <c r="L56" s="94">
        <v>10</v>
      </c>
      <c r="M56" s="95" t="s">
        <v>270</v>
      </c>
      <c r="N56" s="95" t="s">
        <v>21</v>
      </c>
      <c r="O56" s="96">
        <v>0</v>
      </c>
      <c r="P56" s="96">
        <v>0</v>
      </c>
      <c r="Q56" s="96">
        <v>0</v>
      </c>
      <c r="R56" s="96">
        <v>0.09</v>
      </c>
      <c r="S56" s="96">
        <v>0.39</v>
      </c>
      <c r="T56" s="96">
        <v>2.68</v>
      </c>
      <c r="U56" s="96">
        <v>38.130000000000003</v>
      </c>
      <c r="V56" s="96">
        <v>58.71</v>
      </c>
      <c r="W56" s="96">
        <v>31</v>
      </c>
      <c r="X56" s="97">
        <v>2.5179999999999998</v>
      </c>
      <c r="Y56" s="98" t="s">
        <v>261</v>
      </c>
      <c r="Z56" s="99">
        <v>540</v>
      </c>
      <c r="AA56" s="99">
        <v>1200</v>
      </c>
      <c r="AB56" s="100">
        <v>1740</v>
      </c>
      <c r="AC56" s="40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</row>
    <row r="57" spans="2:67" ht="13.5" customHeight="1">
      <c r="B57" s="305"/>
      <c r="C57" s="313"/>
      <c r="D57" s="432"/>
      <c r="E57" s="433"/>
      <c r="F57" s="307"/>
      <c r="G57" s="74">
        <v>41459</v>
      </c>
      <c r="H57" s="237" t="s">
        <v>42</v>
      </c>
      <c r="I57" s="32">
        <v>21.5</v>
      </c>
      <c r="J57" s="32">
        <v>12.8</v>
      </c>
      <c r="K57" s="32">
        <v>7.9</v>
      </c>
      <c r="L57" s="94">
        <v>10</v>
      </c>
      <c r="M57" s="95" t="s">
        <v>1191</v>
      </c>
      <c r="N57" s="95" t="s">
        <v>1185</v>
      </c>
      <c r="O57" s="96">
        <v>0</v>
      </c>
      <c r="P57" s="96">
        <v>0</v>
      </c>
      <c r="Q57" s="96">
        <v>0</v>
      </c>
      <c r="R57" s="96">
        <v>0.04</v>
      </c>
      <c r="S57" s="96">
        <v>0.59</v>
      </c>
      <c r="T57" s="96">
        <v>3.77</v>
      </c>
      <c r="U57" s="96">
        <v>28.96</v>
      </c>
      <c r="V57" s="96">
        <v>66.64</v>
      </c>
      <c r="W57" s="96">
        <v>23.900000000000006</v>
      </c>
      <c r="X57" s="97">
        <v>2.5099999999999998</v>
      </c>
      <c r="Y57" s="98" t="s">
        <v>261</v>
      </c>
      <c r="Z57" s="99">
        <v>870</v>
      </c>
      <c r="AA57" s="99">
        <v>1800</v>
      </c>
      <c r="AB57" s="100">
        <v>2670</v>
      </c>
      <c r="AC57" s="40"/>
    </row>
    <row r="58" spans="2:67" ht="13.5" customHeight="1">
      <c r="B58" s="305"/>
      <c r="C58" s="313"/>
      <c r="D58" s="432"/>
      <c r="E58" s="433"/>
      <c r="F58" s="307"/>
      <c r="G58" s="74">
        <v>41494</v>
      </c>
      <c r="H58" s="237" t="s">
        <v>24</v>
      </c>
      <c r="I58" s="32">
        <v>31</v>
      </c>
      <c r="J58" s="32">
        <v>17.899999999999999</v>
      </c>
      <c r="K58" s="32">
        <v>12</v>
      </c>
      <c r="L58" s="94">
        <v>10</v>
      </c>
      <c r="M58" s="95" t="s">
        <v>1182</v>
      </c>
      <c r="N58" s="95" t="s">
        <v>1189</v>
      </c>
      <c r="O58" s="96">
        <v>0</v>
      </c>
      <c r="P58" s="96">
        <v>0</v>
      </c>
      <c r="Q58" s="96">
        <v>0.1</v>
      </c>
      <c r="R58" s="96">
        <v>0.22</v>
      </c>
      <c r="S58" s="96">
        <v>0.43</v>
      </c>
      <c r="T58" s="96">
        <v>2.16</v>
      </c>
      <c r="U58" s="96">
        <v>38.14</v>
      </c>
      <c r="V58" s="96">
        <v>58.95</v>
      </c>
      <c r="W58" s="96">
        <v>18.700000000000003</v>
      </c>
      <c r="X58" s="97">
        <v>2.4710000000000001</v>
      </c>
      <c r="Y58" s="98" t="s">
        <v>261</v>
      </c>
      <c r="Z58" s="99">
        <v>2400</v>
      </c>
      <c r="AA58" s="99">
        <v>4900</v>
      </c>
      <c r="AB58" s="100">
        <v>7300</v>
      </c>
      <c r="AC58" s="40"/>
    </row>
    <row r="59" spans="2:67" ht="13.5" customHeight="1">
      <c r="B59" s="305"/>
      <c r="C59" s="313"/>
      <c r="D59" s="432"/>
      <c r="E59" s="433"/>
      <c r="F59" s="307"/>
      <c r="G59" s="74">
        <v>41549</v>
      </c>
      <c r="H59" s="237" t="s">
        <v>538</v>
      </c>
      <c r="I59" s="32">
        <v>16.7</v>
      </c>
      <c r="J59" s="32">
        <v>18</v>
      </c>
      <c r="K59" s="32">
        <v>9</v>
      </c>
      <c r="L59" s="94">
        <v>10</v>
      </c>
      <c r="M59" s="95" t="s">
        <v>904</v>
      </c>
      <c r="N59" s="95" t="s">
        <v>912</v>
      </c>
      <c r="O59" s="96">
        <v>0</v>
      </c>
      <c r="P59" s="96">
        <v>0</v>
      </c>
      <c r="Q59" s="96">
        <v>0</v>
      </c>
      <c r="R59" s="96">
        <v>0.02</v>
      </c>
      <c r="S59" s="96">
        <v>0.14000000000000001</v>
      </c>
      <c r="T59" s="96">
        <v>0.31</v>
      </c>
      <c r="U59" s="96">
        <v>49.22</v>
      </c>
      <c r="V59" s="96">
        <v>50.31</v>
      </c>
      <c r="W59" s="96">
        <v>19.700000000000003</v>
      </c>
      <c r="X59" s="97">
        <v>2.4710000000000001</v>
      </c>
      <c r="Y59" s="98" t="s">
        <v>261</v>
      </c>
      <c r="Z59" s="99">
        <v>820</v>
      </c>
      <c r="AA59" s="99">
        <v>1800</v>
      </c>
      <c r="AB59" s="100">
        <v>2620</v>
      </c>
      <c r="AC59" s="40"/>
    </row>
    <row r="60" spans="2:67" ht="13.5" customHeight="1">
      <c r="B60" s="305"/>
      <c r="C60" s="313"/>
      <c r="D60" s="432"/>
      <c r="E60" s="433"/>
      <c r="F60" s="307"/>
      <c r="G60" s="74">
        <v>41611</v>
      </c>
      <c r="H60" s="237" t="s">
        <v>24</v>
      </c>
      <c r="I60" s="32">
        <v>8.5</v>
      </c>
      <c r="J60" s="32">
        <v>15.9</v>
      </c>
      <c r="K60" s="32">
        <v>6.6</v>
      </c>
      <c r="L60" s="94">
        <v>10</v>
      </c>
      <c r="M60" s="95" t="s">
        <v>1001</v>
      </c>
      <c r="N60" s="95" t="s">
        <v>1050</v>
      </c>
      <c r="O60" s="96">
        <v>0</v>
      </c>
      <c r="P60" s="96">
        <v>0</v>
      </c>
      <c r="Q60" s="96">
        <v>0</v>
      </c>
      <c r="R60" s="96">
        <v>0</v>
      </c>
      <c r="S60" s="96">
        <v>0.11</v>
      </c>
      <c r="T60" s="96">
        <v>2.33</v>
      </c>
      <c r="U60" s="96">
        <v>44.49</v>
      </c>
      <c r="V60" s="96">
        <v>53.07</v>
      </c>
      <c r="W60" s="96">
        <v>19.200000000000003</v>
      </c>
      <c r="X60" s="97">
        <v>2.4649999999999999</v>
      </c>
      <c r="Y60" s="98" t="s">
        <v>261</v>
      </c>
      <c r="Z60" s="99">
        <v>830</v>
      </c>
      <c r="AA60" s="99">
        <v>2000</v>
      </c>
      <c r="AB60" s="100">
        <v>2830</v>
      </c>
      <c r="AC60" s="40"/>
    </row>
    <row r="61" spans="2:67" ht="13.5" customHeight="1">
      <c r="B61" s="305"/>
      <c r="C61" s="314"/>
      <c r="D61" s="390"/>
      <c r="E61" s="391"/>
      <c r="F61" s="308"/>
      <c r="G61" s="75">
        <v>41647</v>
      </c>
      <c r="H61" s="238" t="s">
        <v>24</v>
      </c>
      <c r="I61" s="46">
        <v>6.5</v>
      </c>
      <c r="J61" s="46">
        <v>16.7</v>
      </c>
      <c r="K61" s="46">
        <v>4.5</v>
      </c>
      <c r="L61" s="103">
        <v>10</v>
      </c>
      <c r="M61" s="95" t="s">
        <v>1201</v>
      </c>
      <c r="N61" s="95" t="s">
        <v>1061</v>
      </c>
      <c r="O61" s="104">
        <v>0</v>
      </c>
      <c r="P61" s="104">
        <v>0</v>
      </c>
      <c r="Q61" s="104">
        <v>0</v>
      </c>
      <c r="R61" s="104">
        <v>0.2</v>
      </c>
      <c r="S61" s="104">
        <v>0.18</v>
      </c>
      <c r="T61" s="104">
        <v>0.74</v>
      </c>
      <c r="U61" s="104">
        <v>62.84</v>
      </c>
      <c r="V61" s="104">
        <v>36.04</v>
      </c>
      <c r="W61" s="104">
        <v>20.099999999999994</v>
      </c>
      <c r="X61" s="97">
        <v>2.4569999999999999</v>
      </c>
      <c r="Y61" s="205" t="s">
        <v>1579</v>
      </c>
      <c r="Z61" s="99">
        <v>670</v>
      </c>
      <c r="AA61" s="106">
        <v>1700</v>
      </c>
      <c r="AB61" s="108">
        <v>2370</v>
      </c>
      <c r="AC61" s="40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</row>
    <row r="62" spans="2:67" ht="13.5" customHeight="1">
      <c r="B62" s="305"/>
      <c r="C62" s="312">
        <v>173</v>
      </c>
      <c r="D62" s="430" t="s">
        <v>1718</v>
      </c>
      <c r="E62" s="430" t="s">
        <v>1723</v>
      </c>
      <c r="F62" s="301" t="s">
        <v>654</v>
      </c>
      <c r="G62" s="74">
        <v>41437</v>
      </c>
      <c r="H62" s="235" t="s">
        <v>32</v>
      </c>
      <c r="I62" s="93">
        <v>20.7</v>
      </c>
      <c r="J62" s="32">
        <v>0.8</v>
      </c>
      <c r="K62" s="32">
        <v>23.5</v>
      </c>
      <c r="L62" s="94">
        <v>10</v>
      </c>
      <c r="M62" s="95" t="s">
        <v>273</v>
      </c>
      <c r="N62" s="95" t="s">
        <v>21</v>
      </c>
      <c r="O62" s="96">
        <v>0</v>
      </c>
      <c r="P62" s="96">
        <v>10.050000000000001</v>
      </c>
      <c r="Q62" s="96">
        <v>6.41</v>
      </c>
      <c r="R62" s="96">
        <v>9.27</v>
      </c>
      <c r="S62" s="96">
        <v>17.62</v>
      </c>
      <c r="T62" s="96">
        <v>14.52</v>
      </c>
      <c r="U62" s="96">
        <v>16.36</v>
      </c>
      <c r="V62" s="96">
        <v>25.77</v>
      </c>
      <c r="W62" s="96">
        <v>59.7</v>
      </c>
      <c r="X62" s="97">
        <v>2.5790000000000002</v>
      </c>
      <c r="Y62" s="98" t="s">
        <v>670</v>
      </c>
      <c r="Z62" s="99">
        <v>27</v>
      </c>
      <c r="AA62" s="99">
        <v>48</v>
      </c>
      <c r="AB62" s="100">
        <v>75</v>
      </c>
      <c r="AC62" s="40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spans="2:67" ht="13.5" customHeight="1">
      <c r="B63" s="305"/>
      <c r="C63" s="313"/>
      <c r="D63" s="432"/>
      <c r="E63" s="432"/>
      <c r="F63" s="307"/>
      <c r="G63" s="74">
        <v>41450</v>
      </c>
      <c r="H63" s="235" t="s">
        <v>24</v>
      </c>
      <c r="I63" s="93">
        <v>28</v>
      </c>
      <c r="J63" s="32">
        <v>0.5</v>
      </c>
      <c r="K63" s="32">
        <v>26.5</v>
      </c>
      <c r="L63" s="94">
        <v>5</v>
      </c>
      <c r="M63" s="95" t="s">
        <v>273</v>
      </c>
      <c r="N63" s="95" t="s">
        <v>21</v>
      </c>
      <c r="O63" s="96">
        <v>0</v>
      </c>
      <c r="P63" s="96">
        <v>19.22</v>
      </c>
      <c r="Q63" s="96">
        <v>10.92</v>
      </c>
      <c r="R63" s="96">
        <v>6.4</v>
      </c>
      <c r="S63" s="96">
        <v>24.41</v>
      </c>
      <c r="T63" s="96">
        <v>12.82</v>
      </c>
      <c r="U63" s="96">
        <v>10.91</v>
      </c>
      <c r="V63" s="96">
        <v>15.32</v>
      </c>
      <c r="W63" s="96">
        <v>64.599999999999994</v>
      </c>
      <c r="X63" s="97">
        <v>2.5910000000000002</v>
      </c>
      <c r="Y63" s="98" t="s">
        <v>669</v>
      </c>
      <c r="Z63" s="99">
        <v>28</v>
      </c>
      <c r="AA63" s="99">
        <v>71</v>
      </c>
      <c r="AB63" s="100">
        <v>99</v>
      </c>
      <c r="AC63" s="40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spans="2:67" ht="13.5" customHeight="1">
      <c r="B64" s="305"/>
      <c r="C64" s="313"/>
      <c r="D64" s="432"/>
      <c r="E64" s="432"/>
      <c r="F64" s="307"/>
      <c r="G64" s="74">
        <v>41508</v>
      </c>
      <c r="H64" s="235" t="s">
        <v>42</v>
      </c>
      <c r="I64" s="93">
        <v>26</v>
      </c>
      <c r="J64" s="32">
        <v>2</v>
      </c>
      <c r="K64" s="32">
        <v>27.2</v>
      </c>
      <c r="L64" s="94">
        <v>10</v>
      </c>
      <c r="M64" s="95" t="s">
        <v>1186</v>
      </c>
      <c r="N64" s="95" t="s">
        <v>1185</v>
      </c>
      <c r="O64" s="96">
        <v>0</v>
      </c>
      <c r="P64" s="96">
        <v>6.27</v>
      </c>
      <c r="Q64" s="96">
        <v>12.68</v>
      </c>
      <c r="R64" s="96">
        <v>13.89</v>
      </c>
      <c r="S64" s="96">
        <v>28.46</v>
      </c>
      <c r="T64" s="96">
        <v>14.22</v>
      </c>
      <c r="U64" s="96">
        <v>10.050000000000001</v>
      </c>
      <c r="V64" s="96">
        <v>14.43</v>
      </c>
      <c r="W64" s="96">
        <v>68.7</v>
      </c>
      <c r="X64" s="97">
        <v>2.657</v>
      </c>
      <c r="Y64" s="98" t="s">
        <v>1190</v>
      </c>
      <c r="Z64" s="99">
        <v>52</v>
      </c>
      <c r="AA64" s="99">
        <v>150</v>
      </c>
      <c r="AB64" s="100">
        <v>202</v>
      </c>
      <c r="AC64" s="40"/>
    </row>
    <row r="65" spans="2:67" ht="13.5" customHeight="1">
      <c r="B65" s="305"/>
      <c r="C65" s="313"/>
      <c r="D65" s="432"/>
      <c r="E65" s="432"/>
      <c r="F65" s="307"/>
      <c r="G65" s="74">
        <v>41548</v>
      </c>
      <c r="H65" s="235" t="s">
        <v>24</v>
      </c>
      <c r="I65" s="93">
        <v>20</v>
      </c>
      <c r="J65" s="32">
        <v>1.4</v>
      </c>
      <c r="K65" s="32">
        <v>22.5</v>
      </c>
      <c r="L65" s="94">
        <v>10</v>
      </c>
      <c r="M65" s="95" t="s">
        <v>900</v>
      </c>
      <c r="N65" s="95" t="s">
        <v>903</v>
      </c>
      <c r="O65" s="96">
        <v>0</v>
      </c>
      <c r="P65" s="96">
        <v>0</v>
      </c>
      <c r="Q65" s="96">
        <v>10.63</v>
      </c>
      <c r="R65" s="96">
        <v>12.16</v>
      </c>
      <c r="S65" s="96">
        <v>23.22</v>
      </c>
      <c r="T65" s="96">
        <v>14.24</v>
      </c>
      <c r="U65" s="96">
        <v>20.45</v>
      </c>
      <c r="V65" s="96">
        <v>19.3</v>
      </c>
      <c r="W65" s="96">
        <v>51.2</v>
      </c>
      <c r="X65" s="97">
        <v>2.589</v>
      </c>
      <c r="Y65" s="98" t="s">
        <v>545</v>
      </c>
      <c r="Z65" s="99">
        <v>29</v>
      </c>
      <c r="AA65" s="99">
        <v>59</v>
      </c>
      <c r="AB65" s="100">
        <v>88</v>
      </c>
      <c r="AC65" s="40"/>
    </row>
    <row r="66" spans="2:67" ht="13.5" customHeight="1">
      <c r="B66" s="305"/>
      <c r="C66" s="313"/>
      <c r="D66" s="432"/>
      <c r="E66" s="432"/>
      <c r="F66" s="307"/>
      <c r="G66" s="74">
        <v>41611</v>
      </c>
      <c r="H66" s="235" t="s">
        <v>24</v>
      </c>
      <c r="I66" s="93">
        <v>7.5</v>
      </c>
      <c r="J66" s="32">
        <v>1.5</v>
      </c>
      <c r="K66" s="32">
        <v>6.3</v>
      </c>
      <c r="L66" s="94">
        <v>7</v>
      </c>
      <c r="M66" s="95" t="s">
        <v>907</v>
      </c>
      <c r="N66" s="95" t="s">
        <v>903</v>
      </c>
      <c r="O66" s="96">
        <v>0</v>
      </c>
      <c r="P66" s="96">
        <v>0.45</v>
      </c>
      <c r="Q66" s="96">
        <v>15.67</v>
      </c>
      <c r="R66" s="96">
        <v>21.79</v>
      </c>
      <c r="S66" s="96">
        <v>28.71</v>
      </c>
      <c r="T66" s="96">
        <v>13.06</v>
      </c>
      <c r="U66" s="96">
        <v>9.06</v>
      </c>
      <c r="V66" s="96">
        <v>11.26</v>
      </c>
      <c r="W66" s="96">
        <v>78.7</v>
      </c>
      <c r="X66" s="97">
        <v>2.6680000000000001</v>
      </c>
      <c r="Y66" s="98" t="s">
        <v>445</v>
      </c>
      <c r="Z66" s="99">
        <v>18</v>
      </c>
      <c r="AA66" s="99">
        <v>50</v>
      </c>
      <c r="AB66" s="100">
        <v>68</v>
      </c>
      <c r="AC66" s="40"/>
    </row>
    <row r="67" spans="2:67" ht="13.5" customHeight="1">
      <c r="B67" s="306"/>
      <c r="C67" s="316"/>
      <c r="D67" s="437"/>
      <c r="E67" s="437"/>
      <c r="F67" s="309"/>
      <c r="G67" s="76">
        <v>41648</v>
      </c>
      <c r="H67" s="239" t="s">
        <v>24</v>
      </c>
      <c r="I67" s="122">
        <v>2.8</v>
      </c>
      <c r="J67" s="51">
        <v>1.5</v>
      </c>
      <c r="K67" s="51">
        <v>3.8</v>
      </c>
      <c r="L67" s="109">
        <v>7</v>
      </c>
      <c r="M67" s="110" t="s">
        <v>1062</v>
      </c>
      <c r="N67" s="110" t="s">
        <v>1481</v>
      </c>
      <c r="O67" s="111">
        <v>0</v>
      </c>
      <c r="P67" s="111">
        <v>7.55</v>
      </c>
      <c r="Q67" s="111">
        <v>14.62</v>
      </c>
      <c r="R67" s="111">
        <v>15.32</v>
      </c>
      <c r="S67" s="111">
        <v>24.68</v>
      </c>
      <c r="T67" s="111">
        <v>11.81</v>
      </c>
      <c r="U67" s="111">
        <v>13.43</v>
      </c>
      <c r="V67" s="111">
        <v>12.59</v>
      </c>
      <c r="W67" s="111">
        <v>70.2</v>
      </c>
      <c r="X67" s="113">
        <v>2.6320000000000001</v>
      </c>
      <c r="Y67" s="231" t="s">
        <v>1580</v>
      </c>
      <c r="Z67" s="232">
        <v>34</v>
      </c>
      <c r="AA67" s="115">
        <v>73</v>
      </c>
      <c r="AB67" s="116">
        <v>107</v>
      </c>
      <c r="AC67" s="59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</row>
    <row r="68" spans="2:67" ht="13.5" customHeight="1">
      <c r="B68" s="304" t="s">
        <v>1669</v>
      </c>
      <c r="C68" s="317">
        <v>174</v>
      </c>
      <c r="D68" s="455" t="s">
        <v>1725</v>
      </c>
      <c r="E68" s="455" t="s">
        <v>1724</v>
      </c>
      <c r="F68" s="299" t="s">
        <v>655</v>
      </c>
      <c r="G68" s="77">
        <v>41438</v>
      </c>
      <c r="H68" s="240" t="s">
        <v>32</v>
      </c>
      <c r="I68" s="63">
        <v>26.5</v>
      </c>
      <c r="J68" s="63">
        <v>0.7</v>
      </c>
      <c r="K68" s="63">
        <v>22.7</v>
      </c>
      <c r="L68" s="186">
        <v>10</v>
      </c>
      <c r="M68" s="187" t="s">
        <v>259</v>
      </c>
      <c r="N68" s="187" t="s">
        <v>21</v>
      </c>
      <c r="O68" s="188">
        <v>0</v>
      </c>
      <c r="P68" s="188">
        <v>2.85</v>
      </c>
      <c r="Q68" s="188">
        <v>3.83</v>
      </c>
      <c r="R68" s="188">
        <v>8.01</v>
      </c>
      <c r="S68" s="188">
        <v>34.96</v>
      </c>
      <c r="T68" s="188">
        <v>20.83</v>
      </c>
      <c r="U68" s="188">
        <v>14.6</v>
      </c>
      <c r="V68" s="188">
        <v>14.92</v>
      </c>
      <c r="W68" s="188">
        <v>55.3</v>
      </c>
      <c r="X68" s="189">
        <v>2.5659999999999998</v>
      </c>
      <c r="Y68" s="190" t="s">
        <v>298</v>
      </c>
      <c r="Z68" s="191">
        <v>1000</v>
      </c>
      <c r="AA68" s="191">
        <v>2200</v>
      </c>
      <c r="AB68" s="192">
        <v>3200</v>
      </c>
      <c r="AC68" s="7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spans="2:67" ht="13.5" customHeight="1">
      <c r="B69" s="305"/>
      <c r="C69" s="313"/>
      <c r="D69" s="432"/>
      <c r="E69" s="432"/>
      <c r="F69" s="307"/>
      <c r="G69" s="74">
        <v>41450</v>
      </c>
      <c r="H69" s="237" t="s">
        <v>24</v>
      </c>
      <c r="I69" s="32">
        <v>22</v>
      </c>
      <c r="J69" s="32">
        <v>0.3</v>
      </c>
      <c r="K69" s="32">
        <v>22</v>
      </c>
      <c r="L69" s="94">
        <v>5</v>
      </c>
      <c r="M69" s="95" t="s">
        <v>293</v>
      </c>
      <c r="N69" s="95" t="s">
        <v>289</v>
      </c>
      <c r="O69" s="96">
        <v>0</v>
      </c>
      <c r="P69" s="96">
        <v>3.05</v>
      </c>
      <c r="Q69" s="96">
        <v>5.84</v>
      </c>
      <c r="R69" s="96">
        <v>13.29</v>
      </c>
      <c r="S69" s="96">
        <v>49.21</v>
      </c>
      <c r="T69" s="96">
        <v>14.79</v>
      </c>
      <c r="U69" s="96">
        <v>7.19</v>
      </c>
      <c r="V69" s="96">
        <v>6.63</v>
      </c>
      <c r="W69" s="96">
        <v>67.099999999999994</v>
      </c>
      <c r="X69" s="97">
        <v>2.649</v>
      </c>
      <c r="Y69" s="98" t="s">
        <v>671</v>
      </c>
      <c r="Z69" s="99">
        <v>570</v>
      </c>
      <c r="AA69" s="99">
        <v>1200</v>
      </c>
      <c r="AB69" s="100">
        <v>1770</v>
      </c>
      <c r="AC69" s="40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spans="2:67" ht="13.5" customHeight="1">
      <c r="B70" s="305"/>
      <c r="C70" s="313"/>
      <c r="D70" s="432"/>
      <c r="E70" s="432"/>
      <c r="F70" s="307"/>
      <c r="G70" s="74">
        <v>41507</v>
      </c>
      <c r="H70" s="237" t="s">
        <v>24</v>
      </c>
      <c r="I70" s="32">
        <v>27</v>
      </c>
      <c r="J70" s="32">
        <v>0.7</v>
      </c>
      <c r="K70" s="32">
        <v>26.2</v>
      </c>
      <c r="L70" s="94">
        <v>10</v>
      </c>
      <c r="M70" s="95" t="s">
        <v>1195</v>
      </c>
      <c r="N70" s="95" t="s">
        <v>1185</v>
      </c>
      <c r="O70" s="96">
        <v>0</v>
      </c>
      <c r="P70" s="96">
        <v>4.7</v>
      </c>
      <c r="Q70" s="96">
        <v>26.06</v>
      </c>
      <c r="R70" s="96">
        <v>20.84</v>
      </c>
      <c r="S70" s="96">
        <v>34.700000000000003</v>
      </c>
      <c r="T70" s="96">
        <v>11.35</v>
      </c>
      <c r="U70" s="96">
        <v>0.25</v>
      </c>
      <c r="V70" s="96">
        <v>2.1</v>
      </c>
      <c r="W70" s="96">
        <v>75.7</v>
      </c>
      <c r="X70" s="97">
        <v>2.64</v>
      </c>
      <c r="Y70" s="98" t="s">
        <v>445</v>
      </c>
      <c r="Z70" s="99">
        <v>170</v>
      </c>
      <c r="AA70" s="99">
        <v>370</v>
      </c>
      <c r="AB70" s="100">
        <v>540</v>
      </c>
      <c r="AC70" s="40"/>
    </row>
    <row r="71" spans="2:67" ht="13.5" customHeight="1">
      <c r="B71" s="305"/>
      <c r="C71" s="313"/>
      <c r="D71" s="432"/>
      <c r="E71" s="432"/>
      <c r="F71" s="307"/>
      <c r="G71" s="74">
        <v>41548</v>
      </c>
      <c r="H71" s="237" t="s">
        <v>42</v>
      </c>
      <c r="I71" s="32">
        <v>22.3</v>
      </c>
      <c r="J71" s="32">
        <v>0.6</v>
      </c>
      <c r="K71" s="32">
        <v>20</v>
      </c>
      <c r="L71" s="94">
        <v>10</v>
      </c>
      <c r="M71" s="95" t="s">
        <v>905</v>
      </c>
      <c r="N71" s="95" t="s">
        <v>903</v>
      </c>
      <c r="O71" s="96">
        <v>0</v>
      </c>
      <c r="P71" s="96">
        <v>0</v>
      </c>
      <c r="Q71" s="96">
        <v>2.19</v>
      </c>
      <c r="R71" s="96">
        <v>7.02</v>
      </c>
      <c r="S71" s="96">
        <v>34.86</v>
      </c>
      <c r="T71" s="96">
        <v>26.86</v>
      </c>
      <c r="U71" s="96">
        <v>14.71</v>
      </c>
      <c r="V71" s="96">
        <v>14.36</v>
      </c>
      <c r="W71" s="96">
        <v>38</v>
      </c>
      <c r="X71" s="97">
        <v>2.5760000000000001</v>
      </c>
      <c r="Y71" s="98" t="s">
        <v>284</v>
      </c>
      <c r="Z71" s="99">
        <v>1600</v>
      </c>
      <c r="AA71" s="99">
        <v>3800</v>
      </c>
      <c r="AB71" s="100">
        <v>5400</v>
      </c>
      <c r="AC71" s="40"/>
    </row>
    <row r="72" spans="2:67" ht="13.5" customHeight="1">
      <c r="B72" s="305"/>
      <c r="C72" s="313"/>
      <c r="D72" s="432"/>
      <c r="E72" s="432"/>
      <c r="F72" s="307"/>
      <c r="G72" s="74">
        <v>41611</v>
      </c>
      <c r="H72" s="237" t="s">
        <v>24</v>
      </c>
      <c r="I72" s="32">
        <v>7</v>
      </c>
      <c r="J72" s="32">
        <v>0.3</v>
      </c>
      <c r="K72" s="32">
        <v>6.6</v>
      </c>
      <c r="L72" s="94">
        <v>6</v>
      </c>
      <c r="M72" s="95" t="s">
        <v>1008</v>
      </c>
      <c r="N72" s="95" t="s">
        <v>1413</v>
      </c>
      <c r="O72" s="96">
        <v>0</v>
      </c>
      <c r="P72" s="96">
        <v>0</v>
      </c>
      <c r="Q72" s="96">
        <v>0.3</v>
      </c>
      <c r="R72" s="96">
        <v>0.13</v>
      </c>
      <c r="S72" s="96">
        <v>2.0699999999999998</v>
      </c>
      <c r="T72" s="96">
        <v>16.579999999999998</v>
      </c>
      <c r="U72" s="96">
        <v>53.49</v>
      </c>
      <c r="V72" s="96">
        <v>27.43</v>
      </c>
      <c r="W72" s="96">
        <v>68.5</v>
      </c>
      <c r="X72" s="97">
        <v>2.4990000000000001</v>
      </c>
      <c r="Y72" s="98" t="s">
        <v>261</v>
      </c>
      <c r="Z72" s="99">
        <v>900</v>
      </c>
      <c r="AA72" s="99">
        <v>2100</v>
      </c>
      <c r="AB72" s="100">
        <v>3000</v>
      </c>
      <c r="AC72" s="40"/>
    </row>
    <row r="73" spans="2:67" ht="13.5" customHeight="1">
      <c r="B73" s="305"/>
      <c r="C73" s="314"/>
      <c r="D73" s="390"/>
      <c r="E73" s="390"/>
      <c r="F73" s="308"/>
      <c r="G73" s="75">
        <v>41648</v>
      </c>
      <c r="H73" s="238" t="s">
        <v>24</v>
      </c>
      <c r="I73" s="46">
        <v>4</v>
      </c>
      <c r="J73" s="46">
        <v>0.6</v>
      </c>
      <c r="K73" s="46">
        <v>6.5</v>
      </c>
      <c r="L73" s="103">
        <v>10</v>
      </c>
      <c r="M73" s="95" t="s">
        <v>1055</v>
      </c>
      <c r="N73" s="95" t="s">
        <v>1061</v>
      </c>
      <c r="O73" s="104">
        <v>0</v>
      </c>
      <c r="P73" s="104">
        <v>1.52</v>
      </c>
      <c r="Q73" s="104">
        <v>3.64</v>
      </c>
      <c r="R73" s="104">
        <v>6.97</v>
      </c>
      <c r="S73" s="104">
        <v>35.270000000000003</v>
      </c>
      <c r="T73" s="104">
        <v>22.59</v>
      </c>
      <c r="U73" s="104">
        <v>21.82</v>
      </c>
      <c r="V73" s="104">
        <v>8.19</v>
      </c>
      <c r="W73" s="104">
        <v>60.9</v>
      </c>
      <c r="X73" s="97">
        <v>2.512</v>
      </c>
      <c r="Y73" s="205" t="s">
        <v>1581</v>
      </c>
      <c r="Z73" s="99">
        <v>350</v>
      </c>
      <c r="AA73" s="106">
        <v>850</v>
      </c>
      <c r="AB73" s="108">
        <v>1200</v>
      </c>
      <c r="AC73" s="40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</row>
    <row r="74" spans="2:67" ht="13.5" customHeight="1">
      <c r="B74" s="305"/>
      <c r="C74" s="312">
        <v>175</v>
      </c>
      <c r="D74" s="430" t="s">
        <v>657</v>
      </c>
      <c r="E74" s="431"/>
      <c r="F74" s="301" t="s">
        <v>658</v>
      </c>
      <c r="G74" s="74">
        <v>41439</v>
      </c>
      <c r="H74" s="237" t="s">
        <v>32</v>
      </c>
      <c r="I74" s="32">
        <v>26</v>
      </c>
      <c r="J74" s="32">
        <v>24.8</v>
      </c>
      <c r="K74" s="32">
        <v>15.3</v>
      </c>
      <c r="L74" s="94">
        <v>10</v>
      </c>
      <c r="M74" s="95" t="s">
        <v>259</v>
      </c>
      <c r="N74" s="95" t="s">
        <v>37</v>
      </c>
      <c r="O74" s="96">
        <v>0</v>
      </c>
      <c r="P74" s="96">
        <v>0</v>
      </c>
      <c r="Q74" s="96">
        <v>0</v>
      </c>
      <c r="R74" s="96">
        <v>0.06</v>
      </c>
      <c r="S74" s="96">
        <v>0.11</v>
      </c>
      <c r="T74" s="96">
        <v>0.81</v>
      </c>
      <c r="U74" s="96">
        <v>71.56</v>
      </c>
      <c r="V74" s="96">
        <v>27.46</v>
      </c>
      <c r="W74" s="96">
        <v>27.200000000000003</v>
      </c>
      <c r="X74" s="97">
        <v>2.359</v>
      </c>
      <c r="Y74" s="98" t="s">
        <v>261</v>
      </c>
      <c r="Z74" s="99">
        <v>1100</v>
      </c>
      <c r="AA74" s="99">
        <v>2300</v>
      </c>
      <c r="AB74" s="100">
        <v>3400</v>
      </c>
      <c r="AC74" s="40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spans="2:67" ht="13.5" customHeight="1">
      <c r="B75" s="305"/>
      <c r="C75" s="313"/>
      <c r="D75" s="432"/>
      <c r="E75" s="433"/>
      <c r="F75" s="307"/>
      <c r="G75" s="74">
        <v>41459</v>
      </c>
      <c r="H75" s="237" t="s">
        <v>42</v>
      </c>
      <c r="I75" s="32">
        <v>19</v>
      </c>
      <c r="J75" s="32">
        <v>22</v>
      </c>
      <c r="K75" s="32">
        <v>10.199999999999999</v>
      </c>
      <c r="L75" s="94">
        <v>10</v>
      </c>
      <c r="M75" s="95" t="s">
        <v>1196</v>
      </c>
      <c r="N75" s="95" t="s">
        <v>1185</v>
      </c>
      <c r="O75" s="96">
        <v>0</v>
      </c>
      <c r="P75" s="96">
        <v>0</v>
      </c>
      <c r="Q75" s="96">
        <v>0</v>
      </c>
      <c r="R75" s="96">
        <v>0</v>
      </c>
      <c r="S75" s="96">
        <v>0.04</v>
      </c>
      <c r="T75" s="96">
        <v>0.21</v>
      </c>
      <c r="U75" s="96">
        <v>62.93</v>
      </c>
      <c r="V75" s="96">
        <v>36.82</v>
      </c>
      <c r="W75" s="96">
        <v>65</v>
      </c>
      <c r="X75" s="97">
        <v>2.3769999999999998</v>
      </c>
      <c r="Y75" s="98" t="s">
        <v>261</v>
      </c>
      <c r="Z75" s="99">
        <v>3600</v>
      </c>
      <c r="AA75" s="99">
        <v>7500</v>
      </c>
      <c r="AB75" s="100">
        <v>11100</v>
      </c>
      <c r="AC75" s="40"/>
    </row>
    <row r="76" spans="2:67" ht="13.5" customHeight="1">
      <c r="B76" s="305"/>
      <c r="C76" s="313"/>
      <c r="D76" s="432"/>
      <c r="E76" s="433"/>
      <c r="F76" s="307"/>
      <c r="G76" s="74">
        <v>41513</v>
      </c>
      <c r="H76" s="237" t="s">
        <v>24</v>
      </c>
      <c r="I76" s="32">
        <v>26.7</v>
      </c>
      <c r="J76" s="32">
        <v>25.5</v>
      </c>
      <c r="K76" s="32">
        <v>21.3</v>
      </c>
      <c r="L76" s="94">
        <v>10</v>
      </c>
      <c r="M76" s="95" t="s">
        <v>1186</v>
      </c>
      <c r="N76" s="95" t="s">
        <v>1185</v>
      </c>
      <c r="O76" s="96">
        <v>0</v>
      </c>
      <c r="P76" s="96">
        <v>0</v>
      </c>
      <c r="Q76" s="96">
        <v>0</v>
      </c>
      <c r="R76" s="96">
        <v>0.06</v>
      </c>
      <c r="S76" s="96">
        <v>0.15</v>
      </c>
      <c r="T76" s="96">
        <v>0.56999999999999995</v>
      </c>
      <c r="U76" s="96">
        <v>75.75</v>
      </c>
      <c r="V76" s="96">
        <v>23.47</v>
      </c>
      <c r="W76" s="96">
        <v>27.400000000000006</v>
      </c>
      <c r="X76" s="97">
        <v>2.35</v>
      </c>
      <c r="Y76" s="98" t="s">
        <v>261</v>
      </c>
      <c r="Z76" s="99">
        <v>2600</v>
      </c>
      <c r="AA76" s="99">
        <v>5900</v>
      </c>
      <c r="AB76" s="100">
        <v>8500</v>
      </c>
      <c r="AC76" s="40"/>
    </row>
    <row r="77" spans="2:67" ht="13.5" customHeight="1">
      <c r="B77" s="305"/>
      <c r="C77" s="313"/>
      <c r="D77" s="432"/>
      <c r="E77" s="433"/>
      <c r="F77" s="307"/>
      <c r="G77" s="74">
        <v>41548</v>
      </c>
      <c r="H77" s="237" t="s">
        <v>24</v>
      </c>
      <c r="I77" s="32">
        <v>23</v>
      </c>
      <c r="J77" s="32">
        <v>25.7</v>
      </c>
      <c r="K77" s="32">
        <v>18</v>
      </c>
      <c r="L77" s="94">
        <v>10</v>
      </c>
      <c r="M77" s="95" t="s">
        <v>905</v>
      </c>
      <c r="N77" s="95" t="s">
        <v>903</v>
      </c>
      <c r="O77" s="96">
        <v>0</v>
      </c>
      <c r="P77" s="96">
        <v>0</v>
      </c>
      <c r="Q77" s="96">
        <v>7.0000000000000007E-2</v>
      </c>
      <c r="R77" s="96">
        <v>0.08</v>
      </c>
      <c r="S77" s="96">
        <v>0.18</v>
      </c>
      <c r="T77" s="96">
        <v>0.9</v>
      </c>
      <c r="U77" s="96">
        <v>72</v>
      </c>
      <c r="V77" s="96">
        <v>26.77</v>
      </c>
      <c r="W77" s="96">
        <v>28.200000000000003</v>
      </c>
      <c r="X77" s="97">
        <v>2.3380000000000001</v>
      </c>
      <c r="Y77" s="98" t="s">
        <v>261</v>
      </c>
      <c r="Z77" s="99">
        <v>870</v>
      </c>
      <c r="AA77" s="99">
        <v>2100</v>
      </c>
      <c r="AB77" s="100">
        <v>2970</v>
      </c>
      <c r="AC77" s="40"/>
    </row>
    <row r="78" spans="2:67" ht="13.5" customHeight="1">
      <c r="B78" s="305"/>
      <c r="C78" s="313"/>
      <c r="D78" s="432"/>
      <c r="E78" s="433"/>
      <c r="F78" s="307"/>
      <c r="G78" s="74">
        <v>41610</v>
      </c>
      <c r="H78" s="237" t="s">
        <v>42</v>
      </c>
      <c r="I78" s="32">
        <v>5</v>
      </c>
      <c r="J78" s="32">
        <v>30</v>
      </c>
      <c r="K78" s="32">
        <v>7.7</v>
      </c>
      <c r="L78" s="94">
        <v>8</v>
      </c>
      <c r="M78" s="95" t="s">
        <v>1001</v>
      </c>
      <c r="N78" s="95" t="s">
        <v>1050</v>
      </c>
      <c r="O78" s="96">
        <v>0</v>
      </c>
      <c r="P78" s="96">
        <v>0</v>
      </c>
      <c r="Q78" s="96">
        <v>0</v>
      </c>
      <c r="R78" s="96">
        <v>0</v>
      </c>
      <c r="S78" s="96">
        <v>0.13</v>
      </c>
      <c r="T78" s="96">
        <v>1.65</v>
      </c>
      <c r="U78" s="96">
        <v>82.46</v>
      </c>
      <c r="V78" s="96">
        <v>15.76</v>
      </c>
      <c r="W78" s="96">
        <v>27.5</v>
      </c>
      <c r="X78" s="97">
        <v>2.4460000000000002</v>
      </c>
      <c r="Y78" s="98" t="s">
        <v>261</v>
      </c>
      <c r="Z78" s="99">
        <v>2200</v>
      </c>
      <c r="AA78" s="99">
        <v>5400</v>
      </c>
      <c r="AB78" s="100">
        <v>7600</v>
      </c>
      <c r="AC78" s="40"/>
    </row>
    <row r="79" spans="2:67" ht="13.5" customHeight="1">
      <c r="B79" s="305"/>
      <c r="C79" s="314"/>
      <c r="D79" s="390"/>
      <c r="E79" s="391"/>
      <c r="F79" s="308"/>
      <c r="G79" s="75">
        <v>41647</v>
      </c>
      <c r="H79" s="238" t="s">
        <v>42</v>
      </c>
      <c r="I79" s="46">
        <v>7</v>
      </c>
      <c r="J79" s="46">
        <v>26.9</v>
      </c>
      <c r="K79" s="46">
        <v>4</v>
      </c>
      <c r="L79" s="103">
        <v>10</v>
      </c>
      <c r="M79" s="95" t="s">
        <v>1201</v>
      </c>
      <c r="N79" s="95" t="s">
        <v>1061</v>
      </c>
      <c r="O79" s="104">
        <v>0</v>
      </c>
      <c r="P79" s="104">
        <v>0</v>
      </c>
      <c r="Q79" s="104">
        <v>0.04</v>
      </c>
      <c r="R79" s="104">
        <v>7.0000000000000007E-2</v>
      </c>
      <c r="S79" s="104">
        <v>0.11</v>
      </c>
      <c r="T79" s="104">
        <v>0.28999999999999998</v>
      </c>
      <c r="U79" s="104">
        <v>77.17</v>
      </c>
      <c r="V79" s="104">
        <v>22.32</v>
      </c>
      <c r="W79" s="104">
        <v>25.299999999999997</v>
      </c>
      <c r="X79" s="97">
        <v>2.355</v>
      </c>
      <c r="Y79" s="205" t="s">
        <v>1579</v>
      </c>
      <c r="Z79" s="99">
        <v>580</v>
      </c>
      <c r="AA79" s="106">
        <v>1600</v>
      </c>
      <c r="AB79" s="108">
        <v>2180</v>
      </c>
      <c r="AC79" s="40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</row>
    <row r="80" spans="2:67" ht="13.5" customHeight="1">
      <c r="B80" s="305"/>
      <c r="C80" s="312">
        <v>176</v>
      </c>
      <c r="D80" s="430" t="s">
        <v>659</v>
      </c>
      <c r="E80" s="431"/>
      <c r="F80" s="301" t="s">
        <v>655</v>
      </c>
      <c r="G80" s="74">
        <v>41438</v>
      </c>
      <c r="H80" s="235" t="s">
        <v>32</v>
      </c>
      <c r="I80" s="93">
        <v>26</v>
      </c>
      <c r="J80" s="32">
        <v>1.6</v>
      </c>
      <c r="K80" s="32">
        <v>23.5</v>
      </c>
      <c r="L80" s="94">
        <v>10</v>
      </c>
      <c r="M80" s="95" t="s">
        <v>270</v>
      </c>
      <c r="N80" s="95" t="s">
        <v>258</v>
      </c>
      <c r="O80" s="96">
        <v>0</v>
      </c>
      <c r="P80" s="96">
        <v>0</v>
      </c>
      <c r="Q80" s="96">
        <v>0</v>
      </c>
      <c r="R80" s="96">
        <v>0.04</v>
      </c>
      <c r="S80" s="96">
        <v>0.96</v>
      </c>
      <c r="T80" s="96">
        <v>1.21</v>
      </c>
      <c r="U80" s="96">
        <v>51.29</v>
      </c>
      <c r="V80" s="96">
        <v>46.5</v>
      </c>
      <c r="W80" s="96">
        <v>14.400000000000006</v>
      </c>
      <c r="X80" s="97">
        <v>2.1800000000000002</v>
      </c>
      <c r="Y80" s="98" t="s">
        <v>261</v>
      </c>
      <c r="Z80" s="99">
        <v>2700</v>
      </c>
      <c r="AA80" s="99">
        <v>5900</v>
      </c>
      <c r="AB80" s="100">
        <v>8600</v>
      </c>
      <c r="AC80" s="40"/>
    </row>
    <row r="81" spans="2:67" ht="13.5" customHeight="1">
      <c r="B81" s="305"/>
      <c r="C81" s="313"/>
      <c r="D81" s="432"/>
      <c r="E81" s="433"/>
      <c r="F81" s="307"/>
      <c r="G81" s="74">
        <v>41450</v>
      </c>
      <c r="H81" s="235" t="s">
        <v>42</v>
      </c>
      <c r="I81" s="93">
        <v>26</v>
      </c>
      <c r="J81" s="32">
        <v>1.4</v>
      </c>
      <c r="K81" s="32">
        <v>24</v>
      </c>
      <c r="L81" s="94">
        <v>5</v>
      </c>
      <c r="M81" s="95" t="s">
        <v>270</v>
      </c>
      <c r="N81" s="95" t="s">
        <v>258</v>
      </c>
      <c r="O81" s="96">
        <v>0</v>
      </c>
      <c r="P81" s="96">
        <v>0</v>
      </c>
      <c r="Q81" s="96">
        <v>4</v>
      </c>
      <c r="R81" s="96">
        <v>8.08</v>
      </c>
      <c r="S81" s="96">
        <v>11.44</v>
      </c>
      <c r="T81" s="96">
        <v>7.24</v>
      </c>
      <c r="U81" s="96">
        <v>39.21</v>
      </c>
      <c r="V81" s="96">
        <v>30.03</v>
      </c>
      <c r="W81" s="96">
        <v>14</v>
      </c>
      <c r="X81" s="97">
        <v>2.2200000000000002</v>
      </c>
      <c r="Y81" s="98" t="s">
        <v>267</v>
      </c>
      <c r="Z81" s="99">
        <v>2100</v>
      </c>
      <c r="AA81" s="99">
        <v>4700</v>
      </c>
      <c r="AB81" s="100">
        <v>6800</v>
      </c>
      <c r="AC81" s="40"/>
    </row>
    <row r="82" spans="2:67" ht="13.5" customHeight="1">
      <c r="B82" s="305"/>
      <c r="C82" s="313"/>
      <c r="D82" s="432"/>
      <c r="E82" s="433"/>
      <c r="F82" s="307"/>
      <c r="G82" s="74">
        <v>41507</v>
      </c>
      <c r="H82" s="237" t="s">
        <v>24</v>
      </c>
      <c r="I82" s="32">
        <v>27.5</v>
      </c>
      <c r="J82" s="32">
        <v>1.6</v>
      </c>
      <c r="K82" s="32">
        <v>27.5</v>
      </c>
      <c r="L82" s="94">
        <v>10</v>
      </c>
      <c r="M82" s="95" t="s">
        <v>1197</v>
      </c>
      <c r="N82" s="95" t="s">
        <v>1198</v>
      </c>
      <c r="O82" s="96">
        <v>0</v>
      </c>
      <c r="P82" s="96">
        <v>0</v>
      </c>
      <c r="Q82" s="96">
        <v>0</v>
      </c>
      <c r="R82" s="96">
        <v>0.1</v>
      </c>
      <c r="S82" s="96">
        <v>0.19</v>
      </c>
      <c r="T82" s="96">
        <v>0.53</v>
      </c>
      <c r="U82" s="96">
        <v>60.27</v>
      </c>
      <c r="V82" s="96">
        <v>38.909999999999997</v>
      </c>
      <c r="W82" s="96">
        <v>13.900000000000006</v>
      </c>
      <c r="X82" s="97">
        <v>2.1640000000000001</v>
      </c>
      <c r="Y82" s="98" t="s">
        <v>261</v>
      </c>
      <c r="Z82" s="99">
        <v>1400</v>
      </c>
      <c r="AA82" s="99">
        <v>2900</v>
      </c>
      <c r="AB82" s="100">
        <v>4300</v>
      </c>
      <c r="AC82" s="40"/>
    </row>
    <row r="83" spans="2:67" ht="13.5" customHeight="1">
      <c r="B83" s="305"/>
      <c r="C83" s="313"/>
      <c r="D83" s="432"/>
      <c r="E83" s="433"/>
      <c r="F83" s="307"/>
      <c r="G83" s="74">
        <v>41548</v>
      </c>
      <c r="H83" s="235" t="s">
        <v>24</v>
      </c>
      <c r="I83" s="93">
        <v>23</v>
      </c>
      <c r="J83" s="32">
        <v>1.1000000000000001</v>
      </c>
      <c r="K83" s="32">
        <v>20.9</v>
      </c>
      <c r="L83" s="94">
        <v>10</v>
      </c>
      <c r="M83" s="95" t="s">
        <v>901</v>
      </c>
      <c r="N83" s="95" t="s">
        <v>912</v>
      </c>
      <c r="O83" s="96">
        <v>0</v>
      </c>
      <c r="P83" s="96">
        <v>0</v>
      </c>
      <c r="Q83" s="96">
        <v>0.04</v>
      </c>
      <c r="R83" s="96">
        <v>0.06</v>
      </c>
      <c r="S83" s="96">
        <v>0.33</v>
      </c>
      <c r="T83" s="96">
        <v>0.44</v>
      </c>
      <c r="U83" s="96">
        <v>59.36</v>
      </c>
      <c r="V83" s="96">
        <v>39.770000000000003</v>
      </c>
      <c r="W83" s="96">
        <v>14.200000000000003</v>
      </c>
      <c r="X83" s="97">
        <v>2.1749999999999998</v>
      </c>
      <c r="Y83" s="98" t="s">
        <v>261</v>
      </c>
      <c r="Z83" s="99">
        <v>1900</v>
      </c>
      <c r="AA83" s="99">
        <v>4000</v>
      </c>
      <c r="AB83" s="100">
        <v>5900</v>
      </c>
      <c r="AC83" s="40"/>
    </row>
    <row r="84" spans="2:67" ht="13.5" customHeight="1">
      <c r="B84" s="305"/>
      <c r="C84" s="313"/>
      <c r="D84" s="432"/>
      <c r="E84" s="433"/>
      <c r="F84" s="307"/>
      <c r="G84" s="74">
        <v>41610</v>
      </c>
      <c r="H84" s="235" t="s">
        <v>42</v>
      </c>
      <c r="I84" s="93">
        <v>7.5</v>
      </c>
      <c r="J84" s="32">
        <v>1.2</v>
      </c>
      <c r="K84" s="32">
        <v>7.6</v>
      </c>
      <c r="L84" s="94">
        <v>10</v>
      </c>
      <c r="M84" s="95" t="s">
        <v>901</v>
      </c>
      <c r="N84" s="95" t="s">
        <v>1050</v>
      </c>
      <c r="O84" s="96">
        <v>0</v>
      </c>
      <c r="P84" s="96">
        <v>0</v>
      </c>
      <c r="Q84" s="96">
        <v>0</v>
      </c>
      <c r="R84" s="96">
        <v>0</v>
      </c>
      <c r="S84" s="96">
        <v>0.14000000000000001</v>
      </c>
      <c r="T84" s="96">
        <v>0.66</v>
      </c>
      <c r="U84" s="96">
        <v>56.18</v>
      </c>
      <c r="V84" s="96">
        <v>43.02</v>
      </c>
      <c r="W84" s="96">
        <v>14.5</v>
      </c>
      <c r="X84" s="97">
        <v>2.222</v>
      </c>
      <c r="Y84" s="98" t="s">
        <v>261</v>
      </c>
      <c r="Z84" s="99">
        <v>870</v>
      </c>
      <c r="AA84" s="99">
        <v>2000</v>
      </c>
      <c r="AB84" s="100">
        <v>2870</v>
      </c>
      <c r="AC84" s="40"/>
    </row>
    <row r="85" spans="2:67" ht="13.5" customHeight="1">
      <c r="B85" s="306"/>
      <c r="C85" s="316"/>
      <c r="D85" s="437"/>
      <c r="E85" s="438"/>
      <c r="F85" s="309"/>
      <c r="G85" s="76">
        <v>41647</v>
      </c>
      <c r="H85" s="239" t="s">
        <v>42</v>
      </c>
      <c r="I85" s="122">
        <v>6.3</v>
      </c>
      <c r="J85" s="51">
        <v>0.4</v>
      </c>
      <c r="K85" s="51">
        <v>6.8</v>
      </c>
      <c r="L85" s="109">
        <v>10</v>
      </c>
      <c r="M85" s="110" t="s">
        <v>1230</v>
      </c>
      <c r="N85" s="110" t="s">
        <v>1143</v>
      </c>
      <c r="O85" s="111">
        <v>0</v>
      </c>
      <c r="P85" s="111">
        <v>0</v>
      </c>
      <c r="Q85" s="111">
        <v>0.09</v>
      </c>
      <c r="R85" s="111">
        <v>0.09</v>
      </c>
      <c r="S85" s="111">
        <v>0.24</v>
      </c>
      <c r="T85" s="111">
        <v>0.47</v>
      </c>
      <c r="U85" s="111">
        <v>72.09</v>
      </c>
      <c r="V85" s="111">
        <v>27.02</v>
      </c>
      <c r="W85" s="111">
        <v>13.599999999999994</v>
      </c>
      <c r="X85" s="113">
        <v>2.1309999999999998</v>
      </c>
      <c r="Y85" s="231" t="s">
        <v>1579</v>
      </c>
      <c r="Z85" s="233">
        <v>2600</v>
      </c>
      <c r="AA85" s="115">
        <v>6500</v>
      </c>
      <c r="AB85" s="116">
        <v>9100</v>
      </c>
      <c r="AC85" s="59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</row>
  </sheetData>
  <mergeCells count="74">
    <mergeCell ref="E22:E27"/>
    <mergeCell ref="D38:D43"/>
    <mergeCell ref="E38:E43"/>
    <mergeCell ref="D50:D55"/>
    <mergeCell ref="E50:E55"/>
    <mergeCell ref="O4:O5"/>
    <mergeCell ref="P4:P5"/>
    <mergeCell ref="S4:S5"/>
    <mergeCell ref="T4:T5"/>
    <mergeCell ref="U4:U5"/>
    <mergeCell ref="B6:B67"/>
    <mergeCell ref="V4:V5"/>
    <mergeCell ref="Q4:Q5"/>
    <mergeCell ref="R4:R5"/>
    <mergeCell ref="K1:AC1"/>
    <mergeCell ref="K2:Y2"/>
    <mergeCell ref="Z2:AB3"/>
    <mergeCell ref="AC2:AC5"/>
    <mergeCell ref="K3:K5"/>
    <mergeCell ref="L3:L5"/>
    <mergeCell ref="M3:M5"/>
    <mergeCell ref="Z4:AB4"/>
    <mergeCell ref="X3:X5"/>
    <mergeCell ref="Y3:Y5"/>
    <mergeCell ref="O3:V3"/>
    <mergeCell ref="W3:W5"/>
    <mergeCell ref="N3:N5"/>
    <mergeCell ref="B1:B5"/>
    <mergeCell ref="C1:F3"/>
    <mergeCell ref="G1:G5"/>
    <mergeCell ref="H1:H5"/>
    <mergeCell ref="I1:I5"/>
    <mergeCell ref="J1:J5"/>
    <mergeCell ref="C4:C5"/>
    <mergeCell ref="D4:E5"/>
    <mergeCell ref="F4:F5"/>
    <mergeCell ref="C68:C73"/>
    <mergeCell ref="F6:F11"/>
    <mergeCell ref="F12:F21"/>
    <mergeCell ref="F22:F27"/>
    <mergeCell ref="F28:F37"/>
    <mergeCell ref="F38:F43"/>
    <mergeCell ref="F62:F67"/>
    <mergeCell ref="F68:F73"/>
    <mergeCell ref="C38:C43"/>
    <mergeCell ref="C44:C49"/>
    <mergeCell ref="F44:F49"/>
    <mergeCell ref="D68:D73"/>
    <mergeCell ref="E68:E73"/>
    <mergeCell ref="D12:D21"/>
    <mergeCell ref="D22:D27"/>
    <mergeCell ref="E12:E21"/>
    <mergeCell ref="F74:F79"/>
    <mergeCell ref="F80:F85"/>
    <mergeCell ref="F50:F55"/>
    <mergeCell ref="F56:F61"/>
    <mergeCell ref="D62:D67"/>
    <mergeCell ref="E62:E67"/>
    <mergeCell ref="B68:B85"/>
    <mergeCell ref="D6:E11"/>
    <mergeCell ref="D28:E37"/>
    <mergeCell ref="D74:E79"/>
    <mergeCell ref="D80:E85"/>
    <mergeCell ref="D44:E49"/>
    <mergeCell ref="D56:E61"/>
    <mergeCell ref="C74:C79"/>
    <mergeCell ref="C80:C85"/>
    <mergeCell ref="C6:C11"/>
    <mergeCell ref="C12:C21"/>
    <mergeCell ref="C22:C27"/>
    <mergeCell ref="C28:C37"/>
    <mergeCell ref="C50:C55"/>
    <mergeCell ref="C56:C61"/>
    <mergeCell ref="C62:C67"/>
  </mergeCells>
  <phoneticPr fontId="3"/>
  <dataValidations count="1">
    <dataValidation imeMode="on" allowBlank="1" showInputMessage="1" showErrorMessage="1" sqref="H1:I1048576"/>
  </dataValidations>
  <printOptions horizontalCentered="1"/>
  <pageMargins left="0.78740157480314965" right="0.78740157480314965" top="1.1811023622047245" bottom="0.78740157480314965" header="0.78740157480314965" footer="0"/>
  <pageSetup paperSize="9" scale="44" fitToHeight="0" orientation="landscape" useFirstPageNumber="1" r:id="rId1"/>
  <headerFooter scaleWithDoc="0">
    <oddHeader>&amp;C&amp;"ＭＳ 明朝,標準"&amp;18Fukushima   Lakes and Reservoirs (Sediment/Nakadori Area) &amp;P/2</oddHeader>
  </headerFooter>
  <rowBreaks count="1" manualBreakCount="1">
    <brk id="67" min="1" max="2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6" tint="-0.249977111117893"/>
  </sheetPr>
  <dimension ref="B1:BO86"/>
  <sheetViews>
    <sheetView showGridLines="0" view="pageBreakPreview" topLeftCell="A56" zoomScaleNormal="75" zoomScaleSheetLayoutView="100" workbookViewId="0">
      <selection activeCell="I94" sqref="I94"/>
    </sheetView>
  </sheetViews>
  <sheetFormatPr defaultRowHeight="11.25"/>
  <cols>
    <col min="1" max="1" width="2.5" style="2" customWidth="1"/>
    <col min="2" max="2" width="3.125" style="2" customWidth="1"/>
    <col min="3" max="3" width="3.875" style="5" customWidth="1"/>
    <col min="4" max="4" width="19.875" style="2" customWidth="1"/>
    <col min="5" max="5" width="9.375" style="2" customWidth="1"/>
    <col min="6" max="6" width="8.5" style="2" customWidth="1"/>
    <col min="7" max="7" width="11.25" style="2" customWidth="1"/>
    <col min="8" max="8" width="7.125" style="2" customWidth="1"/>
    <col min="9" max="9" width="10" style="2" customWidth="1"/>
    <col min="10" max="10" width="11.625" style="2" customWidth="1"/>
    <col min="11" max="12" width="7.125" style="2" customWidth="1"/>
    <col min="13" max="16" width="9.625" style="2" customWidth="1"/>
    <col min="17" max="17" width="23.625" style="2" customWidth="1"/>
    <col min="18" max="18" width="2.5" style="2" customWidth="1"/>
    <col min="19" max="16384" width="9" style="2"/>
  </cols>
  <sheetData>
    <row r="1" spans="2:67" s="3" customFormat="1" ht="14.1" customHeight="1">
      <c r="B1" s="320"/>
      <c r="C1" s="329" t="s">
        <v>0</v>
      </c>
      <c r="D1" s="330"/>
      <c r="E1" s="330"/>
      <c r="F1" s="331"/>
      <c r="G1" s="458" t="s">
        <v>6</v>
      </c>
      <c r="H1" s="374" t="s">
        <v>7</v>
      </c>
      <c r="I1" s="449" t="s">
        <v>1733</v>
      </c>
      <c r="J1" s="320" t="s">
        <v>1704</v>
      </c>
      <c r="K1" s="320"/>
      <c r="L1" s="320"/>
      <c r="M1" s="320"/>
      <c r="N1" s="320"/>
      <c r="O1" s="320"/>
      <c r="P1" s="320"/>
      <c r="Q1" s="320"/>
    </row>
    <row r="2" spans="2:67" s="3" customFormat="1" ht="14.1" customHeight="1">
      <c r="B2" s="320"/>
      <c r="C2" s="383"/>
      <c r="D2" s="384"/>
      <c r="E2" s="384"/>
      <c r="F2" s="385"/>
      <c r="G2" s="458"/>
      <c r="H2" s="374"/>
      <c r="I2" s="374"/>
      <c r="J2" s="377" t="s">
        <v>627</v>
      </c>
      <c r="K2" s="377"/>
      <c r="L2" s="377"/>
      <c r="M2" s="377"/>
      <c r="N2" s="377"/>
      <c r="O2" s="377"/>
      <c r="P2" s="377"/>
      <c r="Q2" s="435" t="s">
        <v>1521</v>
      </c>
    </row>
    <row r="3" spans="2:67" s="3" customFormat="1" ht="14.1" customHeight="1">
      <c r="B3" s="320"/>
      <c r="C3" s="383"/>
      <c r="D3" s="384"/>
      <c r="E3" s="384"/>
      <c r="F3" s="385"/>
      <c r="G3" s="458"/>
      <c r="H3" s="374"/>
      <c r="I3" s="374"/>
      <c r="J3" s="320" t="s">
        <v>1</v>
      </c>
      <c r="K3" s="320"/>
      <c r="L3" s="320"/>
      <c r="M3" s="320"/>
      <c r="N3" s="320"/>
      <c r="O3" s="320"/>
      <c r="P3" s="320"/>
      <c r="Q3" s="435"/>
    </row>
    <row r="4" spans="2:67" s="3" customFormat="1" ht="14.1" customHeight="1">
      <c r="B4" s="320"/>
      <c r="C4" s="332"/>
      <c r="D4" s="333"/>
      <c r="E4" s="333"/>
      <c r="F4" s="334"/>
      <c r="G4" s="458"/>
      <c r="H4" s="374"/>
      <c r="I4" s="374"/>
      <c r="J4" s="374" t="s">
        <v>9</v>
      </c>
      <c r="K4" s="374" t="s">
        <v>10</v>
      </c>
      <c r="L4" s="320" t="s">
        <v>628</v>
      </c>
      <c r="M4" s="320" t="s">
        <v>1742</v>
      </c>
      <c r="N4" s="320"/>
      <c r="O4" s="320"/>
      <c r="P4" s="459" t="s">
        <v>1695</v>
      </c>
      <c r="Q4" s="435"/>
    </row>
    <row r="5" spans="2:67" s="3" customFormat="1" ht="14.1" customHeight="1">
      <c r="B5" s="320"/>
      <c r="C5" s="386" t="s">
        <v>1502</v>
      </c>
      <c r="D5" s="320" t="s">
        <v>1522</v>
      </c>
      <c r="E5" s="320"/>
      <c r="F5" s="375" t="s">
        <v>5</v>
      </c>
      <c r="G5" s="458"/>
      <c r="H5" s="374"/>
      <c r="I5" s="374"/>
      <c r="J5" s="374"/>
      <c r="K5" s="374"/>
      <c r="L5" s="320"/>
      <c r="M5" s="328" t="s">
        <v>14</v>
      </c>
      <c r="N5" s="328"/>
      <c r="O5" s="328"/>
      <c r="P5" s="460"/>
      <c r="Q5" s="435"/>
    </row>
    <row r="6" spans="2:67" s="3" customFormat="1" ht="14.1" customHeight="1">
      <c r="B6" s="320"/>
      <c r="C6" s="387"/>
      <c r="D6" s="320"/>
      <c r="E6" s="320"/>
      <c r="F6" s="377"/>
      <c r="G6" s="458"/>
      <c r="H6" s="374"/>
      <c r="I6" s="374"/>
      <c r="J6" s="374"/>
      <c r="K6" s="374"/>
      <c r="L6" s="320"/>
      <c r="M6" s="20" t="s">
        <v>1508</v>
      </c>
      <c r="N6" s="20" t="s">
        <v>1509</v>
      </c>
      <c r="O6" s="50" t="s">
        <v>250</v>
      </c>
      <c r="P6" s="460"/>
      <c r="Q6" s="436"/>
    </row>
    <row r="7" spans="2:67" s="1" customFormat="1" ht="13.5" customHeight="1">
      <c r="B7" s="304" t="s">
        <v>1529</v>
      </c>
      <c r="C7" s="315">
        <v>165</v>
      </c>
      <c r="D7" s="455" t="s">
        <v>630</v>
      </c>
      <c r="E7" s="456"/>
      <c r="F7" s="298" t="s">
        <v>631</v>
      </c>
      <c r="G7" s="73">
        <v>41432</v>
      </c>
      <c r="H7" s="119" t="s">
        <v>32</v>
      </c>
      <c r="I7" s="120">
        <v>22.6</v>
      </c>
      <c r="J7" s="119" t="s">
        <v>542</v>
      </c>
      <c r="K7" s="119" t="s">
        <v>289</v>
      </c>
      <c r="L7" s="193" t="s">
        <v>451</v>
      </c>
      <c r="M7" s="91">
        <v>310</v>
      </c>
      <c r="N7" s="91">
        <v>660</v>
      </c>
      <c r="O7" s="91">
        <v>970</v>
      </c>
      <c r="P7" s="126">
        <v>0.19800000000000001</v>
      </c>
      <c r="Q7" s="30"/>
    </row>
    <row r="8" spans="2:67" s="1" customFormat="1" ht="13.5" customHeight="1">
      <c r="B8" s="305"/>
      <c r="C8" s="313"/>
      <c r="D8" s="432"/>
      <c r="E8" s="433"/>
      <c r="F8" s="307"/>
      <c r="G8" s="74">
        <v>41457</v>
      </c>
      <c r="H8" s="92" t="s">
        <v>42</v>
      </c>
      <c r="I8" s="93">
        <v>24</v>
      </c>
      <c r="J8" s="92" t="s">
        <v>1199</v>
      </c>
      <c r="K8" s="92" t="s">
        <v>1151</v>
      </c>
      <c r="L8" s="194" t="s">
        <v>303</v>
      </c>
      <c r="M8" s="100">
        <v>210</v>
      </c>
      <c r="N8" s="100">
        <v>490</v>
      </c>
      <c r="O8" s="100">
        <v>700</v>
      </c>
      <c r="P8" s="130">
        <v>0.19400000000000001</v>
      </c>
      <c r="Q8" s="40"/>
    </row>
    <row r="9" spans="2:67" s="1" customFormat="1" ht="13.5" customHeight="1">
      <c r="B9" s="305"/>
      <c r="C9" s="313"/>
      <c r="D9" s="432"/>
      <c r="E9" s="433"/>
      <c r="F9" s="307"/>
      <c r="G9" s="74">
        <v>41515</v>
      </c>
      <c r="H9" s="92" t="s">
        <v>24</v>
      </c>
      <c r="I9" s="93">
        <v>27.8</v>
      </c>
      <c r="J9" s="92" t="s">
        <v>1200</v>
      </c>
      <c r="K9" s="92" t="s">
        <v>1061</v>
      </c>
      <c r="L9" s="194" t="s">
        <v>303</v>
      </c>
      <c r="M9" s="100">
        <v>350</v>
      </c>
      <c r="N9" s="100">
        <v>820</v>
      </c>
      <c r="O9" s="100">
        <v>1170</v>
      </c>
      <c r="P9" s="130">
        <v>0.16800000000000001</v>
      </c>
      <c r="Q9" s="40"/>
    </row>
    <row r="10" spans="2:67" s="1" customFormat="1" ht="13.5" customHeight="1">
      <c r="B10" s="305"/>
      <c r="C10" s="313"/>
      <c r="D10" s="432"/>
      <c r="E10" s="433"/>
      <c r="F10" s="307"/>
      <c r="G10" s="74">
        <v>41568</v>
      </c>
      <c r="H10" s="92" t="s">
        <v>24</v>
      </c>
      <c r="I10" s="93">
        <v>21.5</v>
      </c>
      <c r="J10" s="92" t="s">
        <v>1063</v>
      </c>
      <c r="K10" s="92" t="s">
        <v>1061</v>
      </c>
      <c r="L10" s="194" t="s">
        <v>303</v>
      </c>
      <c r="M10" s="100">
        <v>320</v>
      </c>
      <c r="N10" s="100">
        <v>710</v>
      </c>
      <c r="O10" s="100">
        <v>1030</v>
      </c>
      <c r="P10" s="130">
        <v>0.156</v>
      </c>
      <c r="Q10" s="40"/>
    </row>
    <row r="11" spans="2:67" s="1" customFormat="1" ht="13.5" customHeight="1">
      <c r="B11" s="305"/>
      <c r="C11" s="313"/>
      <c r="D11" s="432"/>
      <c r="E11" s="433"/>
      <c r="F11" s="307"/>
      <c r="G11" s="74">
        <v>41617</v>
      </c>
      <c r="H11" s="92" t="s">
        <v>24</v>
      </c>
      <c r="I11" s="93">
        <v>8.4</v>
      </c>
      <c r="J11" s="92" t="s">
        <v>1144</v>
      </c>
      <c r="K11" s="92" t="s">
        <v>1061</v>
      </c>
      <c r="L11" s="194" t="s">
        <v>303</v>
      </c>
      <c r="M11" s="100">
        <v>340</v>
      </c>
      <c r="N11" s="100">
        <v>840</v>
      </c>
      <c r="O11" s="100">
        <v>1180</v>
      </c>
      <c r="P11" s="130">
        <v>0.16200000000000001</v>
      </c>
      <c r="Q11" s="40"/>
    </row>
    <row r="12" spans="2:67" s="1" customFormat="1" ht="13.5" customHeight="1">
      <c r="B12" s="305"/>
      <c r="C12" s="314"/>
      <c r="D12" s="390"/>
      <c r="E12" s="391"/>
      <c r="F12" s="308"/>
      <c r="G12" s="75">
        <v>41674</v>
      </c>
      <c r="H12" s="117" t="s">
        <v>1357</v>
      </c>
      <c r="I12" s="118">
        <v>0.3</v>
      </c>
      <c r="J12" s="241" t="s">
        <v>313</v>
      </c>
      <c r="K12" s="242" t="s">
        <v>313</v>
      </c>
      <c r="L12" s="194" t="s">
        <v>313</v>
      </c>
      <c r="M12" s="108" t="s">
        <v>313</v>
      </c>
      <c r="N12" s="108" t="s">
        <v>313</v>
      </c>
      <c r="O12" s="108" t="s">
        <v>313</v>
      </c>
      <c r="P12" s="136" t="s">
        <v>313</v>
      </c>
      <c r="Q12" s="40" t="s">
        <v>1652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2:67" s="1" customFormat="1" ht="13.5" customHeight="1">
      <c r="B13" s="305"/>
      <c r="C13" s="312">
        <v>166</v>
      </c>
      <c r="D13" s="430" t="s">
        <v>1716</v>
      </c>
      <c r="E13" s="430" t="s">
        <v>1719</v>
      </c>
      <c r="F13" s="301" t="s">
        <v>663</v>
      </c>
      <c r="G13" s="74">
        <v>41432</v>
      </c>
      <c r="H13" s="92" t="s">
        <v>32</v>
      </c>
      <c r="I13" s="93">
        <v>22.1</v>
      </c>
      <c r="J13" s="92" t="s">
        <v>664</v>
      </c>
      <c r="K13" s="92" t="s">
        <v>289</v>
      </c>
      <c r="L13" s="194" t="s">
        <v>453</v>
      </c>
      <c r="M13" s="100">
        <v>1300</v>
      </c>
      <c r="N13" s="100">
        <v>2700</v>
      </c>
      <c r="O13" s="100">
        <v>4000</v>
      </c>
      <c r="P13" s="130">
        <v>0.71</v>
      </c>
      <c r="Q13" s="40"/>
    </row>
    <row r="14" spans="2:67" s="1" customFormat="1" ht="13.5" customHeight="1">
      <c r="B14" s="305"/>
      <c r="C14" s="313"/>
      <c r="D14" s="432"/>
      <c r="E14" s="432"/>
      <c r="F14" s="307"/>
      <c r="G14" s="74">
        <v>41452</v>
      </c>
      <c r="H14" s="92" t="s">
        <v>42</v>
      </c>
      <c r="I14" s="93">
        <v>21</v>
      </c>
      <c r="J14" s="92" t="s">
        <v>266</v>
      </c>
      <c r="K14" s="92" t="s">
        <v>289</v>
      </c>
      <c r="L14" s="194" t="s">
        <v>302</v>
      </c>
      <c r="M14" s="100">
        <v>1900</v>
      </c>
      <c r="N14" s="100">
        <v>3900</v>
      </c>
      <c r="O14" s="100">
        <v>5800</v>
      </c>
      <c r="P14" s="130">
        <v>0.69800000000000006</v>
      </c>
      <c r="Q14" s="40"/>
    </row>
    <row r="15" spans="2:67" s="1" customFormat="1" ht="13.5" customHeight="1">
      <c r="B15" s="305"/>
      <c r="C15" s="313"/>
      <c r="D15" s="432"/>
      <c r="E15" s="432"/>
      <c r="F15" s="307"/>
      <c r="G15" s="74">
        <v>41465</v>
      </c>
      <c r="H15" s="92" t="s">
        <v>24</v>
      </c>
      <c r="I15" s="93">
        <v>26</v>
      </c>
      <c r="J15" s="92" t="s">
        <v>1201</v>
      </c>
      <c r="K15" s="92" t="s">
        <v>1061</v>
      </c>
      <c r="L15" s="194" t="s">
        <v>303</v>
      </c>
      <c r="M15" s="100">
        <v>3200</v>
      </c>
      <c r="N15" s="100">
        <v>6800</v>
      </c>
      <c r="O15" s="100">
        <v>10000</v>
      </c>
      <c r="P15" s="130">
        <v>0.64</v>
      </c>
      <c r="Q15" s="40"/>
    </row>
    <row r="16" spans="2:67" s="1" customFormat="1" ht="13.5" customHeight="1">
      <c r="B16" s="305"/>
      <c r="C16" s="313"/>
      <c r="D16" s="432"/>
      <c r="E16" s="432"/>
      <c r="F16" s="307"/>
      <c r="G16" s="74">
        <v>41514</v>
      </c>
      <c r="H16" s="92" t="s">
        <v>24</v>
      </c>
      <c r="I16" s="93">
        <v>26.3</v>
      </c>
      <c r="J16" s="92" t="s">
        <v>1067</v>
      </c>
      <c r="K16" s="92" t="s">
        <v>1061</v>
      </c>
      <c r="L16" s="194" t="s">
        <v>303</v>
      </c>
      <c r="M16" s="100">
        <v>1400</v>
      </c>
      <c r="N16" s="100">
        <v>3100</v>
      </c>
      <c r="O16" s="100">
        <v>4500</v>
      </c>
      <c r="P16" s="130">
        <v>0.442</v>
      </c>
      <c r="Q16" s="40"/>
    </row>
    <row r="17" spans="2:67" s="1" customFormat="1" ht="13.5" customHeight="1">
      <c r="B17" s="305"/>
      <c r="C17" s="313"/>
      <c r="D17" s="432"/>
      <c r="E17" s="432"/>
      <c r="F17" s="307"/>
      <c r="G17" s="74">
        <v>41535</v>
      </c>
      <c r="H17" s="92" t="s">
        <v>24</v>
      </c>
      <c r="I17" s="93">
        <v>29.7</v>
      </c>
      <c r="J17" s="92" t="s">
        <v>1055</v>
      </c>
      <c r="K17" s="92" t="s">
        <v>1061</v>
      </c>
      <c r="L17" s="194" t="s">
        <v>303</v>
      </c>
      <c r="M17" s="100">
        <v>1900</v>
      </c>
      <c r="N17" s="100">
        <v>4100</v>
      </c>
      <c r="O17" s="100">
        <v>6000</v>
      </c>
      <c r="P17" s="130">
        <v>0.60799999999999987</v>
      </c>
      <c r="Q17" s="40"/>
    </row>
    <row r="18" spans="2:67" s="1" customFormat="1" ht="13.5" customHeight="1">
      <c r="B18" s="305"/>
      <c r="C18" s="313"/>
      <c r="D18" s="432"/>
      <c r="E18" s="432"/>
      <c r="F18" s="307"/>
      <c r="G18" s="74">
        <v>41568</v>
      </c>
      <c r="H18" s="92" t="s">
        <v>42</v>
      </c>
      <c r="I18" s="93">
        <v>18.399999999999999</v>
      </c>
      <c r="J18" s="92" t="s">
        <v>1057</v>
      </c>
      <c r="K18" s="92" t="s">
        <v>1061</v>
      </c>
      <c r="L18" s="194" t="s">
        <v>303</v>
      </c>
      <c r="M18" s="100">
        <v>540</v>
      </c>
      <c r="N18" s="100">
        <v>1300</v>
      </c>
      <c r="O18" s="100">
        <v>1840</v>
      </c>
      <c r="P18" s="130">
        <v>0.52</v>
      </c>
      <c r="Q18" s="40"/>
    </row>
    <row r="19" spans="2:67" s="1" customFormat="1" ht="13.5" customHeight="1">
      <c r="B19" s="305"/>
      <c r="C19" s="313"/>
      <c r="D19" s="432"/>
      <c r="E19" s="432"/>
      <c r="F19" s="307"/>
      <c r="G19" s="74">
        <v>41590</v>
      </c>
      <c r="H19" s="92" t="s">
        <v>1357</v>
      </c>
      <c r="I19" s="93">
        <v>8.5</v>
      </c>
      <c r="J19" s="92" t="s">
        <v>259</v>
      </c>
      <c r="K19" s="92" t="s">
        <v>1411</v>
      </c>
      <c r="L19" s="194" t="s">
        <v>303</v>
      </c>
      <c r="M19" s="100">
        <v>2600</v>
      </c>
      <c r="N19" s="100">
        <v>5900</v>
      </c>
      <c r="O19" s="100">
        <v>8500</v>
      </c>
      <c r="P19" s="130">
        <v>0.53800000000000003</v>
      </c>
      <c r="Q19" s="40"/>
    </row>
    <row r="20" spans="2:67" s="1" customFormat="1" ht="13.5" customHeight="1">
      <c r="B20" s="305"/>
      <c r="C20" s="313"/>
      <c r="D20" s="432"/>
      <c r="E20" s="432"/>
      <c r="F20" s="307"/>
      <c r="G20" s="74">
        <v>41614</v>
      </c>
      <c r="H20" s="92" t="s">
        <v>24</v>
      </c>
      <c r="I20" s="93">
        <v>8.5</v>
      </c>
      <c r="J20" s="92" t="s">
        <v>1414</v>
      </c>
      <c r="K20" s="92" t="s">
        <v>1415</v>
      </c>
      <c r="L20" s="194" t="s">
        <v>303</v>
      </c>
      <c r="M20" s="100">
        <v>1100</v>
      </c>
      <c r="N20" s="100">
        <v>2300</v>
      </c>
      <c r="O20" s="100">
        <v>3400</v>
      </c>
      <c r="P20" s="130">
        <v>0.502</v>
      </c>
      <c r="Q20" s="40"/>
    </row>
    <row r="21" spans="2:67" s="1" customFormat="1" ht="13.5" customHeight="1">
      <c r="B21" s="305"/>
      <c r="C21" s="313"/>
      <c r="D21" s="432"/>
      <c r="E21" s="432"/>
      <c r="F21" s="307"/>
      <c r="G21" s="75">
        <v>41645</v>
      </c>
      <c r="H21" s="117" t="s">
        <v>1357</v>
      </c>
      <c r="I21" s="118">
        <v>1.2</v>
      </c>
      <c r="J21" s="241" t="s">
        <v>313</v>
      </c>
      <c r="K21" s="242" t="s">
        <v>313</v>
      </c>
      <c r="L21" s="194" t="s">
        <v>313</v>
      </c>
      <c r="M21" s="108" t="s">
        <v>313</v>
      </c>
      <c r="N21" s="108" t="s">
        <v>313</v>
      </c>
      <c r="O21" s="108" t="s">
        <v>313</v>
      </c>
      <c r="P21" s="136" t="s">
        <v>313</v>
      </c>
      <c r="Q21" s="40" t="s">
        <v>1661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1" customFormat="1" ht="13.5" customHeight="1">
      <c r="B22" s="305"/>
      <c r="C22" s="314"/>
      <c r="D22" s="390"/>
      <c r="E22" s="390"/>
      <c r="F22" s="308"/>
      <c r="G22" s="75">
        <v>41684</v>
      </c>
      <c r="H22" s="117" t="s">
        <v>42</v>
      </c>
      <c r="I22" s="118">
        <v>-1</v>
      </c>
      <c r="J22" s="241" t="s">
        <v>313</v>
      </c>
      <c r="K22" s="242" t="s">
        <v>313</v>
      </c>
      <c r="L22" s="194" t="s">
        <v>313</v>
      </c>
      <c r="M22" s="108" t="s">
        <v>313</v>
      </c>
      <c r="N22" s="108" t="s">
        <v>313</v>
      </c>
      <c r="O22" s="108" t="s">
        <v>313</v>
      </c>
      <c r="P22" s="136" t="s">
        <v>313</v>
      </c>
      <c r="Q22" s="40" t="s">
        <v>1652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1" customFormat="1" ht="13.5" customHeight="1">
      <c r="B23" s="305"/>
      <c r="C23" s="312">
        <v>167</v>
      </c>
      <c r="D23" s="430" t="s">
        <v>1716</v>
      </c>
      <c r="E23" s="430" t="s">
        <v>1720</v>
      </c>
      <c r="F23" s="301" t="s">
        <v>637</v>
      </c>
      <c r="G23" s="74">
        <v>41439</v>
      </c>
      <c r="H23" s="31" t="s">
        <v>32</v>
      </c>
      <c r="I23" s="32">
        <v>28.3</v>
      </c>
      <c r="J23" s="31" t="s">
        <v>264</v>
      </c>
      <c r="K23" s="31" t="s">
        <v>21</v>
      </c>
      <c r="L23" s="194" t="s">
        <v>453</v>
      </c>
      <c r="M23" s="100">
        <v>1300</v>
      </c>
      <c r="N23" s="100">
        <v>2700</v>
      </c>
      <c r="O23" s="100">
        <v>4000</v>
      </c>
      <c r="P23" s="130">
        <v>1.1240000000000001</v>
      </c>
      <c r="Q23" s="40"/>
    </row>
    <row r="24" spans="2:67" ht="13.5" customHeight="1">
      <c r="B24" s="305"/>
      <c r="C24" s="313"/>
      <c r="D24" s="432"/>
      <c r="E24" s="432"/>
      <c r="F24" s="307"/>
      <c r="G24" s="74">
        <v>41449</v>
      </c>
      <c r="H24" s="31" t="s">
        <v>24</v>
      </c>
      <c r="I24" s="32">
        <v>27</v>
      </c>
      <c r="J24" s="31" t="s">
        <v>273</v>
      </c>
      <c r="K24" s="31" t="s">
        <v>289</v>
      </c>
      <c r="L24" s="194" t="s">
        <v>302</v>
      </c>
      <c r="M24" s="100">
        <v>2900</v>
      </c>
      <c r="N24" s="100">
        <v>5900</v>
      </c>
      <c r="O24" s="100">
        <v>8800</v>
      </c>
      <c r="P24" s="130">
        <v>0.96200000000000008</v>
      </c>
      <c r="Q24" s="40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spans="2:67" ht="13.5" customHeight="1">
      <c r="B25" s="305"/>
      <c r="C25" s="313"/>
      <c r="D25" s="432"/>
      <c r="E25" s="432"/>
      <c r="F25" s="307"/>
      <c r="G25" s="74">
        <v>41508</v>
      </c>
      <c r="H25" s="31" t="s">
        <v>24</v>
      </c>
      <c r="I25" s="32">
        <v>29.5</v>
      </c>
      <c r="J25" s="31" t="s">
        <v>1063</v>
      </c>
      <c r="K25" s="31" t="s">
        <v>1061</v>
      </c>
      <c r="L25" s="194" t="s">
        <v>303</v>
      </c>
      <c r="M25" s="100">
        <v>930</v>
      </c>
      <c r="N25" s="100">
        <v>2100</v>
      </c>
      <c r="O25" s="100">
        <v>3030</v>
      </c>
      <c r="P25" s="130">
        <v>0.82</v>
      </c>
      <c r="Q25" s="40"/>
    </row>
    <row r="26" spans="2:67" ht="13.5" customHeight="1">
      <c r="B26" s="305"/>
      <c r="C26" s="313"/>
      <c r="D26" s="432"/>
      <c r="E26" s="432"/>
      <c r="F26" s="307"/>
      <c r="G26" s="74">
        <v>41551</v>
      </c>
      <c r="H26" s="31" t="s">
        <v>42</v>
      </c>
      <c r="I26" s="32">
        <v>15.4</v>
      </c>
      <c r="J26" s="31" t="s">
        <v>1416</v>
      </c>
      <c r="K26" s="31" t="s">
        <v>1417</v>
      </c>
      <c r="L26" s="194" t="s">
        <v>303</v>
      </c>
      <c r="M26" s="100">
        <v>1300</v>
      </c>
      <c r="N26" s="100">
        <v>3100</v>
      </c>
      <c r="O26" s="100">
        <v>4400</v>
      </c>
      <c r="P26" s="130">
        <v>0.93399999999999994</v>
      </c>
      <c r="Q26" s="40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spans="2:67" ht="13.5" customHeight="1">
      <c r="B27" s="305"/>
      <c r="C27" s="313"/>
      <c r="D27" s="432"/>
      <c r="E27" s="432"/>
      <c r="F27" s="307"/>
      <c r="G27" s="74">
        <v>41612</v>
      </c>
      <c r="H27" s="31" t="s">
        <v>24</v>
      </c>
      <c r="I27" s="32">
        <v>9.5</v>
      </c>
      <c r="J27" s="31" t="s">
        <v>1416</v>
      </c>
      <c r="K27" s="31" t="s">
        <v>1417</v>
      </c>
      <c r="L27" s="194" t="s">
        <v>303</v>
      </c>
      <c r="M27" s="100">
        <v>580</v>
      </c>
      <c r="N27" s="100">
        <v>1400</v>
      </c>
      <c r="O27" s="100">
        <v>1980</v>
      </c>
      <c r="P27" s="130">
        <v>0.85799999999999998</v>
      </c>
      <c r="Q27" s="40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spans="2:67" ht="13.5" customHeight="1">
      <c r="B28" s="305"/>
      <c r="C28" s="314"/>
      <c r="D28" s="390"/>
      <c r="E28" s="390"/>
      <c r="F28" s="308"/>
      <c r="G28" s="75">
        <v>41677</v>
      </c>
      <c r="H28" s="45" t="s">
        <v>24</v>
      </c>
      <c r="I28" s="46">
        <v>5</v>
      </c>
      <c r="J28" s="243" t="s">
        <v>264</v>
      </c>
      <c r="K28" s="244" t="s">
        <v>289</v>
      </c>
      <c r="L28" s="194" t="s">
        <v>303</v>
      </c>
      <c r="M28" s="108">
        <v>800</v>
      </c>
      <c r="N28" s="108">
        <v>1900</v>
      </c>
      <c r="O28" s="108">
        <v>2700</v>
      </c>
      <c r="P28" s="136">
        <v>0.84600000000000009</v>
      </c>
      <c r="Q28" s="40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ht="13.5" customHeight="1">
      <c r="B29" s="305"/>
      <c r="C29" s="312">
        <v>168</v>
      </c>
      <c r="D29" s="430" t="s">
        <v>639</v>
      </c>
      <c r="E29" s="431"/>
      <c r="F29" s="301" t="s">
        <v>665</v>
      </c>
      <c r="G29" s="74">
        <v>41436</v>
      </c>
      <c r="H29" s="92" t="s">
        <v>32</v>
      </c>
      <c r="I29" s="93">
        <v>23</v>
      </c>
      <c r="J29" s="92" t="s">
        <v>264</v>
      </c>
      <c r="K29" s="92" t="s">
        <v>21</v>
      </c>
      <c r="L29" s="194" t="s">
        <v>453</v>
      </c>
      <c r="M29" s="100">
        <v>420</v>
      </c>
      <c r="N29" s="100">
        <v>820</v>
      </c>
      <c r="O29" s="100">
        <v>1240</v>
      </c>
      <c r="P29" s="130">
        <v>0.26400000000000001</v>
      </c>
      <c r="Q29" s="40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spans="2:67" ht="13.5" customHeight="1">
      <c r="B30" s="305"/>
      <c r="C30" s="313"/>
      <c r="D30" s="432"/>
      <c r="E30" s="433"/>
      <c r="F30" s="307"/>
      <c r="G30" s="74">
        <v>41465</v>
      </c>
      <c r="H30" s="92" t="s">
        <v>42</v>
      </c>
      <c r="I30" s="93">
        <v>30.5</v>
      </c>
      <c r="J30" s="92" t="s">
        <v>1063</v>
      </c>
      <c r="K30" s="92" t="s">
        <v>1151</v>
      </c>
      <c r="L30" s="194" t="s">
        <v>303</v>
      </c>
      <c r="M30" s="100">
        <v>420</v>
      </c>
      <c r="N30" s="100">
        <v>870</v>
      </c>
      <c r="O30" s="100">
        <v>1290</v>
      </c>
      <c r="P30" s="130">
        <v>0.23599999999999999</v>
      </c>
      <c r="Q30" s="40"/>
    </row>
    <row r="31" spans="2:67" ht="13.5" customHeight="1">
      <c r="B31" s="305"/>
      <c r="C31" s="313"/>
      <c r="D31" s="432"/>
      <c r="E31" s="433"/>
      <c r="F31" s="307"/>
      <c r="G31" s="74">
        <v>41484</v>
      </c>
      <c r="H31" s="92" t="s">
        <v>42</v>
      </c>
      <c r="I31" s="93">
        <v>22.3</v>
      </c>
      <c r="J31" s="92" t="s">
        <v>1067</v>
      </c>
      <c r="K31" s="92" t="s">
        <v>1061</v>
      </c>
      <c r="L31" s="194" t="s">
        <v>303</v>
      </c>
      <c r="M31" s="100">
        <v>320</v>
      </c>
      <c r="N31" s="100">
        <v>680</v>
      </c>
      <c r="O31" s="100">
        <v>1000</v>
      </c>
      <c r="P31" s="130">
        <v>0.24399999999999999</v>
      </c>
      <c r="Q31" s="40"/>
    </row>
    <row r="32" spans="2:67" ht="13.5" customHeight="1">
      <c r="B32" s="305"/>
      <c r="C32" s="313"/>
      <c r="D32" s="432"/>
      <c r="E32" s="433"/>
      <c r="F32" s="307"/>
      <c r="G32" s="74">
        <v>41512</v>
      </c>
      <c r="H32" s="92" t="s">
        <v>24</v>
      </c>
      <c r="I32" s="93">
        <v>28</v>
      </c>
      <c r="J32" s="92" t="s">
        <v>1141</v>
      </c>
      <c r="K32" s="92" t="s">
        <v>1061</v>
      </c>
      <c r="L32" s="194" t="s">
        <v>303</v>
      </c>
      <c r="M32" s="100">
        <v>300</v>
      </c>
      <c r="N32" s="100">
        <v>600</v>
      </c>
      <c r="O32" s="100">
        <v>900</v>
      </c>
      <c r="P32" s="130">
        <v>0.21600000000000003</v>
      </c>
      <c r="Q32" s="40"/>
    </row>
    <row r="33" spans="2:67" ht="13.5" customHeight="1">
      <c r="B33" s="305"/>
      <c r="C33" s="313"/>
      <c r="D33" s="432"/>
      <c r="E33" s="433"/>
      <c r="F33" s="307"/>
      <c r="G33" s="74">
        <v>41541</v>
      </c>
      <c r="H33" s="92" t="s">
        <v>24</v>
      </c>
      <c r="I33" s="93">
        <v>22.8</v>
      </c>
      <c r="J33" s="92" t="s">
        <v>1067</v>
      </c>
      <c r="K33" s="92" t="s">
        <v>1061</v>
      </c>
      <c r="L33" s="194" t="s">
        <v>303</v>
      </c>
      <c r="M33" s="100">
        <v>180</v>
      </c>
      <c r="N33" s="100">
        <v>350</v>
      </c>
      <c r="O33" s="100">
        <v>530</v>
      </c>
      <c r="P33" s="130">
        <v>0.21200000000000002</v>
      </c>
      <c r="Q33" s="40"/>
    </row>
    <row r="34" spans="2:67" ht="13.5" customHeight="1">
      <c r="B34" s="305"/>
      <c r="C34" s="313"/>
      <c r="D34" s="432"/>
      <c r="E34" s="433"/>
      <c r="F34" s="307"/>
      <c r="G34" s="74">
        <v>41556</v>
      </c>
      <c r="H34" s="92" t="s">
        <v>24</v>
      </c>
      <c r="I34" s="93">
        <v>23</v>
      </c>
      <c r="J34" s="92" t="s">
        <v>1418</v>
      </c>
      <c r="K34" s="92" t="s">
        <v>1419</v>
      </c>
      <c r="L34" s="194" t="s">
        <v>303</v>
      </c>
      <c r="M34" s="100">
        <v>360</v>
      </c>
      <c r="N34" s="100">
        <v>740</v>
      </c>
      <c r="O34" s="100">
        <v>1100</v>
      </c>
      <c r="P34" s="130">
        <v>0.20200000000000001</v>
      </c>
      <c r="Q34" s="40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spans="2:67" ht="13.5" customHeight="1">
      <c r="B35" s="305"/>
      <c r="C35" s="313"/>
      <c r="D35" s="432"/>
      <c r="E35" s="433"/>
      <c r="F35" s="307"/>
      <c r="G35" s="74">
        <v>41591</v>
      </c>
      <c r="H35" s="92" t="s">
        <v>24</v>
      </c>
      <c r="I35" s="93">
        <v>5</v>
      </c>
      <c r="J35" s="92" t="s">
        <v>264</v>
      </c>
      <c r="K35" s="92" t="s">
        <v>1411</v>
      </c>
      <c r="L35" s="194" t="s">
        <v>303</v>
      </c>
      <c r="M35" s="100">
        <v>200</v>
      </c>
      <c r="N35" s="100">
        <v>480</v>
      </c>
      <c r="O35" s="100">
        <v>680</v>
      </c>
      <c r="P35" s="130">
        <v>0.22200000000000003</v>
      </c>
      <c r="Q35" s="40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spans="2:67" ht="13.5" customHeight="1">
      <c r="B36" s="305"/>
      <c r="C36" s="313"/>
      <c r="D36" s="432"/>
      <c r="E36" s="433"/>
      <c r="F36" s="307"/>
      <c r="G36" s="74">
        <v>41619</v>
      </c>
      <c r="H36" s="92" t="s">
        <v>24</v>
      </c>
      <c r="I36" s="93">
        <v>5</v>
      </c>
      <c r="J36" s="92" t="s">
        <v>1414</v>
      </c>
      <c r="K36" s="92" t="s">
        <v>1419</v>
      </c>
      <c r="L36" s="194" t="s">
        <v>303</v>
      </c>
      <c r="M36" s="100">
        <v>520</v>
      </c>
      <c r="N36" s="100">
        <v>1300</v>
      </c>
      <c r="O36" s="100">
        <v>1820</v>
      </c>
      <c r="P36" s="130">
        <v>0.21200000000000002</v>
      </c>
      <c r="Q36" s="40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spans="2:67" ht="13.5" customHeight="1">
      <c r="B37" s="305"/>
      <c r="C37" s="313"/>
      <c r="D37" s="432"/>
      <c r="E37" s="433"/>
      <c r="F37" s="307"/>
      <c r="G37" s="75">
        <v>41654</v>
      </c>
      <c r="H37" s="117" t="s">
        <v>24</v>
      </c>
      <c r="I37" s="118">
        <v>-1.5</v>
      </c>
      <c r="J37" s="241" t="s">
        <v>266</v>
      </c>
      <c r="K37" s="242" t="s">
        <v>21</v>
      </c>
      <c r="L37" s="194" t="s">
        <v>303</v>
      </c>
      <c r="M37" s="108">
        <v>460</v>
      </c>
      <c r="N37" s="108">
        <v>1100</v>
      </c>
      <c r="O37" s="108">
        <v>1560</v>
      </c>
      <c r="P37" s="136">
        <v>0.17800000000000002</v>
      </c>
      <c r="Q37" s="40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</row>
    <row r="38" spans="2:67" ht="13.5" customHeight="1">
      <c r="B38" s="305"/>
      <c r="C38" s="314"/>
      <c r="D38" s="390"/>
      <c r="E38" s="391"/>
      <c r="F38" s="308"/>
      <c r="G38" s="75">
        <v>41682</v>
      </c>
      <c r="H38" s="117" t="s">
        <v>42</v>
      </c>
      <c r="I38" s="118">
        <v>-2</v>
      </c>
      <c r="J38" s="241" t="s">
        <v>313</v>
      </c>
      <c r="K38" s="242" t="s">
        <v>313</v>
      </c>
      <c r="L38" s="194" t="s">
        <v>313</v>
      </c>
      <c r="M38" s="108" t="s">
        <v>313</v>
      </c>
      <c r="N38" s="108" t="s">
        <v>313</v>
      </c>
      <c r="O38" s="108" t="s">
        <v>313</v>
      </c>
      <c r="P38" s="136" t="s">
        <v>313</v>
      </c>
      <c r="Q38" s="40" t="s">
        <v>1660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</row>
    <row r="39" spans="2:67" ht="13.5" customHeight="1">
      <c r="B39" s="305"/>
      <c r="C39" s="312">
        <v>169</v>
      </c>
      <c r="D39" s="430" t="s">
        <v>1717</v>
      </c>
      <c r="E39" s="430" t="s">
        <v>1721</v>
      </c>
      <c r="F39" s="301" t="s">
        <v>666</v>
      </c>
      <c r="G39" s="74">
        <v>41436</v>
      </c>
      <c r="H39" s="92" t="s">
        <v>32</v>
      </c>
      <c r="I39" s="93">
        <v>24</v>
      </c>
      <c r="J39" s="92" t="s">
        <v>264</v>
      </c>
      <c r="K39" s="92" t="s">
        <v>21</v>
      </c>
      <c r="L39" s="194" t="s">
        <v>453</v>
      </c>
      <c r="M39" s="100">
        <v>1800</v>
      </c>
      <c r="N39" s="100">
        <v>3600</v>
      </c>
      <c r="O39" s="100">
        <v>5400</v>
      </c>
      <c r="P39" s="130">
        <v>0.48799999999999999</v>
      </c>
      <c r="Q39" s="4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spans="2:67" ht="13.5" customHeight="1">
      <c r="B40" s="305"/>
      <c r="C40" s="313"/>
      <c r="D40" s="432"/>
      <c r="E40" s="432"/>
      <c r="F40" s="307"/>
      <c r="G40" s="74">
        <v>41449</v>
      </c>
      <c r="H40" s="92" t="s">
        <v>24</v>
      </c>
      <c r="I40" s="93">
        <v>23.5</v>
      </c>
      <c r="J40" s="92" t="s">
        <v>273</v>
      </c>
      <c r="K40" s="92" t="s">
        <v>21</v>
      </c>
      <c r="L40" s="194" t="s">
        <v>302</v>
      </c>
      <c r="M40" s="100">
        <v>4900</v>
      </c>
      <c r="N40" s="100">
        <v>10000</v>
      </c>
      <c r="O40" s="100">
        <v>14900</v>
      </c>
      <c r="P40" s="130">
        <v>0.502</v>
      </c>
      <c r="Q40" s="40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spans="2:67" ht="13.5" customHeight="1">
      <c r="B41" s="305"/>
      <c r="C41" s="313"/>
      <c r="D41" s="432"/>
      <c r="E41" s="432"/>
      <c r="F41" s="307"/>
      <c r="G41" s="74">
        <v>41507</v>
      </c>
      <c r="H41" s="92" t="s">
        <v>42</v>
      </c>
      <c r="I41" s="93">
        <v>29</v>
      </c>
      <c r="J41" s="92" t="s">
        <v>1055</v>
      </c>
      <c r="K41" s="92" t="s">
        <v>1061</v>
      </c>
      <c r="L41" s="194" t="s">
        <v>550</v>
      </c>
      <c r="M41" s="100">
        <v>1100</v>
      </c>
      <c r="N41" s="100">
        <v>2400</v>
      </c>
      <c r="O41" s="100">
        <v>3500</v>
      </c>
      <c r="P41" s="130">
        <v>0.45</v>
      </c>
      <c r="Q41" s="40"/>
    </row>
    <row r="42" spans="2:67" ht="13.5" customHeight="1">
      <c r="B42" s="305"/>
      <c r="C42" s="313"/>
      <c r="D42" s="432"/>
      <c r="E42" s="432"/>
      <c r="F42" s="307"/>
      <c r="G42" s="74">
        <v>41570</v>
      </c>
      <c r="H42" s="92" t="s">
        <v>42</v>
      </c>
      <c r="I42" s="93">
        <v>15.1</v>
      </c>
      <c r="J42" s="92" t="s">
        <v>1420</v>
      </c>
      <c r="K42" s="92" t="s">
        <v>1419</v>
      </c>
      <c r="L42" s="194" t="s">
        <v>303</v>
      </c>
      <c r="M42" s="100">
        <v>1600</v>
      </c>
      <c r="N42" s="100">
        <v>3700</v>
      </c>
      <c r="O42" s="100">
        <v>5300</v>
      </c>
      <c r="P42" s="130">
        <v>0.53</v>
      </c>
      <c r="Q42" s="4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spans="2:67" ht="13.5" customHeight="1">
      <c r="B43" s="305"/>
      <c r="C43" s="313"/>
      <c r="D43" s="432"/>
      <c r="E43" s="432"/>
      <c r="F43" s="307"/>
      <c r="G43" s="74">
        <v>41612</v>
      </c>
      <c r="H43" s="92" t="s">
        <v>24</v>
      </c>
      <c r="I43" s="93">
        <v>8</v>
      </c>
      <c r="J43" s="92" t="s">
        <v>1414</v>
      </c>
      <c r="K43" s="92" t="s">
        <v>1415</v>
      </c>
      <c r="L43" s="194" t="s">
        <v>303</v>
      </c>
      <c r="M43" s="100">
        <v>1000</v>
      </c>
      <c r="N43" s="100">
        <v>2400</v>
      </c>
      <c r="O43" s="100">
        <v>3400</v>
      </c>
      <c r="P43" s="130">
        <v>0.40599999999999997</v>
      </c>
      <c r="Q43" s="40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spans="2:67" ht="13.5" customHeight="1">
      <c r="B44" s="306"/>
      <c r="C44" s="316"/>
      <c r="D44" s="437"/>
      <c r="E44" s="437"/>
      <c r="F44" s="309"/>
      <c r="G44" s="76">
        <v>41648</v>
      </c>
      <c r="H44" s="121" t="s">
        <v>24</v>
      </c>
      <c r="I44" s="122">
        <v>5.0999999999999996</v>
      </c>
      <c r="J44" s="245" t="s">
        <v>264</v>
      </c>
      <c r="K44" s="246" t="s">
        <v>289</v>
      </c>
      <c r="L44" s="195" t="s">
        <v>303</v>
      </c>
      <c r="M44" s="116">
        <v>1200</v>
      </c>
      <c r="N44" s="116">
        <v>2800</v>
      </c>
      <c r="O44" s="116">
        <v>4000</v>
      </c>
      <c r="P44" s="140">
        <v>0.43</v>
      </c>
      <c r="Q44" s="59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</row>
    <row r="45" spans="2:67" ht="13.5" customHeight="1">
      <c r="B45" s="305" t="s">
        <v>1529</v>
      </c>
      <c r="C45" s="317">
        <v>170</v>
      </c>
      <c r="D45" s="432" t="s">
        <v>646</v>
      </c>
      <c r="E45" s="433"/>
      <c r="F45" s="299" t="s">
        <v>647</v>
      </c>
      <c r="G45" s="77">
        <v>41438</v>
      </c>
      <c r="H45" s="184" t="s">
        <v>32</v>
      </c>
      <c r="I45" s="185">
        <v>21.3</v>
      </c>
      <c r="J45" s="184" t="s">
        <v>259</v>
      </c>
      <c r="K45" s="184" t="s">
        <v>21</v>
      </c>
      <c r="L45" s="247" t="s">
        <v>453</v>
      </c>
      <c r="M45" s="192">
        <v>300</v>
      </c>
      <c r="N45" s="192">
        <v>620</v>
      </c>
      <c r="O45" s="192">
        <v>920</v>
      </c>
      <c r="P45" s="248">
        <v>0.158</v>
      </c>
      <c r="Q45" s="7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spans="2:67" ht="13.5" customHeight="1">
      <c r="B46" s="305"/>
      <c r="C46" s="313"/>
      <c r="D46" s="432"/>
      <c r="E46" s="433"/>
      <c r="F46" s="307"/>
      <c r="G46" s="74">
        <v>41459</v>
      </c>
      <c r="H46" s="92" t="s">
        <v>42</v>
      </c>
      <c r="I46" s="93">
        <v>21</v>
      </c>
      <c r="J46" s="92" t="s">
        <v>1058</v>
      </c>
      <c r="K46" s="92" t="s">
        <v>1056</v>
      </c>
      <c r="L46" s="194" t="s">
        <v>303</v>
      </c>
      <c r="M46" s="100">
        <v>200</v>
      </c>
      <c r="N46" s="100">
        <v>410</v>
      </c>
      <c r="O46" s="100">
        <v>610</v>
      </c>
      <c r="P46" s="130">
        <v>0.152</v>
      </c>
      <c r="Q46" s="40"/>
    </row>
    <row r="47" spans="2:67" ht="13.5" customHeight="1">
      <c r="B47" s="305"/>
      <c r="C47" s="313"/>
      <c r="D47" s="432"/>
      <c r="E47" s="433"/>
      <c r="F47" s="307"/>
      <c r="G47" s="74">
        <v>41513</v>
      </c>
      <c r="H47" s="92" t="s">
        <v>24</v>
      </c>
      <c r="I47" s="93">
        <v>27</v>
      </c>
      <c r="J47" s="92" t="s">
        <v>1055</v>
      </c>
      <c r="K47" s="92" t="s">
        <v>1061</v>
      </c>
      <c r="L47" s="194" t="s">
        <v>303</v>
      </c>
      <c r="M47" s="100">
        <v>250</v>
      </c>
      <c r="N47" s="100">
        <v>600</v>
      </c>
      <c r="O47" s="100">
        <v>850</v>
      </c>
      <c r="P47" s="130">
        <v>0.10800000000000001</v>
      </c>
      <c r="Q47" s="40"/>
    </row>
    <row r="48" spans="2:67" ht="13.5" customHeight="1">
      <c r="B48" s="305"/>
      <c r="C48" s="313"/>
      <c r="D48" s="432"/>
      <c r="E48" s="433"/>
      <c r="F48" s="307"/>
      <c r="G48" s="74">
        <v>41551</v>
      </c>
      <c r="H48" s="92" t="s">
        <v>42</v>
      </c>
      <c r="I48" s="93">
        <v>15.1</v>
      </c>
      <c r="J48" s="92" t="s">
        <v>1420</v>
      </c>
      <c r="K48" s="92" t="s">
        <v>1417</v>
      </c>
      <c r="L48" s="194" t="s">
        <v>303</v>
      </c>
      <c r="M48" s="100">
        <v>340</v>
      </c>
      <c r="N48" s="100">
        <v>820</v>
      </c>
      <c r="O48" s="100">
        <v>1160</v>
      </c>
      <c r="P48" s="130">
        <v>0.13800000000000001</v>
      </c>
      <c r="Q48" s="40"/>
    </row>
    <row r="49" spans="2:67" ht="13.5" customHeight="1">
      <c r="B49" s="305"/>
      <c r="C49" s="313"/>
      <c r="D49" s="432"/>
      <c r="E49" s="433"/>
      <c r="F49" s="307"/>
      <c r="G49" s="74">
        <v>41610</v>
      </c>
      <c r="H49" s="92" t="s">
        <v>42</v>
      </c>
      <c r="I49" s="93">
        <v>6</v>
      </c>
      <c r="J49" s="92" t="s">
        <v>1420</v>
      </c>
      <c r="K49" s="92" t="s">
        <v>1415</v>
      </c>
      <c r="L49" s="194" t="s">
        <v>303</v>
      </c>
      <c r="M49" s="100">
        <v>380</v>
      </c>
      <c r="N49" s="100">
        <v>890</v>
      </c>
      <c r="O49" s="100">
        <v>1270</v>
      </c>
      <c r="P49" s="130">
        <v>0.10600000000000001</v>
      </c>
      <c r="Q49" s="40"/>
    </row>
    <row r="50" spans="2:67" ht="13.5" customHeight="1">
      <c r="B50" s="305"/>
      <c r="C50" s="314"/>
      <c r="D50" s="390"/>
      <c r="E50" s="391"/>
      <c r="F50" s="308"/>
      <c r="G50" s="75">
        <v>41655</v>
      </c>
      <c r="H50" s="117" t="s">
        <v>24</v>
      </c>
      <c r="I50" s="118">
        <v>-1.1000000000000001</v>
      </c>
      <c r="J50" s="241" t="s">
        <v>313</v>
      </c>
      <c r="K50" s="242" t="s">
        <v>313</v>
      </c>
      <c r="L50" s="194" t="s">
        <v>313</v>
      </c>
      <c r="M50" s="108" t="s">
        <v>313</v>
      </c>
      <c r="N50" s="108" t="s">
        <v>313</v>
      </c>
      <c r="O50" s="108" t="s">
        <v>313</v>
      </c>
      <c r="P50" s="136" t="s">
        <v>313</v>
      </c>
      <c r="Q50" s="40" t="s">
        <v>1661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</row>
    <row r="51" spans="2:67" ht="13.5" customHeight="1">
      <c r="B51" s="305"/>
      <c r="C51" s="312">
        <v>171</v>
      </c>
      <c r="D51" s="430" t="s">
        <v>1717</v>
      </c>
      <c r="E51" s="430" t="s">
        <v>1722</v>
      </c>
      <c r="F51" s="301" t="s">
        <v>649</v>
      </c>
      <c r="G51" s="74">
        <v>41437</v>
      </c>
      <c r="H51" s="92" t="s">
        <v>32</v>
      </c>
      <c r="I51" s="93">
        <v>24.3</v>
      </c>
      <c r="J51" s="92" t="s">
        <v>259</v>
      </c>
      <c r="K51" s="92" t="s">
        <v>21</v>
      </c>
      <c r="L51" s="194" t="s">
        <v>453</v>
      </c>
      <c r="M51" s="100">
        <v>390</v>
      </c>
      <c r="N51" s="100">
        <v>730</v>
      </c>
      <c r="O51" s="100">
        <v>1120</v>
      </c>
      <c r="P51" s="130">
        <v>0.17200000000000001</v>
      </c>
      <c r="Q51" s="40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</row>
    <row r="52" spans="2:67" ht="13.5" customHeight="1">
      <c r="B52" s="305"/>
      <c r="C52" s="313"/>
      <c r="D52" s="432"/>
      <c r="E52" s="432"/>
      <c r="F52" s="307"/>
      <c r="G52" s="74">
        <v>41451</v>
      </c>
      <c r="H52" s="92" t="s">
        <v>42</v>
      </c>
      <c r="I52" s="93">
        <v>22</v>
      </c>
      <c r="J52" s="92" t="s">
        <v>259</v>
      </c>
      <c r="K52" s="92" t="s">
        <v>21</v>
      </c>
      <c r="L52" s="194" t="s">
        <v>302</v>
      </c>
      <c r="M52" s="100">
        <v>460</v>
      </c>
      <c r="N52" s="100">
        <v>980</v>
      </c>
      <c r="O52" s="100">
        <v>1440</v>
      </c>
      <c r="P52" s="130">
        <v>0.16600000000000001</v>
      </c>
      <c r="Q52" s="40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</row>
    <row r="53" spans="2:67" ht="13.5" customHeight="1">
      <c r="B53" s="305"/>
      <c r="C53" s="313"/>
      <c r="D53" s="432"/>
      <c r="E53" s="432"/>
      <c r="F53" s="307"/>
      <c r="G53" s="74">
        <v>41513</v>
      </c>
      <c r="H53" s="92" t="s">
        <v>24</v>
      </c>
      <c r="I53" s="93">
        <v>30</v>
      </c>
      <c r="J53" s="92" t="s">
        <v>1055</v>
      </c>
      <c r="K53" s="92" t="s">
        <v>1056</v>
      </c>
      <c r="L53" s="194" t="s">
        <v>303</v>
      </c>
      <c r="M53" s="100">
        <v>530</v>
      </c>
      <c r="N53" s="100">
        <v>1200</v>
      </c>
      <c r="O53" s="100">
        <v>1730</v>
      </c>
      <c r="P53" s="130">
        <v>0.15</v>
      </c>
      <c r="Q53" s="40"/>
    </row>
    <row r="54" spans="2:67" ht="13.5" customHeight="1">
      <c r="B54" s="305"/>
      <c r="C54" s="313"/>
      <c r="D54" s="432"/>
      <c r="E54" s="432"/>
      <c r="F54" s="307"/>
      <c r="G54" s="74">
        <v>41549</v>
      </c>
      <c r="H54" s="92" t="s">
        <v>42</v>
      </c>
      <c r="I54" s="93">
        <v>21</v>
      </c>
      <c r="J54" s="92" t="s">
        <v>1421</v>
      </c>
      <c r="K54" s="92" t="s">
        <v>1419</v>
      </c>
      <c r="L54" s="194" t="s">
        <v>303</v>
      </c>
      <c r="M54" s="100">
        <v>530</v>
      </c>
      <c r="N54" s="100">
        <v>1200</v>
      </c>
      <c r="O54" s="100">
        <v>1730</v>
      </c>
      <c r="P54" s="130">
        <v>0.158</v>
      </c>
      <c r="Q54" s="40"/>
    </row>
    <row r="55" spans="2:67" ht="13.5" customHeight="1">
      <c r="B55" s="305"/>
      <c r="C55" s="313"/>
      <c r="D55" s="432"/>
      <c r="E55" s="432"/>
      <c r="F55" s="307"/>
      <c r="G55" s="74">
        <v>41611</v>
      </c>
      <c r="H55" s="92" t="s">
        <v>42</v>
      </c>
      <c r="I55" s="93">
        <v>9</v>
      </c>
      <c r="J55" s="92" t="s">
        <v>1421</v>
      </c>
      <c r="K55" s="92" t="s">
        <v>1417</v>
      </c>
      <c r="L55" s="194" t="s">
        <v>303</v>
      </c>
      <c r="M55" s="100">
        <v>310</v>
      </c>
      <c r="N55" s="100">
        <v>800</v>
      </c>
      <c r="O55" s="100">
        <v>1110</v>
      </c>
      <c r="P55" s="130">
        <v>0.13800000000000001</v>
      </c>
      <c r="Q55" s="40"/>
    </row>
    <row r="56" spans="2:67" ht="13.5" customHeight="1">
      <c r="B56" s="305"/>
      <c r="C56" s="314"/>
      <c r="D56" s="390"/>
      <c r="E56" s="390"/>
      <c r="F56" s="308"/>
      <c r="G56" s="75">
        <v>41648</v>
      </c>
      <c r="H56" s="117" t="s">
        <v>24</v>
      </c>
      <c r="I56" s="118">
        <v>5.0999999999999996</v>
      </c>
      <c r="J56" s="241" t="s">
        <v>270</v>
      </c>
      <c r="K56" s="242" t="s">
        <v>289</v>
      </c>
      <c r="L56" s="194" t="s">
        <v>303</v>
      </c>
      <c r="M56" s="108">
        <v>170</v>
      </c>
      <c r="N56" s="108">
        <v>440</v>
      </c>
      <c r="O56" s="108">
        <v>610</v>
      </c>
      <c r="P56" s="136">
        <v>0.15</v>
      </c>
      <c r="Q56" s="40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</row>
    <row r="57" spans="2:67" ht="13.5" customHeight="1">
      <c r="B57" s="305"/>
      <c r="C57" s="312">
        <v>172</v>
      </c>
      <c r="D57" s="430" t="s">
        <v>652</v>
      </c>
      <c r="E57" s="431"/>
      <c r="F57" s="301" t="s">
        <v>653</v>
      </c>
      <c r="G57" s="74">
        <v>41437</v>
      </c>
      <c r="H57" s="31" t="s">
        <v>32</v>
      </c>
      <c r="I57" s="32">
        <v>22</v>
      </c>
      <c r="J57" s="31" t="s">
        <v>259</v>
      </c>
      <c r="K57" s="31" t="s">
        <v>21</v>
      </c>
      <c r="L57" s="194" t="s">
        <v>453</v>
      </c>
      <c r="M57" s="100">
        <v>360</v>
      </c>
      <c r="N57" s="100">
        <v>810</v>
      </c>
      <c r="O57" s="100">
        <v>1170</v>
      </c>
      <c r="P57" s="130">
        <v>0.188</v>
      </c>
      <c r="Q57" s="40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spans="2:67" ht="13.5" customHeight="1">
      <c r="B58" s="305"/>
      <c r="C58" s="313"/>
      <c r="D58" s="432"/>
      <c r="E58" s="433"/>
      <c r="F58" s="307"/>
      <c r="G58" s="74">
        <v>41459</v>
      </c>
      <c r="H58" s="31" t="s">
        <v>42</v>
      </c>
      <c r="I58" s="32">
        <v>21.5</v>
      </c>
      <c r="J58" s="31" t="s">
        <v>1067</v>
      </c>
      <c r="K58" s="31" t="s">
        <v>1056</v>
      </c>
      <c r="L58" s="194" t="s">
        <v>303</v>
      </c>
      <c r="M58" s="100">
        <v>280</v>
      </c>
      <c r="N58" s="100">
        <v>600</v>
      </c>
      <c r="O58" s="100">
        <v>880</v>
      </c>
      <c r="P58" s="130">
        <v>0.17399999999999999</v>
      </c>
      <c r="Q58" s="40"/>
    </row>
    <row r="59" spans="2:67" ht="13.5" customHeight="1">
      <c r="B59" s="305"/>
      <c r="C59" s="313"/>
      <c r="D59" s="432"/>
      <c r="E59" s="433"/>
      <c r="F59" s="307"/>
      <c r="G59" s="74">
        <v>41494</v>
      </c>
      <c r="H59" s="31" t="s">
        <v>24</v>
      </c>
      <c r="I59" s="32">
        <v>31</v>
      </c>
      <c r="J59" s="31" t="s">
        <v>1055</v>
      </c>
      <c r="K59" s="31" t="s">
        <v>1061</v>
      </c>
      <c r="L59" s="194" t="s">
        <v>303</v>
      </c>
      <c r="M59" s="100">
        <v>280</v>
      </c>
      <c r="N59" s="100">
        <v>620</v>
      </c>
      <c r="O59" s="100">
        <v>900</v>
      </c>
      <c r="P59" s="130">
        <v>0.16800000000000001</v>
      </c>
      <c r="Q59" s="40"/>
    </row>
    <row r="60" spans="2:67" ht="13.5" customHeight="1">
      <c r="B60" s="305"/>
      <c r="C60" s="313"/>
      <c r="D60" s="432"/>
      <c r="E60" s="433"/>
      <c r="F60" s="307"/>
      <c r="G60" s="74">
        <v>41549</v>
      </c>
      <c r="H60" s="31" t="s">
        <v>538</v>
      </c>
      <c r="I60" s="32">
        <v>16.7</v>
      </c>
      <c r="J60" s="31" t="s">
        <v>1420</v>
      </c>
      <c r="K60" s="31" t="s">
        <v>1417</v>
      </c>
      <c r="L60" s="194" t="s">
        <v>303</v>
      </c>
      <c r="M60" s="100">
        <v>350</v>
      </c>
      <c r="N60" s="100">
        <v>780</v>
      </c>
      <c r="O60" s="100">
        <v>1130</v>
      </c>
      <c r="P60" s="130">
        <v>0.17200000000000001</v>
      </c>
      <c r="Q60" s="40"/>
    </row>
    <row r="61" spans="2:67" ht="13.5" customHeight="1">
      <c r="B61" s="305"/>
      <c r="C61" s="313"/>
      <c r="D61" s="432"/>
      <c r="E61" s="433"/>
      <c r="F61" s="307"/>
      <c r="G61" s="74">
        <v>41611</v>
      </c>
      <c r="H61" s="31" t="s">
        <v>24</v>
      </c>
      <c r="I61" s="32">
        <v>8.5</v>
      </c>
      <c r="J61" s="31" t="s">
        <v>1422</v>
      </c>
      <c r="K61" s="31" t="s">
        <v>1417</v>
      </c>
      <c r="L61" s="194" t="s">
        <v>303</v>
      </c>
      <c r="M61" s="100">
        <v>260</v>
      </c>
      <c r="N61" s="100">
        <v>670</v>
      </c>
      <c r="O61" s="100">
        <v>930</v>
      </c>
      <c r="P61" s="130">
        <v>0.13800000000000001</v>
      </c>
      <c r="Q61" s="40"/>
    </row>
    <row r="62" spans="2:67" ht="13.5" customHeight="1">
      <c r="B62" s="305"/>
      <c r="C62" s="314"/>
      <c r="D62" s="390"/>
      <c r="E62" s="391"/>
      <c r="F62" s="308"/>
      <c r="G62" s="75">
        <v>41647</v>
      </c>
      <c r="H62" s="45" t="s">
        <v>24</v>
      </c>
      <c r="I62" s="46">
        <v>6.5</v>
      </c>
      <c r="J62" s="243" t="s">
        <v>259</v>
      </c>
      <c r="K62" s="244" t="s">
        <v>21</v>
      </c>
      <c r="L62" s="194" t="s">
        <v>303</v>
      </c>
      <c r="M62" s="108">
        <v>350</v>
      </c>
      <c r="N62" s="108">
        <v>910</v>
      </c>
      <c r="O62" s="108">
        <v>1260</v>
      </c>
      <c r="P62" s="136">
        <v>0.14000000000000001</v>
      </c>
      <c r="Q62" s="40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</row>
    <row r="63" spans="2:67" ht="13.5" customHeight="1">
      <c r="B63" s="305"/>
      <c r="C63" s="312">
        <v>173</v>
      </c>
      <c r="D63" s="430" t="s">
        <v>1718</v>
      </c>
      <c r="E63" s="430" t="s">
        <v>1723</v>
      </c>
      <c r="F63" s="301" t="s">
        <v>654</v>
      </c>
      <c r="G63" s="74">
        <v>41437</v>
      </c>
      <c r="H63" s="92" t="s">
        <v>32</v>
      </c>
      <c r="I63" s="93">
        <v>20.7</v>
      </c>
      <c r="J63" s="92" t="s">
        <v>266</v>
      </c>
      <c r="K63" s="92" t="s">
        <v>21</v>
      </c>
      <c r="L63" s="194" t="s">
        <v>453</v>
      </c>
      <c r="M63" s="100">
        <v>170</v>
      </c>
      <c r="N63" s="100">
        <v>390</v>
      </c>
      <c r="O63" s="100">
        <v>560</v>
      </c>
      <c r="P63" s="130">
        <v>0.154</v>
      </c>
      <c r="Q63" s="40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spans="2:67" ht="13.5" customHeight="1">
      <c r="B64" s="305"/>
      <c r="C64" s="313"/>
      <c r="D64" s="432"/>
      <c r="E64" s="432"/>
      <c r="F64" s="307"/>
      <c r="G64" s="74">
        <v>41450</v>
      </c>
      <c r="H64" s="92" t="s">
        <v>24</v>
      </c>
      <c r="I64" s="93">
        <v>28</v>
      </c>
      <c r="J64" s="92" t="s">
        <v>282</v>
      </c>
      <c r="K64" s="92" t="s">
        <v>21</v>
      </c>
      <c r="L64" s="194" t="s">
        <v>302</v>
      </c>
      <c r="M64" s="100">
        <v>180</v>
      </c>
      <c r="N64" s="100">
        <v>340</v>
      </c>
      <c r="O64" s="100">
        <v>520</v>
      </c>
      <c r="P64" s="130">
        <v>0.14200000000000002</v>
      </c>
      <c r="Q64" s="4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spans="2:67" ht="13.5" customHeight="1">
      <c r="B65" s="305"/>
      <c r="C65" s="313"/>
      <c r="D65" s="432"/>
      <c r="E65" s="432"/>
      <c r="F65" s="307"/>
      <c r="G65" s="74">
        <v>41508</v>
      </c>
      <c r="H65" s="92" t="s">
        <v>42</v>
      </c>
      <c r="I65" s="93">
        <v>26</v>
      </c>
      <c r="J65" s="92" t="s">
        <v>1063</v>
      </c>
      <c r="K65" s="92" t="s">
        <v>1061</v>
      </c>
      <c r="L65" s="194" t="s">
        <v>303</v>
      </c>
      <c r="M65" s="100">
        <v>130</v>
      </c>
      <c r="N65" s="100">
        <v>310</v>
      </c>
      <c r="O65" s="100">
        <v>440</v>
      </c>
      <c r="P65" s="130">
        <v>0.11400000000000002</v>
      </c>
      <c r="Q65" s="40"/>
    </row>
    <row r="66" spans="2:67" ht="13.5" customHeight="1">
      <c r="B66" s="305"/>
      <c r="C66" s="313"/>
      <c r="D66" s="432"/>
      <c r="E66" s="432"/>
      <c r="F66" s="307"/>
      <c r="G66" s="74">
        <v>41548</v>
      </c>
      <c r="H66" s="92" t="s">
        <v>24</v>
      </c>
      <c r="I66" s="93">
        <v>20</v>
      </c>
      <c r="J66" s="92" t="s">
        <v>1414</v>
      </c>
      <c r="K66" s="92" t="s">
        <v>1419</v>
      </c>
      <c r="L66" s="194" t="s">
        <v>303</v>
      </c>
      <c r="M66" s="100">
        <v>390</v>
      </c>
      <c r="N66" s="100">
        <v>900</v>
      </c>
      <c r="O66" s="100">
        <v>1290</v>
      </c>
      <c r="P66" s="130">
        <v>0.14600000000000002</v>
      </c>
      <c r="Q66" s="40"/>
    </row>
    <row r="67" spans="2:67" ht="13.5" customHeight="1">
      <c r="B67" s="305"/>
      <c r="C67" s="313"/>
      <c r="D67" s="432"/>
      <c r="E67" s="432"/>
      <c r="F67" s="307"/>
      <c r="G67" s="74">
        <v>41611</v>
      </c>
      <c r="H67" s="92" t="s">
        <v>24</v>
      </c>
      <c r="I67" s="93">
        <v>7.5</v>
      </c>
      <c r="J67" s="92" t="s">
        <v>1423</v>
      </c>
      <c r="K67" s="92" t="s">
        <v>1417</v>
      </c>
      <c r="L67" s="194" t="s">
        <v>303</v>
      </c>
      <c r="M67" s="100">
        <v>260</v>
      </c>
      <c r="N67" s="100">
        <v>650</v>
      </c>
      <c r="O67" s="100">
        <v>910</v>
      </c>
      <c r="P67" s="130">
        <v>0.11399999999999999</v>
      </c>
      <c r="Q67" s="40"/>
    </row>
    <row r="68" spans="2:67" ht="13.5" customHeight="1">
      <c r="B68" s="305"/>
      <c r="C68" s="314"/>
      <c r="D68" s="390"/>
      <c r="E68" s="390"/>
      <c r="F68" s="308"/>
      <c r="G68" s="75">
        <v>41648</v>
      </c>
      <c r="H68" s="117" t="s">
        <v>24</v>
      </c>
      <c r="I68" s="118">
        <v>2.8</v>
      </c>
      <c r="J68" s="241" t="s">
        <v>272</v>
      </c>
      <c r="K68" s="242" t="s">
        <v>289</v>
      </c>
      <c r="L68" s="194" t="s">
        <v>303</v>
      </c>
      <c r="M68" s="108">
        <v>55</v>
      </c>
      <c r="N68" s="108">
        <v>160</v>
      </c>
      <c r="O68" s="108">
        <v>215</v>
      </c>
      <c r="P68" s="136">
        <v>0.11399999999999999</v>
      </c>
      <c r="Q68" s="40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</row>
    <row r="69" spans="2:67" ht="13.5" customHeight="1">
      <c r="B69" s="305"/>
      <c r="C69" s="317">
        <v>174</v>
      </c>
      <c r="D69" s="430" t="s">
        <v>1725</v>
      </c>
      <c r="E69" s="430" t="s">
        <v>1724</v>
      </c>
      <c r="F69" s="299" t="s">
        <v>655</v>
      </c>
      <c r="G69" s="77">
        <v>41438</v>
      </c>
      <c r="H69" s="62" t="s">
        <v>32</v>
      </c>
      <c r="I69" s="63">
        <v>26.5</v>
      </c>
      <c r="J69" s="62" t="s">
        <v>273</v>
      </c>
      <c r="K69" s="62" t="s">
        <v>21</v>
      </c>
      <c r="L69" s="247" t="s">
        <v>453</v>
      </c>
      <c r="M69" s="192">
        <v>2300</v>
      </c>
      <c r="N69" s="192">
        <v>4700</v>
      </c>
      <c r="O69" s="192">
        <v>7000</v>
      </c>
      <c r="P69" s="248">
        <v>0.47599999999999998</v>
      </c>
      <c r="Q69" s="7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spans="2:67" ht="13.5" customHeight="1">
      <c r="B70" s="305"/>
      <c r="C70" s="313"/>
      <c r="D70" s="432"/>
      <c r="E70" s="432"/>
      <c r="F70" s="307"/>
      <c r="G70" s="74">
        <v>41450</v>
      </c>
      <c r="H70" s="31" t="s">
        <v>24</v>
      </c>
      <c r="I70" s="32">
        <v>22</v>
      </c>
      <c r="J70" s="31" t="s">
        <v>270</v>
      </c>
      <c r="K70" s="31" t="s">
        <v>21</v>
      </c>
      <c r="L70" s="194" t="s">
        <v>302</v>
      </c>
      <c r="M70" s="100">
        <v>3900</v>
      </c>
      <c r="N70" s="100">
        <v>8300</v>
      </c>
      <c r="O70" s="100">
        <v>12200</v>
      </c>
      <c r="P70" s="130">
        <v>0.56999999999999995</v>
      </c>
      <c r="Q70" s="40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spans="2:67" ht="13.5" customHeight="1">
      <c r="B71" s="305"/>
      <c r="C71" s="313"/>
      <c r="D71" s="432"/>
      <c r="E71" s="432"/>
      <c r="F71" s="307"/>
      <c r="G71" s="74">
        <v>41507</v>
      </c>
      <c r="H71" s="31" t="s">
        <v>24</v>
      </c>
      <c r="I71" s="32">
        <v>27</v>
      </c>
      <c r="J71" s="31" t="s">
        <v>1202</v>
      </c>
      <c r="K71" s="31" t="s">
        <v>1061</v>
      </c>
      <c r="L71" s="194" t="s">
        <v>303</v>
      </c>
      <c r="M71" s="100">
        <v>1400</v>
      </c>
      <c r="N71" s="100">
        <v>3200</v>
      </c>
      <c r="O71" s="100">
        <v>4600</v>
      </c>
      <c r="P71" s="130">
        <v>0.438</v>
      </c>
      <c r="Q71" s="40"/>
    </row>
    <row r="72" spans="2:67" ht="13.5" customHeight="1">
      <c r="B72" s="305"/>
      <c r="C72" s="313"/>
      <c r="D72" s="432"/>
      <c r="E72" s="432"/>
      <c r="F72" s="307"/>
      <c r="G72" s="74">
        <v>41548</v>
      </c>
      <c r="H72" s="31" t="s">
        <v>42</v>
      </c>
      <c r="I72" s="32">
        <v>22.3</v>
      </c>
      <c r="J72" s="31" t="s">
        <v>1420</v>
      </c>
      <c r="K72" s="31" t="s">
        <v>1417</v>
      </c>
      <c r="L72" s="194" t="s">
        <v>303</v>
      </c>
      <c r="M72" s="100">
        <v>2000</v>
      </c>
      <c r="N72" s="100">
        <v>4600</v>
      </c>
      <c r="O72" s="100">
        <v>6600</v>
      </c>
      <c r="P72" s="130">
        <v>0.45400000000000001</v>
      </c>
      <c r="Q72" s="40"/>
    </row>
    <row r="73" spans="2:67" ht="13.5" customHeight="1">
      <c r="B73" s="305"/>
      <c r="C73" s="313"/>
      <c r="D73" s="432"/>
      <c r="E73" s="432"/>
      <c r="F73" s="307"/>
      <c r="G73" s="74">
        <v>41611</v>
      </c>
      <c r="H73" s="31" t="s">
        <v>24</v>
      </c>
      <c r="I73" s="32">
        <v>7</v>
      </c>
      <c r="J73" s="31" t="s">
        <v>1414</v>
      </c>
      <c r="K73" s="31" t="s">
        <v>1417</v>
      </c>
      <c r="L73" s="194" t="s">
        <v>303</v>
      </c>
      <c r="M73" s="100">
        <v>1400</v>
      </c>
      <c r="N73" s="100">
        <v>3300</v>
      </c>
      <c r="O73" s="100">
        <v>4700</v>
      </c>
      <c r="P73" s="130">
        <v>0.43</v>
      </c>
      <c r="Q73" s="40"/>
    </row>
    <row r="74" spans="2:67" ht="13.5" customHeight="1">
      <c r="B74" s="305"/>
      <c r="C74" s="314"/>
      <c r="D74" s="390"/>
      <c r="E74" s="390"/>
      <c r="F74" s="308"/>
      <c r="G74" s="75">
        <v>41648</v>
      </c>
      <c r="H74" s="45" t="s">
        <v>24</v>
      </c>
      <c r="I74" s="46">
        <v>4</v>
      </c>
      <c r="J74" s="243" t="s">
        <v>273</v>
      </c>
      <c r="K74" s="244" t="s">
        <v>21</v>
      </c>
      <c r="L74" s="194" t="s">
        <v>303</v>
      </c>
      <c r="M74" s="108">
        <v>800</v>
      </c>
      <c r="N74" s="108">
        <v>2000</v>
      </c>
      <c r="O74" s="108">
        <v>2800</v>
      </c>
      <c r="P74" s="136">
        <v>0.438</v>
      </c>
      <c r="Q74" s="40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</row>
    <row r="75" spans="2:67" ht="13.5" customHeight="1">
      <c r="B75" s="305"/>
      <c r="C75" s="312">
        <v>175</v>
      </c>
      <c r="D75" s="430" t="s">
        <v>657</v>
      </c>
      <c r="E75" s="431"/>
      <c r="F75" s="301" t="s">
        <v>658</v>
      </c>
      <c r="G75" s="74">
        <v>41439</v>
      </c>
      <c r="H75" s="31" t="s">
        <v>32</v>
      </c>
      <c r="I75" s="32">
        <v>26</v>
      </c>
      <c r="J75" s="31" t="s">
        <v>272</v>
      </c>
      <c r="K75" s="31" t="s">
        <v>21</v>
      </c>
      <c r="L75" s="194" t="s">
        <v>453</v>
      </c>
      <c r="M75" s="100">
        <v>330</v>
      </c>
      <c r="N75" s="100">
        <v>710</v>
      </c>
      <c r="O75" s="100">
        <v>1040</v>
      </c>
      <c r="P75" s="130">
        <v>0.438</v>
      </c>
      <c r="Q75" s="4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spans="2:67" ht="13.5" customHeight="1">
      <c r="B76" s="305"/>
      <c r="C76" s="313"/>
      <c r="D76" s="432"/>
      <c r="E76" s="433"/>
      <c r="F76" s="307"/>
      <c r="G76" s="74">
        <v>41459</v>
      </c>
      <c r="H76" s="31" t="s">
        <v>42</v>
      </c>
      <c r="I76" s="32">
        <v>19</v>
      </c>
      <c r="J76" s="31" t="s">
        <v>1203</v>
      </c>
      <c r="K76" s="31" t="s">
        <v>1056</v>
      </c>
      <c r="L76" s="194" t="s">
        <v>303</v>
      </c>
      <c r="M76" s="100">
        <v>560</v>
      </c>
      <c r="N76" s="100">
        <v>1200</v>
      </c>
      <c r="O76" s="100">
        <v>1760</v>
      </c>
      <c r="P76" s="130">
        <v>0.41600000000000004</v>
      </c>
      <c r="Q76" s="40"/>
    </row>
    <row r="77" spans="2:67" ht="13.5" customHeight="1">
      <c r="B77" s="305"/>
      <c r="C77" s="313"/>
      <c r="D77" s="432"/>
      <c r="E77" s="433"/>
      <c r="F77" s="307"/>
      <c r="G77" s="74">
        <v>41513</v>
      </c>
      <c r="H77" s="31" t="s">
        <v>24</v>
      </c>
      <c r="I77" s="32">
        <v>26.7</v>
      </c>
      <c r="J77" s="31" t="s">
        <v>1063</v>
      </c>
      <c r="K77" s="31" t="s">
        <v>1061</v>
      </c>
      <c r="L77" s="194" t="s">
        <v>303</v>
      </c>
      <c r="M77" s="100">
        <v>1100</v>
      </c>
      <c r="N77" s="100">
        <v>2500</v>
      </c>
      <c r="O77" s="100">
        <v>3600</v>
      </c>
      <c r="P77" s="130">
        <v>0.33200000000000002</v>
      </c>
      <c r="Q77" s="40"/>
    </row>
    <row r="78" spans="2:67" ht="13.5" customHeight="1">
      <c r="B78" s="305"/>
      <c r="C78" s="313"/>
      <c r="D78" s="432"/>
      <c r="E78" s="433"/>
      <c r="F78" s="307"/>
      <c r="G78" s="74">
        <v>41548</v>
      </c>
      <c r="H78" s="31" t="s">
        <v>24</v>
      </c>
      <c r="I78" s="32">
        <v>23</v>
      </c>
      <c r="J78" s="31" t="s">
        <v>1423</v>
      </c>
      <c r="K78" s="31" t="s">
        <v>1419</v>
      </c>
      <c r="L78" s="194" t="s">
        <v>303</v>
      </c>
      <c r="M78" s="100">
        <v>2800</v>
      </c>
      <c r="N78" s="100">
        <v>6300</v>
      </c>
      <c r="O78" s="100">
        <v>9100</v>
      </c>
      <c r="P78" s="130">
        <v>0.36599999999999999</v>
      </c>
      <c r="Q78" s="40"/>
    </row>
    <row r="79" spans="2:67" ht="13.5" customHeight="1">
      <c r="B79" s="305"/>
      <c r="C79" s="313"/>
      <c r="D79" s="432"/>
      <c r="E79" s="433"/>
      <c r="F79" s="307"/>
      <c r="G79" s="74">
        <v>41610</v>
      </c>
      <c r="H79" s="31" t="s">
        <v>42</v>
      </c>
      <c r="I79" s="32">
        <v>5</v>
      </c>
      <c r="J79" s="31" t="s">
        <v>1424</v>
      </c>
      <c r="K79" s="31" t="s">
        <v>1415</v>
      </c>
      <c r="L79" s="194" t="s">
        <v>303</v>
      </c>
      <c r="M79" s="100">
        <v>970</v>
      </c>
      <c r="N79" s="100">
        <v>2400</v>
      </c>
      <c r="O79" s="100">
        <v>3370</v>
      </c>
      <c r="P79" s="130">
        <v>0.32400000000000001</v>
      </c>
      <c r="Q79" s="40"/>
    </row>
    <row r="80" spans="2:67" ht="13.5" customHeight="1">
      <c r="B80" s="305"/>
      <c r="C80" s="314"/>
      <c r="D80" s="390"/>
      <c r="E80" s="391"/>
      <c r="F80" s="308"/>
      <c r="G80" s="75">
        <v>41647</v>
      </c>
      <c r="H80" s="45" t="s">
        <v>42</v>
      </c>
      <c r="I80" s="46">
        <v>7</v>
      </c>
      <c r="J80" s="243" t="s">
        <v>313</v>
      </c>
      <c r="K80" s="244" t="s">
        <v>313</v>
      </c>
      <c r="L80" s="194" t="s">
        <v>313</v>
      </c>
      <c r="M80" s="108" t="s">
        <v>313</v>
      </c>
      <c r="N80" s="108" t="s">
        <v>313</v>
      </c>
      <c r="O80" s="108" t="s">
        <v>313</v>
      </c>
      <c r="P80" s="136" t="s">
        <v>313</v>
      </c>
      <c r="Q80" s="40" t="s">
        <v>1661</v>
      </c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</row>
    <row r="81" spans="2:67" ht="13.5" customHeight="1">
      <c r="B81" s="305"/>
      <c r="C81" s="312">
        <v>176</v>
      </c>
      <c r="D81" s="430" t="s">
        <v>659</v>
      </c>
      <c r="E81" s="431"/>
      <c r="F81" s="301" t="s">
        <v>655</v>
      </c>
      <c r="G81" s="74">
        <v>41438</v>
      </c>
      <c r="H81" s="92" t="s">
        <v>32</v>
      </c>
      <c r="I81" s="93">
        <v>26</v>
      </c>
      <c r="J81" s="92" t="s">
        <v>259</v>
      </c>
      <c r="K81" s="92" t="s">
        <v>21</v>
      </c>
      <c r="L81" s="194" t="s">
        <v>453</v>
      </c>
      <c r="M81" s="100">
        <v>880</v>
      </c>
      <c r="N81" s="100">
        <v>1800</v>
      </c>
      <c r="O81" s="100">
        <v>2680</v>
      </c>
      <c r="P81" s="130">
        <v>0.45600000000000007</v>
      </c>
      <c r="Q81" s="40"/>
    </row>
    <row r="82" spans="2:67" ht="13.5" customHeight="1">
      <c r="B82" s="305"/>
      <c r="C82" s="313"/>
      <c r="D82" s="432"/>
      <c r="E82" s="433"/>
      <c r="F82" s="307"/>
      <c r="G82" s="74">
        <v>41450</v>
      </c>
      <c r="H82" s="92" t="s">
        <v>42</v>
      </c>
      <c r="I82" s="93">
        <v>26</v>
      </c>
      <c r="J82" s="92" t="s">
        <v>259</v>
      </c>
      <c r="K82" s="92" t="s">
        <v>21</v>
      </c>
      <c r="L82" s="194" t="s">
        <v>302</v>
      </c>
      <c r="M82" s="100">
        <v>720</v>
      </c>
      <c r="N82" s="100">
        <v>1400</v>
      </c>
      <c r="O82" s="100">
        <v>2120</v>
      </c>
      <c r="P82" s="130">
        <v>0.37600000000000006</v>
      </c>
      <c r="Q82" s="40"/>
    </row>
    <row r="83" spans="2:67" ht="13.5" customHeight="1">
      <c r="B83" s="305"/>
      <c r="C83" s="313"/>
      <c r="D83" s="432"/>
      <c r="E83" s="433"/>
      <c r="F83" s="307"/>
      <c r="G83" s="74">
        <v>41507</v>
      </c>
      <c r="H83" s="31" t="s">
        <v>24</v>
      </c>
      <c r="I83" s="32">
        <v>27.5</v>
      </c>
      <c r="J83" s="31" t="s">
        <v>1055</v>
      </c>
      <c r="K83" s="31" t="s">
        <v>1061</v>
      </c>
      <c r="L83" s="194" t="s">
        <v>303</v>
      </c>
      <c r="M83" s="100">
        <v>410</v>
      </c>
      <c r="N83" s="100">
        <v>840</v>
      </c>
      <c r="O83" s="100">
        <v>1250</v>
      </c>
      <c r="P83" s="130">
        <v>0.314</v>
      </c>
      <c r="Q83" s="40"/>
    </row>
    <row r="84" spans="2:67" ht="13.5" customHeight="1">
      <c r="B84" s="305"/>
      <c r="C84" s="313"/>
      <c r="D84" s="432"/>
      <c r="E84" s="433"/>
      <c r="F84" s="307"/>
      <c r="G84" s="74">
        <v>41548</v>
      </c>
      <c r="H84" s="92" t="s">
        <v>24</v>
      </c>
      <c r="I84" s="93">
        <v>23</v>
      </c>
      <c r="J84" s="92" t="s">
        <v>1421</v>
      </c>
      <c r="K84" s="92" t="s">
        <v>1417</v>
      </c>
      <c r="L84" s="194" t="s">
        <v>303</v>
      </c>
      <c r="M84" s="100">
        <v>53</v>
      </c>
      <c r="N84" s="100">
        <v>120</v>
      </c>
      <c r="O84" s="100">
        <v>173</v>
      </c>
      <c r="P84" s="130">
        <v>0.11399999999999999</v>
      </c>
      <c r="Q84" s="40"/>
    </row>
    <row r="85" spans="2:67" ht="13.5" customHeight="1">
      <c r="B85" s="305"/>
      <c r="C85" s="313"/>
      <c r="D85" s="432"/>
      <c r="E85" s="433"/>
      <c r="F85" s="307"/>
      <c r="G85" s="74">
        <v>41610</v>
      </c>
      <c r="H85" s="92" t="s">
        <v>42</v>
      </c>
      <c r="I85" s="93">
        <v>7.5</v>
      </c>
      <c r="J85" s="92" t="s">
        <v>1422</v>
      </c>
      <c r="K85" s="92" t="s">
        <v>1417</v>
      </c>
      <c r="L85" s="194" t="s">
        <v>550</v>
      </c>
      <c r="M85" s="100">
        <v>64</v>
      </c>
      <c r="N85" s="100">
        <v>150</v>
      </c>
      <c r="O85" s="100">
        <v>214</v>
      </c>
      <c r="P85" s="130">
        <v>0.10800000000000001</v>
      </c>
      <c r="Q85" s="40"/>
    </row>
    <row r="86" spans="2:67" ht="13.5" customHeight="1">
      <c r="B86" s="306"/>
      <c r="C86" s="316"/>
      <c r="D86" s="437"/>
      <c r="E86" s="438"/>
      <c r="F86" s="309"/>
      <c r="G86" s="76">
        <v>41647</v>
      </c>
      <c r="H86" s="121" t="s">
        <v>42</v>
      </c>
      <c r="I86" s="122">
        <v>6.3</v>
      </c>
      <c r="J86" s="245" t="s">
        <v>259</v>
      </c>
      <c r="K86" s="246" t="s">
        <v>21</v>
      </c>
      <c r="L86" s="195" t="s">
        <v>308</v>
      </c>
      <c r="M86" s="116">
        <v>22</v>
      </c>
      <c r="N86" s="116">
        <v>53</v>
      </c>
      <c r="O86" s="116">
        <v>75</v>
      </c>
      <c r="P86" s="140">
        <v>0.11000000000000001</v>
      </c>
      <c r="Q86" s="59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</row>
  </sheetData>
  <mergeCells count="62">
    <mergeCell ref="H1:H6"/>
    <mergeCell ref="I1:I6"/>
    <mergeCell ref="J1:Q1"/>
    <mergeCell ref="J2:P2"/>
    <mergeCell ref="Q2:Q6"/>
    <mergeCell ref="J3:P3"/>
    <mergeCell ref="J4:J6"/>
    <mergeCell ref="K4:K6"/>
    <mergeCell ref="L4:L6"/>
    <mergeCell ref="M4:O4"/>
    <mergeCell ref="P4:P6"/>
    <mergeCell ref="M5:O5"/>
    <mergeCell ref="C39:C44"/>
    <mergeCell ref="C45:C50"/>
    <mergeCell ref="B1:B6"/>
    <mergeCell ref="C1:F4"/>
    <mergeCell ref="G1:G6"/>
    <mergeCell ref="C5:C6"/>
    <mergeCell ref="D5:E6"/>
    <mergeCell ref="F5:F6"/>
    <mergeCell ref="D45:E50"/>
    <mergeCell ref="D13:D22"/>
    <mergeCell ref="D23:D28"/>
    <mergeCell ref="E13:E22"/>
    <mergeCell ref="E23:E28"/>
    <mergeCell ref="D39:D44"/>
    <mergeCell ref="E39:E44"/>
    <mergeCell ref="B7:B44"/>
    <mergeCell ref="F75:F80"/>
    <mergeCell ref="F81:F86"/>
    <mergeCell ref="F51:F56"/>
    <mergeCell ref="F57:F62"/>
    <mergeCell ref="F7:F12"/>
    <mergeCell ref="F13:F22"/>
    <mergeCell ref="F23:F28"/>
    <mergeCell ref="F29:F38"/>
    <mergeCell ref="F39:F44"/>
    <mergeCell ref="F45:F50"/>
    <mergeCell ref="F63:F68"/>
    <mergeCell ref="F69:F74"/>
    <mergeCell ref="E51:E56"/>
    <mergeCell ref="D63:D68"/>
    <mergeCell ref="D69:D74"/>
    <mergeCell ref="E63:E68"/>
    <mergeCell ref="E69:E74"/>
    <mergeCell ref="D57:E62"/>
    <mergeCell ref="B45:B86"/>
    <mergeCell ref="D75:E80"/>
    <mergeCell ref="D81:E86"/>
    <mergeCell ref="D7:E12"/>
    <mergeCell ref="D29:E38"/>
    <mergeCell ref="C51:C56"/>
    <mergeCell ref="C57:C62"/>
    <mergeCell ref="C63:C68"/>
    <mergeCell ref="C69:C74"/>
    <mergeCell ref="C75:C80"/>
    <mergeCell ref="C81:C86"/>
    <mergeCell ref="C7:C12"/>
    <mergeCell ref="C13:C22"/>
    <mergeCell ref="C23:C28"/>
    <mergeCell ref="C29:C38"/>
    <mergeCell ref="D51:D56"/>
  </mergeCells>
  <phoneticPr fontId="3"/>
  <dataValidations count="1">
    <dataValidation imeMode="on" allowBlank="1" showInputMessage="1" showErrorMessage="1" sqref="H1:K1048576"/>
  </dataValidations>
  <printOptions horizontalCentered="1"/>
  <pageMargins left="0.78740157480314965" right="0.78740157480314965" top="1.1811023622047245" bottom="0.78740157480314965" header="0.78740157480314965" footer="0"/>
  <pageSetup paperSize="9" scale="75" fitToWidth="0" fitToHeight="0" orientation="landscape" useFirstPageNumber="1" r:id="rId1"/>
  <headerFooter scaleWithDoc="0">
    <oddHeader>&amp;C&amp;"ＭＳ 明朝,標準"&amp;18Fukushima   Lakes and Reservoirs (Surrounding Environment/Nakadori Area)&amp;P/2</oddHeader>
  </headerFooter>
  <rowBreaks count="1" manualBreakCount="1">
    <brk id="44" min="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 tint="0.79998168889431442"/>
  </sheetPr>
  <dimension ref="B1:BP172"/>
  <sheetViews>
    <sheetView showGridLines="0" view="pageBreakPreview" topLeftCell="E107" zoomScale="50" zoomScaleNormal="75" zoomScaleSheetLayoutView="50" workbookViewId="0">
      <selection activeCell="K107" sqref="K107"/>
    </sheetView>
  </sheetViews>
  <sheetFormatPr defaultRowHeight="11.25"/>
  <cols>
    <col min="1" max="1" width="2.5" style="2" customWidth="1"/>
    <col min="2" max="2" width="3" style="2" customWidth="1"/>
    <col min="3" max="3" width="4.625" style="5" bestFit="1" customWidth="1"/>
    <col min="4" max="5" width="17.25" style="2" customWidth="1"/>
    <col min="6" max="6" width="8.5" style="2" customWidth="1"/>
    <col min="7" max="7" width="10.625" style="2" customWidth="1"/>
    <col min="8" max="8" width="8.875" style="2" customWidth="1"/>
    <col min="9" max="9" width="9.5" style="2" customWidth="1"/>
    <col min="10" max="10" width="7.125" style="2" customWidth="1"/>
    <col min="11" max="11" width="15" style="2" customWidth="1"/>
    <col min="12" max="12" width="10.375" style="2" customWidth="1"/>
    <col min="13" max="13" width="21.625" style="2" customWidth="1"/>
    <col min="14" max="14" width="7.125" style="2" customWidth="1"/>
    <col min="15" max="20" width="11.375" style="2" customWidth="1"/>
    <col min="21" max="21" width="23.625" style="2" customWidth="1"/>
    <col min="22" max="22" width="3" style="2" customWidth="1"/>
    <col min="23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5" t="s">
        <v>1674</v>
      </c>
      <c r="K1" s="338" t="s">
        <v>1501</v>
      </c>
      <c r="L1" s="339"/>
      <c r="M1" s="339"/>
      <c r="N1" s="339"/>
      <c r="O1" s="339"/>
      <c r="P1" s="339"/>
      <c r="Q1" s="339"/>
      <c r="R1" s="339"/>
      <c r="S1" s="339"/>
      <c r="T1" s="339"/>
      <c r="U1" s="340"/>
    </row>
    <row r="2" spans="2:68" s="3" customFormat="1" ht="14.1" customHeight="1">
      <c r="B2" s="320"/>
      <c r="C2" s="332"/>
      <c r="D2" s="333"/>
      <c r="E2" s="333"/>
      <c r="F2" s="334"/>
      <c r="G2" s="336"/>
      <c r="H2" s="322"/>
      <c r="I2" s="322"/>
      <c r="J2" s="326"/>
      <c r="K2" s="320" t="s">
        <v>1</v>
      </c>
      <c r="L2" s="320"/>
      <c r="M2" s="320"/>
      <c r="N2" s="320"/>
      <c r="O2" s="320"/>
      <c r="P2" s="320"/>
      <c r="Q2" s="320"/>
      <c r="R2" s="320"/>
      <c r="S2" s="320" t="s">
        <v>1688</v>
      </c>
      <c r="T2" s="320"/>
      <c r="U2" s="341" t="s">
        <v>2</v>
      </c>
    </row>
    <row r="3" spans="2:68" s="3" customFormat="1" ht="14.1" customHeight="1">
      <c r="B3" s="320"/>
      <c r="C3" s="346" t="s">
        <v>1502</v>
      </c>
      <c r="D3" s="342" t="s">
        <v>4</v>
      </c>
      <c r="E3" s="343"/>
      <c r="F3" s="320" t="s">
        <v>5</v>
      </c>
      <c r="G3" s="336"/>
      <c r="H3" s="322"/>
      <c r="I3" s="322"/>
      <c r="J3" s="326"/>
      <c r="K3" s="8" t="s">
        <v>1633</v>
      </c>
      <c r="L3" s="9" t="s">
        <v>8</v>
      </c>
      <c r="M3" s="321" t="s">
        <v>9</v>
      </c>
      <c r="N3" s="321" t="s">
        <v>10</v>
      </c>
      <c r="O3" s="9" t="s">
        <v>11</v>
      </c>
      <c r="P3" s="11" t="s">
        <v>12</v>
      </c>
      <c r="Q3" s="213" t="s">
        <v>1503</v>
      </c>
      <c r="R3" s="214" t="s">
        <v>13</v>
      </c>
      <c r="S3" s="328" t="s">
        <v>14</v>
      </c>
      <c r="T3" s="328"/>
      <c r="U3" s="341"/>
    </row>
    <row r="4" spans="2:68" s="3" customFormat="1" ht="14.1" customHeight="1">
      <c r="B4" s="320"/>
      <c r="C4" s="346"/>
      <c r="D4" s="344"/>
      <c r="E4" s="345"/>
      <c r="F4" s="320"/>
      <c r="G4" s="337"/>
      <c r="H4" s="323"/>
      <c r="I4" s="323"/>
      <c r="J4" s="327"/>
      <c r="K4" s="14" t="s">
        <v>1734</v>
      </c>
      <c r="L4" s="15" t="s">
        <v>1689</v>
      </c>
      <c r="M4" s="323"/>
      <c r="N4" s="323"/>
      <c r="O4" s="215" t="s">
        <v>1684</v>
      </c>
      <c r="P4" s="216" t="s">
        <v>1690</v>
      </c>
      <c r="Q4" s="217" t="s">
        <v>1691</v>
      </c>
      <c r="R4" s="218" t="s">
        <v>1732</v>
      </c>
      <c r="S4" s="20" t="s">
        <v>1504</v>
      </c>
      <c r="T4" s="20" t="s">
        <v>1505</v>
      </c>
      <c r="U4" s="341"/>
    </row>
    <row r="5" spans="2:68" s="1" customFormat="1" ht="13.5" customHeight="1">
      <c r="B5" s="302" t="s">
        <v>1528</v>
      </c>
      <c r="C5" s="315">
        <v>98</v>
      </c>
      <c r="D5" s="298" t="s">
        <v>1336</v>
      </c>
      <c r="E5" s="298" t="s">
        <v>477</v>
      </c>
      <c r="F5" s="298" t="s">
        <v>478</v>
      </c>
      <c r="G5" s="73">
        <v>41416</v>
      </c>
      <c r="H5" s="21" t="s">
        <v>19</v>
      </c>
      <c r="I5" s="22">
        <v>24</v>
      </c>
      <c r="J5" s="22">
        <v>0.4</v>
      </c>
      <c r="K5" s="22">
        <v>13.5</v>
      </c>
      <c r="L5" s="23">
        <v>0</v>
      </c>
      <c r="M5" s="24" t="s">
        <v>144</v>
      </c>
      <c r="N5" s="24" t="s">
        <v>21</v>
      </c>
      <c r="O5" s="249" t="s">
        <v>49</v>
      </c>
      <c r="P5" s="147">
        <v>6.1</v>
      </c>
      <c r="Q5" s="27">
        <v>3</v>
      </c>
      <c r="R5" s="28">
        <v>3.4</v>
      </c>
      <c r="S5" s="28" t="s">
        <v>56</v>
      </c>
      <c r="T5" s="28" t="s">
        <v>157</v>
      </c>
      <c r="U5" s="30"/>
    </row>
    <row r="6" spans="2:68" s="1" customFormat="1" ht="13.5" customHeight="1">
      <c r="B6" s="302"/>
      <c r="C6" s="313"/>
      <c r="D6" s="299"/>
      <c r="E6" s="307"/>
      <c r="F6" s="307"/>
      <c r="G6" s="74">
        <v>41444</v>
      </c>
      <c r="H6" s="31" t="s">
        <v>324</v>
      </c>
      <c r="I6" s="32">
        <v>22</v>
      </c>
      <c r="J6" s="32">
        <v>0.4</v>
      </c>
      <c r="K6" s="32">
        <v>17.7</v>
      </c>
      <c r="L6" s="41">
        <v>0</v>
      </c>
      <c r="M6" s="42" t="s">
        <v>144</v>
      </c>
      <c r="N6" s="42" t="s">
        <v>21</v>
      </c>
      <c r="O6" s="199" t="s">
        <v>479</v>
      </c>
      <c r="P6" s="43">
        <v>6.09</v>
      </c>
      <c r="Q6" s="37">
        <v>4</v>
      </c>
      <c r="R6" s="38">
        <v>2.2000000000000002</v>
      </c>
      <c r="S6" s="38" t="s">
        <v>480</v>
      </c>
      <c r="T6" s="38" t="s">
        <v>481</v>
      </c>
      <c r="U6" s="40"/>
    </row>
    <row r="7" spans="2:68" s="1" customFormat="1" ht="13.5" customHeight="1">
      <c r="B7" s="302"/>
      <c r="C7" s="313"/>
      <c r="D7" s="299"/>
      <c r="E7" s="307"/>
      <c r="F7" s="307"/>
      <c r="G7" s="74">
        <v>41493</v>
      </c>
      <c r="H7" s="31" t="s">
        <v>19</v>
      </c>
      <c r="I7" s="32">
        <v>26</v>
      </c>
      <c r="J7" s="32">
        <v>0.5</v>
      </c>
      <c r="K7" s="32">
        <v>18.5</v>
      </c>
      <c r="L7" s="41">
        <v>0</v>
      </c>
      <c r="M7" s="42" t="s">
        <v>1042</v>
      </c>
      <c r="N7" s="42" t="s">
        <v>787</v>
      </c>
      <c r="O7" s="199" t="s">
        <v>525</v>
      </c>
      <c r="P7" s="43">
        <v>5.41</v>
      </c>
      <c r="Q7" s="37">
        <v>1</v>
      </c>
      <c r="R7" s="38">
        <v>1.4</v>
      </c>
      <c r="S7" s="38" t="s">
        <v>45</v>
      </c>
      <c r="T7" s="38" t="s">
        <v>396</v>
      </c>
      <c r="U7" s="40"/>
    </row>
    <row r="8" spans="2:68" s="1" customFormat="1" ht="13.5" customHeight="1">
      <c r="B8" s="302"/>
      <c r="C8" s="313"/>
      <c r="D8" s="299"/>
      <c r="E8" s="307"/>
      <c r="F8" s="307"/>
      <c r="G8" s="74">
        <v>41556</v>
      </c>
      <c r="H8" s="31" t="s">
        <v>32</v>
      </c>
      <c r="I8" s="32">
        <v>22.2</v>
      </c>
      <c r="J8" s="32">
        <v>0.3</v>
      </c>
      <c r="K8" s="32">
        <v>17.100000000000001</v>
      </c>
      <c r="L8" s="41">
        <v>0</v>
      </c>
      <c r="M8" s="44" t="s">
        <v>1337</v>
      </c>
      <c r="N8" s="44" t="s">
        <v>773</v>
      </c>
      <c r="O8" s="199" t="s">
        <v>525</v>
      </c>
      <c r="P8" s="43">
        <v>5.65</v>
      </c>
      <c r="Q8" s="37" t="s">
        <v>508</v>
      </c>
      <c r="R8" s="38">
        <v>0.3</v>
      </c>
      <c r="S8" s="38" t="s">
        <v>405</v>
      </c>
      <c r="T8" s="38" t="s">
        <v>67</v>
      </c>
      <c r="U8" s="40"/>
    </row>
    <row r="9" spans="2:68" s="1" customFormat="1" ht="13.5" customHeight="1">
      <c r="B9" s="302"/>
      <c r="C9" s="313"/>
      <c r="D9" s="299"/>
      <c r="E9" s="307"/>
      <c r="F9" s="307"/>
      <c r="G9" s="74">
        <v>41611</v>
      </c>
      <c r="H9" s="31" t="s">
        <v>32</v>
      </c>
      <c r="I9" s="32">
        <v>5.5</v>
      </c>
      <c r="J9" s="32">
        <v>0.4</v>
      </c>
      <c r="K9" s="32">
        <v>8</v>
      </c>
      <c r="L9" s="41">
        <v>0</v>
      </c>
      <c r="M9" s="44" t="s">
        <v>1337</v>
      </c>
      <c r="N9" s="44" t="s">
        <v>773</v>
      </c>
      <c r="O9" s="199" t="s">
        <v>525</v>
      </c>
      <c r="P9" s="43">
        <v>5.88</v>
      </c>
      <c r="Q9" s="37" t="s">
        <v>508</v>
      </c>
      <c r="R9" s="38">
        <v>0.5</v>
      </c>
      <c r="S9" s="38" t="s">
        <v>70</v>
      </c>
      <c r="T9" s="38" t="s">
        <v>34</v>
      </c>
      <c r="U9" s="40"/>
    </row>
    <row r="10" spans="2:68" s="1" customFormat="1" ht="13.5" customHeight="1">
      <c r="B10" s="302"/>
      <c r="C10" s="314"/>
      <c r="D10" s="299"/>
      <c r="E10" s="308"/>
      <c r="F10" s="308"/>
      <c r="G10" s="75">
        <v>41660</v>
      </c>
      <c r="H10" s="45" t="s">
        <v>32</v>
      </c>
      <c r="I10" s="46">
        <v>2.2999999999999998</v>
      </c>
      <c r="J10" s="46" t="s">
        <v>313</v>
      </c>
      <c r="K10" s="46" t="s">
        <v>577</v>
      </c>
      <c r="L10" s="47" t="s">
        <v>313</v>
      </c>
      <c r="M10" s="42" t="s">
        <v>577</v>
      </c>
      <c r="N10" s="250" t="s">
        <v>577</v>
      </c>
      <c r="O10" s="251" t="s">
        <v>313</v>
      </c>
      <c r="P10" s="222" t="s">
        <v>313</v>
      </c>
      <c r="Q10" s="223" t="s">
        <v>313</v>
      </c>
      <c r="R10" s="162" t="s">
        <v>313</v>
      </c>
      <c r="S10" s="162" t="s">
        <v>313</v>
      </c>
      <c r="T10" s="162" t="s">
        <v>313</v>
      </c>
      <c r="U10" s="40" t="s">
        <v>1652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2:68" s="1" customFormat="1" ht="13.5" customHeight="1">
      <c r="B11" s="302"/>
      <c r="C11" s="312">
        <v>99</v>
      </c>
      <c r="D11" s="299"/>
      <c r="E11" s="301" t="s">
        <v>482</v>
      </c>
      <c r="F11" s="301" t="s">
        <v>483</v>
      </c>
      <c r="G11" s="74">
        <v>41416</v>
      </c>
      <c r="H11" s="31" t="s">
        <v>19</v>
      </c>
      <c r="I11" s="32">
        <v>25</v>
      </c>
      <c r="J11" s="32">
        <v>0.85</v>
      </c>
      <c r="K11" s="32">
        <v>17.5</v>
      </c>
      <c r="L11" s="41">
        <v>0</v>
      </c>
      <c r="M11" s="42" t="s">
        <v>144</v>
      </c>
      <c r="N11" s="42" t="s">
        <v>21</v>
      </c>
      <c r="O11" s="252" t="s">
        <v>49</v>
      </c>
      <c r="P11" s="43">
        <v>6.3</v>
      </c>
      <c r="Q11" s="37">
        <v>1</v>
      </c>
      <c r="R11" s="38">
        <v>1.3</v>
      </c>
      <c r="S11" s="38" t="s">
        <v>88</v>
      </c>
      <c r="T11" s="38" t="s">
        <v>238</v>
      </c>
      <c r="U11" s="40"/>
    </row>
    <row r="12" spans="2:68" s="1" customFormat="1" ht="13.5" customHeight="1">
      <c r="B12" s="302"/>
      <c r="C12" s="313"/>
      <c r="D12" s="299"/>
      <c r="E12" s="307"/>
      <c r="F12" s="307"/>
      <c r="G12" s="74">
        <v>41444</v>
      </c>
      <c r="H12" s="31" t="s">
        <v>42</v>
      </c>
      <c r="I12" s="32">
        <v>23</v>
      </c>
      <c r="J12" s="32">
        <v>0.9</v>
      </c>
      <c r="K12" s="32">
        <v>15.9</v>
      </c>
      <c r="L12" s="41">
        <v>0</v>
      </c>
      <c r="M12" s="42" t="s">
        <v>144</v>
      </c>
      <c r="N12" s="42" t="s">
        <v>21</v>
      </c>
      <c r="O12" s="199" t="s">
        <v>49</v>
      </c>
      <c r="P12" s="43">
        <v>7.01</v>
      </c>
      <c r="Q12" s="37" t="s">
        <v>484</v>
      </c>
      <c r="R12" s="38">
        <v>1.3</v>
      </c>
      <c r="S12" s="38" t="s">
        <v>59</v>
      </c>
      <c r="T12" s="38" t="s">
        <v>157</v>
      </c>
      <c r="U12" s="40"/>
    </row>
    <row r="13" spans="2:68" s="1" customFormat="1" ht="13.5" customHeight="1">
      <c r="B13" s="302"/>
      <c r="C13" s="313"/>
      <c r="D13" s="299"/>
      <c r="E13" s="307"/>
      <c r="F13" s="307"/>
      <c r="G13" s="74">
        <v>41493</v>
      </c>
      <c r="H13" s="31" t="s">
        <v>19</v>
      </c>
      <c r="I13" s="32">
        <v>31</v>
      </c>
      <c r="J13" s="32">
        <v>0.9</v>
      </c>
      <c r="K13" s="32">
        <v>18.7</v>
      </c>
      <c r="L13" s="41">
        <v>0</v>
      </c>
      <c r="M13" s="42" t="s">
        <v>1042</v>
      </c>
      <c r="N13" s="42" t="s">
        <v>787</v>
      </c>
      <c r="O13" s="199" t="s">
        <v>525</v>
      </c>
      <c r="P13" s="43">
        <v>6.26</v>
      </c>
      <c r="Q13" s="37">
        <v>1</v>
      </c>
      <c r="R13" s="38">
        <v>1.9</v>
      </c>
      <c r="S13" s="38" t="s">
        <v>168</v>
      </c>
      <c r="T13" s="38" t="s">
        <v>168</v>
      </c>
      <c r="U13" s="40"/>
    </row>
    <row r="14" spans="2:68" s="1" customFormat="1" ht="13.5" customHeight="1">
      <c r="B14" s="302"/>
      <c r="C14" s="313"/>
      <c r="D14" s="299"/>
      <c r="E14" s="307"/>
      <c r="F14" s="307"/>
      <c r="G14" s="74">
        <v>41556</v>
      </c>
      <c r="H14" s="31" t="s">
        <v>32</v>
      </c>
      <c r="I14" s="32">
        <v>29.3</v>
      </c>
      <c r="J14" s="32">
        <v>0.8</v>
      </c>
      <c r="K14" s="32">
        <v>17.5</v>
      </c>
      <c r="L14" s="41">
        <v>0</v>
      </c>
      <c r="M14" s="44" t="s">
        <v>1337</v>
      </c>
      <c r="N14" s="44" t="s">
        <v>773</v>
      </c>
      <c r="O14" s="199" t="s">
        <v>525</v>
      </c>
      <c r="P14" s="43">
        <v>7.58</v>
      </c>
      <c r="Q14" s="37">
        <v>2</v>
      </c>
      <c r="R14" s="38">
        <v>0.9</v>
      </c>
      <c r="S14" s="38" t="s">
        <v>429</v>
      </c>
      <c r="T14" s="38" t="s">
        <v>121</v>
      </c>
      <c r="U14" s="40"/>
    </row>
    <row r="15" spans="2:68" s="1" customFormat="1" ht="13.5" customHeight="1">
      <c r="B15" s="302"/>
      <c r="C15" s="313"/>
      <c r="D15" s="299"/>
      <c r="E15" s="307"/>
      <c r="F15" s="307"/>
      <c r="G15" s="74">
        <v>41611</v>
      </c>
      <c r="H15" s="31" t="s">
        <v>32</v>
      </c>
      <c r="I15" s="32">
        <v>6.5</v>
      </c>
      <c r="J15" s="32">
        <v>0.4</v>
      </c>
      <c r="K15" s="32">
        <v>7.4</v>
      </c>
      <c r="L15" s="41">
        <v>0</v>
      </c>
      <c r="M15" s="44" t="s">
        <v>1337</v>
      </c>
      <c r="N15" s="44" t="s">
        <v>773</v>
      </c>
      <c r="O15" s="199" t="s">
        <v>525</v>
      </c>
      <c r="P15" s="43">
        <v>6.87</v>
      </c>
      <c r="Q15" s="37">
        <v>2</v>
      </c>
      <c r="R15" s="38">
        <v>0.9</v>
      </c>
      <c r="S15" s="38" t="s">
        <v>91</v>
      </c>
      <c r="T15" s="38" t="s">
        <v>63</v>
      </c>
      <c r="U15" s="40"/>
    </row>
    <row r="16" spans="2:68" s="1" customFormat="1" ht="13.5" customHeight="1">
      <c r="B16" s="302"/>
      <c r="C16" s="314"/>
      <c r="D16" s="303"/>
      <c r="E16" s="308"/>
      <c r="F16" s="307"/>
      <c r="G16" s="75">
        <v>41660</v>
      </c>
      <c r="H16" s="45" t="s">
        <v>32</v>
      </c>
      <c r="I16" s="46">
        <v>3.5</v>
      </c>
      <c r="J16" s="46" t="s">
        <v>313</v>
      </c>
      <c r="K16" s="46" t="s">
        <v>577</v>
      </c>
      <c r="L16" s="47" t="s">
        <v>313</v>
      </c>
      <c r="M16" s="42" t="s">
        <v>577</v>
      </c>
      <c r="N16" s="250" t="s">
        <v>577</v>
      </c>
      <c r="O16" s="251" t="s">
        <v>313</v>
      </c>
      <c r="P16" s="222" t="s">
        <v>313</v>
      </c>
      <c r="Q16" s="223" t="s">
        <v>313</v>
      </c>
      <c r="R16" s="162" t="s">
        <v>313</v>
      </c>
      <c r="S16" s="162" t="s">
        <v>313</v>
      </c>
      <c r="T16" s="162" t="s">
        <v>313</v>
      </c>
      <c r="U16" s="40" t="s">
        <v>1652</v>
      </c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2:68" s="1" customFormat="1" ht="13.5" customHeight="1">
      <c r="B17" s="302"/>
      <c r="C17" s="312">
        <v>100</v>
      </c>
      <c r="D17" s="301" t="s">
        <v>485</v>
      </c>
      <c r="E17" s="301" t="s">
        <v>486</v>
      </c>
      <c r="F17" s="307"/>
      <c r="G17" s="74">
        <v>41407</v>
      </c>
      <c r="H17" s="31" t="s">
        <v>19</v>
      </c>
      <c r="I17" s="32">
        <v>28</v>
      </c>
      <c r="J17" s="32">
        <v>0.65</v>
      </c>
      <c r="K17" s="32">
        <v>14.5</v>
      </c>
      <c r="L17" s="41">
        <v>0</v>
      </c>
      <c r="M17" s="42" t="s">
        <v>153</v>
      </c>
      <c r="N17" s="42" t="s">
        <v>21</v>
      </c>
      <c r="O17" s="252" t="s">
        <v>49</v>
      </c>
      <c r="P17" s="43">
        <v>8.66</v>
      </c>
      <c r="Q17" s="37" t="s">
        <v>484</v>
      </c>
      <c r="R17" s="38">
        <v>0.9</v>
      </c>
      <c r="S17" s="38" t="s">
        <v>134</v>
      </c>
      <c r="T17" s="38" t="s">
        <v>487</v>
      </c>
      <c r="U17" s="40"/>
    </row>
    <row r="18" spans="2:68" s="1" customFormat="1" ht="13.5" customHeight="1">
      <c r="B18" s="302"/>
      <c r="C18" s="313"/>
      <c r="D18" s="307"/>
      <c r="E18" s="307"/>
      <c r="F18" s="307"/>
      <c r="G18" s="74">
        <v>41432</v>
      </c>
      <c r="H18" s="31" t="s">
        <v>42</v>
      </c>
      <c r="I18" s="32">
        <v>22.6</v>
      </c>
      <c r="J18" s="32">
        <v>0.7</v>
      </c>
      <c r="K18" s="32">
        <v>17.899999999999999</v>
      </c>
      <c r="L18" s="41">
        <v>0</v>
      </c>
      <c r="M18" s="42" t="s">
        <v>33</v>
      </c>
      <c r="N18" s="42" t="s">
        <v>21</v>
      </c>
      <c r="O18" s="199" t="s">
        <v>49</v>
      </c>
      <c r="P18" s="43">
        <v>11.91</v>
      </c>
      <c r="Q18" s="37">
        <v>2</v>
      </c>
      <c r="R18" s="38">
        <v>1.6</v>
      </c>
      <c r="S18" s="38" t="s">
        <v>59</v>
      </c>
      <c r="T18" s="38" t="s">
        <v>54</v>
      </c>
      <c r="U18" s="40"/>
    </row>
    <row r="19" spans="2:68" s="1" customFormat="1" ht="13.5" customHeight="1">
      <c r="B19" s="302"/>
      <c r="C19" s="313"/>
      <c r="D19" s="307"/>
      <c r="E19" s="307"/>
      <c r="F19" s="307"/>
      <c r="G19" s="74">
        <v>41500</v>
      </c>
      <c r="H19" s="31" t="s">
        <v>19</v>
      </c>
      <c r="I19" s="32">
        <v>25.2</v>
      </c>
      <c r="J19" s="32">
        <v>1</v>
      </c>
      <c r="K19" s="32">
        <v>20.3</v>
      </c>
      <c r="L19" s="41">
        <v>0</v>
      </c>
      <c r="M19" s="42" t="s">
        <v>869</v>
      </c>
      <c r="N19" s="42" t="s">
        <v>787</v>
      </c>
      <c r="O19" s="199" t="s">
        <v>525</v>
      </c>
      <c r="P19" s="43">
        <v>8.25</v>
      </c>
      <c r="Q19" s="37">
        <v>1</v>
      </c>
      <c r="R19" s="38">
        <v>1.6</v>
      </c>
      <c r="S19" s="38" t="s">
        <v>884</v>
      </c>
      <c r="T19" s="38" t="s">
        <v>561</v>
      </c>
      <c r="U19" s="40"/>
    </row>
    <row r="20" spans="2:68" s="1" customFormat="1" ht="13.5" customHeight="1">
      <c r="B20" s="302"/>
      <c r="C20" s="313"/>
      <c r="D20" s="307"/>
      <c r="E20" s="307"/>
      <c r="F20" s="307"/>
      <c r="G20" s="74">
        <v>41569</v>
      </c>
      <c r="H20" s="31" t="s">
        <v>32</v>
      </c>
      <c r="I20" s="32">
        <v>16.2</v>
      </c>
      <c r="J20" s="32">
        <v>1</v>
      </c>
      <c r="K20" s="32">
        <v>14.2</v>
      </c>
      <c r="L20" s="41">
        <v>0</v>
      </c>
      <c r="M20" s="44" t="s">
        <v>953</v>
      </c>
      <c r="N20" s="44" t="s">
        <v>773</v>
      </c>
      <c r="O20" s="199">
        <v>65</v>
      </c>
      <c r="P20" s="43">
        <v>7.97</v>
      </c>
      <c r="Q20" s="37">
        <v>13</v>
      </c>
      <c r="R20" s="38">
        <v>7.5</v>
      </c>
      <c r="S20" s="38" t="s">
        <v>375</v>
      </c>
      <c r="T20" s="38" t="s">
        <v>346</v>
      </c>
      <c r="U20" s="40"/>
    </row>
    <row r="21" spans="2:68" s="1" customFormat="1" ht="13.5" customHeight="1">
      <c r="B21" s="302"/>
      <c r="C21" s="313"/>
      <c r="D21" s="307"/>
      <c r="E21" s="307"/>
      <c r="F21" s="307"/>
      <c r="G21" s="74">
        <v>41632</v>
      </c>
      <c r="H21" s="31" t="s">
        <v>32</v>
      </c>
      <c r="I21" s="32">
        <v>1.2</v>
      </c>
      <c r="J21" s="32">
        <v>1</v>
      </c>
      <c r="K21" s="32">
        <v>4.5</v>
      </c>
      <c r="L21" s="41">
        <v>0</v>
      </c>
      <c r="M21" s="44" t="s">
        <v>953</v>
      </c>
      <c r="N21" s="44" t="s">
        <v>773</v>
      </c>
      <c r="O21" s="199" t="s">
        <v>525</v>
      </c>
      <c r="P21" s="43">
        <v>6.62</v>
      </c>
      <c r="Q21" s="37">
        <v>2</v>
      </c>
      <c r="R21" s="38">
        <v>1.5</v>
      </c>
      <c r="S21" s="38" t="s">
        <v>91</v>
      </c>
      <c r="T21" s="38" t="s">
        <v>127</v>
      </c>
      <c r="U21" s="40"/>
    </row>
    <row r="22" spans="2:68" s="1" customFormat="1" ht="13.5" customHeight="1">
      <c r="B22" s="302"/>
      <c r="C22" s="314"/>
      <c r="D22" s="307"/>
      <c r="E22" s="308"/>
      <c r="F22" s="307"/>
      <c r="G22" s="75">
        <v>41667</v>
      </c>
      <c r="H22" s="45" t="s">
        <v>19</v>
      </c>
      <c r="I22" s="46">
        <v>-6.8</v>
      </c>
      <c r="J22" s="46">
        <v>0.5</v>
      </c>
      <c r="K22" s="46">
        <v>1.8</v>
      </c>
      <c r="L22" s="47">
        <v>0</v>
      </c>
      <c r="M22" s="42" t="s">
        <v>975</v>
      </c>
      <c r="N22" s="250" t="s">
        <v>787</v>
      </c>
      <c r="O22" s="251" t="s">
        <v>525</v>
      </c>
      <c r="P22" s="222">
        <v>12.13</v>
      </c>
      <c r="Q22" s="223">
        <v>4</v>
      </c>
      <c r="R22" s="162">
        <v>2.4</v>
      </c>
      <c r="S22" s="162" t="s">
        <v>107</v>
      </c>
      <c r="T22" s="162" t="s">
        <v>56</v>
      </c>
      <c r="U22" s="4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2:68" s="1" customFormat="1" ht="13.5" customHeight="1">
      <c r="B23" s="302"/>
      <c r="C23" s="312">
        <v>101</v>
      </c>
      <c r="D23" s="307"/>
      <c r="E23" s="301" t="s">
        <v>488</v>
      </c>
      <c r="F23" s="307"/>
      <c r="G23" s="74">
        <v>41407</v>
      </c>
      <c r="H23" s="31" t="s">
        <v>19</v>
      </c>
      <c r="I23" s="32">
        <v>29.3</v>
      </c>
      <c r="J23" s="32">
        <v>0.45</v>
      </c>
      <c r="K23" s="32">
        <v>19.5</v>
      </c>
      <c r="L23" s="41">
        <v>0</v>
      </c>
      <c r="M23" s="42" t="s">
        <v>489</v>
      </c>
      <c r="N23" s="42" t="s">
        <v>21</v>
      </c>
      <c r="O23" s="199">
        <v>35</v>
      </c>
      <c r="P23" s="43">
        <v>9.85</v>
      </c>
      <c r="Q23" s="37">
        <v>10</v>
      </c>
      <c r="R23" s="38">
        <v>6.5</v>
      </c>
      <c r="S23" s="38" t="s">
        <v>190</v>
      </c>
      <c r="T23" s="38" t="s">
        <v>53</v>
      </c>
      <c r="U23" s="40"/>
    </row>
    <row r="24" spans="2:68" s="1" customFormat="1" ht="13.5" customHeight="1">
      <c r="B24" s="302"/>
      <c r="C24" s="313"/>
      <c r="D24" s="307"/>
      <c r="E24" s="307"/>
      <c r="F24" s="307"/>
      <c r="G24" s="74">
        <v>41432</v>
      </c>
      <c r="H24" s="31" t="s">
        <v>42</v>
      </c>
      <c r="I24" s="32">
        <v>25</v>
      </c>
      <c r="J24" s="32">
        <v>0.4</v>
      </c>
      <c r="K24" s="32">
        <v>19.7</v>
      </c>
      <c r="L24" s="41">
        <v>0</v>
      </c>
      <c r="M24" s="42" t="s">
        <v>48</v>
      </c>
      <c r="N24" s="42" t="s">
        <v>21</v>
      </c>
      <c r="O24" s="199">
        <v>90</v>
      </c>
      <c r="P24" s="43">
        <v>10.5</v>
      </c>
      <c r="Q24" s="37">
        <v>8</v>
      </c>
      <c r="R24" s="38">
        <v>3.4</v>
      </c>
      <c r="S24" s="38" t="s">
        <v>137</v>
      </c>
      <c r="T24" s="38" t="s">
        <v>111</v>
      </c>
      <c r="U24" s="40"/>
    </row>
    <row r="25" spans="2:68" s="1" customFormat="1" ht="13.5" customHeight="1">
      <c r="B25" s="302"/>
      <c r="C25" s="313"/>
      <c r="D25" s="307"/>
      <c r="E25" s="307"/>
      <c r="F25" s="307"/>
      <c r="G25" s="74">
        <v>41500</v>
      </c>
      <c r="H25" s="31" t="s">
        <v>19</v>
      </c>
      <c r="I25" s="32">
        <v>27.3</v>
      </c>
      <c r="J25" s="32">
        <v>0.35</v>
      </c>
      <c r="K25" s="32">
        <v>22</v>
      </c>
      <c r="L25" s="41">
        <v>0</v>
      </c>
      <c r="M25" s="42" t="s">
        <v>957</v>
      </c>
      <c r="N25" s="42" t="s">
        <v>787</v>
      </c>
      <c r="O25" s="199" t="s">
        <v>525</v>
      </c>
      <c r="P25" s="43">
        <v>8.9</v>
      </c>
      <c r="Q25" s="37">
        <v>2</v>
      </c>
      <c r="R25" s="38">
        <v>2.1</v>
      </c>
      <c r="S25" s="38" t="s">
        <v>395</v>
      </c>
      <c r="T25" s="38" t="s">
        <v>165</v>
      </c>
      <c r="U25" s="40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2:68" s="1" customFormat="1" ht="13.5" customHeight="1">
      <c r="B26" s="302"/>
      <c r="C26" s="313"/>
      <c r="D26" s="307"/>
      <c r="E26" s="307"/>
      <c r="F26" s="307"/>
      <c r="G26" s="74">
        <v>41569</v>
      </c>
      <c r="H26" s="31" t="s">
        <v>32</v>
      </c>
      <c r="I26" s="32">
        <v>17.100000000000001</v>
      </c>
      <c r="J26" s="32">
        <v>0.5</v>
      </c>
      <c r="K26" s="32">
        <v>14.8</v>
      </c>
      <c r="L26" s="41">
        <v>0</v>
      </c>
      <c r="M26" s="44" t="s">
        <v>955</v>
      </c>
      <c r="N26" s="44" t="s">
        <v>773</v>
      </c>
      <c r="O26" s="199">
        <v>61</v>
      </c>
      <c r="P26" s="43">
        <v>8.9700000000000006</v>
      </c>
      <c r="Q26" s="37">
        <v>8</v>
      </c>
      <c r="R26" s="38">
        <v>5.3</v>
      </c>
      <c r="S26" s="38" t="s">
        <v>73</v>
      </c>
      <c r="T26" s="38" t="s">
        <v>366</v>
      </c>
      <c r="U26" s="40"/>
    </row>
    <row r="27" spans="2:68" s="1" customFormat="1" ht="13.5" customHeight="1">
      <c r="B27" s="302"/>
      <c r="C27" s="313"/>
      <c r="D27" s="307"/>
      <c r="E27" s="307"/>
      <c r="F27" s="307"/>
      <c r="G27" s="74">
        <v>41632</v>
      </c>
      <c r="H27" s="31" t="s">
        <v>32</v>
      </c>
      <c r="I27" s="32">
        <v>1.3</v>
      </c>
      <c r="J27" s="32">
        <v>0.6</v>
      </c>
      <c r="K27" s="32">
        <v>5</v>
      </c>
      <c r="L27" s="41">
        <v>0</v>
      </c>
      <c r="M27" s="44" t="s">
        <v>955</v>
      </c>
      <c r="N27" s="44" t="s">
        <v>773</v>
      </c>
      <c r="O27" s="199" t="s">
        <v>525</v>
      </c>
      <c r="P27" s="43">
        <v>6.06</v>
      </c>
      <c r="Q27" s="37">
        <v>3</v>
      </c>
      <c r="R27" s="38">
        <v>1.8</v>
      </c>
      <c r="S27" s="38" t="s">
        <v>373</v>
      </c>
      <c r="T27" s="38" t="s">
        <v>650</v>
      </c>
      <c r="U27" s="40"/>
    </row>
    <row r="28" spans="2:68" s="1" customFormat="1" ht="13.5" customHeight="1">
      <c r="B28" s="302"/>
      <c r="C28" s="314"/>
      <c r="D28" s="307"/>
      <c r="E28" s="308"/>
      <c r="F28" s="307"/>
      <c r="G28" s="75">
        <v>41667</v>
      </c>
      <c r="H28" s="45" t="s">
        <v>19</v>
      </c>
      <c r="I28" s="46">
        <v>-6</v>
      </c>
      <c r="J28" s="46">
        <v>0.3</v>
      </c>
      <c r="K28" s="46">
        <v>2.1</v>
      </c>
      <c r="L28" s="47">
        <v>0</v>
      </c>
      <c r="M28" s="42" t="s">
        <v>957</v>
      </c>
      <c r="N28" s="250" t="s">
        <v>787</v>
      </c>
      <c r="O28" s="251" t="s">
        <v>525</v>
      </c>
      <c r="P28" s="222">
        <v>13.7</v>
      </c>
      <c r="Q28" s="223">
        <v>4</v>
      </c>
      <c r="R28" s="162">
        <v>1.8</v>
      </c>
      <c r="S28" s="162" t="s">
        <v>157</v>
      </c>
      <c r="T28" s="162" t="s">
        <v>333</v>
      </c>
      <c r="U28" s="40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2:68" s="1" customFormat="1" ht="13.5" customHeight="1">
      <c r="B29" s="302"/>
      <c r="C29" s="312">
        <v>102</v>
      </c>
      <c r="D29" s="307"/>
      <c r="E29" s="301" t="s">
        <v>1726</v>
      </c>
      <c r="F29" s="307"/>
      <c r="G29" s="74">
        <v>41407</v>
      </c>
      <c r="H29" s="31" t="s">
        <v>19</v>
      </c>
      <c r="I29" s="32">
        <v>31.5</v>
      </c>
      <c r="J29" s="32">
        <v>0.45</v>
      </c>
      <c r="K29" s="32">
        <v>19</v>
      </c>
      <c r="L29" s="41">
        <v>0</v>
      </c>
      <c r="M29" s="42" t="s">
        <v>209</v>
      </c>
      <c r="N29" s="42" t="s">
        <v>288</v>
      </c>
      <c r="O29" s="199">
        <v>26</v>
      </c>
      <c r="P29" s="43">
        <v>12.7</v>
      </c>
      <c r="Q29" s="37">
        <v>13</v>
      </c>
      <c r="R29" s="38">
        <v>16</v>
      </c>
      <c r="S29" s="38" t="s">
        <v>88</v>
      </c>
      <c r="T29" s="38" t="s">
        <v>333</v>
      </c>
      <c r="U29" s="40"/>
    </row>
    <row r="30" spans="2:68" s="1" customFormat="1" ht="13.5" customHeight="1">
      <c r="B30" s="302"/>
      <c r="C30" s="313"/>
      <c r="D30" s="307"/>
      <c r="E30" s="307"/>
      <c r="F30" s="307"/>
      <c r="G30" s="74">
        <v>41432</v>
      </c>
      <c r="H30" s="31" t="s">
        <v>42</v>
      </c>
      <c r="I30" s="32">
        <v>26.3</v>
      </c>
      <c r="J30" s="32">
        <v>0.33</v>
      </c>
      <c r="K30" s="32">
        <v>20.399999999999999</v>
      </c>
      <c r="L30" s="41">
        <v>0</v>
      </c>
      <c r="M30" s="42" t="s">
        <v>20</v>
      </c>
      <c r="N30" s="42" t="s">
        <v>21</v>
      </c>
      <c r="O30" s="199" t="s">
        <v>49</v>
      </c>
      <c r="P30" s="43">
        <v>12.99</v>
      </c>
      <c r="Q30" s="37">
        <v>5</v>
      </c>
      <c r="R30" s="38">
        <v>3.2</v>
      </c>
      <c r="S30" s="38" t="s">
        <v>145</v>
      </c>
      <c r="T30" s="38" t="s">
        <v>158</v>
      </c>
      <c r="U30" s="40"/>
    </row>
    <row r="31" spans="2:68" ht="13.5" customHeight="1">
      <c r="B31" s="302"/>
      <c r="C31" s="313"/>
      <c r="D31" s="307"/>
      <c r="E31" s="307"/>
      <c r="F31" s="307"/>
      <c r="G31" s="74">
        <v>41500</v>
      </c>
      <c r="H31" s="31" t="s">
        <v>19</v>
      </c>
      <c r="I31" s="32">
        <v>30.3</v>
      </c>
      <c r="J31" s="32">
        <v>0.6</v>
      </c>
      <c r="K31" s="32">
        <v>23.2</v>
      </c>
      <c r="L31" s="41">
        <v>0</v>
      </c>
      <c r="M31" s="42" t="s">
        <v>853</v>
      </c>
      <c r="N31" s="42" t="s">
        <v>787</v>
      </c>
      <c r="O31" s="199" t="s">
        <v>525</v>
      </c>
      <c r="P31" s="43">
        <v>10.53</v>
      </c>
      <c r="Q31" s="37">
        <v>4</v>
      </c>
      <c r="R31" s="38">
        <v>1.7</v>
      </c>
      <c r="S31" s="38" t="s">
        <v>395</v>
      </c>
      <c r="T31" s="38" t="s">
        <v>167</v>
      </c>
      <c r="U31" s="40"/>
    </row>
    <row r="32" spans="2:68" ht="13.5" customHeight="1">
      <c r="B32" s="302"/>
      <c r="C32" s="313"/>
      <c r="D32" s="307"/>
      <c r="E32" s="307"/>
      <c r="F32" s="307"/>
      <c r="G32" s="74">
        <v>41569</v>
      </c>
      <c r="H32" s="31" t="s">
        <v>32</v>
      </c>
      <c r="I32" s="32">
        <v>17.399999999999999</v>
      </c>
      <c r="J32" s="32">
        <v>0.7</v>
      </c>
      <c r="K32" s="32">
        <v>14.9</v>
      </c>
      <c r="L32" s="41">
        <v>0</v>
      </c>
      <c r="M32" s="44" t="s">
        <v>781</v>
      </c>
      <c r="N32" s="44" t="s">
        <v>773</v>
      </c>
      <c r="O32" s="199">
        <v>52</v>
      </c>
      <c r="P32" s="43">
        <v>9.8800000000000008</v>
      </c>
      <c r="Q32" s="37">
        <v>12</v>
      </c>
      <c r="R32" s="38">
        <v>7.4</v>
      </c>
      <c r="S32" s="38" t="s">
        <v>429</v>
      </c>
      <c r="T32" s="38" t="s">
        <v>116</v>
      </c>
      <c r="U32" s="40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2:68" ht="13.5" customHeight="1">
      <c r="B33" s="302"/>
      <c r="C33" s="313"/>
      <c r="D33" s="307"/>
      <c r="E33" s="307"/>
      <c r="F33" s="307"/>
      <c r="G33" s="74">
        <v>41632</v>
      </c>
      <c r="H33" s="31" t="s">
        <v>32</v>
      </c>
      <c r="I33" s="32">
        <v>1.6</v>
      </c>
      <c r="J33" s="32">
        <v>0.6</v>
      </c>
      <c r="K33" s="32">
        <v>5.4</v>
      </c>
      <c r="L33" s="41">
        <v>0</v>
      </c>
      <c r="M33" s="44" t="s">
        <v>781</v>
      </c>
      <c r="N33" s="44" t="s">
        <v>773</v>
      </c>
      <c r="O33" s="199" t="s">
        <v>525</v>
      </c>
      <c r="P33" s="43">
        <v>6.62</v>
      </c>
      <c r="Q33" s="37">
        <v>2</v>
      </c>
      <c r="R33" s="38">
        <v>2.1</v>
      </c>
      <c r="S33" s="38" t="s">
        <v>73</v>
      </c>
      <c r="T33" s="38" t="s">
        <v>73</v>
      </c>
      <c r="U33" s="40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2:68" ht="13.5" customHeight="1">
      <c r="B34" s="302"/>
      <c r="C34" s="314"/>
      <c r="D34" s="308"/>
      <c r="E34" s="308"/>
      <c r="F34" s="308"/>
      <c r="G34" s="75">
        <v>41667</v>
      </c>
      <c r="H34" s="45" t="s">
        <v>19</v>
      </c>
      <c r="I34" s="46" t="s">
        <v>312</v>
      </c>
      <c r="J34" s="46" t="s">
        <v>313</v>
      </c>
      <c r="K34" s="46" t="s">
        <v>312</v>
      </c>
      <c r="L34" s="47" t="s">
        <v>313</v>
      </c>
      <c r="M34" s="42" t="s">
        <v>312</v>
      </c>
      <c r="N34" s="250" t="s">
        <v>312</v>
      </c>
      <c r="O34" s="251" t="s">
        <v>313</v>
      </c>
      <c r="P34" s="222" t="s">
        <v>313</v>
      </c>
      <c r="Q34" s="223" t="s">
        <v>313</v>
      </c>
      <c r="R34" s="162" t="s">
        <v>313</v>
      </c>
      <c r="S34" s="162" t="s">
        <v>313</v>
      </c>
      <c r="T34" s="162" t="s">
        <v>313</v>
      </c>
      <c r="U34" s="40" t="s">
        <v>1662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pans="2:68" ht="13.5" customHeight="1">
      <c r="B35" s="302"/>
      <c r="C35" s="312">
        <v>103</v>
      </c>
      <c r="D35" s="301" t="s">
        <v>490</v>
      </c>
      <c r="E35" s="301" t="s">
        <v>491</v>
      </c>
      <c r="F35" s="301" t="s">
        <v>492</v>
      </c>
      <c r="G35" s="74">
        <v>41409</v>
      </c>
      <c r="H35" s="31" t="s">
        <v>19</v>
      </c>
      <c r="I35" s="32">
        <v>22.9</v>
      </c>
      <c r="J35" s="32">
        <v>0.2</v>
      </c>
      <c r="K35" s="32">
        <v>16.100000000000001</v>
      </c>
      <c r="L35" s="41">
        <v>0</v>
      </c>
      <c r="M35" s="42" t="s">
        <v>224</v>
      </c>
      <c r="N35" s="42" t="s">
        <v>21</v>
      </c>
      <c r="O35" s="199">
        <v>11</v>
      </c>
      <c r="P35" s="43">
        <v>14.65</v>
      </c>
      <c r="Q35" s="37">
        <v>32</v>
      </c>
      <c r="R35" s="38">
        <v>44</v>
      </c>
      <c r="S35" s="38" t="s">
        <v>99</v>
      </c>
      <c r="T35" s="38" t="s">
        <v>106</v>
      </c>
      <c r="U35" s="40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2:68" ht="13.5" customHeight="1">
      <c r="B36" s="302"/>
      <c r="C36" s="313"/>
      <c r="D36" s="307"/>
      <c r="E36" s="307"/>
      <c r="F36" s="307"/>
      <c r="G36" s="74">
        <v>41432</v>
      </c>
      <c r="H36" s="31" t="s">
        <v>24</v>
      </c>
      <c r="I36" s="32">
        <v>26.3</v>
      </c>
      <c r="J36" s="32">
        <v>0.45</v>
      </c>
      <c r="K36" s="32">
        <v>23.1</v>
      </c>
      <c r="L36" s="41">
        <v>0</v>
      </c>
      <c r="M36" s="42" t="s">
        <v>345</v>
      </c>
      <c r="N36" s="42" t="s">
        <v>21</v>
      </c>
      <c r="O36" s="199">
        <v>40</v>
      </c>
      <c r="P36" s="43">
        <v>11.34</v>
      </c>
      <c r="Q36" s="37">
        <v>14</v>
      </c>
      <c r="R36" s="38">
        <v>6.6</v>
      </c>
      <c r="S36" s="38" t="s">
        <v>102</v>
      </c>
      <c r="T36" s="38" t="s">
        <v>54</v>
      </c>
      <c r="U36" s="40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2:68" ht="13.5" customHeight="1">
      <c r="B37" s="302"/>
      <c r="C37" s="313"/>
      <c r="D37" s="307"/>
      <c r="E37" s="307"/>
      <c r="F37" s="307"/>
      <c r="G37" s="74">
        <v>41500</v>
      </c>
      <c r="H37" s="31" t="s">
        <v>19</v>
      </c>
      <c r="I37" s="32">
        <v>32.799999999999997</v>
      </c>
      <c r="J37" s="32">
        <v>0.6</v>
      </c>
      <c r="K37" s="32">
        <v>24.6</v>
      </c>
      <c r="L37" s="41">
        <v>0</v>
      </c>
      <c r="M37" s="42" t="s">
        <v>858</v>
      </c>
      <c r="N37" s="42" t="s">
        <v>787</v>
      </c>
      <c r="O37" s="199" t="s">
        <v>525</v>
      </c>
      <c r="P37" s="43">
        <v>9.8800000000000008</v>
      </c>
      <c r="Q37" s="37">
        <v>2</v>
      </c>
      <c r="R37" s="38">
        <v>1.6</v>
      </c>
      <c r="S37" s="38" t="s">
        <v>181</v>
      </c>
      <c r="T37" s="38" t="s">
        <v>189</v>
      </c>
      <c r="U37" s="40"/>
    </row>
    <row r="38" spans="2:68" ht="13.5" customHeight="1">
      <c r="B38" s="302"/>
      <c r="C38" s="313"/>
      <c r="D38" s="307"/>
      <c r="E38" s="307"/>
      <c r="F38" s="307"/>
      <c r="G38" s="74">
        <v>41569</v>
      </c>
      <c r="H38" s="31" t="s">
        <v>32</v>
      </c>
      <c r="I38" s="32">
        <v>20.2</v>
      </c>
      <c r="J38" s="32">
        <v>0.5</v>
      </c>
      <c r="K38" s="32">
        <v>14.7</v>
      </c>
      <c r="L38" s="41">
        <v>0</v>
      </c>
      <c r="M38" s="44" t="s">
        <v>848</v>
      </c>
      <c r="N38" s="44" t="s">
        <v>773</v>
      </c>
      <c r="O38" s="199" t="s">
        <v>525</v>
      </c>
      <c r="P38" s="43">
        <v>7.67</v>
      </c>
      <c r="Q38" s="37">
        <v>5</v>
      </c>
      <c r="R38" s="38">
        <v>3.1</v>
      </c>
      <c r="S38" s="38" t="s">
        <v>122</v>
      </c>
      <c r="T38" s="38" t="s">
        <v>1076</v>
      </c>
      <c r="U38" s="40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2:68" ht="13.5" customHeight="1">
      <c r="B39" s="302"/>
      <c r="C39" s="313"/>
      <c r="D39" s="307"/>
      <c r="E39" s="307"/>
      <c r="F39" s="307"/>
      <c r="G39" s="74">
        <v>41632</v>
      </c>
      <c r="H39" s="31" t="s">
        <v>32</v>
      </c>
      <c r="I39" s="32">
        <v>1.6</v>
      </c>
      <c r="J39" s="32">
        <v>0.5</v>
      </c>
      <c r="K39" s="32">
        <v>6.1</v>
      </c>
      <c r="L39" s="41">
        <v>0</v>
      </c>
      <c r="M39" s="44" t="s">
        <v>848</v>
      </c>
      <c r="N39" s="44" t="s">
        <v>773</v>
      </c>
      <c r="O39" s="199" t="s">
        <v>525</v>
      </c>
      <c r="P39" s="43">
        <v>6.34</v>
      </c>
      <c r="Q39" s="37">
        <v>5</v>
      </c>
      <c r="R39" s="38">
        <v>2.8</v>
      </c>
      <c r="S39" s="38" t="s">
        <v>62</v>
      </c>
      <c r="T39" s="38" t="s">
        <v>127</v>
      </c>
      <c r="U39" s="40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2:68" ht="13.5" customHeight="1">
      <c r="B40" s="302"/>
      <c r="C40" s="314"/>
      <c r="D40" s="308"/>
      <c r="E40" s="308"/>
      <c r="F40" s="307"/>
      <c r="G40" s="75">
        <v>41670</v>
      </c>
      <c r="H40" s="45" t="s">
        <v>1339</v>
      </c>
      <c r="I40" s="46">
        <v>1.3</v>
      </c>
      <c r="J40" s="46">
        <v>0.5</v>
      </c>
      <c r="K40" s="46">
        <v>3.6</v>
      </c>
      <c r="L40" s="47">
        <v>0</v>
      </c>
      <c r="M40" s="42" t="s">
        <v>1467</v>
      </c>
      <c r="N40" s="250" t="s">
        <v>822</v>
      </c>
      <c r="O40" s="251">
        <v>15</v>
      </c>
      <c r="P40" s="222">
        <v>5.44</v>
      </c>
      <c r="Q40" s="223">
        <v>65</v>
      </c>
      <c r="R40" s="162">
        <v>9.6</v>
      </c>
      <c r="S40" s="162" t="s">
        <v>589</v>
      </c>
      <c r="T40" s="162" t="s">
        <v>1286</v>
      </c>
      <c r="U40" s="40" t="s">
        <v>1468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2:68" ht="13.5" customHeight="1">
      <c r="B41" s="302"/>
      <c r="C41" s="312">
        <v>104</v>
      </c>
      <c r="D41" s="301" t="s">
        <v>1727</v>
      </c>
      <c r="E41" s="301" t="s">
        <v>493</v>
      </c>
      <c r="F41" s="307"/>
      <c r="G41" s="74">
        <v>41409</v>
      </c>
      <c r="H41" s="31" t="s">
        <v>19</v>
      </c>
      <c r="I41" s="32">
        <v>23</v>
      </c>
      <c r="J41" s="32">
        <v>0.8</v>
      </c>
      <c r="K41" s="32">
        <v>17</v>
      </c>
      <c r="L41" s="41">
        <v>0</v>
      </c>
      <c r="M41" s="42" t="s">
        <v>345</v>
      </c>
      <c r="N41" s="42" t="s">
        <v>21</v>
      </c>
      <c r="O41" s="199">
        <v>95</v>
      </c>
      <c r="P41" s="43">
        <v>8.68</v>
      </c>
      <c r="Q41" s="37">
        <v>4</v>
      </c>
      <c r="R41" s="38">
        <v>5.2</v>
      </c>
      <c r="S41" s="38" t="s">
        <v>494</v>
      </c>
      <c r="T41" s="38" t="s">
        <v>53</v>
      </c>
      <c r="U41" s="40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2:68" ht="13.5" customHeight="1">
      <c r="B42" s="302"/>
      <c r="C42" s="313"/>
      <c r="D42" s="307"/>
      <c r="E42" s="307"/>
      <c r="F42" s="307"/>
      <c r="G42" s="74">
        <v>41435</v>
      </c>
      <c r="H42" s="31" t="s">
        <v>24</v>
      </c>
      <c r="I42" s="32">
        <v>20.3</v>
      </c>
      <c r="J42" s="32">
        <v>0.62</v>
      </c>
      <c r="K42" s="32">
        <v>18.899999999999999</v>
      </c>
      <c r="L42" s="41">
        <v>0</v>
      </c>
      <c r="M42" s="42" t="s">
        <v>348</v>
      </c>
      <c r="N42" s="42" t="s">
        <v>21</v>
      </c>
      <c r="O42" s="199" t="s">
        <v>49</v>
      </c>
      <c r="P42" s="43">
        <v>12.24</v>
      </c>
      <c r="Q42" s="37">
        <v>6</v>
      </c>
      <c r="R42" s="38">
        <v>3.2</v>
      </c>
      <c r="S42" s="38" t="s">
        <v>59</v>
      </c>
      <c r="T42" s="38" t="s">
        <v>333</v>
      </c>
      <c r="U42" s="40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2:68" ht="13.5" customHeight="1">
      <c r="B43" s="302"/>
      <c r="C43" s="313"/>
      <c r="D43" s="307"/>
      <c r="E43" s="307"/>
      <c r="F43" s="307"/>
      <c r="G43" s="74">
        <v>41501</v>
      </c>
      <c r="H43" s="31" t="s">
        <v>19</v>
      </c>
      <c r="I43" s="32">
        <v>28.2</v>
      </c>
      <c r="J43" s="32">
        <v>0.5</v>
      </c>
      <c r="K43" s="32">
        <v>21.8</v>
      </c>
      <c r="L43" s="41">
        <v>0</v>
      </c>
      <c r="M43" s="42" t="s">
        <v>973</v>
      </c>
      <c r="N43" s="42" t="s">
        <v>787</v>
      </c>
      <c r="O43" s="199" t="s">
        <v>525</v>
      </c>
      <c r="P43" s="43">
        <v>10.24</v>
      </c>
      <c r="Q43" s="37" t="s">
        <v>863</v>
      </c>
      <c r="R43" s="38">
        <v>0.8</v>
      </c>
      <c r="S43" s="38" t="s">
        <v>189</v>
      </c>
      <c r="T43" s="38" t="s">
        <v>857</v>
      </c>
      <c r="U43" s="40"/>
    </row>
    <row r="44" spans="2:68" ht="13.5" customHeight="1">
      <c r="B44" s="302"/>
      <c r="C44" s="313"/>
      <c r="D44" s="307"/>
      <c r="E44" s="307"/>
      <c r="F44" s="307"/>
      <c r="G44" s="74">
        <v>41570</v>
      </c>
      <c r="H44" s="31" t="s">
        <v>19</v>
      </c>
      <c r="I44" s="32">
        <v>17.3</v>
      </c>
      <c r="J44" s="32">
        <v>0.7</v>
      </c>
      <c r="K44" s="32">
        <v>14.5</v>
      </c>
      <c r="L44" s="41">
        <v>0</v>
      </c>
      <c r="M44" s="44" t="s">
        <v>973</v>
      </c>
      <c r="N44" s="44" t="s">
        <v>787</v>
      </c>
      <c r="O44" s="199">
        <v>70</v>
      </c>
      <c r="P44" s="43">
        <v>5.87</v>
      </c>
      <c r="Q44" s="37">
        <v>6</v>
      </c>
      <c r="R44" s="38">
        <v>5.0999999999999996</v>
      </c>
      <c r="S44" s="38" t="s">
        <v>157</v>
      </c>
      <c r="T44" s="38" t="s">
        <v>152</v>
      </c>
      <c r="U44" s="40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2:68" ht="13.5" customHeight="1">
      <c r="B45" s="302"/>
      <c r="C45" s="313"/>
      <c r="D45" s="307"/>
      <c r="E45" s="307"/>
      <c r="F45" s="307"/>
      <c r="G45" s="74">
        <v>41633</v>
      </c>
      <c r="H45" s="31" t="s">
        <v>19</v>
      </c>
      <c r="I45" s="32">
        <v>3.6</v>
      </c>
      <c r="J45" s="32">
        <v>0.6</v>
      </c>
      <c r="K45" s="32">
        <v>5.8</v>
      </c>
      <c r="L45" s="41">
        <v>0</v>
      </c>
      <c r="M45" s="44" t="s">
        <v>973</v>
      </c>
      <c r="N45" s="44" t="s">
        <v>787</v>
      </c>
      <c r="O45" s="199" t="s">
        <v>525</v>
      </c>
      <c r="P45" s="43">
        <v>5.95</v>
      </c>
      <c r="Q45" s="37" t="s">
        <v>484</v>
      </c>
      <c r="R45" s="38">
        <v>0.5</v>
      </c>
      <c r="S45" s="38" t="s">
        <v>102</v>
      </c>
      <c r="T45" s="38" t="s">
        <v>152</v>
      </c>
      <c r="U45" s="40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2:68" ht="13.5" customHeight="1">
      <c r="B46" s="302"/>
      <c r="C46" s="314"/>
      <c r="D46" s="308"/>
      <c r="E46" s="308"/>
      <c r="F46" s="308"/>
      <c r="G46" s="75">
        <v>41668</v>
      </c>
      <c r="H46" s="45" t="s">
        <v>19</v>
      </c>
      <c r="I46" s="46">
        <v>2</v>
      </c>
      <c r="J46" s="46">
        <v>0.4</v>
      </c>
      <c r="K46" s="46">
        <v>4.9000000000000004</v>
      </c>
      <c r="L46" s="47">
        <v>0</v>
      </c>
      <c r="M46" s="42" t="s">
        <v>973</v>
      </c>
      <c r="N46" s="250" t="s">
        <v>787</v>
      </c>
      <c r="O46" s="251" t="s">
        <v>525</v>
      </c>
      <c r="P46" s="222">
        <v>7.4</v>
      </c>
      <c r="Q46" s="223">
        <v>2</v>
      </c>
      <c r="R46" s="162">
        <v>0.6</v>
      </c>
      <c r="S46" s="162" t="s">
        <v>157</v>
      </c>
      <c r="T46" s="162" t="s">
        <v>158</v>
      </c>
      <c r="U46" s="40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2:68" ht="13.5" customHeight="1">
      <c r="B47" s="302"/>
      <c r="C47" s="312">
        <v>105</v>
      </c>
      <c r="D47" s="301" t="s">
        <v>495</v>
      </c>
      <c r="E47" s="301" t="s">
        <v>496</v>
      </c>
      <c r="F47" s="301" t="s">
        <v>497</v>
      </c>
      <c r="G47" s="74">
        <v>41409</v>
      </c>
      <c r="H47" s="31" t="s">
        <v>19</v>
      </c>
      <c r="I47" s="32">
        <v>24.6</v>
      </c>
      <c r="J47" s="32">
        <v>0.55000000000000004</v>
      </c>
      <c r="K47" s="32">
        <v>19.899999999999999</v>
      </c>
      <c r="L47" s="41">
        <v>0</v>
      </c>
      <c r="M47" s="42" t="s">
        <v>388</v>
      </c>
      <c r="N47" s="42" t="s">
        <v>21</v>
      </c>
      <c r="O47" s="199">
        <v>8</v>
      </c>
      <c r="P47" s="43">
        <v>10.72</v>
      </c>
      <c r="Q47" s="37">
        <v>44</v>
      </c>
      <c r="R47" s="38" t="s">
        <v>498</v>
      </c>
      <c r="S47" s="38" t="s">
        <v>98</v>
      </c>
      <c r="T47" s="38" t="s">
        <v>190</v>
      </c>
      <c r="U47" s="40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2:68" ht="13.5" customHeight="1">
      <c r="B48" s="302"/>
      <c r="C48" s="313"/>
      <c r="D48" s="307"/>
      <c r="E48" s="307"/>
      <c r="F48" s="307"/>
      <c r="G48" s="74">
        <v>41435</v>
      </c>
      <c r="H48" s="31" t="s">
        <v>19</v>
      </c>
      <c r="I48" s="32">
        <v>25.6</v>
      </c>
      <c r="J48" s="32">
        <v>0.4</v>
      </c>
      <c r="K48" s="32">
        <v>20.8</v>
      </c>
      <c r="L48" s="41">
        <v>0</v>
      </c>
      <c r="M48" s="42" t="s">
        <v>43</v>
      </c>
      <c r="N48" s="42" t="s">
        <v>21</v>
      </c>
      <c r="O48" s="199">
        <v>75</v>
      </c>
      <c r="P48" s="43">
        <v>10.37</v>
      </c>
      <c r="Q48" s="37">
        <v>12</v>
      </c>
      <c r="R48" s="38">
        <v>6.9</v>
      </c>
      <c r="S48" s="38" t="s">
        <v>152</v>
      </c>
      <c r="T48" s="38" t="s">
        <v>84</v>
      </c>
      <c r="U48" s="40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2:68" ht="13.5" customHeight="1">
      <c r="B49" s="302"/>
      <c r="C49" s="313"/>
      <c r="D49" s="307"/>
      <c r="E49" s="307"/>
      <c r="F49" s="307"/>
      <c r="G49" s="74">
        <v>41457</v>
      </c>
      <c r="H49" s="31" t="s">
        <v>19</v>
      </c>
      <c r="I49" s="32">
        <v>31.2</v>
      </c>
      <c r="J49" s="32">
        <v>0.6</v>
      </c>
      <c r="K49" s="32">
        <v>26.7</v>
      </c>
      <c r="L49" s="41">
        <v>0</v>
      </c>
      <c r="M49" s="42" t="s">
        <v>889</v>
      </c>
      <c r="N49" s="42" t="s">
        <v>787</v>
      </c>
      <c r="O49" s="199">
        <v>40</v>
      </c>
      <c r="P49" s="43">
        <v>13.37</v>
      </c>
      <c r="Q49" s="37">
        <v>15</v>
      </c>
      <c r="R49" s="38">
        <v>6.8</v>
      </c>
      <c r="S49" s="38" t="s">
        <v>99</v>
      </c>
      <c r="T49" s="38" t="s">
        <v>55</v>
      </c>
      <c r="U49" s="40"/>
    </row>
    <row r="50" spans="2:68" ht="13.5" customHeight="1">
      <c r="B50" s="302"/>
      <c r="C50" s="313"/>
      <c r="D50" s="307"/>
      <c r="E50" s="307"/>
      <c r="F50" s="307"/>
      <c r="G50" s="74">
        <v>41486</v>
      </c>
      <c r="H50" s="31" t="s">
        <v>32</v>
      </c>
      <c r="I50" s="32">
        <v>28.3</v>
      </c>
      <c r="J50" s="32">
        <v>0.9</v>
      </c>
      <c r="K50" s="32">
        <v>23.7</v>
      </c>
      <c r="L50" s="41">
        <v>0</v>
      </c>
      <c r="M50" s="42" t="s">
        <v>1043</v>
      </c>
      <c r="N50" s="42" t="s">
        <v>773</v>
      </c>
      <c r="O50" s="199" t="s">
        <v>525</v>
      </c>
      <c r="P50" s="43">
        <v>12.72</v>
      </c>
      <c r="Q50" s="37">
        <v>2</v>
      </c>
      <c r="R50" s="38">
        <v>1.2</v>
      </c>
      <c r="S50" s="38" t="s">
        <v>375</v>
      </c>
      <c r="T50" s="38" t="s">
        <v>422</v>
      </c>
      <c r="U50" s="40"/>
    </row>
    <row r="51" spans="2:68" ht="13.5" customHeight="1">
      <c r="B51" s="302"/>
      <c r="C51" s="313"/>
      <c r="D51" s="307"/>
      <c r="E51" s="307"/>
      <c r="F51" s="307"/>
      <c r="G51" s="74">
        <v>41501</v>
      </c>
      <c r="H51" s="31" t="s">
        <v>19</v>
      </c>
      <c r="I51" s="32">
        <v>32.299999999999997</v>
      </c>
      <c r="J51" s="32">
        <v>0.7</v>
      </c>
      <c r="K51" s="32">
        <v>26.4</v>
      </c>
      <c r="L51" s="41">
        <v>0</v>
      </c>
      <c r="M51" s="42" t="s">
        <v>889</v>
      </c>
      <c r="N51" s="42" t="s">
        <v>787</v>
      </c>
      <c r="O51" s="199" t="s">
        <v>525</v>
      </c>
      <c r="P51" s="43">
        <v>11.88</v>
      </c>
      <c r="Q51" s="37" t="s">
        <v>863</v>
      </c>
      <c r="R51" s="38">
        <v>0.7</v>
      </c>
      <c r="S51" s="38" t="s">
        <v>561</v>
      </c>
      <c r="T51" s="38" t="s">
        <v>882</v>
      </c>
      <c r="U51" s="40"/>
    </row>
    <row r="52" spans="2:68" ht="13.5" customHeight="1">
      <c r="B52" s="302"/>
      <c r="C52" s="313"/>
      <c r="D52" s="307"/>
      <c r="E52" s="307"/>
      <c r="F52" s="307"/>
      <c r="G52" s="74">
        <v>41528</v>
      </c>
      <c r="H52" s="31" t="s">
        <v>19</v>
      </c>
      <c r="I52" s="32">
        <v>26.3</v>
      </c>
      <c r="J52" s="32">
        <v>0.48</v>
      </c>
      <c r="K52" s="32">
        <v>19.600000000000001</v>
      </c>
      <c r="L52" s="41">
        <v>0</v>
      </c>
      <c r="M52" s="42" t="s">
        <v>889</v>
      </c>
      <c r="N52" s="42" t="s">
        <v>787</v>
      </c>
      <c r="O52" s="199">
        <v>96</v>
      </c>
      <c r="P52" s="43">
        <v>9.84</v>
      </c>
      <c r="Q52" s="37">
        <v>6</v>
      </c>
      <c r="R52" s="38">
        <v>3.6</v>
      </c>
      <c r="S52" s="38" t="s">
        <v>107</v>
      </c>
      <c r="T52" s="38" t="s">
        <v>84</v>
      </c>
      <c r="U52" s="40"/>
    </row>
    <row r="53" spans="2:68" ht="13.5" customHeight="1">
      <c r="B53" s="302"/>
      <c r="C53" s="313"/>
      <c r="D53" s="307"/>
      <c r="E53" s="307"/>
      <c r="F53" s="307"/>
      <c r="G53" s="74">
        <v>41570</v>
      </c>
      <c r="H53" s="31" t="s">
        <v>32</v>
      </c>
      <c r="I53" s="32">
        <v>19</v>
      </c>
      <c r="J53" s="32">
        <v>0.4</v>
      </c>
      <c r="K53" s="32">
        <v>16.2</v>
      </c>
      <c r="L53" s="41">
        <v>0</v>
      </c>
      <c r="M53" s="44" t="s">
        <v>1043</v>
      </c>
      <c r="N53" s="44" t="s">
        <v>773</v>
      </c>
      <c r="O53" s="199" t="s">
        <v>525</v>
      </c>
      <c r="P53" s="43">
        <v>11.44</v>
      </c>
      <c r="Q53" s="37">
        <v>6</v>
      </c>
      <c r="R53" s="38">
        <v>2.5</v>
      </c>
      <c r="S53" s="38" t="s">
        <v>67</v>
      </c>
      <c r="T53" s="38" t="s">
        <v>38</v>
      </c>
      <c r="U53" s="40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2:68" ht="13.5" customHeight="1">
      <c r="B54" s="302"/>
      <c r="C54" s="313"/>
      <c r="D54" s="307"/>
      <c r="E54" s="307"/>
      <c r="F54" s="307"/>
      <c r="G54" s="74">
        <v>41633</v>
      </c>
      <c r="H54" s="31" t="s">
        <v>19</v>
      </c>
      <c r="I54" s="32">
        <v>4.2</v>
      </c>
      <c r="J54" s="32">
        <v>0.4</v>
      </c>
      <c r="K54" s="32">
        <v>5.3</v>
      </c>
      <c r="L54" s="41">
        <v>0</v>
      </c>
      <c r="M54" s="44" t="s">
        <v>889</v>
      </c>
      <c r="N54" s="44" t="s">
        <v>787</v>
      </c>
      <c r="O54" s="199" t="s">
        <v>525</v>
      </c>
      <c r="P54" s="43">
        <v>7.66</v>
      </c>
      <c r="Q54" s="37">
        <v>4</v>
      </c>
      <c r="R54" s="38">
        <v>2.2999999999999998</v>
      </c>
      <c r="S54" s="38" t="s">
        <v>89</v>
      </c>
      <c r="T54" s="38" t="s">
        <v>333</v>
      </c>
      <c r="U54" s="40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2:68" ht="13.5" customHeight="1">
      <c r="B55" s="302"/>
      <c r="C55" s="313"/>
      <c r="D55" s="307"/>
      <c r="E55" s="307"/>
      <c r="F55" s="307"/>
      <c r="G55" s="75">
        <v>41667</v>
      </c>
      <c r="H55" s="45" t="s">
        <v>32</v>
      </c>
      <c r="I55" s="46">
        <v>2.2999999999999998</v>
      </c>
      <c r="J55" s="46">
        <v>0.4</v>
      </c>
      <c r="K55" s="46">
        <v>2.8</v>
      </c>
      <c r="L55" s="47">
        <v>0</v>
      </c>
      <c r="M55" s="42" t="s">
        <v>953</v>
      </c>
      <c r="N55" s="250" t="s">
        <v>773</v>
      </c>
      <c r="O55" s="251">
        <v>52</v>
      </c>
      <c r="P55" s="222">
        <v>8.1999999999999993</v>
      </c>
      <c r="Q55" s="223">
        <v>11</v>
      </c>
      <c r="R55" s="162">
        <v>5.5</v>
      </c>
      <c r="S55" s="162" t="s">
        <v>130</v>
      </c>
      <c r="T55" s="162" t="s">
        <v>38</v>
      </c>
      <c r="U55" s="4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2:68" ht="13.5" customHeight="1">
      <c r="B56" s="302"/>
      <c r="C56" s="316"/>
      <c r="D56" s="309"/>
      <c r="E56" s="309"/>
      <c r="F56" s="309"/>
      <c r="G56" s="76">
        <v>41682</v>
      </c>
      <c r="H56" s="50" t="s">
        <v>19</v>
      </c>
      <c r="I56" s="51">
        <v>-6</v>
      </c>
      <c r="J56" s="51">
        <v>0.5</v>
      </c>
      <c r="K56" s="51">
        <v>1.5</v>
      </c>
      <c r="L56" s="52">
        <v>0</v>
      </c>
      <c r="M56" s="53" t="s">
        <v>975</v>
      </c>
      <c r="N56" s="253" t="s">
        <v>787</v>
      </c>
      <c r="O56" s="254" t="s">
        <v>525</v>
      </c>
      <c r="P56" s="227">
        <v>12.9</v>
      </c>
      <c r="Q56" s="228">
        <v>6</v>
      </c>
      <c r="R56" s="163">
        <v>1.4</v>
      </c>
      <c r="S56" s="163" t="s">
        <v>88</v>
      </c>
      <c r="T56" s="163" t="s">
        <v>59</v>
      </c>
      <c r="U56" s="59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2:68" ht="13.5" customHeight="1">
      <c r="B57" s="302" t="s">
        <v>1528</v>
      </c>
      <c r="C57" s="315">
        <v>106</v>
      </c>
      <c r="D57" s="298" t="s">
        <v>499</v>
      </c>
      <c r="E57" s="298" t="s">
        <v>500</v>
      </c>
      <c r="F57" s="298" t="s">
        <v>501</v>
      </c>
      <c r="G57" s="73">
        <v>41409</v>
      </c>
      <c r="H57" s="21" t="s">
        <v>19</v>
      </c>
      <c r="I57" s="22">
        <v>27.7</v>
      </c>
      <c r="J57" s="22">
        <v>0.6</v>
      </c>
      <c r="K57" s="22">
        <v>21</v>
      </c>
      <c r="L57" s="23">
        <v>0</v>
      </c>
      <c r="M57" s="24" t="s">
        <v>502</v>
      </c>
      <c r="N57" s="24" t="s">
        <v>21</v>
      </c>
      <c r="O57" s="198">
        <v>5</v>
      </c>
      <c r="P57" s="147">
        <v>20.47</v>
      </c>
      <c r="Q57" s="27">
        <v>97</v>
      </c>
      <c r="R57" s="28">
        <v>110</v>
      </c>
      <c r="S57" s="28" t="s">
        <v>55</v>
      </c>
      <c r="T57" s="28">
        <v>0.63</v>
      </c>
      <c r="U57" s="30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2:68" ht="13.5" customHeight="1">
      <c r="B58" s="302"/>
      <c r="C58" s="313"/>
      <c r="D58" s="307"/>
      <c r="E58" s="307"/>
      <c r="F58" s="307"/>
      <c r="G58" s="74">
        <v>41435</v>
      </c>
      <c r="H58" s="31" t="s">
        <v>24</v>
      </c>
      <c r="I58" s="32">
        <v>26.5</v>
      </c>
      <c r="J58" s="32">
        <v>0.45</v>
      </c>
      <c r="K58" s="32">
        <v>21.3</v>
      </c>
      <c r="L58" s="41">
        <v>0</v>
      </c>
      <c r="M58" s="42" t="s">
        <v>201</v>
      </c>
      <c r="N58" s="42" t="s">
        <v>21</v>
      </c>
      <c r="O58" s="199">
        <v>60</v>
      </c>
      <c r="P58" s="43">
        <v>16.11</v>
      </c>
      <c r="Q58" s="37">
        <v>23</v>
      </c>
      <c r="R58" s="38">
        <v>7.5</v>
      </c>
      <c r="S58" s="38" t="s">
        <v>87</v>
      </c>
      <c r="T58" s="38" t="s">
        <v>54</v>
      </c>
      <c r="U58" s="40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2:68" ht="13.5" customHeight="1">
      <c r="B59" s="302"/>
      <c r="C59" s="313"/>
      <c r="D59" s="307"/>
      <c r="E59" s="307"/>
      <c r="F59" s="307"/>
      <c r="G59" s="74">
        <v>41501</v>
      </c>
      <c r="H59" s="31" t="s">
        <v>19</v>
      </c>
      <c r="I59" s="32">
        <v>32.5</v>
      </c>
      <c r="J59" s="32">
        <v>0.6</v>
      </c>
      <c r="K59" s="32">
        <v>27.8</v>
      </c>
      <c r="L59" s="41">
        <v>0</v>
      </c>
      <c r="M59" s="42" t="s">
        <v>880</v>
      </c>
      <c r="N59" s="42" t="s">
        <v>787</v>
      </c>
      <c r="O59" s="199">
        <v>75</v>
      </c>
      <c r="P59" s="43">
        <v>13.6</v>
      </c>
      <c r="Q59" s="37">
        <v>7</v>
      </c>
      <c r="R59" s="38">
        <v>3.7</v>
      </c>
      <c r="S59" s="38" t="s">
        <v>865</v>
      </c>
      <c r="T59" s="38" t="s">
        <v>857</v>
      </c>
      <c r="U59" s="40"/>
    </row>
    <row r="60" spans="2:68" ht="13.5" customHeight="1">
      <c r="B60" s="302"/>
      <c r="C60" s="313"/>
      <c r="D60" s="307"/>
      <c r="E60" s="307"/>
      <c r="F60" s="307"/>
      <c r="G60" s="74">
        <v>41570</v>
      </c>
      <c r="H60" s="31" t="s">
        <v>19</v>
      </c>
      <c r="I60" s="32">
        <v>23.2</v>
      </c>
      <c r="J60" s="32">
        <v>0.4</v>
      </c>
      <c r="K60" s="32">
        <v>16.399999999999999</v>
      </c>
      <c r="L60" s="41">
        <v>0</v>
      </c>
      <c r="M60" s="44" t="s">
        <v>880</v>
      </c>
      <c r="N60" s="44" t="s">
        <v>787</v>
      </c>
      <c r="O60" s="199">
        <v>98</v>
      </c>
      <c r="P60" s="43">
        <v>16.989999999999998</v>
      </c>
      <c r="Q60" s="37">
        <v>6</v>
      </c>
      <c r="R60" s="38" t="s">
        <v>1268</v>
      </c>
      <c r="S60" s="38" t="s">
        <v>89</v>
      </c>
      <c r="T60" s="38" t="s">
        <v>152</v>
      </c>
      <c r="U60" s="40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2:68" ht="13.5" customHeight="1">
      <c r="B61" s="302"/>
      <c r="C61" s="313"/>
      <c r="D61" s="307"/>
      <c r="E61" s="307"/>
      <c r="F61" s="307"/>
      <c r="G61" s="74">
        <v>41633</v>
      </c>
      <c r="H61" s="31" t="s">
        <v>19</v>
      </c>
      <c r="I61" s="32">
        <v>5.8</v>
      </c>
      <c r="J61" s="32">
        <v>0.4</v>
      </c>
      <c r="K61" s="32">
        <v>5.3</v>
      </c>
      <c r="L61" s="41">
        <v>0</v>
      </c>
      <c r="M61" s="44" t="s">
        <v>880</v>
      </c>
      <c r="N61" s="44" t="s">
        <v>787</v>
      </c>
      <c r="O61" s="199" t="s">
        <v>525</v>
      </c>
      <c r="P61" s="43">
        <v>10.73</v>
      </c>
      <c r="Q61" s="37">
        <v>5</v>
      </c>
      <c r="R61" s="38">
        <v>2.7</v>
      </c>
      <c r="S61" s="38" t="s">
        <v>88</v>
      </c>
      <c r="T61" s="38" t="s">
        <v>211</v>
      </c>
      <c r="U61" s="40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4"/>
      <c r="D62" s="308"/>
      <c r="E62" s="308"/>
      <c r="F62" s="308"/>
      <c r="G62" s="75">
        <v>41668</v>
      </c>
      <c r="H62" s="45" t="s">
        <v>19</v>
      </c>
      <c r="I62" s="46">
        <v>2.1</v>
      </c>
      <c r="J62" s="46">
        <v>0.3</v>
      </c>
      <c r="K62" s="46">
        <v>4.2</v>
      </c>
      <c r="L62" s="47">
        <v>0</v>
      </c>
      <c r="M62" s="42" t="s">
        <v>880</v>
      </c>
      <c r="N62" s="250" t="s">
        <v>787</v>
      </c>
      <c r="O62" s="251" t="s">
        <v>525</v>
      </c>
      <c r="P62" s="222">
        <v>17.86</v>
      </c>
      <c r="Q62" s="223">
        <v>3</v>
      </c>
      <c r="R62" s="162">
        <v>1.4</v>
      </c>
      <c r="S62" s="162" t="s">
        <v>1469</v>
      </c>
      <c r="T62" s="162" t="s">
        <v>54</v>
      </c>
      <c r="U62" s="40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2:68" ht="13.5" customHeight="1">
      <c r="B63" s="302"/>
      <c r="C63" s="312">
        <v>107</v>
      </c>
      <c r="D63" s="301" t="s">
        <v>503</v>
      </c>
      <c r="E63" s="301" t="s">
        <v>504</v>
      </c>
      <c r="F63" s="301" t="s">
        <v>492</v>
      </c>
      <c r="G63" s="74">
        <v>41409</v>
      </c>
      <c r="H63" s="31" t="s">
        <v>19</v>
      </c>
      <c r="I63" s="32">
        <v>28.1</v>
      </c>
      <c r="J63" s="32">
        <v>0.6</v>
      </c>
      <c r="K63" s="32">
        <v>19</v>
      </c>
      <c r="L63" s="41">
        <v>0</v>
      </c>
      <c r="M63" s="42" t="s">
        <v>388</v>
      </c>
      <c r="N63" s="42" t="s">
        <v>21</v>
      </c>
      <c r="O63" s="199">
        <v>10</v>
      </c>
      <c r="P63" s="43">
        <v>12.15</v>
      </c>
      <c r="Q63" s="37">
        <v>43</v>
      </c>
      <c r="R63" s="38">
        <v>41</v>
      </c>
      <c r="S63" s="38" t="s">
        <v>89</v>
      </c>
      <c r="T63" s="38" t="s">
        <v>89</v>
      </c>
      <c r="U63" s="40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2:68" ht="13.5" customHeight="1">
      <c r="B64" s="302"/>
      <c r="C64" s="313"/>
      <c r="D64" s="307"/>
      <c r="E64" s="307"/>
      <c r="F64" s="307"/>
      <c r="G64" s="74">
        <v>41435</v>
      </c>
      <c r="H64" s="31" t="s">
        <v>24</v>
      </c>
      <c r="I64" s="32">
        <v>29.5</v>
      </c>
      <c r="J64" s="32">
        <v>0.4</v>
      </c>
      <c r="K64" s="32">
        <v>21.5</v>
      </c>
      <c r="L64" s="41">
        <v>0</v>
      </c>
      <c r="M64" s="42" t="s">
        <v>80</v>
      </c>
      <c r="N64" s="42" t="s">
        <v>21</v>
      </c>
      <c r="O64" s="199">
        <v>75</v>
      </c>
      <c r="P64" s="43">
        <v>11.7</v>
      </c>
      <c r="Q64" s="37">
        <v>17</v>
      </c>
      <c r="R64" s="38">
        <v>6.9</v>
      </c>
      <c r="S64" s="38" t="s">
        <v>59</v>
      </c>
      <c r="T64" s="38" t="s">
        <v>99</v>
      </c>
      <c r="U64" s="40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2:68" ht="13.5" customHeight="1">
      <c r="B65" s="302"/>
      <c r="C65" s="313"/>
      <c r="D65" s="307"/>
      <c r="E65" s="307"/>
      <c r="F65" s="307"/>
      <c r="G65" s="74">
        <v>41501</v>
      </c>
      <c r="H65" s="31" t="s">
        <v>19</v>
      </c>
      <c r="I65" s="32">
        <v>31.2</v>
      </c>
      <c r="J65" s="32">
        <v>0.7</v>
      </c>
      <c r="K65" s="32">
        <v>22.7</v>
      </c>
      <c r="L65" s="41">
        <v>0</v>
      </c>
      <c r="M65" s="42" t="s">
        <v>880</v>
      </c>
      <c r="N65" s="42" t="s">
        <v>787</v>
      </c>
      <c r="O65" s="199" t="s">
        <v>525</v>
      </c>
      <c r="P65" s="43">
        <v>11.01</v>
      </c>
      <c r="Q65" s="37">
        <v>12</v>
      </c>
      <c r="R65" s="38">
        <v>3.5</v>
      </c>
      <c r="S65" s="38" t="s">
        <v>167</v>
      </c>
      <c r="T65" s="38" t="s">
        <v>865</v>
      </c>
      <c r="U65" s="40"/>
    </row>
    <row r="66" spans="2:68" ht="13.5" customHeight="1">
      <c r="B66" s="302"/>
      <c r="C66" s="313"/>
      <c r="D66" s="307"/>
      <c r="E66" s="307"/>
      <c r="F66" s="307"/>
      <c r="G66" s="74">
        <v>41570</v>
      </c>
      <c r="H66" s="31" t="s">
        <v>19</v>
      </c>
      <c r="I66" s="32">
        <v>18.100000000000001</v>
      </c>
      <c r="J66" s="32">
        <v>0.4</v>
      </c>
      <c r="K66" s="32">
        <v>15.7</v>
      </c>
      <c r="L66" s="41">
        <v>0</v>
      </c>
      <c r="M66" s="44" t="s">
        <v>880</v>
      </c>
      <c r="N66" s="44" t="s">
        <v>787</v>
      </c>
      <c r="O66" s="199">
        <v>98</v>
      </c>
      <c r="P66" s="43">
        <v>13.02</v>
      </c>
      <c r="Q66" s="37">
        <v>8</v>
      </c>
      <c r="R66" s="38">
        <v>2.5</v>
      </c>
      <c r="S66" s="38" t="s">
        <v>83</v>
      </c>
      <c r="T66" s="38" t="s">
        <v>143</v>
      </c>
      <c r="U66" s="40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2:68" ht="13.5" customHeight="1">
      <c r="B67" s="302"/>
      <c r="C67" s="313"/>
      <c r="D67" s="307"/>
      <c r="E67" s="307"/>
      <c r="F67" s="307"/>
      <c r="G67" s="74">
        <v>41633</v>
      </c>
      <c r="H67" s="31" t="s">
        <v>19</v>
      </c>
      <c r="I67" s="32">
        <v>3.4</v>
      </c>
      <c r="J67" s="32">
        <v>0.4</v>
      </c>
      <c r="K67" s="32">
        <v>5.6</v>
      </c>
      <c r="L67" s="41">
        <v>0</v>
      </c>
      <c r="M67" s="44" t="s">
        <v>880</v>
      </c>
      <c r="N67" s="44" t="s">
        <v>787</v>
      </c>
      <c r="O67" s="199" t="s">
        <v>525</v>
      </c>
      <c r="P67" s="43">
        <v>8.32</v>
      </c>
      <c r="Q67" s="37">
        <v>4</v>
      </c>
      <c r="R67" s="38">
        <v>2.4</v>
      </c>
      <c r="S67" s="38" t="s">
        <v>59</v>
      </c>
      <c r="T67" s="38" t="s">
        <v>487</v>
      </c>
      <c r="U67" s="40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4"/>
      <c r="D68" s="308"/>
      <c r="E68" s="308"/>
      <c r="F68" s="308"/>
      <c r="G68" s="75">
        <v>41667</v>
      </c>
      <c r="H68" s="45" t="s">
        <v>32</v>
      </c>
      <c r="I68" s="46">
        <v>2.2999999999999998</v>
      </c>
      <c r="J68" s="46">
        <v>0.4</v>
      </c>
      <c r="K68" s="46">
        <v>5.3</v>
      </c>
      <c r="L68" s="47">
        <v>0</v>
      </c>
      <c r="M68" s="42" t="s">
        <v>874</v>
      </c>
      <c r="N68" s="250" t="s">
        <v>773</v>
      </c>
      <c r="O68" s="251">
        <v>75</v>
      </c>
      <c r="P68" s="222">
        <v>7.94</v>
      </c>
      <c r="Q68" s="223">
        <v>5</v>
      </c>
      <c r="R68" s="162">
        <v>2.6</v>
      </c>
      <c r="S68" s="162" t="s">
        <v>70</v>
      </c>
      <c r="T68" s="162" t="s">
        <v>127</v>
      </c>
      <c r="U68" s="40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2:68" ht="13.5" customHeight="1">
      <c r="B69" s="302"/>
      <c r="C69" s="312">
        <v>108</v>
      </c>
      <c r="D69" s="301" t="s">
        <v>505</v>
      </c>
      <c r="E69" s="301" t="s">
        <v>1758</v>
      </c>
      <c r="F69" s="301" t="s">
        <v>497</v>
      </c>
      <c r="G69" s="74">
        <v>41410</v>
      </c>
      <c r="H69" s="31" t="s">
        <v>32</v>
      </c>
      <c r="I69" s="32">
        <v>19.3</v>
      </c>
      <c r="J69" s="32">
        <v>0.75</v>
      </c>
      <c r="K69" s="32">
        <v>11.2</v>
      </c>
      <c r="L69" s="41">
        <v>0</v>
      </c>
      <c r="M69" s="42" t="s">
        <v>507</v>
      </c>
      <c r="N69" s="42" t="s">
        <v>21</v>
      </c>
      <c r="O69" s="199" t="s">
        <v>65</v>
      </c>
      <c r="P69" s="43">
        <v>4.96</v>
      </c>
      <c r="Q69" s="37">
        <v>6</v>
      </c>
      <c r="R69" s="38">
        <v>3.7</v>
      </c>
      <c r="S69" s="38" t="s">
        <v>93</v>
      </c>
      <c r="T69" s="38" t="s">
        <v>126</v>
      </c>
      <c r="U69" s="40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2:68" ht="13.5" customHeight="1">
      <c r="B70" s="302"/>
      <c r="C70" s="313"/>
      <c r="D70" s="307"/>
      <c r="E70" s="307"/>
      <c r="F70" s="307"/>
      <c r="G70" s="74">
        <v>41436</v>
      </c>
      <c r="H70" s="31" t="s">
        <v>24</v>
      </c>
      <c r="I70" s="32">
        <v>28.4</v>
      </c>
      <c r="J70" s="32">
        <v>0.72</v>
      </c>
      <c r="K70" s="32">
        <v>20.5</v>
      </c>
      <c r="L70" s="41">
        <v>0</v>
      </c>
      <c r="M70" s="42" t="s">
        <v>224</v>
      </c>
      <c r="N70" s="42" t="s">
        <v>21</v>
      </c>
      <c r="O70" s="199" t="s">
        <v>65</v>
      </c>
      <c r="P70" s="43">
        <v>9.35</v>
      </c>
      <c r="Q70" s="37" t="s">
        <v>508</v>
      </c>
      <c r="R70" s="38">
        <v>0.5</v>
      </c>
      <c r="S70" s="38" t="s">
        <v>129</v>
      </c>
      <c r="T70" s="38" t="s">
        <v>130</v>
      </c>
      <c r="U70" s="40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2:68" ht="13.5" customHeight="1">
      <c r="B71" s="302"/>
      <c r="C71" s="313"/>
      <c r="D71" s="307"/>
      <c r="E71" s="307"/>
      <c r="F71" s="307"/>
      <c r="G71" s="74">
        <v>41502</v>
      </c>
      <c r="H71" s="31" t="s">
        <v>19</v>
      </c>
      <c r="I71" s="32">
        <v>27.2</v>
      </c>
      <c r="J71" s="32">
        <v>0.35</v>
      </c>
      <c r="K71" s="32">
        <v>19.3</v>
      </c>
      <c r="L71" s="41">
        <v>0</v>
      </c>
      <c r="M71" s="42" t="s">
        <v>973</v>
      </c>
      <c r="N71" s="42" t="s">
        <v>787</v>
      </c>
      <c r="O71" s="199" t="s">
        <v>525</v>
      </c>
      <c r="P71" s="43">
        <v>6.93</v>
      </c>
      <c r="Q71" s="37" t="s">
        <v>863</v>
      </c>
      <c r="R71" s="38">
        <v>0.7</v>
      </c>
      <c r="S71" s="38" t="s">
        <v>176</v>
      </c>
      <c r="T71" s="38" t="s">
        <v>167</v>
      </c>
      <c r="U71" s="40"/>
    </row>
    <row r="72" spans="2:68" ht="13.5" customHeight="1">
      <c r="B72" s="302"/>
      <c r="C72" s="313"/>
      <c r="D72" s="307"/>
      <c r="E72" s="307"/>
      <c r="F72" s="307"/>
      <c r="G72" s="74">
        <v>41571</v>
      </c>
      <c r="H72" s="31" t="s">
        <v>32</v>
      </c>
      <c r="I72" s="32">
        <v>15.9</v>
      </c>
      <c r="J72" s="32">
        <v>0.2</v>
      </c>
      <c r="K72" s="32">
        <v>12.7</v>
      </c>
      <c r="L72" s="41">
        <v>0</v>
      </c>
      <c r="M72" s="44" t="s">
        <v>952</v>
      </c>
      <c r="N72" s="44" t="s">
        <v>773</v>
      </c>
      <c r="O72" s="199" t="s">
        <v>525</v>
      </c>
      <c r="P72" s="43">
        <v>7.92</v>
      </c>
      <c r="Q72" s="37" t="s">
        <v>508</v>
      </c>
      <c r="R72" s="38">
        <v>0.4</v>
      </c>
      <c r="S72" s="38" t="s">
        <v>383</v>
      </c>
      <c r="T72" s="38" t="s">
        <v>1168</v>
      </c>
      <c r="U72" s="40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2:68" ht="13.5" customHeight="1">
      <c r="B73" s="302"/>
      <c r="C73" s="313"/>
      <c r="D73" s="307"/>
      <c r="E73" s="307"/>
      <c r="F73" s="307"/>
      <c r="G73" s="74">
        <v>41634</v>
      </c>
      <c r="H73" s="31" t="s">
        <v>32</v>
      </c>
      <c r="I73" s="32">
        <v>0.2</v>
      </c>
      <c r="J73" s="32">
        <v>0.25</v>
      </c>
      <c r="K73" s="32">
        <v>3.2</v>
      </c>
      <c r="L73" s="41">
        <v>0</v>
      </c>
      <c r="M73" s="44" t="s">
        <v>952</v>
      </c>
      <c r="N73" s="44" t="s">
        <v>773</v>
      </c>
      <c r="O73" s="199" t="s">
        <v>525</v>
      </c>
      <c r="P73" s="43">
        <v>7.69</v>
      </c>
      <c r="Q73" s="37" t="s">
        <v>508</v>
      </c>
      <c r="R73" s="38">
        <v>0.6</v>
      </c>
      <c r="S73" s="38" t="s">
        <v>405</v>
      </c>
      <c r="T73" s="38" t="s">
        <v>39</v>
      </c>
      <c r="U73" s="40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4"/>
      <c r="D74" s="307"/>
      <c r="E74" s="308"/>
      <c r="F74" s="307"/>
      <c r="G74" s="75">
        <v>41667</v>
      </c>
      <c r="H74" s="45" t="s">
        <v>32</v>
      </c>
      <c r="I74" s="46">
        <v>2</v>
      </c>
      <c r="J74" s="46">
        <v>0.3</v>
      </c>
      <c r="K74" s="46">
        <v>2.8</v>
      </c>
      <c r="L74" s="47">
        <v>0</v>
      </c>
      <c r="M74" s="42" t="s">
        <v>952</v>
      </c>
      <c r="N74" s="250" t="s">
        <v>773</v>
      </c>
      <c r="O74" s="251" t="s">
        <v>525</v>
      </c>
      <c r="P74" s="222">
        <v>5.6</v>
      </c>
      <c r="Q74" s="223">
        <v>2</v>
      </c>
      <c r="R74" s="162">
        <v>0.6</v>
      </c>
      <c r="S74" s="162" t="s">
        <v>127</v>
      </c>
      <c r="T74" s="162" t="s">
        <v>73</v>
      </c>
      <c r="U74" s="40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2:68" ht="13.5" customHeight="1">
      <c r="B75" s="302"/>
      <c r="C75" s="312">
        <v>109</v>
      </c>
      <c r="D75" s="307"/>
      <c r="E75" s="301" t="s">
        <v>118</v>
      </c>
      <c r="F75" s="307"/>
      <c r="G75" s="74">
        <v>41410</v>
      </c>
      <c r="H75" s="31" t="s">
        <v>32</v>
      </c>
      <c r="I75" s="32">
        <v>19.2</v>
      </c>
      <c r="J75" s="32">
        <v>0.45</v>
      </c>
      <c r="K75" s="32">
        <v>15.8</v>
      </c>
      <c r="L75" s="41">
        <v>0</v>
      </c>
      <c r="M75" s="42" t="s">
        <v>33</v>
      </c>
      <c r="N75" s="42" t="s">
        <v>21</v>
      </c>
      <c r="O75" s="199">
        <v>35</v>
      </c>
      <c r="P75" s="43">
        <v>8.8000000000000007</v>
      </c>
      <c r="Q75" s="37">
        <v>16</v>
      </c>
      <c r="R75" s="38">
        <v>12</v>
      </c>
      <c r="S75" s="38" t="s">
        <v>509</v>
      </c>
      <c r="T75" s="38" t="s">
        <v>122</v>
      </c>
      <c r="U75" s="40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2:68" ht="13.5" customHeight="1">
      <c r="B76" s="302"/>
      <c r="C76" s="313"/>
      <c r="D76" s="307"/>
      <c r="E76" s="307"/>
      <c r="F76" s="307"/>
      <c r="G76" s="74">
        <v>41436</v>
      </c>
      <c r="H76" s="31" t="s">
        <v>24</v>
      </c>
      <c r="I76" s="32">
        <v>30.3</v>
      </c>
      <c r="J76" s="32">
        <v>0.45</v>
      </c>
      <c r="K76" s="32">
        <v>23.8</v>
      </c>
      <c r="L76" s="41">
        <v>0</v>
      </c>
      <c r="M76" s="42" t="s">
        <v>20</v>
      </c>
      <c r="N76" s="42" t="s">
        <v>21</v>
      </c>
      <c r="O76" s="199" t="s">
        <v>65</v>
      </c>
      <c r="P76" s="43">
        <v>13.26</v>
      </c>
      <c r="Q76" s="37">
        <v>6</v>
      </c>
      <c r="R76" s="38">
        <v>2.6</v>
      </c>
      <c r="S76" s="38" t="s">
        <v>92</v>
      </c>
      <c r="T76" s="38" t="s">
        <v>34</v>
      </c>
      <c r="U76" s="40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2:68" ht="13.5" customHeight="1">
      <c r="B77" s="302"/>
      <c r="C77" s="313"/>
      <c r="D77" s="307"/>
      <c r="E77" s="307"/>
      <c r="F77" s="307"/>
      <c r="G77" s="74">
        <v>41502</v>
      </c>
      <c r="H77" s="31" t="s">
        <v>19</v>
      </c>
      <c r="I77" s="32">
        <v>33.799999999999997</v>
      </c>
      <c r="J77" s="32">
        <v>0.3</v>
      </c>
      <c r="K77" s="32">
        <v>24.5</v>
      </c>
      <c r="L77" s="41">
        <v>0</v>
      </c>
      <c r="M77" s="42" t="s">
        <v>853</v>
      </c>
      <c r="N77" s="42" t="s">
        <v>787</v>
      </c>
      <c r="O77" s="199" t="s">
        <v>525</v>
      </c>
      <c r="P77" s="43">
        <v>11.54</v>
      </c>
      <c r="Q77" s="37">
        <v>3</v>
      </c>
      <c r="R77" s="38">
        <v>1.8</v>
      </c>
      <c r="S77" s="38" t="s">
        <v>164</v>
      </c>
      <c r="T77" s="38" t="s">
        <v>167</v>
      </c>
      <c r="U77" s="40"/>
    </row>
    <row r="78" spans="2:68" ht="13.5" customHeight="1">
      <c r="B78" s="302"/>
      <c r="C78" s="313"/>
      <c r="D78" s="307"/>
      <c r="E78" s="307"/>
      <c r="F78" s="307"/>
      <c r="G78" s="74">
        <v>41571</v>
      </c>
      <c r="H78" s="31" t="s">
        <v>32</v>
      </c>
      <c r="I78" s="32">
        <v>17.100000000000001</v>
      </c>
      <c r="J78" s="32">
        <v>0.4</v>
      </c>
      <c r="K78" s="32">
        <v>15.3</v>
      </c>
      <c r="L78" s="41">
        <v>0</v>
      </c>
      <c r="M78" s="44" t="s">
        <v>826</v>
      </c>
      <c r="N78" s="44" t="s">
        <v>773</v>
      </c>
      <c r="O78" s="199" t="s">
        <v>525</v>
      </c>
      <c r="P78" s="43">
        <v>13.03</v>
      </c>
      <c r="Q78" s="37">
        <v>2</v>
      </c>
      <c r="R78" s="38">
        <v>1.5</v>
      </c>
      <c r="S78" s="38" t="s">
        <v>92</v>
      </c>
      <c r="T78" s="38" t="s">
        <v>116</v>
      </c>
      <c r="U78" s="40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2:68" ht="13.5" customHeight="1">
      <c r="B79" s="302"/>
      <c r="C79" s="313"/>
      <c r="D79" s="307"/>
      <c r="E79" s="307"/>
      <c r="F79" s="307"/>
      <c r="G79" s="74">
        <v>41634</v>
      </c>
      <c r="H79" s="31" t="s">
        <v>19</v>
      </c>
      <c r="I79" s="32">
        <v>4.7</v>
      </c>
      <c r="J79" s="32">
        <v>0.4</v>
      </c>
      <c r="K79" s="32">
        <v>6.4</v>
      </c>
      <c r="L79" s="41">
        <v>0</v>
      </c>
      <c r="M79" s="44" t="s">
        <v>853</v>
      </c>
      <c r="N79" s="44" t="s">
        <v>787</v>
      </c>
      <c r="O79" s="199" t="s">
        <v>525</v>
      </c>
      <c r="P79" s="43">
        <v>7.52</v>
      </c>
      <c r="Q79" s="37">
        <v>2</v>
      </c>
      <c r="R79" s="38">
        <v>1.3</v>
      </c>
      <c r="S79" s="38" t="s">
        <v>59</v>
      </c>
      <c r="T79" s="38" t="s">
        <v>58</v>
      </c>
      <c r="U79" s="40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4"/>
      <c r="D80" s="308"/>
      <c r="E80" s="308"/>
      <c r="F80" s="307"/>
      <c r="G80" s="75">
        <v>41668</v>
      </c>
      <c r="H80" s="45" t="s">
        <v>19</v>
      </c>
      <c r="I80" s="46">
        <v>0.5</v>
      </c>
      <c r="J80" s="46">
        <v>0.4</v>
      </c>
      <c r="K80" s="46">
        <v>4.0999999999999996</v>
      </c>
      <c r="L80" s="47">
        <v>0</v>
      </c>
      <c r="M80" s="42" t="s">
        <v>853</v>
      </c>
      <c r="N80" s="250" t="s">
        <v>787</v>
      </c>
      <c r="O80" s="251" t="s">
        <v>525</v>
      </c>
      <c r="P80" s="222">
        <v>7.28</v>
      </c>
      <c r="Q80" s="223">
        <v>5</v>
      </c>
      <c r="R80" s="162">
        <v>1.9</v>
      </c>
      <c r="S80" s="162" t="s">
        <v>89</v>
      </c>
      <c r="T80" s="162" t="s">
        <v>211</v>
      </c>
      <c r="U80" s="40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2:68" ht="13.5" customHeight="1">
      <c r="B81" s="302"/>
      <c r="C81" s="312">
        <v>110</v>
      </c>
      <c r="D81" s="301" t="s">
        <v>406</v>
      </c>
      <c r="E81" s="301" t="s">
        <v>510</v>
      </c>
      <c r="F81" s="307"/>
      <c r="G81" s="74">
        <v>41410</v>
      </c>
      <c r="H81" s="31" t="s">
        <v>32</v>
      </c>
      <c r="I81" s="32">
        <v>22.5</v>
      </c>
      <c r="J81" s="32">
        <v>0.4</v>
      </c>
      <c r="K81" s="32">
        <v>12.9</v>
      </c>
      <c r="L81" s="41">
        <v>0</v>
      </c>
      <c r="M81" s="42" t="s">
        <v>48</v>
      </c>
      <c r="N81" s="42" t="s">
        <v>21</v>
      </c>
      <c r="O81" s="199">
        <v>35</v>
      </c>
      <c r="P81" s="43">
        <v>6.46</v>
      </c>
      <c r="Q81" s="37">
        <v>10</v>
      </c>
      <c r="R81" s="38">
        <v>11</v>
      </c>
      <c r="S81" s="38" t="s">
        <v>70</v>
      </c>
      <c r="T81" s="38" t="s">
        <v>126</v>
      </c>
      <c r="U81" s="40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2:68" ht="13.5" customHeight="1">
      <c r="B82" s="302"/>
      <c r="C82" s="313"/>
      <c r="D82" s="307"/>
      <c r="E82" s="307"/>
      <c r="F82" s="307"/>
      <c r="G82" s="74">
        <v>41436</v>
      </c>
      <c r="H82" s="31" t="s">
        <v>24</v>
      </c>
      <c r="I82" s="32">
        <v>31.2</v>
      </c>
      <c r="J82" s="32">
        <v>0.2</v>
      </c>
      <c r="K82" s="32">
        <v>21.6</v>
      </c>
      <c r="L82" s="41">
        <v>0</v>
      </c>
      <c r="M82" s="42" t="s">
        <v>48</v>
      </c>
      <c r="N82" s="42" t="s">
        <v>21</v>
      </c>
      <c r="O82" s="199" t="s">
        <v>65</v>
      </c>
      <c r="P82" s="43">
        <v>12.06</v>
      </c>
      <c r="Q82" s="37">
        <v>3</v>
      </c>
      <c r="R82" s="38">
        <v>2.2000000000000002</v>
      </c>
      <c r="S82" s="38" t="s">
        <v>116</v>
      </c>
      <c r="T82" s="38" t="s">
        <v>130</v>
      </c>
      <c r="U82" s="40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2:68" ht="13.5" customHeight="1">
      <c r="B83" s="302"/>
      <c r="C83" s="313"/>
      <c r="D83" s="307"/>
      <c r="E83" s="307"/>
      <c r="F83" s="307"/>
      <c r="G83" s="74">
        <v>41502</v>
      </c>
      <c r="H83" s="31" t="s">
        <v>19</v>
      </c>
      <c r="I83" s="32">
        <v>30.9</v>
      </c>
      <c r="J83" s="32">
        <v>0.2</v>
      </c>
      <c r="K83" s="32">
        <v>20.6</v>
      </c>
      <c r="L83" s="41">
        <v>0</v>
      </c>
      <c r="M83" s="42" t="s">
        <v>880</v>
      </c>
      <c r="N83" s="42" t="s">
        <v>787</v>
      </c>
      <c r="O83" s="199">
        <v>50</v>
      </c>
      <c r="P83" s="43">
        <v>9.6300000000000008</v>
      </c>
      <c r="Q83" s="37">
        <v>6</v>
      </c>
      <c r="R83" s="38">
        <v>5.0999999999999996</v>
      </c>
      <c r="S83" s="38" t="s">
        <v>884</v>
      </c>
      <c r="T83" s="38" t="s">
        <v>175</v>
      </c>
      <c r="U83" s="40"/>
    </row>
    <row r="84" spans="2:68" ht="13.5" customHeight="1">
      <c r="B84" s="302"/>
      <c r="C84" s="313"/>
      <c r="D84" s="307"/>
      <c r="E84" s="307"/>
      <c r="F84" s="307"/>
      <c r="G84" s="74">
        <v>41571</v>
      </c>
      <c r="H84" s="31" t="s">
        <v>32</v>
      </c>
      <c r="I84" s="32">
        <v>18.100000000000001</v>
      </c>
      <c r="J84" s="32">
        <v>0.2</v>
      </c>
      <c r="K84" s="32">
        <v>15</v>
      </c>
      <c r="L84" s="41">
        <v>0</v>
      </c>
      <c r="M84" s="44" t="s">
        <v>874</v>
      </c>
      <c r="N84" s="44" t="s">
        <v>773</v>
      </c>
      <c r="O84" s="199">
        <v>77</v>
      </c>
      <c r="P84" s="43">
        <v>10.77</v>
      </c>
      <c r="Q84" s="37">
        <v>6</v>
      </c>
      <c r="R84" s="38">
        <v>3.8</v>
      </c>
      <c r="S84" s="38" t="s">
        <v>62</v>
      </c>
      <c r="T84" s="38" t="s">
        <v>130</v>
      </c>
      <c r="U84" s="40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307"/>
      <c r="E85" s="307"/>
      <c r="F85" s="307"/>
      <c r="G85" s="74">
        <v>41634</v>
      </c>
      <c r="H85" s="31" t="s">
        <v>19</v>
      </c>
      <c r="I85" s="32">
        <v>0.7</v>
      </c>
      <c r="J85" s="32">
        <v>0.2</v>
      </c>
      <c r="K85" s="32">
        <v>4.4000000000000004</v>
      </c>
      <c r="L85" s="41">
        <v>0</v>
      </c>
      <c r="M85" s="44" t="s">
        <v>880</v>
      </c>
      <c r="N85" s="44" t="s">
        <v>787</v>
      </c>
      <c r="O85" s="199" t="s">
        <v>525</v>
      </c>
      <c r="P85" s="43">
        <v>11.3</v>
      </c>
      <c r="Q85" s="37">
        <v>2</v>
      </c>
      <c r="R85" s="38">
        <v>1.6</v>
      </c>
      <c r="S85" s="38" t="s">
        <v>152</v>
      </c>
      <c r="T85" s="38" t="s">
        <v>84</v>
      </c>
      <c r="U85" s="40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2:68" ht="13.5" customHeight="1">
      <c r="B86" s="302"/>
      <c r="C86" s="314"/>
      <c r="D86" s="307"/>
      <c r="E86" s="308"/>
      <c r="F86" s="307"/>
      <c r="G86" s="75">
        <v>41667</v>
      </c>
      <c r="H86" s="45" t="s">
        <v>32</v>
      </c>
      <c r="I86" s="46">
        <v>2.4</v>
      </c>
      <c r="J86" s="46">
        <v>0.2</v>
      </c>
      <c r="K86" s="46">
        <v>3.3</v>
      </c>
      <c r="L86" s="47">
        <v>0</v>
      </c>
      <c r="M86" s="42" t="s">
        <v>1323</v>
      </c>
      <c r="N86" s="250" t="s">
        <v>773</v>
      </c>
      <c r="O86" s="251" t="s">
        <v>525</v>
      </c>
      <c r="P86" s="222">
        <v>7.2</v>
      </c>
      <c r="Q86" s="223">
        <v>4</v>
      </c>
      <c r="R86" s="162">
        <v>1.5</v>
      </c>
      <c r="S86" s="162" t="s">
        <v>73</v>
      </c>
      <c r="T86" s="162" t="s">
        <v>70</v>
      </c>
      <c r="U86" s="40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2:68" ht="13.5" customHeight="1">
      <c r="B87" s="302"/>
      <c r="C87" s="312">
        <v>111</v>
      </c>
      <c r="D87" s="307"/>
      <c r="E87" s="301" t="s">
        <v>511</v>
      </c>
      <c r="F87" s="307"/>
      <c r="G87" s="74">
        <v>41410</v>
      </c>
      <c r="H87" s="31" t="s">
        <v>19</v>
      </c>
      <c r="I87" s="32">
        <v>21.9</v>
      </c>
      <c r="J87" s="32">
        <v>0.7</v>
      </c>
      <c r="K87" s="32">
        <v>15.4</v>
      </c>
      <c r="L87" s="41">
        <v>0</v>
      </c>
      <c r="M87" s="42" t="s">
        <v>348</v>
      </c>
      <c r="N87" s="42" t="s">
        <v>21</v>
      </c>
      <c r="O87" s="199">
        <v>22</v>
      </c>
      <c r="P87" s="43">
        <v>7.04</v>
      </c>
      <c r="Q87" s="37">
        <v>19</v>
      </c>
      <c r="R87" s="38">
        <v>19</v>
      </c>
      <c r="S87" s="38" t="s">
        <v>87</v>
      </c>
      <c r="T87" s="38" t="s">
        <v>106</v>
      </c>
      <c r="U87" s="40"/>
    </row>
    <row r="88" spans="2:68" ht="13.5" customHeight="1">
      <c r="B88" s="302"/>
      <c r="C88" s="313"/>
      <c r="D88" s="307"/>
      <c r="E88" s="307"/>
      <c r="F88" s="307"/>
      <c r="G88" s="74">
        <v>41436</v>
      </c>
      <c r="H88" s="31" t="s">
        <v>24</v>
      </c>
      <c r="I88" s="32">
        <v>31.8</v>
      </c>
      <c r="J88" s="32">
        <v>0.55000000000000004</v>
      </c>
      <c r="K88" s="32">
        <v>24.2</v>
      </c>
      <c r="L88" s="41">
        <v>0</v>
      </c>
      <c r="M88" s="42" t="s">
        <v>348</v>
      </c>
      <c r="N88" s="42" t="s">
        <v>21</v>
      </c>
      <c r="O88" s="199" t="s">
        <v>49</v>
      </c>
      <c r="P88" s="43">
        <v>12.04</v>
      </c>
      <c r="Q88" s="37">
        <v>4</v>
      </c>
      <c r="R88" s="38">
        <v>3.1</v>
      </c>
      <c r="S88" s="38" t="s">
        <v>512</v>
      </c>
      <c r="T88" s="38" t="s">
        <v>41</v>
      </c>
      <c r="U88" s="40"/>
    </row>
    <row r="89" spans="2:68" ht="13.5" customHeight="1">
      <c r="B89" s="302"/>
      <c r="C89" s="313"/>
      <c r="D89" s="307"/>
      <c r="E89" s="307"/>
      <c r="F89" s="307"/>
      <c r="G89" s="74">
        <v>41502</v>
      </c>
      <c r="H89" s="31" t="s">
        <v>19</v>
      </c>
      <c r="I89" s="32">
        <v>33.200000000000003</v>
      </c>
      <c r="J89" s="32">
        <v>0.4</v>
      </c>
      <c r="K89" s="32">
        <v>23.5</v>
      </c>
      <c r="L89" s="41">
        <v>0</v>
      </c>
      <c r="M89" s="42" t="s">
        <v>876</v>
      </c>
      <c r="N89" s="42" t="s">
        <v>787</v>
      </c>
      <c r="O89" s="199">
        <v>50</v>
      </c>
      <c r="P89" s="43">
        <v>10.19</v>
      </c>
      <c r="Q89" s="37">
        <v>4</v>
      </c>
      <c r="R89" s="38" t="s">
        <v>139</v>
      </c>
      <c r="S89" s="38" t="s">
        <v>884</v>
      </c>
      <c r="T89" s="38" t="s">
        <v>168</v>
      </c>
      <c r="U89" s="40"/>
    </row>
    <row r="90" spans="2:68" ht="13.5" customHeight="1">
      <c r="B90" s="302"/>
      <c r="C90" s="313"/>
      <c r="D90" s="307"/>
      <c r="E90" s="307"/>
      <c r="F90" s="307"/>
      <c r="G90" s="74">
        <v>41571</v>
      </c>
      <c r="H90" s="31" t="s">
        <v>32</v>
      </c>
      <c r="I90" s="32">
        <v>17.600000000000001</v>
      </c>
      <c r="J90" s="32">
        <v>0.3</v>
      </c>
      <c r="K90" s="32">
        <v>15.4</v>
      </c>
      <c r="L90" s="41">
        <v>0</v>
      </c>
      <c r="M90" s="44" t="s">
        <v>958</v>
      </c>
      <c r="N90" s="44" t="s">
        <v>773</v>
      </c>
      <c r="O90" s="199" t="s">
        <v>525</v>
      </c>
      <c r="P90" s="43">
        <v>11.01</v>
      </c>
      <c r="Q90" s="37">
        <v>3</v>
      </c>
      <c r="R90" s="38" t="s">
        <v>1338</v>
      </c>
      <c r="S90" s="38" t="s">
        <v>116</v>
      </c>
      <c r="T90" s="38" t="s">
        <v>122</v>
      </c>
      <c r="U90" s="40"/>
    </row>
    <row r="91" spans="2:68" ht="13.5" customHeight="1">
      <c r="B91" s="302"/>
      <c r="C91" s="313"/>
      <c r="D91" s="307"/>
      <c r="E91" s="307"/>
      <c r="F91" s="307"/>
      <c r="G91" s="74">
        <v>41634</v>
      </c>
      <c r="H91" s="31" t="s">
        <v>19</v>
      </c>
      <c r="I91" s="32">
        <v>3.1</v>
      </c>
      <c r="J91" s="32">
        <v>0.3</v>
      </c>
      <c r="K91" s="32">
        <v>6.2</v>
      </c>
      <c r="L91" s="41">
        <v>0</v>
      </c>
      <c r="M91" s="44" t="s">
        <v>876</v>
      </c>
      <c r="N91" s="44" t="s">
        <v>787</v>
      </c>
      <c r="O91" s="199" t="s">
        <v>525</v>
      </c>
      <c r="P91" s="43">
        <v>7.62</v>
      </c>
      <c r="Q91" s="37">
        <v>2</v>
      </c>
      <c r="R91" s="38">
        <v>1.5</v>
      </c>
      <c r="S91" s="38" t="s">
        <v>99</v>
      </c>
      <c r="T91" s="38" t="s">
        <v>59</v>
      </c>
      <c r="U91" s="40"/>
    </row>
    <row r="92" spans="2:68" ht="13.5" customHeight="1">
      <c r="B92" s="302"/>
      <c r="C92" s="314"/>
      <c r="D92" s="308"/>
      <c r="E92" s="308"/>
      <c r="F92" s="308"/>
      <c r="G92" s="75">
        <v>41668</v>
      </c>
      <c r="H92" s="45" t="s">
        <v>19</v>
      </c>
      <c r="I92" s="46" t="s">
        <v>312</v>
      </c>
      <c r="J92" s="46" t="s">
        <v>313</v>
      </c>
      <c r="K92" s="46" t="s">
        <v>312</v>
      </c>
      <c r="L92" s="47" t="s">
        <v>313</v>
      </c>
      <c r="M92" s="42" t="s">
        <v>312</v>
      </c>
      <c r="N92" s="250" t="s">
        <v>312</v>
      </c>
      <c r="O92" s="251" t="s">
        <v>313</v>
      </c>
      <c r="P92" s="222" t="s">
        <v>313</v>
      </c>
      <c r="Q92" s="223" t="s">
        <v>313</v>
      </c>
      <c r="R92" s="162" t="s">
        <v>313</v>
      </c>
      <c r="S92" s="162" t="s">
        <v>313</v>
      </c>
      <c r="T92" s="162" t="s">
        <v>313</v>
      </c>
      <c r="U92" s="40" t="s">
        <v>1652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2:68" ht="13.5" customHeight="1">
      <c r="B93" s="302"/>
      <c r="C93" s="312">
        <v>112</v>
      </c>
      <c r="D93" s="301" t="s">
        <v>513</v>
      </c>
      <c r="E93" s="301" t="s">
        <v>514</v>
      </c>
      <c r="F93" s="301" t="s">
        <v>478</v>
      </c>
      <c r="G93" s="74">
        <v>41415</v>
      </c>
      <c r="H93" s="31" t="s">
        <v>19</v>
      </c>
      <c r="I93" s="32">
        <v>18</v>
      </c>
      <c r="J93" s="32">
        <v>1.2</v>
      </c>
      <c r="K93" s="32">
        <v>12</v>
      </c>
      <c r="L93" s="41">
        <v>0</v>
      </c>
      <c r="M93" s="42" t="s">
        <v>144</v>
      </c>
      <c r="N93" s="42" t="s">
        <v>21</v>
      </c>
      <c r="O93" s="199">
        <v>42</v>
      </c>
      <c r="P93" s="43">
        <v>3.1</v>
      </c>
      <c r="Q93" s="37">
        <v>14</v>
      </c>
      <c r="R93" s="38">
        <v>6.5</v>
      </c>
      <c r="S93" s="38" t="s">
        <v>152</v>
      </c>
      <c r="T93" s="38" t="s">
        <v>88</v>
      </c>
      <c r="U93" s="40"/>
    </row>
    <row r="94" spans="2:68" ht="13.5" customHeight="1">
      <c r="B94" s="302"/>
      <c r="C94" s="313"/>
      <c r="D94" s="307"/>
      <c r="E94" s="307"/>
      <c r="F94" s="307"/>
      <c r="G94" s="74">
        <v>41443</v>
      </c>
      <c r="H94" s="31" t="s">
        <v>42</v>
      </c>
      <c r="I94" s="32">
        <v>20</v>
      </c>
      <c r="J94" s="32">
        <v>1.2</v>
      </c>
      <c r="K94" s="32">
        <v>14.2</v>
      </c>
      <c r="L94" s="41">
        <v>0</v>
      </c>
      <c r="M94" s="42" t="s">
        <v>144</v>
      </c>
      <c r="N94" s="42" t="s">
        <v>21</v>
      </c>
      <c r="O94" s="199" t="s">
        <v>49</v>
      </c>
      <c r="P94" s="43">
        <v>4</v>
      </c>
      <c r="Q94" s="37" t="s">
        <v>484</v>
      </c>
      <c r="R94" s="38">
        <v>0.7</v>
      </c>
      <c r="S94" s="38" t="s">
        <v>53</v>
      </c>
      <c r="T94" s="38" t="s">
        <v>107</v>
      </c>
      <c r="U94" s="40"/>
    </row>
    <row r="95" spans="2:68" ht="13.5" customHeight="1">
      <c r="B95" s="302"/>
      <c r="C95" s="313"/>
      <c r="D95" s="307"/>
      <c r="E95" s="307"/>
      <c r="F95" s="307"/>
      <c r="G95" s="74">
        <v>41492</v>
      </c>
      <c r="H95" s="31" t="s">
        <v>32</v>
      </c>
      <c r="I95" s="32">
        <v>30</v>
      </c>
      <c r="J95" s="32">
        <v>1.2</v>
      </c>
      <c r="K95" s="32">
        <v>17.3</v>
      </c>
      <c r="L95" s="41">
        <v>0</v>
      </c>
      <c r="M95" s="42" t="s">
        <v>1044</v>
      </c>
      <c r="N95" s="42" t="s">
        <v>773</v>
      </c>
      <c r="O95" s="199">
        <v>90</v>
      </c>
      <c r="P95" s="43">
        <v>4.2</v>
      </c>
      <c r="Q95" s="37">
        <v>2</v>
      </c>
      <c r="R95" s="38">
        <v>2.2999999999999998</v>
      </c>
      <c r="S95" s="38" t="s">
        <v>650</v>
      </c>
      <c r="T95" s="38" t="s">
        <v>328</v>
      </c>
      <c r="U95" s="40"/>
    </row>
    <row r="96" spans="2:68" ht="13.5" customHeight="1">
      <c r="B96" s="302"/>
      <c r="C96" s="313"/>
      <c r="D96" s="307"/>
      <c r="E96" s="307"/>
      <c r="F96" s="307"/>
      <c r="G96" s="74">
        <v>41555</v>
      </c>
      <c r="H96" s="31" t="s">
        <v>32</v>
      </c>
      <c r="I96" s="32">
        <v>25.2</v>
      </c>
      <c r="J96" s="32">
        <v>0.7</v>
      </c>
      <c r="K96" s="32">
        <v>18.7</v>
      </c>
      <c r="L96" s="41">
        <v>0</v>
      </c>
      <c r="M96" s="44" t="s">
        <v>1044</v>
      </c>
      <c r="N96" s="44" t="s">
        <v>773</v>
      </c>
      <c r="O96" s="199" t="s">
        <v>525</v>
      </c>
      <c r="P96" s="43">
        <v>5.56</v>
      </c>
      <c r="Q96" s="37" t="s">
        <v>508</v>
      </c>
      <c r="R96" s="38">
        <v>0.5</v>
      </c>
      <c r="S96" s="38" t="s">
        <v>130</v>
      </c>
      <c r="T96" s="38" t="s">
        <v>35</v>
      </c>
      <c r="U96" s="40"/>
    </row>
    <row r="97" spans="2:68" ht="13.5" customHeight="1">
      <c r="B97" s="302"/>
      <c r="C97" s="313"/>
      <c r="D97" s="307"/>
      <c r="E97" s="307"/>
      <c r="F97" s="307"/>
      <c r="G97" s="74">
        <v>41611</v>
      </c>
      <c r="H97" s="31" t="s">
        <v>32</v>
      </c>
      <c r="I97" s="32">
        <v>7</v>
      </c>
      <c r="J97" s="32">
        <v>0.5</v>
      </c>
      <c r="K97" s="32">
        <v>6.2</v>
      </c>
      <c r="L97" s="41">
        <v>0</v>
      </c>
      <c r="M97" s="44" t="s">
        <v>1044</v>
      </c>
      <c r="N97" s="44" t="s">
        <v>773</v>
      </c>
      <c r="O97" s="199" t="s">
        <v>525</v>
      </c>
      <c r="P97" s="43">
        <v>5.44</v>
      </c>
      <c r="Q97" s="37">
        <v>2</v>
      </c>
      <c r="R97" s="38">
        <v>0.3</v>
      </c>
      <c r="S97" s="38" t="s">
        <v>34</v>
      </c>
      <c r="T97" s="38" t="s">
        <v>116</v>
      </c>
      <c r="U97" s="40"/>
    </row>
    <row r="98" spans="2:68" ht="13.5" customHeight="1">
      <c r="B98" s="302"/>
      <c r="C98" s="314"/>
      <c r="D98" s="307"/>
      <c r="E98" s="308"/>
      <c r="F98" s="308"/>
      <c r="G98" s="75">
        <v>41660</v>
      </c>
      <c r="H98" s="45" t="s">
        <v>19</v>
      </c>
      <c r="I98" s="46">
        <v>2.6</v>
      </c>
      <c r="J98" s="46" t="s">
        <v>313</v>
      </c>
      <c r="K98" s="46" t="s">
        <v>312</v>
      </c>
      <c r="L98" s="47" t="s">
        <v>313</v>
      </c>
      <c r="M98" s="42" t="s">
        <v>312</v>
      </c>
      <c r="N98" s="250" t="s">
        <v>312</v>
      </c>
      <c r="O98" s="251" t="s">
        <v>313</v>
      </c>
      <c r="P98" s="222" t="s">
        <v>313</v>
      </c>
      <c r="Q98" s="223" t="s">
        <v>313</v>
      </c>
      <c r="R98" s="162" t="s">
        <v>313</v>
      </c>
      <c r="S98" s="162" t="s">
        <v>313</v>
      </c>
      <c r="T98" s="162" t="s">
        <v>313</v>
      </c>
      <c r="U98" s="40" t="s">
        <v>1652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2:68" ht="13.5" customHeight="1">
      <c r="B99" s="302"/>
      <c r="C99" s="312">
        <v>113</v>
      </c>
      <c r="D99" s="307"/>
      <c r="E99" s="301" t="s">
        <v>515</v>
      </c>
      <c r="F99" s="301" t="s">
        <v>516</v>
      </c>
      <c r="G99" s="74">
        <v>41415</v>
      </c>
      <c r="H99" s="31" t="s">
        <v>19</v>
      </c>
      <c r="I99" s="32">
        <v>22.5</v>
      </c>
      <c r="J99" s="32">
        <v>1.1000000000000001</v>
      </c>
      <c r="K99" s="32">
        <v>13.7</v>
      </c>
      <c r="L99" s="41">
        <v>0</v>
      </c>
      <c r="M99" s="42" t="s">
        <v>77</v>
      </c>
      <c r="N99" s="42" t="s">
        <v>21</v>
      </c>
      <c r="O99" s="199">
        <v>32</v>
      </c>
      <c r="P99" s="43">
        <v>1.6</v>
      </c>
      <c r="Q99" s="37">
        <v>25</v>
      </c>
      <c r="R99" s="38">
        <v>15</v>
      </c>
      <c r="S99" s="38" t="s">
        <v>143</v>
      </c>
      <c r="T99" s="38" t="s">
        <v>190</v>
      </c>
      <c r="U99" s="40"/>
    </row>
    <row r="100" spans="2:68" ht="13.5" customHeight="1">
      <c r="B100" s="302"/>
      <c r="C100" s="313"/>
      <c r="D100" s="307"/>
      <c r="E100" s="307"/>
      <c r="F100" s="307"/>
      <c r="G100" s="74">
        <v>41443</v>
      </c>
      <c r="H100" s="31" t="s">
        <v>42</v>
      </c>
      <c r="I100" s="32">
        <v>21</v>
      </c>
      <c r="J100" s="32">
        <v>1.1000000000000001</v>
      </c>
      <c r="K100" s="32">
        <v>13.9</v>
      </c>
      <c r="L100" s="41">
        <v>0</v>
      </c>
      <c r="M100" s="42" t="s">
        <v>77</v>
      </c>
      <c r="N100" s="42" t="s">
        <v>21</v>
      </c>
      <c r="O100" s="199">
        <v>69</v>
      </c>
      <c r="P100" s="43">
        <v>4.13</v>
      </c>
      <c r="Q100" s="37">
        <v>2</v>
      </c>
      <c r="R100" s="38">
        <v>3.1</v>
      </c>
      <c r="S100" s="38" t="s">
        <v>41</v>
      </c>
      <c r="T100" s="38" t="s">
        <v>211</v>
      </c>
      <c r="U100" s="40"/>
    </row>
    <row r="101" spans="2:68" ht="13.5" customHeight="1">
      <c r="B101" s="302"/>
      <c r="C101" s="313"/>
      <c r="D101" s="307"/>
      <c r="E101" s="307"/>
      <c r="F101" s="307"/>
      <c r="G101" s="74">
        <v>41492</v>
      </c>
      <c r="H101" s="31" t="s">
        <v>32</v>
      </c>
      <c r="I101" s="32">
        <v>28</v>
      </c>
      <c r="J101" s="32">
        <v>1.4</v>
      </c>
      <c r="K101" s="32">
        <v>18.7</v>
      </c>
      <c r="L101" s="41">
        <v>0</v>
      </c>
      <c r="M101" s="42" t="s">
        <v>955</v>
      </c>
      <c r="N101" s="42" t="s">
        <v>773</v>
      </c>
      <c r="O101" s="199">
        <v>70</v>
      </c>
      <c r="P101" s="43">
        <v>5.0599999999999996</v>
      </c>
      <c r="Q101" s="37">
        <v>9</v>
      </c>
      <c r="R101" s="38">
        <v>19</v>
      </c>
      <c r="S101" s="38" t="s">
        <v>430</v>
      </c>
      <c r="T101" s="38" t="s">
        <v>328</v>
      </c>
      <c r="U101" s="40"/>
    </row>
    <row r="102" spans="2:68" ht="13.5" customHeight="1">
      <c r="B102" s="302"/>
      <c r="C102" s="313"/>
      <c r="D102" s="307"/>
      <c r="E102" s="307"/>
      <c r="F102" s="307"/>
      <c r="G102" s="74">
        <v>41555</v>
      </c>
      <c r="H102" s="31" t="s">
        <v>32</v>
      </c>
      <c r="I102" s="32">
        <v>29.3</v>
      </c>
      <c r="J102" s="32">
        <v>0.5</v>
      </c>
      <c r="K102" s="32">
        <v>21.5</v>
      </c>
      <c r="L102" s="41">
        <v>0</v>
      </c>
      <c r="M102" s="44" t="s">
        <v>955</v>
      </c>
      <c r="N102" s="44" t="s">
        <v>773</v>
      </c>
      <c r="O102" s="199" t="s">
        <v>525</v>
      </c>
      <c r="P102" s="43">
        <v>4.07</v>
      </c>
      <c r="Q102" s="37">
        <v>1</v>
      </c>
      <c r="R102" s="38">
        <v>0.8</v>
      </c>
      <c r="S102" s="38" t="s">
        <v>62</v>
      </c>
      <c r="T102" s="38" t="s">
        <v>69</v>
      </c>
      <c r="U102" s="40"/>
    </row>
    <row r="103" spans="2:68" ht="13.5" customHeight="1">
      <c r="B103" s="302"/>
      <c r="C103" s="313"/>
      <c r="D103" s="307"/>
      <c r="E103" s="307"/>
      <c r="F103" s="307"/>
      <c r="G103" s="74">
        <v>41611</v>
      </c>
      <c r="H103" s="31" t="s">
        <v>32</v>
      </c>
      <c r="I103" s="32">
        <v>6</v>
      </c>
      <c r="J103" s="32">
        <v>0.5</v>
      </c>
      <c r="K103" s="32">
        <v>6.3</v>
      </c>
      <c r="L103" s="41">
        <v>0</v>
      </c>
      <c r="M103" s="44" t="s">
        <v>955</v>
      </c>
      <c r="N103" s="44" t="s">
        <v>773</v>
      </c>
      <c r="O103" s="199" t="s">
        <v>525</v>
      </c>
      <c r="P103" s="43">
        <v>5.37</v>
      </c>
      <c r="Q103" s="37">
        <v>1</v>
      </c>
      <c r="R103" s="38">
        <v>0.5</v>
      </c>
      <c r="S103" s="38" t="s">
        <v>121</v>
      </c>
      <c r="T103" s="38" t="s">
        <v>127</v>
      </c>
      <c r="U103" s="40"/>
    </row>
    <row r="104" spans="2:68" ht="13.5" customHeight="1">
      <c r="B104" s="302"/>
      <c r="C104" s="316"/>
      <c r="D104" s="309"/>
      <c r="E104" s="309"/>
      <c r="F104" s="309"/>
      <c r="G104" s="76">
        <v>41660</v>
      </c>
      <c r="H104" s="50" t="s">
        <v>1339</v>
      </c>
      <c r="I104" s="51">
        <v>2.5</v>
      </c>
      <c r="J104" s="51" t="s">
        <v>313</v>
      </c>
      <c r="K104" s="51" t="s">
        <v>747</v>
      </c>
      <c r="L104" s="52" t="s">
        <v>313</v>
      </c>
      <c r="M104" s="53" t="s">
        <v>747</v>
      </c>
      <c r="N104" s="253" t="s">
        <v>747</v>
      </c>
      <c r="O104" s="254" t="s">
        <v>313</v>
      </c>
      <c r="P104" s="227" t="s">
        <v>313</v>
      </c>
      <c r="Q104" s="228" t="s">
        <v>313</v>
      </c>
      <c r="R104" s="163" t="s">
        <v>313</v>
      </c>
      <c r="S104" s="163" t="s">
        <v>313</v>
      </c>
      <c r="T104" s="163" t="s">
        <v>313</v>
      </c>
      <c r="U104" s="59" t="s">
        <v>1652</v>
      </c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2:68" ht="13.5" customHeight="1">
      <c r="B105" s="302" t="s">
        <v>1528</v>
      </c>
      <c r="C105" s="315">
        <v>114</v>
      </c>
      <c r="D105" s="298" t="s">
        <v>517</v>
      </c>
      <c r="E105" s="298" t="s">
        <v>518</v>
      </c>
      <c r="F105" s="298" t="s">
        <v>519</v>
      </c>
      <c r="G105" s="73">
        <v>41413</v>
      </c>
      <c r="H105" s="21" t="s">
        <v>32</v>
      </c>
      <c r="I105" s="22">
        <v>23.4</v>
      </c>
      <c r="J105" s="22">
        <v>0.4</v>
      </c>
      <c r="K105" s="22">
        <v>8.4</v>
      </c>
      <c r="L105" s="23">
        <v>0</v>
      </c>
      <c r="M105" s="24" t="s">
        <v>48</v>
      </c>
      <c r="N105" s="24" t="s">
        <v>21</v>
      </c>
      <c r="O105" s="198">
        <v>42</v>
      </c>
      <c r="P105" s="147">
        <v>3.88</v>
      </c>
      <c r="Q105" s="27">
        <v>9</v>
      </c>
      <c r="R105" s="28">
        <v>9.3000000000000007</v>
      </c>
      <c r="S105" s="28" t="s">
        <v>122</v>
      </c>
      <c r="T105" s="28" t="s">
        <v>116</v>
      </c>
      <c r="U105" s="30"/>
    </row>
    <row r="106" spans="2:68" ht="13.5" customHeight="1">
      <c r="B106" s="302"/>
      <c r="C106" s="313"/>
      <c r="D106" s="307"/>
      <c r="E106" s="307"/>
      <c r="F106" s="307"/>
      <c r="G106" s="74">
        <v>41437</v>
      </c>
      <c r="H106" s="31" t="s">
        <v>24</v>
      </c>
      <c r="I106" s="32">
        <v>32</v>
      </c>
      <c r="J106" s="32">
        <v>0.4</v>
      </c>
      <c r="K106" s="32">
        <v>10.7</v>
      </c>
      <c r="L106" s="41">
        <v>0</v>
      </c>
      <c r="M106" s="42" t="s">
        <v>20</v>
      </c>
      <c r="N106" s="42" t="s">
        <v>21</v>
      </c>
      <c r="O106" s="199" t="s">
        <v>65</v>
      </c>
      <c r="P106" s="43">
        <v>4.45</v>
      </c>
      <c r="Q106" s="37">
        <v>3</v>
      </c>
      <c r="R106" s="38">
        <v>3.5</v>
      </c>
      <c r="S106" s="38" t="s">
        <v>70</v>
      </c>
      <c r="T106" s="38" t="s">
        <v>34</v>
      </c>
      <c r="U106" s="40"/>
    </row>
    <row r="107" spans="2:68" ht="13.5" customHeight="1">
      <c r="B107" s="302"/>
      <c r="C107" s="313"/>
      <c r="D107" s="307"/>
      <c r="E107" s="307"/>
      <c r="F107" s="307"/>
      <c r="G107" s="74">
        <v>41499</v>
      </c>
      <c r="H107" s="31" t="s">
        <v>19</v>
      </c>
      <c r="I107" s="32">
        <v>31.5</v>
      </c>
      <c r="J107" s="32">
        <v>0.35</v>
      </c>
      <c r="K107" s="32">
        <v>16</v>
      </c>
      <c r="L107" s="41">
        <v>0</v>
      </c>
      <c r="M107" s="42" t="s">
        <v>986</v>
      </c>
      <c r="N107" s="42" t="s">
        <v>787</v>
      </c>
      <c r="O107" s="199">
        <v>45</v>
      </c>
      <c r="P107" s="43">
        <v>5.01</v>
      </c>
      <c r="Q107" s="37">
        <v>5</v>
      </c>
      <c r="R107" s="38">
        <v>12</v>
      </c>
      <c r="S107" s="38" t="s">
        <v>860</v>
      </c>
      <c r="T107" s="38" t="s">
        <v>175</v>
      </c>
      <c r="U107" s="40"/>
    </row>
    <row r="108" spans="2:68" ht="13.5" customHeight="1">
      <c r="B108" s="302"/>
      <c r="C108" s="313"/>
      <c r="D108" s="307"/>
      <c r="E108" s="307"/>
      <c r="F108" s="307"/>
      <c r="G108" s="74">
        <v>41572</v>
      </c>
      <c r="H108" s="31" t="s">
        <v>32</v>
      </c>
      <c r="I108" s="32">
        <v>15.4</v>
      </c>
      <c r="J108" s="32">
        <v>0.3</v>
      </c>
      <c r="K108" s="32">
        <v>13.5</v>
      </c>
      <c r="L108" s="41">
        <v>0</v>
      </c>
      <c r="M108" s="44" t="s">
        <v>1166</v>
      </c>
      <c r="N108" s="44" t="s">
        <v>773</v>
      </c>
      <c r="O108" s="199">
        <v>75</v>
      </c>
      <c r="P108" s="43">
        <v>5.62</v>
      </c>
      <c r="Q108" s="37">
        <v>8</v>
      </c>
      <c r="R108" s="38">
        <v>5.8</v>
      </c>
      <c r="S108" s="38" t="s">
        <v>422</v>
      </c>
      <c r="T108" s="38" t="s">
        <v>422</v>
      </c>
      <c r="U108" s="40"/>
    </row>
    <row r="109" spans="2:68" ht="13.5" customHeight="1">
      <c r="B109" s="302"/>
      <c r="C109" s="313"/>
      <c r="D109" s="307"/>
      <c r="E109" s="307"/>
      <c r="F109" s="307"/>
      <c r="G109" s="74">
        <v>41618</v>
      </c>
      <c r="H109" s="31" t="s">
        <v>32</v>
      </c>
      <c r="I109" s="32">
        <v>8</v>
      </c>
      <c r="J109" s="32">
        <v>0.3</v>
      </c>
      <c r="K109" s="32">
        <v>8.1999999999999993</v>
      </c>
      <c r="L109" s="41">
        <v>0</v>
      </c>
      <c r="M109" s="44" t="s">
        <v>1166</v>
      </c>
      <c r="N109" s="44" t="s">
        <v>773</v>
      </c>
      <c r="O109" s="199">
        <v>87</v>
      </c>
      <c r="P109" s="43">
        <v>5.1100000000000003</v>
      </c>
      <c r="Q109" s="37">
        <v>8</v>
      </c>
      <c r="R109" s="38">
        <v>3.9</v>
      </c>
      <c r="S109" s="38" t="s">
        <v>127</v>
      </c>
      <c r="T109" s="38" t="s">
        <v>73</v>
      </c>
      <c r="U109" s="40"/>
    </row>
    <row r="110" spans="2:68" ht="13.5" customHeight="1">
      <c r="B110" s="302"/>
      <c r="C110" s="314"/>
      <c r="D110" s="307"/>
      <c r="E110" s="308"/>
      <c r="F110" s="308"/>
      <c r="G110" s="75">
        <v>41659</v>
      </c>
      <c r="H110" s="45" t="s">
        <v>19</v>
      </c>
      <c r="I110" s="46">
        <v>1.6</v>
      </c>
      <c r="J110" s="46">
        <v>0.4</v>
      </c>
      <c r="K110" s="46">
        <v>4.5999999999999996</v>
      </c>
      <c r="L110" s="47">
        <v>0</v>
      </c>
      <c r="M110" s="42" t="s">
        <v>975</v>
      </c>
      <c r="N110" s="250" t="s">
        <v>787</v>
      </c>
      <c r="O110" s="251">
        <v>70</v>
      </c>
      <c r="P110" s="222">
        <v>3.88</v>
      </c>
      <c r="Q110" s="223">
        <v>11</v>
      </c>
      <c r="R110" s="162">
        <v>6.4</v>
      </c>
      <c r="S110" s="162" t="s">
        <v>487</v>
      </c>
      <c r="T110" s="162" t="s">
        <v>53</v>
      </c>
      <c r="U110" s="40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2:68" ht="13.5" customHeight="1">
      <c r="B111" s="302"/>
      <c r="C111" s="312">
        <v>115</v>
      </c>
      <c r="D111" s="307"/>
      <c r="E111" s="301" t="s">
        <v>520</v>
      </c>
      <c r="F111" s="301" t="s">
        <v>492</v>
      </c>
      <c r="G111" s="74">
        <v>41417</v>
      </c>
      <c r="H111" s="31" t="s">
        <v>19</v>
      </c>
      <c r="I111" s="32">
        <v>20.5</v>
      </c>
      <c r="J111" s="32">
        <v>1.4</v>
      </c>
      <c r="K111" s="32">
        <v>11.5</v>
      </c>
      <c r="L111" s="41">
        <v>0</v>
      </c>
      <c r="M111" s="42" t="s">
        <v>109</v>
      </c>
      <c r="N111" s="42" t="s">
        <v>21</v>
      </c>
      <c r="O111" s="199">
        <v>33</v>
      </c>
      <c r="P111" s="43">
        <v>4</v>
      </c>
      <c r="Q111" s="37">
        <v>51</v>
      </c>
      <c r="R111" s="38">
        <v>19</v>
      </c>
      <c r="S111" s="38" t="s">
        <v>99</v>
      </c>
      <c r="T111" s="38" t="s">
        <v>134</v>
      </c>
      <c r="U111" s="40"/>
    </row>
    <row r="112" spans="2:68" ht="13.5" customHeight="1">
      <c r="B112" s="302"/>
      <c r="C112" s="313"/>
      <c r="D112" s="307"/>
      <c r="E112" s="307"/>
      <c r="F112" s="307"/>
      <c r="G112" s="74">
        <v>41445</v>
      </c>
      <c r="H112" s="31" t="s">
        <v>42</v>
      </c>
      <c r="I112" s="32">
        <v>25</v>
      </c>
      <c r="J112" s="32">
        <v>1.4</v>
      </c>
      <c r="K112" s="32">
        <v>12.7</v>
      </c>
      <c r="L112" s="41">
        <v>0</v>
      </c>
      <c r="M112" s="42" t="s">
        <v>109</v>
      </c>
      <c r="N112" s="42" t="s">
        <v>21</v>
      </c>
      <c r="O112" s="199">
        <v>80</v>
      </c>
      <c r="P112" s="43">
        <v>7.29</v>
      </c>
      <c r="Q112" s="37">
        <v>9</v>
      </c>
      <c r="R112" s="38">
        <v>5.7</v>
      </c>
      <c r="S112" s="38" t="s">
        <v>59</v>
      </c>
      <c r="T112" s="38" t="s">
        <v>145</v>
      </c>
      <c r="U112" s="40"/>
    </row>
    <row r="113" spans="2:68" ht="13.5" customHeight="1">
      <c r="B113" s="302"/>
      <c r="C113" s="313"/>
      <c r="D113" s="307"/>
      <c r="E113" s="307"/>
      <c r="F113" s="307"/>
      <c r="G113" s="74">
        <v>41494</v>
      </c>
      <c r="H113" s="31" t="s">
        <v>19</v>
      </c>
      <c r="I113" s="32">
        <v>29</v>
      </c>
      <c r="J113" s="32">
        <v>1.4</v>
      </c>
      <c r="K113" s="32">
        <v>18.100000000000001</v>
      </c>
      <c r="L113" s="41">
        <v>0</v>
      </c>
      <c r="M113" s="42" t="s">
        <v>969</v>
      </c>
      <c r="N113" s="42" t="s">
        <v>787</v>
      </c>
      <c r="O113" s="199">
        <v>50</v>
      </c>
      <c r="P113" s="43">
        <v>4.38</v>
      </c>
      <c r="Q113" s="37">
        <v>18</v>
      </c>
      <c r="R113" s="38">
        <v>18</v>
      </c>
      <c r="S113" s="38" t="s">
        <v>395</v>
      </c>
      <c r="T113" s="38" t="s">
        <v>167</v>
      </c>
      <c r="U113" s="40"/>
    </row>
    <row r="114" spans="2:68" ht="13.5" customHeight="1">
      <c r="B114" s="302"/>
      <c r="C114" s="313"/>
      <c r="D114" s="307"/>
      <c r="E114" s="307"/>
      <c r="F114" s="307"/>
      <c r="G114" s="74">
        <v>41554</v>
      </c>
      <c r="H114" s="31" t="s">
        <v>19</v>
      </c>
      <c r="I114" s="32">
        <v>28.7</v>
      </c>
      <c r="J114" s="32">
        <v>1.7</v>
      </c>
      <c r="K114" s="32">
        <v>21.5</v>
      </c>
      <c r="L114" s="41">
        <v>0</v>
      </c>
      <c r="M114" s="44" t="s">
        <v>1045</v>
      </c>
      <c r="N114" s="44" t="s">
        <v>787</v>
      </c>
      <c r="O114" s="199" t="s">
        <v>525</v>
      </c>
      <c r="P114" s="43">
        <v>5.86</v>
      </c>
      <c r="Q114" s="37">
        <v>2</v>
      </c>
      <c r="R114" s="38">
        <v>2.8</v>
      </c>
      <c r="S114" s="38" t="s">
        <v>204</v>
      </c>
      <c r="T114" s="38" t="s">
        <v>88</v>
      </c>
      <c r="U114" s="40"/>
    </row>
    <row r="115" spans="2:68" ht="13.5" customHeight="1">
      <c r="B115" s="302"/>
      <c r="C115" s="313"/>
      <c r="D115" s="307"/>
      <c r="E115" s="307"/>
      <c r="F115" s="307"/>
      <c r="G115" s="74">
        <v>41610</v>
      </c>
      <c r="H115" s="31" t="s">
        <v>32</v>
      </c>
      <c r="I115" s="32">
        <v>6.5</v>
      </c>
      <c r="J115" s="32">
        <v>1.5</v>
      </c>
      <c r="K115" s="32">
        <v>7.2</v>
      </c>
      <c r="L115" s="41">
        <v>0</v>
      </c>
      <c r="M115" s="44" t="s">
        <v>961</v>
      </c>
      <c r="N115" s="44" t="s">
        <v>773</v>
      </c>
      <c r="O115" s="199" t="s">
        <v>525</v>
      </c>
      <c r="P115" s="43">
        <v>5.64</v>
      </c>
      <c r="Q115" s="37">
        <v>12</v>
      </c>
      <c r="R115" s="38">
        <v>4.5999999999999996</v>
      </c>
      <c r="S115" s="38" t="s">
        <v>116</v>
      </c>
      <c r="T115" s="38" t="s">
        <v>127</v>
      </c>
      <c r="U115" s="40"/>
    </row>
    <row r="116" spans="2:68" ht="13.5" customHeight="1">
      <c r="B116" s="302"/>
      <c r="C116" s="314"/>
      <c r="D116" s="308"/>
      <c r="E116" s="308"/>
      <c r="F116" s="308"/>
      <c r="G116" s="75">
        <v>41659</v>
      </c>
      <c r="H116" s="45" t="s">
        <v>19</v>
      </c>
      <c r="I116" s="46">
        <v>1.8</v>
      </c>
      <c r="J116" s="46" t="s">
        <v>313</v>
      </c>
      <c r="K116" s="46" t="s">
        <v>312</v>
      </c>
      <c r="L116" s="47" t="s">
        <v>313</v>
      </c>
      <c r="M116" s="42" t="s">
        <v>312</v>
      </c>
      <c r="N116" s="250" t="s">
        <v>312</v>
      </c>
      <c r="O116" s="251" t="s">
        <v>313</v>
      </c>
      <c r="P116" s="222" t="s">
        <v>313</v>
      </c>
      <c r="Q116" s="223" t="s">
        <v>313</v>
      </c>
      <c r="R116" s="162" t="s">
        <v>313</v>
      </c>
      <c r="S116" s="162" t="s">
        <v>313</v>
      </c>
      <c r="T116" s="162" t="s">
        <v>313</v>
      </c>
      <c r="U116" s="40" t="s">
        <v>1652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2:68" ht="13.5" customHeight="1">
      <c r="B117" s="302"/>
      <c r="C117" s="312">
        <v>116</v>
      </c>
      <c r="D117" s="301" t="s">
        <v>1728</v>
      </c>
      <c r="E117" s="301" t="s">
        <v>521</v>
      </c>
      <c r="F117" s="301" t="s">
        <v>497</v>
      </c>
      <c r="G117" s="74">
        <v>41414</v>
      </c>
      <c r="H117" s="31" t="s">
        <v>32</v>
      </c>
      <c r="I117" s="32">
        <v>23.8</v>
      </c>
      <c r="J117" s="32">
        <v>2.2000000000000002</v>
      </c>
      <c r="K117" s="32">
        <v>12</v>
      </c>
      <c r="L117" s="41">
        <v>0</v>
      </c>
      <c r="M117" s="42" t="s">
        <v>77</v>
      </c>
      <c r="N117" s="42" t="s">
        <v>21</v>
      </c>
      <c r="O117" s="199">
        <v>50</v>
      </c>
      <c r="P117" s="43">
        <v>6.1</v>
      </c>
      <c r="Q117" s="37">
        <v>7</v>
      </c>
      <c r="R117" s="38">
        <v>9.8000000000000007</v>
      </c>
      <c r="S117" s="38" t="s">
        <v>116</v>
      </c>
      <c r="T117" s="38" t="s">
        <v>62</v>
      </c>
      <c r="U117" s="40"/>
    </row>
    <row r="118" spans="2:68" ht="13.5" customHeight="1">
      <c r="B118" s="302"/>
      <c r="C118" s="313"/>
      <c r="D118" s="307"/>
      <c r="E118" s="307"/>
      <c r="F118" s="307"/>
      <c r="G118" s="74">
        <v>41442</v>
      </c>
      <c r="H118" s="31" t="s">
        <v>24</v>
      </c>
      <c r="I118" s="32">
        <v>32</v>
      </c>
      <c r="J118" s="32">
        <v>2.2000000000000002</v>
      </c>
      <c r="K118" s="32">
        <v>20.8</v>
      </c>
      <c r="L118" s="41">
        <v>0</v>
      </c>
      <c r="M118" s="42" t="s">
        <v>77</v>
      </c>
      <c r="N118" s="42" t="s">
        <v>21</v>
      </c>
      <c r="O118" s="199" t="s">
        <v>65</v>
      </c>
      <c r="P118" s="43">
        <v>10.1</v>
      </c>
      <c r="Q118" s="37">
        <v>3</v>
      </c>
      <c r="R118" s="38">
        <v>3.9</v>
      </c>
      <c r="S118" s="38" t="s">
        <v>429</v>
      </c>
      <c r="T118" s="38" t="s">
        <v>422</v>
      </c>
      <c r="U118" s="40"/>
    </row>
    <row r="119" spans="2:68" ht="13.5" customHeight="1">
      <c r="B119" s="302"/>
      <c r="C119" s="313"/>
      <c r="D119" s="307"/>
      <c r="E119" s="307"/>
      <c r="F119" s="307"/>
      <c r="G119" s="74">
        <v>41491</v>
      </c>
      <c r="H119" s="31" t="s">
        <v>32</v>
      </c>
      <c r="I119" s="32">
        <v>30</v>
      </c>
      <c r="J119" s="32">
        <v>2.5</v>
      </c>
      <c r="K119" s="32">
        <v>20.2</v>
      </c>
      <c r="L119" s="41">
        <v>0</v>
      </c>
      <c r="M119" s="42" t="s">
        <v>961</v>
      </c>
      <c r="N119" s="42" t="s">
        <v>773</v>
      </c>
      <c r="O119" s="199">
        <v>55</v>
      </c>
      <c r="P119" s="43">
        <v>7.7</v>
      </c>
      <c r="Q119" s="37">
        <v>8</v>
      </c>
      <c r="R119" s="38">
        <v>17</v>
      </c>
      <c r="S119" s="38" t="s">
        <v>997</v>
      </c>
      <c r="T119" s="38" t="s">
        <v>329</v>
      </c>
      <c r="U119" s="40"/>
    </row>
    <row r="120" spans="2:68" ht="13.5" customHeight="1">
      <c r="B120" s="302"/>
      <c r="C120" s="313"/>
      <c r="D120" s="307"/>
      <c r="E120" s="307"/>
      <c r="F120" s="307"/>
      <c r="G120" s="74">
        <v>41554</v>
      </c>
      <c r="H120" s="31" t="s">
        <v>19</v>
      </c>
      <c r="I120" s="32">
        <v>26.7</v>
      </c>
      <c r="J120" s="32">
        <v>2</v>
      </c>
      <c r="K120" s="32">
        <v>19.5</v>
      </c>
      <c r="L120" s="41">
        <v>0</v>
      </c>
      <c r="M120" s="44" t="s">
        <v>859</v>
      </c>
      <c r="N120" s="44" t="s">
        <v>787</v>
      </c>
      <c r="O120" s="199" t="s">
        <v>525</v>
      </c>
      <c r="P120" s="43">
        <v>9.06</v>
      </c>
      <c r="Q120" s="37">
        <v>2</v>
      </c>
      <c r="R120" s="38">
        <v>2.2999999999999998</v>
      </c>
      <c r="S120" s="38" t="s">
        <v>98</v>
      </c>
      <c r="T120" s="38" t="s">
        <v>190</v>
      </c>
      <c r="U120" s="40"/>
    </row>
    <row r="121" spans="2:68" ht="13.5" customHeight="1">
      <c r="B121" s="302"/>
      <c r="C121" s="313"/>
      <c r="D121" s="307"/>
      <c r="E121" s="307"/>
      <c r="F121" s="307"/>
      <c r="G121" s="74">
        <v>41610</v>
      </c>
      <c r="H121" s="31" t="s">
        <v>32</v>
      </c>
      <c r="I121" s="32">
        <v>6.5</v>
      </c>
      <c r="J121" s="32">
        <v>2.5</v>
      </c>
      <c r="K121" s="32">
        <v>7.5</v>
      </c>
      <c r="L121" s="41">
        <v>0</v>
      </c>
      <c r="M121" s="44" t="s">
        <v>964</v>
      </c>
      <c r="N121" s="44" t="s">
        <v>773</v>
      </c>
      <c r="O121" s="199" t="s">
        <v>525</v>
      </c>
      <c r="P121" s="43">
        <v>7.22</v>
      </c>
      <c r="Q121" s="37">
        <v>5</v>
      </c>
      <c r="R121" s="38">
        <v>6.9</v>
      </c>
      <c r="S121" s="38" t="s">
        <v>92</v>
      </c>
      <c r="T121" s="38" t="s">
        <v>39</v>
      </c>
      <c r="U121" s="40"/>
    </row>
    <row r="122" spans="2:68" ht="13.5" customHeight="1">
      <c r="B122" s="302"/>
      <c r="C122" s="314"/>
      <c r="D122" s="308"/>
      <c r="E122" s="308"/>
      <c r="F122" s="308"/>
      <c r="G122" s="75">
        <v>41659</v>
      </c>
      <c r="H122" s="45" t="s">
        <v>19</v>
      </c>
      <c r="I122" s="46">
        <v>2.2000000000000002</v>
      </c>
      <c r="J122" s="46" t="s">
        <v>313</v>
      </c>
      <c r="K122" s="46" t="s">
        <v>312</v>
      </c>
      <c r="L122" s="47" t="s">
        <v>313</v>
      </c>
      <c r="M122" s="42" t="s">
        <v>312</v>
      </c>
      <c r="N122" s="250" t="s">
        <v>312</v>
      </c>
      <c r="O122" s="251" t="s">
        <v>313</v>
      </c>
      <c r="P122" s="222" t="s">
        <v>313</v>
      </c>
      <c r="Q122" s="223" t="s">
        <v>313</v>
      </c>
      <c r="R122" s="162" t="s">
        <v>313</v>
      </c>
      <c r="S122" s="162" t="s">
        <v>313</v>
      </c>
      <c r="T122" s="162" t="s">
        <v>313</v>
      </c>
      <c r="U122" s="40" t="s">
        <v>1652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2:68" ht="13.5" customHeight="1">
      <c r="B123" s="302"/>
      <c r="C123" s="312">
        <v>117</v>
      </c>
      <c r="D123" s="301" t="s">
        <v>522</v>
      </c>
      <c r="E123" s="301" t="s">
        <v>523</v>
      </c>
      <c r="F123" s="301" t="s">
        <v>524</v>
      </c>
      <c r="G123" s="74">
        <v>41418</v>
      </c>
      <c r="H123" s="31" t="s">
        <v>19</v>
      </c>
      <c r="I123" s="32">
        <v>18.8</v>
      </c>
      <c r="J123" s="32">
        <v>0.55000000000000004</v>
      </c>
      <c r="K123" s="32">
        <v>14.3</v>
      </c>
      <c r="L123" s="41">
        <v>0</v>
      </c>
      <c r="M123" s="42" t="s">
        <v>349</v>
      </c>
      <c r="N123" s="42" t="s">
        <v>21</v>
      </c>
      <c r="O123" s="199" t="s">
        <v>525</v>
      </c>
      <c r="P123" s="43">
        <v>82</v>
      </c>
      <c r="Q123" s="37">
        <v>2</v>
      </c>
      <c r="R123" s="38">
        <v>1.6</v>
      </c>
      <c r="S123" s="38" t="s">
        <v>58</v>
      </c>
      <c r="T123" s="38" t="s">
        <v>158</v>
      </c>
      <c r="U123" s="40"/>
    </row>
    <row r="124" spans="2:68" ht="13.5" customHeight="1">
      <c r="B124" s="302"/>
      <c r="C124" s="313"/>
      <c r="D124" s="307"/>
      <c r="E124" s="307"/>
      <c r="F124" s="299"/>
      <c r="G124" s="74">
        <v>41436</v>
      </c>
      <c r="H124" s="31" t="s">
        <v>24</v>
      </c>
      <c r="I124" s="32">
        <v>22.6</v>
      </c>
      <c r="J124" s="32">
        <v>0.4</v>
      </c>
      <c r="K124" s="32">
        <v>15.8</v>
      </c>
      <c r="L124" s="41">
        <v>0</v>
      </c>
      <c r="M124" s="42" t="s">
        <v>349</v>
      </c>
      <c r="N124" s="42" t="s">
        <v>21</v>
      </c>
      <c r="O124" s="199" t="s">
        <v>49</v>
      </c>
      <c r="P124" s="43">
        <v>91.5</v>
      </c>
      <c r="Q124" s="37" t="s">
        <v>484</v>
      </c>
      <c r="R124" s="38">
        <v>0.2</v>
      </c>
      <c r="S124" s="38" t="s">
        <v>59</v>
      </c>
      <c r="T124" s="38" t="s">
        <v>99</v>
      </c>
      <c r="U124" s="40"/>
    </row>
    <row r="125" spans="2:68" ht="13.5" customHeight="1">
      <c r="B125" s="302"/>
      <c r="C125" s="313"/>
      <c r="D125" s="307"/>
      <c r="E125" s="307"/>
      <c r="F125" s="299"/>
      <c r="G125" s="74">
        <v>41458</v>
      </c>
      <c r="H125" s="31" t="s">
        <v>32</v>
      </c>
      <c r="I125" s="32">
        <v>18.2</v>
      </c>
      <c r="J125" s="32">
        <v>0.45</v>
      </c>
      <c r="K125" s="32">
        <v>17.2</v>
      </c>
      <c r="L125" s="41">
        <v>0</v>
      </c>
      <c r="M125" s="42" t="s">
        <v>968</v>
      </c>
      <c r="N125" s="42" t="s">
        <v>773</v>
      </c>
      <c r="O125" s="199" t="s">
        <v>525</v>
      </c>
      <c r="P125" s="43">
        <v>90.2</v>
      </c>
      <c r="Q125" s="37" t="s">
        <v>508</v>
      </c>
      <c r="R125" s="38">
        <v>0.5</v>
      </c>
      <c r="S125" s="38" t="s">
        <v>130</v>
      </c>
      <c r="T125" s="38" t="s">
        <v>70</v>
      </c>
      <c r="U125" s="40"/>
    </row>
    <row r="126" spans="2:68" ht="13.5" customHeight="1">
      <c r="B126" s="302"/>
      <c r="C126" s="313"/>
      <c r="D126" s="307"/>
      <c r="E126" s="307"/>
      <c r="F126" s="299"/>
      <c r="G126" s="74">
        <v>41486</v>
      </c>
      <c r="H126" s="31" t="s">
        <v>19</v>
      </c>
      <c r="I126" s="32">
        <v>27.9</v>
      </c>
      <c r="J126" s="32">
        <v>0.7</v>
      </c>
      <c r="K126" s="32">
        <v>16.3</v>
      </c>
      <c r="L126" s="41">
        <v>0</v>
      </c>
      <c r="M126" s="42" t="s">
        <v>969</v>
      </c>
      <c r="N126" s="42" t="s">
        <v>787</v>
      </c>
      <c r="O126" s="199" t="s">
        <v>525</v>
      </c>
      <c r="P126" s="43">
        <v>35.700000000000003</v>
      </c>
      <c r="Q126" s="37">
        <v>4</v>
      </c>
      <c r="R126" s="38">
        <v>7.6</v>
      </c>
      <c r="S126" s="38" t="s">
        <v>145</v>
      </c>
      <c r="T126" s="38" t="s">
        <v>41</v>
      </c>
      <c r="U126" s="40"/>
    </row>
    <row r="127" spans="2:68" ht="13.5" customHeight="1">
      <c r="B127" s="302"/>
      <c r="C127" s="313"/>
      <c r="D127" s="307"/>
      <c r="E127" s="307"/>
      <c r="F127" s="299"/>
      <c r="G127" s="74">
        <v>41515</v>
      </c>
      <c r="H127" s="31" t="s">
        <v>19</v>
      </c>
      <c r="I127" s="32">
        <v>32.4</v>
      </c>
      <c r="J127" s="32">
        <v>0.4</v>
      </c>
      <c r="K127" s="32">
        <v>21.4</v>
      </c>
      <c r="L127" s="41">
        <v>0</v>
      </c>
      <c r="M127" s="42" t="s">
        <v>969</v>
      </c>
      <c r="N127" s="42" t="s">
        <v>787</v>
      </c>
      <c r="O127" s="199" t="s">
        <v>525</v>
      </c>
      <c r="P127" s="43">
        <v>75.5</v>
      </c>
      <c r="Q127" s="37">
        <v>1</v>
      </c>
      <c r="R127" s="38">
        <v>0.7</v>
      </c>
      <c r="S127" s="38" t="s">
        <v>395</v>
      </c>
      <c r="T127" s="38" t="s">
        <v>884</v>
      </c>
      <c r="U127" s="40"/>
    </row>
    <row r="128" spans="2:68" ht="13.5" customHeight="1">
      <c r="B128" s="302"/>
      <c r="C128" s="313"/>
      <c r="D128" s="307"/>
      <c r="E128" s="307"/>
      <c r="F128" s="299"/>
      <c r="G128" s="74">
        <v>41528</v>
      </c>
      <c r="H128" s="31" t="s">
        <v>32</v>
      </c>
      <c r="I128" s="32">
        <v>27</v>
      </c>
      <c r="J128" s="32">
        <v>0.46</v>
      </c>
      <c r="K128" s="32">
        <v>18</v>
      </c>
      <c r="L128" s="41">
        <v>0</v>
      </c>
      <c r="M128" s="42" t="s">
        <v>968</v>
      </c>
      <c r="N128" s="42" t="s">
        <v>773</v>
      </c>
      <c r="O128" s="199" t="s">
        <v>525</v>
      </c>
      <c r="P128" s="43">
        <v>64.8</v>
      </c>
      <c r="Q128" s="37">
        <v>2</v>
      </c>
      <c r="R128" s="38" t="s">
        <v>66</v>
      </c>
      <c r="S128" s="38" t="s">
        <v>129</v>
      </c>
      <c r="T128" s="38" t="s">
        <v>70</v>
      </c>
      <c r="U128" s="40"/>
    </row>
    <row r="129" spans="2:68" ht="13.5" customHeight="1">
      <c r="B129" s="302"/>
      <c r="C129" s="313"/>
      <c r="D129" s="307"/>
      <c r="E129" s="307"/>
      <c r="F129" s="299"/>
      <c r="G129" s="74">
        <v>41554</v>
      </c>
      <c r="H129" s="31" t="s">
        <v>19</v>
      </c>
      <c r="I129" s="32">
        <v>24.5</v>
      </c>
      <c r="J129" s="32">
        <v>0.4</v>
      </c>
      <c r="K129" s="32">
        <v>18.8</v>
      </c>
      <c r="L129" s="41">
        <v>0</v>
      </c>
      <c r="M129" s="44" t="s">
        <v>969</v>
      </c>
      <c r="N129" s="44" t="s">
        <v>787</v>
      </c>
      <c r="O129" s="199" t="s">
        <v>525</v>
      </c>
      <c r="P129" s="43">
        <v>79.400000000000006</v>
      </c>
      <c r="Q129" s="37" t="s">
        <v>484</v>
      </c>
      <c r="R129" s="38">
        <v>0.4</v>
      </c>
      <c r="S129" s="38" t="s">
        <v>333</v>
      </c>
      <c r="T129" s="38" t="s">
        <v>106</v>
      </c>
      <c r="U129" s="40"/>
    </row>
    <row r="130" spans="2:68" ht="13.5" customHeight="1">
      <c r="B130" s="302"/>
      <c r="C130" s="313"/>
      <c r="D130" s="307"/>
      <c r="E130" s="307"/>
      <c r="F130" s="299"/>
      <c r="G130" s="74">
        <v>41612</v>
      </c>
      <c r="H130" s="31" t="s">
        <v>19</v>
      </c>
      <c r="I130" s="32">
        <v>12.1</v>
      </c>
      <c r="J130" s="32">
        <v>0.4</v>
      </c>
      <c r="K130" s="32">
        <v>8.1999999999999993</v>
      </c>
      <c r="L130" s="41">
        <v>0</v>
      </c>
      <c r="M130" s="44" t="s">
        <v>969</v>
      </c>
      <c r="N130" s="44" t="s">
        <v>787</v>
      </c>
      <c r="O130" s="199" t="s">
        <v>525</v>
      </c>
      <c r="P130" s="43">
        <v>72.900000000000006</v>
      </c>
      <c r="Q130" s="37" t="s">
        <v>484</v>
      </c>
      <c r="R130" s="38">
        <v>0.4</v>
      </c>
      <c r="S130" s="38" t="s">
        <v>145</v>
      </c>
      <c r="T130" s="38" t="s">
        <v>53</v>
      </c>
      <c r="U130" s="40"/>
    </row>
    <row r="131" spans="2:68" ht="13.5" customHeight="1">
      <c r="B131" s="302"/>
      <c r="C131" s="313"/>
      <c r="D131" s="307"/>
      <c r="E131" s="307"/>
      <c r="F131" s="299"/>
      <c r="G131" s="75">
        <v>41647</v>
      </c>
      <c r="H131" s="45" t="s">
        <v>313</v>
      </c>
      <c r="I131" s="46" t="s">
        <v>312</v>
      </c>
      <c r="J131" s="46" t="s">
        <v>313</v>
      </c>
      <c r="K131" s="46" t="s">
        <v>312</v>
      </c>
      <c r="L131" s="47" t="s">
        <v>313</v>
      </c>
      <c r="M131" s="42" t="s">
        <v>312</v>
      </c>
      <c r="N131" s="250" t="s">
        <v>312</v>
      </c>
      <c r="O131" s="251" t="s">
        <v>313</v>
      </c>
      <c r="P131" s="222" t="s">
        <v>313</v>
      </c>
      <c r="Q131" s="223" t="s">
        <v>313</v>
      </c>
      <c r="R131" s="162" t="s">
        <v>313</v>
      </c>
      <c r="S131" s="162" t="s">
        <v>313</v>
      </c>
      <c r="T131" s="162" t="s">
        <v>313</v>
      </c>
      <c r="U131" s="40" t="s">
        <v>1652</v>
      </c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2:68" ht="13.5" customHeight="1">
      <c r="B132" s="302"/>
      <c r="C132" s="314"/>
      <c r="D132" s="308"/>
      <c r="E132" s="308"/>
      <c r="F132" s="299"/>
      <c r="G132" s="75">
        <v>41682</v>
      </c>
      <c r="H132" s="45" t="s">
        <v>19</v>
      </c>
      <c r="I132" s="46" t="s">
        <v>312</v>
      </c>
      <c r="J132" s="46" t="s">
        <v>313</v>
      </c>
      <c r="K132" s="46" t="s">
        <v>312</v>
      </c>
      <c r="L132" s="47" t="s">
        <v>313</v>
      </c>
      <c r="M132" s="42" t="s">
        <v>312</v>
      </c>
      <c r="N132" s="250" t="s">
        <v>312</v>
      </c>
      <c r="O132" s="251" t="s">
        <v>313</v>
      </c>
      <c r="P132" s="222" t="s">
        <v>313</v>
      </c>
      <c r="Q132" s="223" t="s">
        <v>313</v>
      </c>
      <c r="R132" s="162" t="s">
        <v>313</v>
      </c>
      <c r="S132" s="162" t="s">
        <v>313</v>
      </c>
      <c r="T132" s="162" t="s">
        <v>313</v>
      </c>
      <c r="U132" s="40" t="s">
        <v>1652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2:68" ht="13.5" customHeight="1">
      <c r="B133" s="302"/>
      <c r="C133" s="312">
        <v>118</v>
      </c>
      <c r="D133" s="301" t="s">
        <v>526</v>
      </c>
      <c r="E133" s="301" t="s">
        <v>527</v>
      </c>
      <c r="F133" s="299"/>
      <c r="G133" s="74">
        <v>41415</v>
      </c>
      <c r="H133" s="31" t="s">
        <v>19</v>
      </c>
      <c r="I133" s="32">
        <v>24.9</v>
      </c>
      <c r="J133" s="32">
        <v>0.3</v>
      </c>
      <c r="K133" s="32">
        <v>17.5</v>
      </c>
      <c r="L133" s="41">
        <v>0</v>
      </c>
      <c r="M133" s="42" t="s">
        <v>198</v>
      </c>
      <c r="N133" s="42" t="s">
        <v>21</v>
      </c>
      <c r="O133" s="199" t="s">
        <v>525</v>
      </c>
      <c r="P133" s="43">
        <v>23.9</v>
      </c>
      <c r="Q133" s="37">
        <v>4</v>
      </c>
      <c r="R133" s="38">
        <v>3.1</v>
      </c>
      <c r="S133" s="38" t="s">
        <v>58</v>
      </c>
      <c r="T133" s="38" t="s">
        <v>333</v>
      </c>
      <c r="U133" s="40"/>
    </row>
    <row r="134" spans="2:68" ht="13.5" customHeight="1">
      <c r="B134" s="302"/>
      <c r="C134" s="313"/>
      <c r="D134" s="307"/>
      <c r="E134" s="307"/>
      <c r="F134" s="299"/>
      <c r="G134" s="74">
        <v>41438</v>
      </c>
      <c r="H134" s="31" t="s">
        <v>24</v>
      </c>
      <c r="I134" s="32">
        <v>29.4</v>
      </c>
      <c r="J134" s="32">
        <v>0.4</v>
      </c>
      <c r="K134" s="32">
        <v>19.3</v>
      </c>
      <c r="L134" s="41">
        <v>0</v>
      </c>
      <c r="M134" s="42" t="s">
        <v>198</v>
      </c>
      <c r="N134" s="42" t="s">
        <v>21</v>
      </c>
      <c r="O134" s="199">
        <v>90</v>
      </c>
      <c r="P134" s="43">
        <v>11.54</v>
      </c>
      <c r="Q134" s="37">
        <v>7</v>
      </c>
      <c r="R134" s="38">
        <v>2.7</v>
      </c>
      <c r="S134" s="38" t="s">
        <v>145</v>
      </c>
      <c r="T134" s="38" t="s">
        <v>137</v>
      </c>
      <c r="U134" s="40"/>
    </row>
    <row r="135" spans="2:68" ht="13.5" customHeight="1">
      <c r="B135" s="302"/>
      <c r="C135" s="313"/>
      <c r="D135" s="307"/>
      <c r="E135" s="307"/>
      <c r="F135" s="299"/>
      <c r="G135" s="74">
        <v>41458</v>
      </c>
      <c r="H135" s="31" t="s">
        <v>32</v>
      </c>
      <c r="I135" s="32">
        <v>20.8</v>
      </c>
      <c r="J135" s="32">
        <v>0.4</v>
      </c>
      <c r="K135" s="32">
        <v>18.8</v>
      </c>
      <c r="L135" s="41">
        <v>0</v>
      </c>
      <c r="M135" s="42" t="s">
        <v>958</v>
      </c>
      <c r="N135" s="42" t="s">
        <v>773</v>
      </c>
      <c r="O135" s="199" t="s">
        <v>525</v>
      </c>
      <c r="P135" s="43">
        <v>25.5</v>
      </c>
      <c r="Q135" s="37">
        <v>2</v>
      </c>
      <c r="R135" s="38">
        <v>0.9</v>
      </c>
      <c r="S135" s="38" t="s">
        <v>217</v>
      </c>
      <c r="T135" s="38" t="s">
        <v>39</v>
      </c>
      <c r="U135" s="40"/>
    </row>
    <row r="136" spans="2:68" ht="13.5" customHeight="1">
      <c r="B136" s="302"/>
      <c r="C136" s="313"/>
      <c r="D136" s="307"/>
      <c r="E136" s="307"/>
      <c r="F136" s="299"/>
      <c r="G136" s="74">
        <v>41486</v>
      </c>
      <c r="H136" s="31" t="s">
        <v>32</v>
      </c>
      <c r="I136" s="32">
        <v>27.3</v>
      </c>
      <c r="J136" s="32">
        <v>0.5</v>
      </c>
      <c r="K136" s="32">
        <v>18.3</v>
      </c>
      <c r="L136" s="41">
        <v>0</v>
      </c>
      <c r="M136" s="42" t="s">
        <v>958</v>
      </c>
      <c r="N136" s="42" t="s">
        <v>773</v>
      </c>
      <c r="O136" s="199" t="s">
        <v>525</v>
      </c>
      <c r="P136" s="43">
        <v>17.43</v>
      </c>
      <c r="Q136" s="37">
        <v>6</v>
      </c>
      <c r="R136" s="38">
        <v>4.2</v>
      </c>
      <c r="S136" s="38" t="s">
        <v>369</v>
      </c>
      <c r="T136" s="38" t="s">
        <v>70</v>
      </c>
      <c r="U136" s="40"/>
    </row>
    <row r="137" spans="2:68" ht="13.5" customHeight="1">
      <c r="B137" s="302"/>
      <c r="C137" s="313"/>
      <c r="D137" s="307"/>
      <c r="E137" s="307"/>
      <c r="F137" s="299"/>
      <c r="G137" s="74">
        <v>41508</v>
      </c>
      <c r="H137" s="31" t="s">
        <v>19</v>
      </c>
      <c r="I137" s="32">
        <v>30.2</v>
      </c>
      <c r="J137" s="32">
        <v>0.72</v>
      </c>
      <c r="K137" s="32">
        <v>22.8</v>
      </c>
      <c r="L137" s="41">
        <v>0</v>
      </c>
      <c r="M137" s="42" t="s">
        <v>876</v>
      </c>
      <c r="N137" s="42" t="s">
        <v>787</v>
      </c>
      <c r="O137" s="199">
        <v>65</v>
      </c>
      <c r="P137" s="43">
        <v>8.4499999999999993</v>
      </c>
      <c r="Q137" s="37">
        <v>13</v>
      </c>
      <c r="R137" s="38">
        <v>4.5999999999999996</v>
      </c>
      <c r="S137" s="38" t="s">
        <v>45</v>
      </c>
      <c r="T137" s="38" t="s">
        <v>176</v>
      </c>
      <c r="U137" s="40"/>
    </row>
    <row r="138" spans="2:68" ht="13.5" customHeight="1">
      <c r="B138" s="302"/>
      <c r="C138" s="313"/>
      <c r="D138" s="307"/>
      <c r="E138" s="307"/>
      <c r="F138" s="299"/>
      <c r="G138" s="74">
        <v>41528</v>
      </c>
      <c r="H138" s="31" t="s">
        <v>32</v>
      </c>
      <c r="I138" s="32">
        <v>29.8</v>
      </c>
      <c r="J138" s="32">
        <v>0.73</v>
      </c>
      <c r="K138" s="32">
        <v>21.3</v>
      </c>
      <c r="L138" s="41">
        <v>0</v>
      </c>
      <c r="M138" s="42" t="s">
        <v>958</v>
      </c>
      <c r="N138" s="42" t="s">
        <v>773</v>
      </c>
      <c r="O138" s="199">
        <v>81</v>
      </c>
      <c r="P138" s="43">
        <v>7.55</v>
      </c>
      <c r="Q138" s="37">
        <v>10</v>
      </c>
      <c r="R138" s="38">
        <v>3.7</v>
      </c>
      <c r="S138" s="38" t="s">
        <v>63</v>
      </c>
      <c r="T138" s="38" t="s">
        <v>127</v>
      </c>
      <c r="U138" s="40"/>
    </row>
    <row r="139" spans="2:68" ht="13.5" customHeight="1">
      <c r="B139" s="302"/>
      <c r="C139" s="313"/>
      <c r="D139" s="307"/>
      <c r="E139" s="307"/>
      <c r="F139" s="299"/>
      <c r="G139" s="74">
        <v>41565</v>
      </c>
      <c r="H139" s="31" t="s">
        <v>19</v>
      </c>
      <c r="I139" s="32">
        <v>16.600000000000001</v>
      </c>
      <c r="J139" s="32">
        <v>0.3</v>
      </c>
      <c r="K139" s="32">
        <v>12.3</v>
      </c>
      <c r="L139" s="41">
        <v>0</v>
      </c>
      <c r="M139" s="44" t="s">
        <v>876</v>
      </c>
      <c r="N139" s="44" t="s">
        <v>787</v>
      </c>
      <c r="O139" s="199" t="s">
        <v>525</v>
      </c>
      <c r="P139" s="43">
        <v>26</v>
      </c>
      <c r="Q139" s="37">
        <v>5</v>
      </c>
      <c r="R139" s="38">
        <v>3.8</v>
      </c>
      <c r="S139" s="38" t="s">
        <v>107</v>
      </c>
      <c r="T139" s="38" t="s">
        <v>333</v>
      </c>
      <c r="U139" s="40"/>
    </row>
    <row r="140" spans="2:68" ht="13.5" customHeight="1">
      <c r="B140" s="302"/>
      <c r="C140" s="313"/>
      <c r="D140" s="307"/>
      <c r="E140" s="307"/>
      <c r="F140" s="299"/>
      <c r="G140" s="74">
        <v>41628</v>
      </c>
      <c r="H140" s="31" t="s">
        <v>1339</v>
      </c>
      <c r="I140" s="32">
        <v>2.1</v>
      </c>
      <c r="J140" s="32">
        <v>0.3</v>
      </c>
      <c r="K140" s="32">
        <v>2.7</v>
      </c>
      <c r="L140" s="41">
        <v>0</v>
      </c>
      <c r="M140" s="44" t="s">
        <v>1282</v>
      </c>
      <c r="N140" s="44" t="s">
        <v>822</v>
      </c>
      <c r="O140" s="199">
        <v>95</v>
      </c>
      <c r="P140" s="43">
        <v>14.3</v>
      </c>
      <c r="Q140" s="37">
        <v>6</v>
      </c>
      <c r="R140" s="38" t="s">
        <v>1340</v>
      </c>
      <c r="S140" s="38" t="s">
        <v>570</v>
      </c>
      <c r="T140" s="38" t="s">
        <v>1341</v>
      </c>
      <c r="U140" s="40"/>
    </row>
    <row r="141" spans="2:68" ht="13.5" customHeight="1">
      <c r="B141" s="302"/>
      <c r="C141" s="313"/>
      <c r="D141" s="307"/>
      <c r="E141" s="307"/>
      <c r="F141" s="299"/>
      <c r="G141" s="75">
        <v>41663</v>
      </c>
      <c r="H141" s="45" t="s">
        <v>19</v>
      </c>
      <c r="I141" s="46">
        <v>0.2</v>
      </c>
      <c r="J141" s="46">
        <v>0.4</v>
      </c>
      <c r="K141" s="46">
        <v>1.5</v>
      </c>
      <c r="L141" s="47">
        <v>0</v>
      </c>
      <c r="M141" s="42" t="s">
        <v>876</v>
      </c>
      <c r="N141" s="250" t="s">
        <v>787</v>
      </c>
      <c r="O141" s="251" t="s">
        <v>525</v>
      </c>
      <c r="P141" s="222">
        <v>7.5</v>
      </c>
      <c r="Q141" s="223">
        <v>6</v>
      </c>
      <c r="R141" s="162">
        <v>1.1000000000000001</v>
      </c>
      <c r="S141" s="162" t="s">
        <v>88</v>
      </c>
      <c r="T141" s="162" t="s">
        <v>487</v>
      </c>
      <c r="U141" s="40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2:68" ht="13.5" customHeight="1">
      <c r="B142" s="302"/>
      <c r="C142" s="314"/>
      <c r="D142" s="308"/>
      <c r="E142" s="308"/>
      <c r="F142" s="299"/>
      <c r="G142" s="75">
        <v>41682</v>
      </c>
      <c r="H142" s="45" t="s">
        <v>19</v>
      </c>
      <c r="I142" s="46">
        <v>0.8</v>
      </c>
      <c r="J142" s="46">
        <v>0.4</v>
      </c>
      <c r="K142" s="46">
        <v>1.8</v>
      </c>
      <c r="L142" s="47">
        <v>0</v>
      </c>
      <c r="M142" s="42" t="s">
        <v>876</v>
      </c>
      <c r="N142" s="250" t="s">
        <v>787</v>
      </c>
      <c r="O142" s="251" t="s">
        <v>525</v>
      </c>
      <c r="P142" s="222">
        <v>6</v>
      </c>
      <c r="Q142" s="223">
        <v>5</v>
      </c>
      <c r="R142" s="162">
        <v>1.4</v>
      </c>
      <c r="S142" s="162" t="s">
        <v>134</v>
      </c>
      <c r="T142" s="162" t="s">
        <v>145</v>
      </c>
      <c r="U142" s="40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2:68" ht="13.5" customHeight="1">
      <c r="B143" s="302"/>
      <c r="C143" s="312">
        <v>119</v>
      </c>
      <c r="D143" s="301" t="s">
        <v>528</v>
      </c>
      <c r="E143" s="301" t="s">
        <v>360</v>
      </c>
      <c r="F143" s="299"/>
      <c r="G143" s="74">
        <v>41415</v>
      </c>
      <c r="H143" s="31" t="s">
        <v>19</v>
      </c>
      <c r="I143" s="32">
        <v>26.4</v>
      </c>
      <c r="J143" s="32">
        <v>0.7</v>
      </c>
      <c r="K143" s="32">
        <v>20.8</v>
      </c>
      <c r="L143" s="41">
        <v>0</v>
      </c>
      <c r="M143" s="42" t="s">
        <v>80</v>
      </c>
      <c r="N143" s="42" t="s">
        <v>21</v>
      </c>
      <c r="O143" s="199">
        <v>25</v>
      </c>
      <c r="P143" s="43">
        <v>21.2</v>
      </c>
      <c r="Q143" s="37">
        <v>11</v>
      </c>
      <c r="R143" s="38">
        <v>10</v>
      </c>
      <c r="S143" s="38" t="s">
        <v>333</v>
      </c>
      <c r="T143" s="38" t="s">
        <v>512</v>
      </c>
      <c r="U143" s="40"/>
    </row>
    <row r="144" spans="2:68" ht="13.5" customHeight="1">
      <c r="B144" s="302"/>
      <c r="C144" s="313"/>
      <c r="D144" s="307"/>
      <c r="E144" s="307"/>
      <c r="F144" s="299"/>
      <c r="G144" s="74">
        <v>41438</v>
      </c>
      <c r="H144" s="31" t="s">
        <v>24</v>
      </c>
      <c r="I144" s="32">
        <v>30.2</v>
      </c>
      <c r="J144" s="32">
        <v>0.7</v>
      </c>
      <c r="K144" s="32">
        <v>22.3</v>
      </c>
      <c r="L144" s="41">
        <v>0</v>
      </c>
      <c r="M144" s="42" t="s">
        <v>80</v>
      </c>
      <c r="N144" s="42" t="s">
        <v>21</v>
      </c>
      <c r="O144" s="199" t="s">
        <v>49</v>
      </c>
      <c r="P144" s="43">
        <v>22.4</v>
      </c>
      <c r="Q144" s="37">
        <v>10</v>
      </c>
      <c r="R144" s="38">
        <v>3.2</v>
      </c>
      <c r="S144" s="38" t="s">
        <v>89</v>
      </c>
      <c r="T144" s="38" t="s">
        <v>89</v>
      </c>
      <c r="U144" s="40"/>
    </row>
    <row r="145" spans="2:68" ht="13.5" customHeight="1">
      <c r="B145" s="302"/>
      <c r="C145" s="313"/>
      <c r="D145" s="307"/>
      <c r="E145" s="307"/>
      <c r="F145" s="299"/>
      <c r="G145" s="74">
        <v>41508</v>
      </c>
      <c r="H145" s="31" t="s">
        <v>19</v>
      </c>
      <c r="I145" s="32">
        <v>32</v>
      </c>
      <c r="J145" s="32">
        <v>0.7</v>
      </c>
      <c r="K145" s="32">
        <v>23.5</v>
      </c>
      <c r="L145" s="41">
        <v>0</v>
      </c>
      <c r="M145" s="42" t="s">
        <v>880</v>
      </c>
      <c r="N145" s="42" t="s">
        <v>787</v>
      </c>
      <c r="O145" s="199">
        <v>75</v>
      </c>
      <c r="P145" s="43">
        <v>19.04</v>
      </c>
      <c r="Q145" s="37">
        <v>6</v>
      </c>
      <c r="R145" s="38">
        <v>1.9</v>
      </c>
      <c r="S145" s="38" t="s">
        <v>176</v>
      </c>
      <c r="T145" s="38" t="s">
        <v>867</v>
      </c>
      <c r="U145" s="40"/>
    </row>
    <row r="146" spans="2:68" ht="13.5" customHeight="1">
      <c r="B146" s="302"/>
      <c r="C146" s="313"/>
      <c r="D146" s="307"/>
      <c r="E146" s="307"/>
      <c r="F146" s="299"/>
      <c r="G146" s="74">
        <v>41565</v>
      </c>
      <c r="H146" s="31" t="s">
        <v>19</v>
      </c>
      <c r="I146" s="32">
        <v>22</v>
      </c>
      <c r="J146" s="32">
        <v>0.7</v>
      </c>
      <c r="K146" s="32">
        <v>14.5</v>
      </c>
      <c r="L146" s="41">
        <v>0</v>
      </c>
      <c r="M146" s="44" t="s">
        <v>880</v>
      </c>
      <c r="N146" s="44" t="s">
        <v>787</v>
      </c>
      <c r="O146" s="199" t="s">
        <v>525</v>
      </c>
      <c r="P146" s="43">
        <v>19.8</v>
      </c>
      <c r="Q146" s="37">
        <v>2</v>
      </c>
      <c r="R146" s="38">
        <v>1.3</v>
      </c>
      <c r="S146" s="38" t="s">
        <v>687</v>
      </c>
      <c r="T146" s="38" t="s">
        <v>105</v>
      </c>
      <c r="U146" s="40"/>
    </row>
    <row r="147" spans="2:68" ht="13.5" customHeight="1">
      <c r="B147" s="302"/>
      <c r="C147" s="313"/>
      <c r="D147" s="307"/>
      <c r="E147" s="307"/>
      <c r="F147" s="299"/>
      <c r="G147" s="74">
        <v>41628</v>
      </c>
      <c r="H147" s="31" t="s">
        <v>1339</v>
      </c>
      <c r="I147" s="32">
        <v>1.9</v>
      </c>
      <c r="J147" s="32" t="s">
        <v>313</v>
      </c>
      <c r="K147" s="32" t="s">
        <v>747</v>
      </c>
      <c r="L147" s="41" t="s">
        <v>313</v>
      </c>
      <c r="M147" s="44" t="s">
        <v>747</v>
      </c>
      <c r="N147" s="44" t="s">
        <v>747</v>
      </c>
      <c r="O147" s="199" t="s">
        <v>313</v>
      </c>
      <c r="P147" s="43" t="s">
        <v>313</v>
      </c>
      <c r="Q147" s="37" t="s">
        <v>747</v>
      </c>
      <c r="R147" s="38" t="s">
        <v>747</v>
      </c>
      <c r="S147" s="38" t="s">
        <v>747</v>
      </c>
      <c r="T147" s="38" t="s">
        <v>747</v>
      </c>
      <c r="U147" s="40" t="s">
        <v>1652</v>
      </c>
    </row>
    <row r="148" spans="2:68" ht="13.5" customHeight="1">
      <c r="B148" s="302"/>
      <c r="C148" s="314"/>
      <c r="D148" s="308"/>
      <c r="E148" s="308"/>
      <c r="F148" s="299"/>
      <c r="G148" s="75">
        <v>41663</v>
      </c>
      <c r="H148" s="45" t="s">
        <v>313</v>
      </c>
      <c r="I148" s="46" t="s">
        <v>312</v>
      </c>
      <c r="J148" s="46" t="s">
        <v>313</v>
      </c>
      <c r="K148" s="46" t="s">
        <v>312</v>
      </c>
      <c r="L148" s="47" t="s">
        <v>313</v>
      </c>
      <c r="M148" s="42" t="s">
        <v>312</v>
      </c>
      <c r="N148" s="250" t="s">
        <v>312</v>
      </c>
      <c r="O148" s="251" t="s">
        <v>313</v>
      </c>
      <c r="P148" s="222" t="s">
        <v>313</v>
      </c>
      <c r="Q148" s="223" t="s">
        <v>313</v>
      </c>
      <c r="R148" s="162" t="s">
        <v>313</v>
      </c>
      <c r="S148" s="162" t="s">
        <v>313</v>
      </c>
      <c r="T148" s="162" t="s">
        <v>313</v>
      </c>
      <c r="U148" s="40" t="s">
        <v>1652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2:68" ht="13.5" customHeight="1">
      <c r="B149" s="302"/>
      <c r="C149" s="312">
        <v>120</v>
      </c>
      <c r="D149" s="301" t="s">
        <v>529</v>
      </c>
      <c r="E149" s="301" t="s">
        <v>530</v>
      </c>
      <c r="F149" s="299"/>
      <c r="G149" s="74">
        <v>41415</v>
      </c>
      <c r="H149" s="31" t="s">
        <v>19</v>
      </c>
      <c r="I149" s="32">
        <v>24.3</v>
      </c>
      <c r="J149" s="32">
        <v>0.9</v>
      </c>
      <c r="K149" s="32">
        <v>20.100000000000001</v>
      </c>
      <c r="L149" s="41">
        <v>0</v>
      </c>
      <c r="M149" s="42" t="s">
        <v>80</v>
      </c>
      <c r="N149" s="42" t="s">
        <v>21</v>
      </c>
      <c r="O149" s="199">
        <v>25</v>
      </c>
      <c r="P149" s="43">
        <v>15.28</v>
      </c>
      <c r="Q149" s="37">
        <v>17</v>
      </c>
      <c r="R149" s="38">
        <v>13</v>
      </c>
      <c r="S149" s="38" t="s">
        <v>58</v>
      </c>
      <c r="T149" s="38" t="s">
        <v>84</v>
      </c>
      <c r="U149" s="40"/>
    </row>
    <row r="150" spans="2:68" ht="13.5" customHeight="1">
      <c r="B150" s="302"/>
      <c r="C150" s="313"/>
      <c r="D150" s="307"/>
      <c r="E150" s="307"/>
      <c r="F150" s="299"/>
      <c r="G150" s="74">
        <v>41438</v>
      </c>
      <c r="H150" s="31" t="s">
        <v>42</v>
      </c>
      <c r="I150" s="32">
        <v>29.5</v>
      </c>
      <c r="J150" s="32">
        <v>0.9</v>
      </c>
      <c r="K150" s="32">
        <v>23.4</v>
      </c>
      <c r="L150" s="41">
        <v>0</v>
      </c>
      <c r="M150" s="42" t="s">
        <v>153</v>
      </c>
      <c r="N150" s="42" t="s">
        <v>21</v>
      </c>
      <c r="O150" s="199">
        <v>80</v>
      </c>
      <c r="P150" s="43">
        <v>15.78</v>
      </c>
      <c r="Q150" s="37">
        <v>11</v>
      </c>
      <c r="R150" s="38">
        <v>3.8</v>
      </c>
      <c r="S150" s="38" t="s">
        <v>512</v>
      </c>
      <c r="T150" s="38" t="s">
        <v>145</v>
      </c>
      <c r="U150" s="40"/>
    </row>
    <row r="151" spans="2:68" ht="13.5" customHeight="1">
      <c r="B151" s="302"/>
      <c r="C151" s="313"/>
      <c r="D151" s="307"/>
      <c r="E151" s="307"/>
      <c r="F151" s="299"/>
      <c r="G151" s="74">
        <v>41508</v>
      </c>
      <c r="H151" s="31" t="s">
        <v>19</v>
      </c>
      <c r="I151" s="32">
        <v>31.2</v>
      </c>
      <c r="J151" s="32">
        <v>0.7</v>
      </c>
      <c r="K151" s="32">
        <v>25.4</v>
      </c>
      <c r="L151" s="41">
        <v>0</v>
      </c>
      <c r="M151" s="42" t="s">
        <v>1045</v>
      </c>
      <c r="N151" s="42" t="s">
        <v>787</v>
      </c>
      <c r="O151" s="199">
        <v>65</v>
      </c>
      <c r="P151" s="43">
        <v>18.03</v>
      </c>
      <c r="Q151" s="37">
        <v>12</v>
      </c>
      <c r="R151" s="38">
        <v>3.6</v>
      </c>
      <c r="S151" s="38" t="s">
        <v>188</v>
      </c>
      <c r="T151" s="38" t="s">
        <v>189</v>
      </c>
      <c r="U151" s="40"/>
    </row>
    <row r="152" spans="2:68" ht="13.5" customHeight="1">
      <c r="B152" s="302"/>
      <c r="C152" s="313"/>
      <c r="D152" s="307"/>
      <c r="E152" s="307"/>
      <c r="F152" s="299"/>
      <c r="G152" s="74">
        <v>41565</v>
      </c>
      <c r="H152" s="31" t="s">
        <v>19</v>
      </c>
      <c r="I152" s="32">
        <v>17.600000000000001</v>
      </c>
      <c r="J152" s="32">
        <v>0.5</v>
      </c>
      <c r="K152" s="32">
        <v>14.9</v>
      </c>
      <c r="L152" s="41">
        <v>0</v>
      </c>
      <c r="M152" s="44" t="s">
        <v>1045</v>
      </c>
      <c r="N152" s="44" t="s">
        <v>787</v>
      </c>
      <c r="O152" s="199" t="s">
        <v>525</v>
      </c>
      <c r="P152" s="43">
        <v>21.4</v>
      </c>
      <c r="Q152" s="37">
        <v>4</v>
      </c>
      <c r="R152" s="38">
        <v>2.6</v>
      </c>
      <c r="S152" s="38" t="s">
        <v>134</v>
      </c>
      <c r="T152" s="38" t="s">
        <v>89</v>
      </c>
      <c r="U152" s="40"/>
    </row>
    <row r="153" spans="2:68" ht="13.5" customHeight="1">
      <c r="B153" s="302"/>
      <c r="C153" s="313"/>
      <c r="D153" s="307"/>
      <c r="E153" s="307"/>
      <c r="F153" s="299"/>
      <c r="G153" s="74">
        <v>41628</v>
      </c>
      <c r="H153" s="31" t="s">
        <v>1339</v>
      </c>
      <c r="I153" s="32">
        <v>1.9</v>
      </c>
      <c r="J153" s="32">
        <v>0.9</v>
      </c>
      <c r="K153" s="32">
        <v>3.5</v>
      </c>
      <c r="L153" s="41">
        <v>0</v>
      </c>
      <c r="M153" s="44" t="s">
        <v>1342</v>
      </c>
      <c r="N153" s="44" t="s">
        <v>822</v>
      </c>
      <c r="O153" s="199">
        <v>30</v>
      </c>
      <c r="P153" s="43">
        <v>25.7</v>
      </c>
      <c r="Q153" s="37">
        <v>18</v>
      </c>
      <c r="R153" s="38">
        <v>10</v>
      </c>
      <c r="S153" s="38" t="s">
        <v>1296</v>
      </c>
      <c r="T153" s="38" t="s">
        <v>589</v>
      </c>
      <c r="U153" s="40"/>
    </row>
    <row r="154" spans="2:68" ht="13.5" customHeight="1">
      <c r="B154" s="302"/>
      <c r="C154" s="316"/>
      <c r="D154" s="309"/>
      <c r="E154" s="309"/>
      <c r="F154" s="300"/>
      <c r="G154" s="76">
        <v>41663</v>
      </c>
      <c r="H154" s="50" t="s">
        <v>19</v>
      </c>
      <c r="I154" s="51" t="s">
        <v>312</v>
      </c>
      <c r="J154" s="51" t="s">
        <v>313</v>
      </c>
      <c r="K154" s="51" t="s">
        <v>312</v>
      </c>
      <c r="L154" s="52" t="s">
        <v>313</v>
      </c>
      <c r="M154" s="53" t="s">
        <v>312</v>
      </c>
      <c r="N154" s="253" t="s">
        <v>312</v>
      </c>
      <c r="O154" s="254" t="s">
        <v>313</v>
      </c>
      <c r="P154" s="227" t="s">
        <v>313</v>
      </c>
      <c r="Q154" s="228" t="s">
        <v>313</v>
      </c>
      <c r="R154" s="163" t="s">
        <v>313</v>
      </c>
      <c r="S154" s="163" t="s">
        <v>313</v>
      </c>
      <c r="T154" s="163" t="s">
        <v>313</v>
      </c>
      <c r="U154" s="59" t="s">
        <v>1652</v>
      </c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2:68" ht="13.5" customHeight="1">
      <c r="B155" s="306" t="s">
        <v>1528</v>
      </c>
      <c r="C155" s="317">
        <v>121</v>
      </c>
      <c r="D155" s="299" t="s">
        <v>531</v>
      </c>
      <c r="E155" s="299" t="s">
        <v>532</v>
      </c>
      <c r="F155" s="299" t="s">
        <v>524</v>
      </c>
      <c r="G155" s="77">
        <v>41415</v>
      </c>
      <c r="H155" s="62" t="s">
        <v>19</v>
      </c>
      <c r="I155" s="63">
        <v>24.6</v>
      </c>
      <c r="J155" s="63">
        <v>0</v>
      </c>
      <c r="K155" s="63">
        <v>18.2</v>
      </c>
      <c r="L155" s="64">
        <v>0</v>
      </c>
      <c r="M155" s="65" t="s">
        <v>345</v>
      </c>
      <c r="N155" s="65" t="s">
        <v>21</v>
      </c>
      <c r="O155" s="255">
        <v>25</v>
      </c>
      <c r="P155" s="166">
        <v>15.78</v>
      </c>
      <c r="Q155" s="68">
        <v>16</v>
      </c>
      <c r="R155" s="69">
        <v>13</v>
      </c>
      <c r="S155" s="69" t="s">
        <v>89</v>
      </c>
      <c r="T155" s="69" t="s">
        <v>84</v>
      </c>
      <c r="U155" s="71"/>
    </row>
    <row r="156" spans="2:68" ht="13.5" customHeight="1">
      <c r="B156" s="302"/>
      <c r="C156" s="313"/>
      <c r="D156" s="307"/>
      <c r="E156" s="307"/>
      <c r="F156" s="299"/>
      <c r="G156" s="74">
        <v>41438</v>
      </c>
      <c r="H156" s="31" t="s">
        <v>24</v>
      </c>
      <c r="I156" s="32">
        <v>27.8</v>
      </c>
      <c r="J156" s="32">
        <v>0.6</v>
      </c>
      <c r="K156" s="32">
        <v>20.2</v>
      </c>
      <c r="L156" s="41">
        <v>0</v>
      </c>
      <c r="M156" s="42" t="s">
        <v>345</v>
      </c>
      <c r="N156" s="42" t="s">
        <v>21</v>
      </c>
      <c r="O156" s="199" t="s">
        <v>49</v>
      </c>
      <c r="P156" s="43">
        <v>14.24</v>
      </c>
      <c r="Q156" s="37">
        <v>4</v>
      </c>
      <c r="R156" s="38">
        <v>4.3</v>
      </c>
      <c r="S156" s="38" t="s">
        <v>87</v>
      </c>
      <c r="T156" s="38" t="s">
        <v>55</v>
      </c>
      <c r="U156" s="40"/>
    </row>
    <row r="157" spans="2:68" ht="13.5" customHeight="1">
      <c r="B157" s="302"/>
      <c r="C157" s="313"/>
      <c r="D157" s="307"/>
      <c r="E157" s="307"/>
      <c r="F157" s="299"/>
      <c r="G157" s="74">
        <v>41508</v>
      </c>
      <c r="H157" s="31" t="s">
        <v>19</v>
      </c>
      <c r="I157" s="32">
        <v>27</v>
      </c>
      <c r="J157" s="32">
        <v>0.7</v>
      </c>
      <c r="K157" s="32">
        <v>21.1</v>
      </c>
      <c r="L157" s="41">
        <v>0</v>
      </c>
      <c r="M157" s="42" t="s">
        <v>858</v>
      </c>
      <c r="N157" s="42" t="s">
        <v>787</v>
      </c>
      <c r="O157" s="199">
        <v>90</v>
      </c>
      <c r="P157" s="43">
        <v>13.35</v>
      </c>
      <c r="Q157" s="37">
        <v>5</v>
      </c>
      <c r="R157" s="38">
        <v>2.9</v>
      </c>
      <c r="S157" s="38" t="s">
        <v>395</v>
      </c>
      <c r="T157" s="38" t="s">
        <v>884</v>
      </c>
      <c r="U157" s="40"/>
    </row>
    <row r="158" spans="2:68" ht="13.5" customHeight="1">
      <c r="B158" s="302"/>
      <c r="C158" s="313"/>
      <c r="D158" s="307"/>
      <c r="E158" s="307"/>
      <c r="F158" s="299"/>
      <c r="G158" s="74">
        <v>41565</v>
      </c>
      <c r="H158" s="31" t="s">
        <v>19</v>
      </c>
      <c r="I158" s="32">
        <v>12.5</v>
      </c>
      <c r="J158" s="32">
        <v>0.6</v>
      </c>
      <c r="K158" s="32">
        <v>12.5</v>
      </c>
      <c r="L158" s="41">
        <v>0</v>
      </c>
      <c r="M158" s="44" t="s">
        <v>858</v>
      </c>
      <c r="N158" s="44" t="s">
        <v>787</v>
      </c>
      <c r="O158" s="199" t="s">
        <v>525</v>
      </c>
      <c r="P158" s="43">
        <v>13.88</v>
      </c>
      <c r="Q158" s="37">
        <v>1</v>
      </c>
      <c r="R158" s="38">
        <v>1.7</v>
      </c>
      <c r="S158" s="38" t="s">
        <v>41</v>
      </c>
      <c r="T158" s="38" t="s">
        <v>145</v>
      </c>
      <c r="U158" s="40"/>
    </row>
    <row r="159" spans="2:68" ht="13.5" customHeight="1">
      <c r="B159" s="302"/>
      <c r="C159" s="313"/>
      <c r="D159" s="307"/>
      <c r="E159" s="307"/>
      <c r="F159" s="299"/>
      <c r="G159" s="74">
        <v>41628</v>
      </c>
      <c r="H159" s="31" t="s">
        <v>1339</v>
      </c>
      <c r="I159" s="32">
        <v>1.8</v>
      </c>
      <c r="J159" s="32">
        <v>0.6</v>
      </c>
      <c r="K159" s="32">
        <v>3.2</v>
      </c>
      <c r="L159" s="41">
        <v>0</v>
      </c>
      <c r="M159" s="44" t="s">
        <v>1289</v>
      </c>
      <c r="N159" s="44" t="s">
        <v>822</v>
      </c>
      <c r="O159" s="199">
        <v>86</v>
      </c>
      <c r="P159" s="43">
        <v>11.67</v>
      </c>
      <c r="Q159" s="37">
        <v>4</v>
      </c>
      <c r="R159" s="38">
        <v>6.1</v>
      </c>
      <c r="S159" s="38" t="s">
        <v>743</v>
      </c>
      <c r="T159" s="38" t="s">
        <v>1343</v>
      </c>
      <c r="U159" s="40"/>
    </row>
    <row r="160" spans="2:68" ht="13.5" customHeight="1">
      <c r="B160" s="302"/>
      <c r="C160" s="314"/>
      <c r="D160" s="308"/>
      <c r="E160" s="308"/>
      <c r="F160" s="303"/>
      <c r="G160" s="75">
        <v>41663</v>
      </c>
      <c r="H160" s="45" t="s">
        <v>19</v>
      </c>
      <c r="I160" s="46" t="s">
        <v>312</v>
      </c>
      <c r="J160" s="46" t="s">
        <v>313</v>
      </c>
      <c r="K160" s="46" t="s">
        <v>312</v>
      </c>
      <c r="L160" s="47" t="s">
        <v>313</v>
      </c>
      <c r="M160" s="42" t="s">
        <v>312</v>
      </c>
      <c r="N160" s="250" t="s">
        <v>312</v>
      </c>
      <c r="O160" s="251" t="s">
        <v>313</v>
      </c>
      <c r="P160" s="222" t="s">
        <v>313</v>
      </c>
      <c r="Q160" s="223" t="s">
        <v>313</v>
      </c>
      <c r="R160" s="162" t="s">
        <v>313</v>
      </c>
      <c r="S160" s="162" t="s">
        <v>313</v>
      </c>
      <c r="T160" s="162" t="s">
        <v>313</v>
      </c>
      <c r="U160" s="40" t="s">
        <v>1663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2:68" ht="13.5" customHeight="1">
      <c r="B161" s="302"/>
      <c r="C161" s="312">
        <v>122</v>
      </c>
      <c r="D161" s="301" t="s">
        <v>533</v>
      </c>
      <c r="E161" s="301" t="s">
        <v>534</v>
      </c>
      <c r="F161" s="301" t="s">
        <v>361</v>
      </c>
      <c r="G161" s="74">
        <v>41415</v>
      </c>
      <c r="H161" s="31" t="s">
        <v>19</v>
      </c>
      <c r="I161" s="32">
        <v>18.899999999999999</v>
      </c>
      <c r="J161" s="32">
        <v>0.3</v>
      </c>
      <c r="K161" s="32">
        <v>16.8</v>
      </c>
      <c r="L161" s="41">
        <v>0</v>
      </c>
      <c r="M161" s="42" t="s">
        <v>348</v>
      </c>
      <c r="N161" s="42" t="s">
        <v>21</v>
      </c>
      <c r="O161" s="199">
        <v>90</v>
      </c>
      <c r="P161" s="43">
        <v>11.75</v>
      </c>
      <c r="Q161" s="37">
        <v>5</v>
      </c>
      <c r="R161" s="38">
        <v>3.5</v>
      </c>
      <c r="S161" s="38" t="s">
        <v>152</v>
      </c>
      <c r="T161" s="38" t="s">
        <v>145</v>
      </c>
      <c r="U161" s="40"/>
    </row>
    <row r="162" spans="2:68" ht="13.5" customHeight="1">
      <c r="B162" s="302"/>
      <c r="C162" s="313"/>
      <c r="D162" s="307"/>
      <c r="E162" s="307"/>
      <c r="F162" s="307"/>
      <c r="G162" s="74">
        <v>41438</v>
      </c>
      <c r="H162" s="31" t="s">
        <v>24</v>
      </c>
      <c r="I162" s="32">
        <v>25.8</v>
      </c>
      <c r="J162" s="32">
        <v>0.35</v>
      </c>
      <c r="K162" s="32">
        <v>19.7</v>
      </c>
      <c r="L162" s="41">
        <v>0</v>
      </c>
      <c r="M162" s="42" t="s">
        <v>153</v>
      </c>
      <c r="N162" s="42" t="s">
        <v>21</v>
      </c>
      <c r="O162" s="199" t="s">
        <v>49</v>
      </c>
      <c r="P162" s="43">
        <v>11.36</v>
      </c>
      <c r="Q162" s="37">
        <v>2</v>
      </c>
      <c r="R162" s="38">
        <v>0.7</v>
      </c>
      <c r="S162" s="38" t="s">
        <v>102</v>
      </c>
      <c r="T162" s="38" t="s">
        <v>84</v>
      </c>
      <c r="U162" s="40"/>
    </row>
    <row r="163" spans="2:68" ht="13.5" customHeight="1">
      <c r="B163" s="302"/>
      <c r="C163" s="313"/>
      <c r="D163" s="307"/>
      <c r="E163" s="307"/>
      <c r="F163" s="307"/>
      <c r="G163" s="74">
        <v>41508</v>
      </c>
      <c r="H163" s="31" t="s">
        <v>19</v>
      </c>
      <c r="I163" s="32">
        <v>27</v>
      </c>
      <c r="J163" s="32">
        <v>0.35</v>
      </c>
      <c r="K163" s="32">
        <v>20.6</v>
      </c>
      <c r="L163" s="41">
        <v>0</v>
      </c>
      <c r="M163" s="42" t="s">
        <v>1045</v>
      </c>
      <c r="N163" s="42" t="s">
        <v>787</v>
      </c>
      <c r="O163" s="199" t="s">
        <v>525</v>
      </c>
      <c r="P163" s="43">
        <v>9.4499999999999993</v>
      </c>
      <c r="Q163" s="37">
        <v>2</v>
      </c>
      <c r="R163" s="38">
        <v>0.9</v>
      </c>
      <c r="S163" s="38" t="s">
        <v>861</v>
      </c>
      <c r="T163" s="38" t="s">
        <v>167</v>
      </c>
      <c r="U163" s="40"/>
    </row>
    <row r="164" spans="2:68" ht="13.5" customHeight="1">
      <c r="B164" s="302"/>
      <c r="C164" s="313"/>
      <c r="D164" s="307"/>
      <c r="E164" s="307"/>
      <c r="F164" s="307"/>
      <c r="G164" s="74">
        <v>41565</v>
      </c>
      <c r="H164" s="31" t="s">
        <v>19</v>
      </c>
      <c r="I164" s="32">
        <v>11.1</v>
      </c>
      <c r="J164" s="32">
        <v>0.5</v>
      </c>
      <c r="K164" s="32">
        <v>12.1</v>
      </c>
      <c r="L164" s="41">
        <v>0</v>
      </c>
      <c r="M164" s="44" t="s">
        <v>1045</v>
      </c>
      <c r="N164" s="44" t="s">
        <v>787</v>
      </c>
      <c r="O164" s="199" t="s">
        <v>525</v>
      </c>
      <c r="P164" s="43">
        <v>7.44</v>
      </c>
      <c r="Q164" s="37">
        <v>3</v>
      </c>
      <c r="R164" s="38">
        <v>1.8</v>
      </c>
      <c r="S164" s="38" t="s">
        <v>145</v>
      </c>
      <c r="T164" s="38" t="s">
        <v>54</v>
      </c>
      <c r="U164" s="40"/>
    </row>
    <row r="165" spans="2:68" ht="13.5" customHeight="1">
      <c r="B165" s="302"/>
      <c r="C165" s="313"/>
      <c r="D165" s="307"/>
      <c r="E165" s="307"/>
      <c r="F165" s="307"/>
      <c r="G165" s="74">
        <v>41628</v>
      </c>
      <c r="H165" s="31" t="s">
        <v>1339</v>
      </c>
      <c r="I165" s="32">
        <v>1.6</v>
      </c>
      <c r="J165" s="32">
        <v>0.3</v>
      </c>
      <c r="K165" s="32">
        <v>3.4</v>
      </c>
      <c r="L165" s="41">
        <v>0</v>
      </c>
      <c r="M165" s="44" t="s">
        <v>1344</v>
      </c>
      <c r="N165" s="44" t="s">
        <v>822</v>
      </c>
      <c r="O165" s="199" t="s">
        <v>525</v>
      </c>
      <c r="P165" s="43">
        <v>6.25</v>
      </c>
      <c r="Q165" s="37">
        <v>4</v>
      </c>
      <c r="R165" s="38">
        <v>2.5</v>
      </c>
      <c r="S165" s="38" t="s">
        <v>570</v>
      </c>
      <c r="T165" s="38" t="s">
        <v>573</v>
      </c>
      <c r="U165" s="40"/>
    </row>
    <row r="166" spans="2:68" ht="13.5" customHeight="1">
      <c r="B166" s="302"/>
      <c r="C166" s="314"/>
      <c r="D166" s="308"/>
      <c r="E166" s="308"/>
      <c r="F166" s="308"/>
      <c r="G166" s="75">
        <v>41663</v>
      </c>
      <c r="H166" s="45" t="s">
        <v>19</v>
      </c>
      <c r="I166" s="46">
        <v>-3.6</v>
      </c>
      <c r="J166" s="46">
        <v>0.3</v>
      </c>
      <c r="K166" s="46">
        <v>3.4</v>
      </c>
      <c r="L166" s="47">
        <v>0</v>
      </c>
      <c r="M166" s="42" t="s">
        <v>1045</v>
      </c>
      <c r="N166" s="250" t="s">
        <v>787</v>
      </c>
      <c r="O166" s="251" t="s">
        <v>525</v>
      </c>
      <c r="P166" s="222">
        <v>5.64</v>
      </c>
      <c r="Q166" s="223">
        <v>1</v>
      </c>
      <c r="R166" s="162">
        <v>0.4</v>
      </c>
      <c r="S166" s="162" t="s">
        <v>145</v>
      </c>
      <c r="T166" s="162" t="s">
        <v>99</v>
      </c>
      <c r="U166" s="40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2:68" ht="13.5" customHeight="1">
      <c r="B167" s="302"/>
      <c r="C167" s="312">
        <v>123</v>
      </c>
      <c r="D167" s="301" t="s">
        <v>535</v>
      </c>
      <c r="E167" s="301" t="s">
        <v>536</v>
      </c>
      <c r="F167" s="301" t="s">
        <v>483</v>
      </c>
      <c r="G167" s="74">
        <v>41415</v>
      </c>
      <c r="H167" s="31" t="s">
        <v>19</v>
      </c>
      <c r="I167" s="32">
        <v>18.8</v>
      </c>
      <c r="J167" s="32">
        <v>0.6</v>
      </c>
      <c r="K167" s="32">
        <v>15.7</v>
      </c>
      <c r="L167" s="41">
        <v>0</v>
      </c>
      <c r="M167" s="42" t="s">
        <v>537</v>
      </c>
      <c r="N167" s="42" t="s">
        <v>21</v>
      </c>
      <c r="O167" s="199">
        <v>60</v>
      </c>
      <c r="P167" s="43">
        <v>7.7</v>
      </c>
      <c r="Q167" s="37">
        <v>8</v>
      </c>
      <c r="R167" s="38">
        <v>7.8</v>
      </c>
      <c r="S167" s="38" t="s">
        <v>89</v>
      </c>
      <c r="T167" s="38" t="s">
        <v>105</v>
      </c>
      <c r="U167" s="40"/>
    </row>
    <row r="168" spans="2:68" ht="13.5" customHeight="1">
      <c r="B168" s="302"/>
      <c r="C168" s="313"/>
      <c r="D168" s="307"/>
      <c r="E168" s="307"/>
      <c r="F168" s="307"/>
      <c r="G168" s="74">
        <v>41438</v>
      </c>
      <c r="H168" s="31" t="s">
        <v>42</v>
      </c>
      <c r="I168" s="32">
        <v>25.1</v>
      </c>
      <c r="J168" s="32">
        <v>0.45</v>
      </c>
      <c r="K168" s="32">
        <v>18.8</v>
      </c>
      <c r="L168" s="41">
        <v>0</v>
      </c>
      <c r="M168" s="42" t="s">
        <v>43</v>
      </c>
      <c r="N168" s="42" t="s">
        <v>21</v>
      </c>
      <c r="O168" s="199" t="s">
        <v>49</v>
      </c>
      <c r="P168" s="43">
        <v>8.1</v>
      </c>
      <c r="Q168" s="37">
        <v>4</v>
      </c>
      <c r="R168" s="38">
        <v>2.7</v>
      </c>
      <c r="S168" s="38" t="s">
        <v>152</v>
      </c>
      <c r="T168" s="38" t="s">
        <v>157</v>
      </c>
      <c r="U168" s="40"/>
    </row>
    <row r="169" spans="2:68" ht="13.5" customHeight="1">
      <c r="B169" s="302"/>
      <c r="C169" s="313"/>
      <c r="D169" s="307"/>
      <c r="E169" s="307"/>
      <c r="F169" s="307"/>
      <c r="G169" s="74">
        <v>41508</v>
      </c>
      <c r="H169" s="31" t="s">
        <v>998</v>
      </c>
      <c r="I169" s="32">
        <v>28.6</v>
      </c>
      <c r="J169" s="32">
        <v>0.5</v>
      </c>
      <c r="K169" s="32">
        <v>18.399999999999999</v>
      </c>
      <c r="L169" s="41">
        <v>0</v>
      </c>
      <c r="M169" s="42" t="s">
        <v>839</v>
      </c>
      <c r="N169" s="42" t="s">
        <v>787</v>
      </c>
      <c r="O169" s="199" t="s">
        <v>525</v>
      </c>
      <c r="P169" s="43">
        <v>6.44</v>
      </c>
      <c r="Q169" s="37">
        <v>2</v>
      </c>
      <c r="R169" s="38">
        <v>2.1</v>
      </c>
      <c r="S169" s="38" t="s">
        <v>167</v>
      </c>
      <c r="T169" s="38" t="s">
        <v>562</v>
      </c>
      <c r="U169" s="40"/>
    </row>
    <row r="170" spans="2:68" ht="13.5" customHeight="1">
      <c r="B170" s="302"/>
      <c r="C170" s="313"/>
      <c r="D170" s="307"/>
      <c r="E170" s="307"/>
      <c r="F170" s="307"/>
      <c r="G170" s="74">
        <v>41565</v>
      </c>
      <c r="H170" s="31" t="s">
        <v>19</v>
      </c>
      <c r="I170" s="32">
        <v>10.1</v>
      </c>
      <c r="J170" s="32">
        <v>0.2</v>
      </c>
      <c r="K170" s="32">
        <v>10.5</v>
      </c>
      <c r="L170" s="41">
        <v>0</v>
      </c>
      <c r="M170" s="44" t="s">
        <v>1345</v>
      </c>
      <c r="N170" s="44" t="s">
        <v>787</v>
      </c>
      <c r="O170" s="199" t="s">
        <v>525</v>
      </c>
      <c r="P170" s="43">
        <v>5.18</v>
      </c>
      <c r="Q170" s="37">
        <v>2</v>
      </c>
      <c r="R170" s="38">
        <v>1.4</v>
      </c>
      <c r="S170" s="38" t="s">
        <v>41</v>
      </c>
      <c r="T170" s="38" t="s">
        <v>145</v>
      </c>
      <c r="U170" s="40"/>
    </row>
    <row r="171" spans="2:68" ht="13.5" customHeight="1">
      <c r="B171" s="302"/>
      <c r="C171" s="313"/>
      <c r="D171" s="307"/>
      <c r="E171" s="307"/>
      <c r="F171" s="307"/>
      <c r="G171" s="74">
        <v>41628</v>
      </c>
      <c r="H171" s="31" t="s">
        <v>1339</v>
      </c>
      <c r="I171" s="32">
        <v>1.8</v>
      </c>
      <c r="J171" s="32">
        <v>0.8</v>
      </c>
      <c r="K171" s="32">
        <v>2.2000000000000002</v>
      </c>
      <c r="L171" s="41">
        <v>0</v>
      </c>
      <c r="M171" s="44" t="s">
        <v>1346</v>
      </c>
      <c r="N171" s="44" t="s">
        <v>822</v>
      </c>
      <c r="O171" s="199" t="s">
        <v>525</v>
      </c>
      <c r="P171" s="43">
        <v>5.34</v>
      </c>
      <c r="Q171" s="37">
        <v>3</v>
      </c>
      <c r="R171" s="38">
        <v>2.1</v>
      </c>
      <c r="S171" s="38" t="s">
        <v>436</v>
      </c>
      <c r="T171" s="38" t="s">
        <v>1347</v>
      </c>
      <c r="U171" s="40"/>
    </row>
    <row r="172" spans="2:68" ht="13.5" customHeight="1">
      <c r="B172" s="302"/>
      <c r="C172" s="316"/>
      <c r="D172" s="309"/>
      <c r="E172" s="309"/>
      <c r="F172" s="309"/>
      <c r="G172" s="76">
        <v>41663</v>
      </c>
      <c r="H172" s="50" t="s">
        <v>19</v>
      </c>
      <c r="I172" s="51">
        <v>-7.2</v>
      </c>
      <c r="J172" s="51">
        <v>0.6</v>
      </c>
      <c r="K172" s="51">
        <v>1.4</v>
      </c>
      <c r="L172" s="52">
        <v>0</v>
      </c>
      <c r="M172" s="53" t="s">
        <v>1345</v>
      </c>
      <c r="N172" s="253" t="s">
        <v>787</v>
      </c>
      <c r="O172" s="254" t="s">
        <v>525</v>
      </c>
      <c r="P172" s="227">
        <v>4.6399999999999997</v>
      </c>
      <c r="Q172" s="228">
        <v>1</v>
      </c>
      <c r="R172" s="163">
        <v>0.5</v>
      </c>
      <c r="S172" s="163" t="s">
        <v>687</v>
      </c>
      <c r="T172" s="163" t="s">
        <v>145</v>
      </c>
      <c r="U172" s="59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</sheetData>
  <mergeCells count="107">
    <mergeCell ref="M3:M4"/>
    <mergeCell ref="N3:N4"/>
    <mergeCell ref="S3:T3"/>
    <mergeCell ref="K1:U1"/>
    <mergeCell ref="K2:R2"/>
    <mergeCell ref="S2:T2"/>
    <mergeCell ref="U2:U4"/>
    <mergeCell ref="B1:B4"/>
    <mergeCell ref="C1:F2"/>
    <mergeCell ref="G1:G4"/>
    <mergeCell ref="H1:H4"/>
    <mergeCell ref="I1:I4"/>
    <mergeCell ref="J1:J4"/>
    <mergeCell ref="C3:C4"/>
    <mergeCell ref="F3:F4"/>
    <mergeCell ref="D3:E4"/>
    <mergeCell ref="C57:C62"/>
    <mergeCell ref="C63:C68"/>
    <mergeCell ref="C69:C74"/>
    <mergeCell ref="C75:C80"/>
    <mergeCell ref="C5:C10"/>
    <mergeCell ref="C11:C16"/>
    <mergeCell ref="C17:C22"/>
    <mergeCell ref="C23:C28"/>
    <mergeCell ref="C29:C34"/>
    <mergeCell ref="C35:C40"/>
    <mergeCell ref="D69:D80"/>
    <mergeCell ref="D81:D92"/>
    <mergeCell ref="D93:D104"/>
    <mergeCell ref="D105:D116"/>
    <mergeCell ref="C161:C166"/>
    <mergeCell ref="C167:C172"/>
    <mergeCell ref="D17:D34"/>
    <mergeCell ref="D35:D40"/>
    <mergeCell ref="D41:D46"/>
    <mergeCell ref="D47:D56"/>
    <mergeCell ref="C117:C122"/>
    <mergeCell ref="C123:C132"/>
    <mergeCell ref="C133:C142"/>
    <mergeCell ref="C143:C148"/>
    <mergeCell ref="C149:C154"/>
    <mergeCell ref="C155:C160"/>
    <mergeCell ref="C81:C86"/>
    <mergeCell ref="C87:C92"/>
    <mergeCell ref="C93:C98"/>
    <mergeCell ref="C99:C104"/>
    <mergeCell ref="C105:C110"/>
    <mergeCell ref="C111:C116"/>
    <mergeCell ref="C41:C46"/>
    <mergeCell ref="C47:C56"/>
    <mergeCell ref="E57:E62"/>
    <mergeCell ref="E63:E68"/>
    <mergeCell ref="E69:E74"/>
    <mergeCell ref="E75:E80"/>
    <mergeCell ref="E81:E86"/>
    <mergeCell ref="E87:E92"/>
    <mergeCell ref="D161:D166"/>
    <mergeCell ref="D167:D172"/>
    <mergeCell ref="E5:E10"/>
    <mergeCell ref="E11:E16"/>
    <mergeCell ref="E17:E22"/>
    <mergeCell ref="E23:E28"/>
    <mergeCell ref="E29:E34"/>
    <mergeCell ref="E35:E40"/>
    <mergeCell ref="E41:E46"/>
    <mergeCell ref="E47:E56"/>
    <mergeCell ref="D117:D122"/>
    <mergeCell ref="D123:D132"/>
    <mergeCell ref="D133:D142"/>
    <mergeCell ref="D143:D148"/>
    <mergeCell ref="D149:D154"/>
    <mergeCell ref="D155:D160"/>
    <mergeCell ref="D57:D62"/>
    <mergeCell ref="D63:D68"/>
    <mergeCell ref="E93:E98"/>
    <mergeCell ref="E99:E104"/>
    <mergeCell ref="E105:E110"/>
    <mergeCell ref="E111:E116"/>
    <mergeCell ref="E117:E122"/>
    <mergeCell ref="E123:E132"/>
    <mergeCell ref="E133:E142"/>
    <mergeCell ref="E143:E148"/>
    <mergeCell ref="E149:E154"/>
    <mergeCell ref="D5:D16"/>
    <mergeCell ref="B5:B56"/>
    <mergeCell ref="B57:B104"/>
    <mergeCell ref="B105:B154"/>
    <mergeCell ref="B155:B172"/>
    <mergeCell ref="F123:F154"/>
    <mergeCell ref="F155:F160"/>
    <mergeCell ref="F161:F166"/>
    <mergeCell ref="F167:F172"/>
    <mergeCell ref="F69:F92"/>
    <mergeCell ref="F5:F10"/>
    <mergeCell ref="F11:F34"/>
    <mergeCell ref="F35:F46"/>
    <mergeCell ref="F47:F56"/>
    <mergeCell ref="F57:F62"/>
    <mergeCell ref="F63:F68"/>
    <mergeCell ref="E155:E160"/>
    <mergeCell ref="E161:E166"/>
    <mergeCell ref="F93:F98"/>
    <mergeCell ref="F99:F104"/>
    <mergeCell ref="F105:F110"/>
    <mergeCell ref="F111:F116"/>
    <mergeCell ref="F117:F122"/>
    <mergeCell ref="E167:E172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55" fitToHeight="0" orientation="landscape" useFirstPageNumber="1" r:id="rId1"/>
  <headerFooter scaleWithDoc="0">
    <oddHeader>&amp;C&amp;"ＭＳ 明朝,標準"&amp;18Fukushima   River (Water/Aizu Area)&amp;P/4</oddHeader>
  </headerFooter>
  <rowBreaks count="3" manualBreakCount="3">
    <brk id="56" min="1" max="20" man="1"/>
    <brk id="104" min="1" max="20" man="1"/>
    <brk id="154" min="1" max="2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 tint="0.59999389629810485"/>
  </sheetPr>
  <dimension ref="B1:BP172"/>
  <sheetViews>
    <sheetView showGridLines="0" view="pageBreakPreview" topLeftCell="A106" zoomScale="50" zoomScaleNormal="75" zoomScaleSheetLayoutView="50" workbookViewId="0">
      <selection activeCell="AC39" sqref="AC39"/>
    </sheetView>
  </sheetViews>
  <sheetFormatPr defaultRowHeight="11.25"/>
  <cols>
    <col min="1" max="1" width="2.5" style="2" customWidth="1"/>
    <col min="2" max="2" width="3.375" style="2" customWidth="1"/>
    <col min="3" max="3" width="4.625" style="5" bestFit="1" customWidth="1"/>
    <col min="4" max="5" width="17.25" style="2" customWidth="1"/>
    <col min="6" max="6" width="10.625" style="2" customWidth="1"/>
    <col min="7" max="7" width="10.75" style="2" customWidth="1"/>
    <col min="8" max="8" width="7.125" style="2" customWidth="1"/>
    <col min="9" max="9" width="10.625" style="2" customWidth="1"/>
    <col min="10" max="10" width="8.75" style="2" customWidth="1"/>
    <col min="11" max="11" width="15.5" style="2" customWidth="1"/>
    <col min="12" max="13" width="9.375" style="2" customWidth="1"/>
    <col min="14" max="22" width="7.125" style="2" customWidth="1"/>
    <col min="23" max="25" width="7.75" style="2" customWidth="1"/>
    <col min="26" max="28" width="9.625" style="2" customWidth="1"/>
    <col min="29" max="29" width="23.625" style="2" customWidth="1"/>
    <col min="30" max="30" width="2.5" style="2" customWidth="1"/>
    <col min="31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5" t="s">
        <v>1674</v>
      </c>
      <c r="K1" s="338" t="s">
        <v>1506</v>
      </c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40"/>
    </row>
    <row r="2" spans="2:68" s="3" customFormat="1" ht="14.1" customHeight="1">
      <c r="B2" s="320"/>
      <c r="C2" s="332"/>
      <c r="D2" s="333"/>
      <c r="E2" s="333"/>
      <c r="F2" s="334"/>
      <c r="G2" s="336"/>
      <c r="H2" s="322"/>
      <c r="I2" s="322"/>
      <c r="J2" s="326"/>
      <c r="K2" s="342" t="s">
        <v>1</v>
      </c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43"/>
      <c r="Z2" s="361" t="s">
        <v>1737</v>
      </c>
      <c r="AA2" s="362"/>
      <c r="AB2" s="363"/>
      <c r="AC2" s="341" t="s">
        <v>2</v>
      </c>
    </row>
    <row r="3" spans="2:68" s="3" customFormat="1" ht="14.1" customHeight="1">
      <c r="B3" s="320"/>
      <c r="C3" s="346" t="s">
        <v>1502</v>
      </c>
      <c r="D3" s="342" t="s">
        <v>4</v>
      </c>
      <c r="E3" s="343"/>
      <c r="F3" s="320" t="s">
        <v>5</v>
      </c>
      <c r="G3" s="336"/>
      <c r="H3" s="322"/>
      <c r="I3" s="322"/>
      <c r="J3" s="326"/>
      <c r="K3" s="8" t="s">
        <v>1635</v>
      </c>
      <c r="L3" s="78" t="s">
        <v>239</v>
      </c>
      <c r="M3" s="467" t="s">
        <v>9</v>
      </c>
      <c r="N3" s="364" t="s">
        <v>10</v>
      </c>
      <c r="O3" s="462" t="s">
        <v>1738</v>
      </c>
      <c r="P3" s="463"/>
      <c r="Q3" s="463"/>
      <c r="R3" s="463"/>
      <c r="S3" s="463"/>
      <c r="T3" s="463"/>
      <c r="U3" s="463"/>
      <c r="V3" s="464"/>
      <c r="W3" s="256" t="s">
        <v>248</v>
      </c>
      <c r="X3" s="80" t="s">
        <v>1648</v>
      </c>
      <c r="Y3" s="452" t="s">
        <v>249</v>
      </c>
      <c r="Z3" s="357" t="s">
        <v>14</v>
      </c>
      <c r="AA3" s="358"/>
      <c r="AB3" s="359"/>
      <c r="AC3" s="341"/>
    </row>
    <row r="4" spans="2:68" s="3" customFormat="1" ht="14.1" customHeight="1">
      <c r="B4" s="320"/>
      <c r="C4" s="346"/>
      <c r="D4" s="344"/>
      <c r="E4" s="345"/>
      <c r="F4" s="320"/>
      <c r="G4" s="337"/>
      <c r="H4" s="323"/>
      <c r="I4" s="323"/>
      <c r="J4" s="327"/>
      <c r="K4" s="14" t="s">
        <v>1734</v>
      </c>
      <c r="L4" s="81" t="s">
        <v>1684</v>
      </c>
      <c r="M4" s="468"/>
      <c r="N4" s="365"/>
      <c r="O4" s="11" t="s">
        <v>1507</v>
      </c>
      <c r="P4" s="11" t="s">
        <v>241</v>
      </c>
      <c r="Q4" s="11" t="s">
        <v>242</v>
      </c>
      <c r="R4" s="11" t="s">
        <v>243</v>
      </c>
      <c r="S4" s="11" t="s">
        <v>244</v>
      </c>
      <c r="T4" s="11" t="s">
        <v>245</v>
      </c>
      <c r="U4" s="11" t="s">
        <v>246</v>
      </c>
      <c r="V4" s="11" t="s">
        <v>247</v>
      </c>
      <c r="W4" s="83" t="s">
        <v>1739</v>
      </c>
      <c r="X4" s="15" t="s">
        <v>1753</v>
      </c>
      <c r="Y4" s="454"/>
      <c r="Z4" s="83" t="s">
        <v>1508</v>
      </c>
      <c r="AA4" s="83" t="s">
        <v>1509</v>
      </c>
      <c r="AB4" s="84" t="s">
        <v>250</v>
      </c>
      <c r="AC4" s="341"/>
    </row>
    <row r="5" spans="2:68" s="1" customFormat="1" ht="13.5" customHeight="1">
      <c r="B5" s="302" t="s">
        <v>1528</v>
      </c>
      <c r="C5" s="315">
        <v>98</v>
      </c>
      <c r="D5" s="298" t="s">
        <v>1668</v>
      </c>
      <c r="E5" s="298" t="s">
        <v>477</v>
      </c>
      <c r="F5" s="298" t="s">
        <v>478</v>
      </c>
      <c r="G5" s="73">
        <v>41416</v>
      </c>
      <c r="H5" s="119" t="s">
        <v>19</v>
      </c>
      <c r="I5" s="120">
        <v>24</v>
      </c>
      <c r="J5" s="22">
        <v>0.4</v>
      </c>
      <c r="K5" s="22">
        <v>13.5</v>
      </c>
      <c r="L5" s="85">
        <v>10</v>
      </c>
      <c r="M5" s="86" t="s">
        <v>266</v>
      </c>
      <c r="N5" s="86" t="s">
        <v>21</v>
      </c>
      <c r="O5" s="87">
        <v>0</v>
      </c>
      <c r="P5" s="87">
        <v>40.07</v>
      </c>
      <c r="Q5" s="87">
        <v>22.48</v>
      </c>
      <c r="R5" s="87">
        <v>19.93</v>
      </c>
      <c r="S5" s="87">
        <v>15.1</v>
      </c>
      <c r="T5" s="87">
        <v>0.97</v>
      </c>
      <c r="U5" s="87">
        <v>0.3</v>
      </c>
      <c r="V5" s="87">
        <v>1.1499999999999999</v>
      </c>
      <c r="W5" s="87">
        <v>79.3</v>
      </c>
      <c r="X5" s="88">
        <v>2.6709999999999998</v>
      </c>
      <c r="Y5" s="89" t="s">
        <v>254</v>
      </c>
      <c r="Z5" s="257">
        <v>3.7</v>
      </c>
      <c r="AA5" s="257">
        <v>7.8</v>
      </c>
      <c r="AB5" s="258">
        <v>11.5</v>
      </c>
      <c r="AC5" s="30"/>
    </row>
    <row r="6" spans="2:68" s="1" customFormat="1" ht="13.5" customHeight="1">
      <c r="B6" s="302"/>
      <c r="C6" s="313"/>
      <c r="D6" s="299"/>
      <c r="E6" s="307"/>
      <c r="F6" s="307"/>
      <c r="G6" s="74">
        <v>41444</v>
      </c>
      <c r="H6" s="92" t="s">
        <v>538</v>
      </c>
      <c r="I6" s="93">
        <v>22</v>
      </c>
      <c r="J6" s="32">
        <v>0.4</v>
      </c>
      <c r="K6" s="32">
        <v>17.7</v>
      </c>
      <c r="L6" s="94">
        <v>5</v>
      </c>
      <c r="M6" s="95" t="s">
        <v>263</v>
      </c>
      <c r="N6" s="95" t="s">
        <v>21</v>
      </c>
      <c r="O6" s="96">
        <v>1.7</v>
      </c>
      <c r="P6" s="96">
        <v>44.06</v>
      </c>
      <c r="Q6" s="96">
        <v>30.66</v>
      </c>
      <c r="R6" s="96">
        <v>17.75</v>
      </c>
      <c r="S6" s="96">
        <v>5.39</v>
      </c>
      <c r="T6" s="96">
        <v>0.32</v>
      </c>
      <c r="U6" s="96">
        <v>0.04</v>
      </c>
      <c r="V6" s="96">
        <v>0.08</v>
      </c>
      <c r="W6" s="96">
        <v>86.1</v>
      </c>
      <c r="X6" s="97">
        <v>2.6160000000000001</v>
      </c>
      <c r="Y6" s="98" t="s">
        <v>262</v>
      </c>
      <c r="Z6" s="101">
        <v>4.0999999999999996</v>
      </c>
      <c r="AA6" s="101">
        <v>6.6</v>
      </c>
      <c r="AB6" s="102">
        <v>10.7</v>
      </c>
      <c r="AC6" s="40"/>
    </row>
    <row r="7" spans="2:68" s="1" customFormat="1" ht="13.5" customHeight="1">
      <c r="B7" s="302"/>
      <c r="C7" s="313"/>
      <c r="D7" s="299"/>
      <c r="E7" s="307"/>
      <c r="F7" s="307"/>
      <c r="G7" s="74">
        <v>41493</v>
      </c>
      <c r="H7" s="92" t="s">
        <v>24</v>
      </c>
      <c r="I7" s="93">
        <v>26</v>
      </c>
      <c r="J7" s="32">
        <v>0.5</v>
      </c>
      <c r="K7" s="32">
        <v>18</v>
      </c>
      <c r="L7" s="94">
        <v>4</v>
      </c>
      <c r="M7" s="95" t="s">
        <v>945</v>
      </c>
      <c r="N7" s="95" t="s">
        <v>947</v>
      </c>
      <c r="O7" s="96">
        <v>3.22</v>
      </c>
      <c r="P7" s="96">
        <v>38.229999999999997</v>
      </c>
      <c r="Q7" s="96">
        <v>49.31</v>
      </c>
      <c r="R7" s="96">
        <v>7.64</v>
      </c>
      <c r="S7" s="96">
        <v>1.05</v>
      </c>
      <c r="T7" s="96">
        <v>0.23</v>
      </c>
      <c r="U7" s="96">
        <v>0.09</v>
      </c>
      <c r="V7" s="96">
        <v>0.23</v>
      </c>
      <c r="W7" s="96">
        <v>80.8</v>
      </c>
      <c r="X7" s="97">
        <v>2.5920000000000001</v>
      </c>
      <c r="Y7" s="98" t="s">
        <v>279</v>
      </c>
      <c r="Z7" s="101">
        <v>2.2999999999999998</v>
      </c>
      <c r="AA7" s="101">
        <v>6.3</v>
      </c>
      <c r="AB7" s="102">
        <v>8.6</v>
      </c>
      <c r="AC7" s="40"/>
    </row>
    <row r="8" spans="2:68" s="1" customFormat="1" ht="13.5" customHeight="1">
      <c r="B8" s="302"/>
      <c r="C8" s="313"/>
      <c r="D8" s="299"/>
      <c r="E8" s="307"/>
      <c r="F8" s="307"/>
      <c r="G8" s="74">
        <v>41556</v>
      </c>
      <c r="H8" s="92" t="s">
        <v>42</v>
      </c>
      <c r="I8" s="93">
        <v>22.2</v>
      </c>
      <c r="J8" s="32">
        <v>0.3</v>
      </c>
      <c r="K8" s="32">
        <v>17.2</v>
      </c>
      <c r="L8" s="94">
        <v>1</v>
      </c>
      <c r="M8" s="95" t="s">
        <v>1058</v>
      </c>
      <c r="N8" s="95" t="s">
        <v>1061</v>
      </c>
      <c r="O8" s="96">
        <v>2.98</v>
      </c>
      <c r="P8" s="96">
        <v>39.75</v>
      </c>
      <c r="Q8" s="96">
        <v>29.27</v>
      </c>
      <c r="R8" s="96">
        <v>21.18</v>
      </c>
      <c r="S8" s="96">
        <v>6.36</v>
      </c>
      <c r="T8" s="96">
        <v>0.22</v>
      </c>
      <c r="U8" s="96">
        <v>0.06</v>
      </c>
      <c r="V8" s="96">
        <v>0.18</v>
      </c>
      <c r="W8" s="96">
        <v>82.1</v>
      </c>
      <c r="X8" s="97">
        <v>2.6230000000000002</v>
      </c>
      <c r="Y8" s="98" t="s">
        <v>278</v>
      </c>
      <c r="Z8" s="101">
        <v>1.2</v>
      </c>
      <c r="AA8" s="101">
        <v>3.2</v>
      </c>
      <c r="AB8" s="102">
        <v>4.4000000000000004</v>
      </c>
      <c r="AC8" s="40"/>
    </row>
    <row r="9" spans="2:68" s="1" customFormat="1" ht="13.5" customHeight="1">
      <c r="B9" s="302"/>
      <c r="C9" s="313"/>
      <c r="D9" s="299"/>
      <c r="E9" s="307"/>
      <c r="F9" s="307"/>
      <c r="G9" s="74">
        <v>41611</v>
      </c>
      <c r="H9" s="92" t="s">
        <v>42</v>
      </c>
      <c r="I9" s="93">
        <v>5.5</v>
      </c>
      <c r="J9" s="32">
        <v>0.4</v>
      </c>
      <c r="K9" s="32">
        <v>8</v>
      </c>
      <c r="L9" s="94">
        <v>1</v>
      </c>
      <c r="M9" s="95" t="s">
        <v>1058</v>
      </c>
      <c r="N9" s="95" t="s">
        <v>1061</v>
      </c>
      <c r="O9" s="96">
        <v>1.7</v>
      </c>
      <c r="P9" s="96">
        <v>67.3</v>
      </c>
      <c r="Q9" s="96">
        <v>25.67</v>
      </c>
      <c r="R9" s="96">
        <v>4</v>
      </c>
      <c r="S9" s="96">
        <v>0.64</v>
      </c>
      <c r="T9" s="96">
        <v>0.18</v>
      </c>
      <c r="U9" s="96">
        <v>0.26</v>
      </c>
      <c r="V9" s="96">
        <v>0.25</v>
      </c>
      <c r="W9" s="96">
        <v>88.9</v>
      </c>
      <c r="X9" s="97">
        <v>2.6120000000000001</v>
      </c>
      <c r="Y9" s="98" t="s">
        <v>278</v>
      </c>
      <c r="Z9" s="99" t="s">
        <v>1348</v>
      </c>
      <c r="AA9" s="99" t="s">
        <v>1349</v>
      </c>
      <c r="AB9" s="100" t="s">
        <v>1350</v>
      </c>
      <c r="AC9" s="40"/>
    </row>
    <row r="10" spans="2:68" s="1" customFormat="1" ht="13.5" customHeight="1">
      <c r="B10" s="302"/>
      <c r="C10" s="314"/>
      <c r="D10" s="299"/>
      <c r="E10" s="308"/>
      <c r="F10" s="308"/>
      <c r="G10" s="75">
        <v>41660</v>
      </c>
      <c r="H10" s="117" t="s">
        <v>42</v>
      </c>
      <c r="I10" s="118">
        <v>2.2999999999999998</v>
      </c>
      <c r="J10" s="46" t="s">
        <v>313</v>
      </c>
      <c r="K10" s="46" t="s">
        <v>1231</v>
      </c>
      <c r="L10" s="103" t="s">
        <v>313</v>
      </c>
      <c r="M10" s="95" t="s">
        <v>1231</v>
      </c>
      <c r="N10" s="95" t="s">
        <v>1231</v>
      </c>
      <c r="O10" s="96" t="s">
        <v>313</v>
      </c>
      <c r="P10" s="96" t="s">
        <v>313</v>
      </c>
      <c r="Q10" s="96" t="s">
        <v>313</v>
      </c>
      <c r="R10" s="96" t="s">
        <v>313</v>
      </c>
      <c r="S10" s="96" t="s">
        <v>313</v>
      </c>
      <c r="T10" s="96" t="s">
        <v>313</v>
      </c>
      <c r="U10" s="96" t="s">
        <v>313</v>
      </c>
      <c r="V10" s="96" t="s">
        <v>313</v>
      </c>
      <c r="W10" s="104" t="s">
        <v>313</v>
      </c>
      <c r="X10" s="182" t="s">
        <v>313</v>
      </c>
      <c r="Y10" s="98" t="s">
        <v>313</v>
      </c>
      <c r="Z10" s="106" t="s">
        <v>313</v>
      </c>
      <c r="AA10" s="106" t="s">
        <v>313</v>
      </c>
      <c r="AB10" s="108" t="s">
        <v>313</v>
      </c>
      <c r="AC10" s="40" t="s">
        <v>1679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2:68" s="1" customFormat="1" ht="13.5" customHeight="1">
      <c r="B11" s="302"/>
      <c r="C11" s="312">
        <v>99</v>
      </c>
      <c r="D11" s="299"/>
      <c r="E11" s="301" t="s">
        <v>482</v>
      </c>
      <c r="F11" s="301" t="s">
        <v>483</v>
      </c>
      <c r="G11" s="74">
        <v>41416</v>
      </c>
      <c r="H11" s="92" t="s">
        <v>19</v>
      </c>
      <c r="I11" s="93">
        <v>25</v>
      </c>
      <c r="J11" s="32">
        <v>0.85</v>
      </c>
      <c r="K11" s="32">
        <v>17</v>
      </c>
      <c r="L11" s="94">
        <v>10</v>
      </c>
      <c r="M11" s="95" t="s">
        <v>264</v>
      </c>
      <c r="N11" s="95" t="s">
        <v>21</v>
      </c>
      <c r="O11" s="96">
        <v>4.9000000000000004</v>
      </c>
      <c r="P11" s="96">
        <v>22.59</v>
      </c>
      <c r="Q11" s="96">
        <v>23.59</v>
      </c>
      <c r="R11" s="96">
        <v>23.18</v>
      </c>
      <c r="S11" s="96">
        <v>21.2</v>
      </c>
      <c r="T11" s="96">
        <v>3.28</v>
      </c>
      <c r="U11" s="96">
        <v>0.74</v>
      </c>
      <c r="V11" s="96">
        <v>0.52</v>
      </c>
      <c r="W11" s="96">
        <v>78.400000000000006</v>
      </c>
      <c r="X11" s="97">
        <v>2.6840000000000002</v>
      </c>
      <c r="Y11" s="98" t="s">
        <v>262</v>
      </c>
      <c r="Z11" s="101">
        <v>4.9000000000000004</v>
      </c>
      <c r="AA11" s="99">
        <v>10</v>
      </c>
      <c r="AB11" s="102">
        <v>14.9</v>
      </c>
      <c r="AC11" s="40"/>
    </row>
    <row r="12" spans="2:68" s="1" customFormat="1" ht="13.5" customHeight="1">
      <c r="B12" s="302"/>
      <c r="C12" s="313"/>
      <c r="D12" s="299"/>
      <c r="E12" s="307"/>
      <c r="F12" s="307"/>
      <c r="G12" s="74">
        <v>41444</v>
      </c>
      <c r="H12" s="92" t="s">
        <v>42</v>
      </c>
      <c r="I12" s="93">
        <v>23</v>
      </c>
      <c r="J12" s="32">
        <v>0.9</v>
      </c>
      <c r="K12" s="32">
        <v>15.6</v>
      </c>
      <c r="L12" s="94">
        <v>5</v>
      </c>
      <c r="M12" s="95" t="s">
        <v>259</v>
      </c>
      <c r="N12" s="95" t="s">
        <v>21</v>
      </c>
      <c r="O12" s="96">
        <v>0</v>
      </c>
      <c r="P12" s="96">
        <v>54.7</v>
      </c>
      <c r="Q12" s="96">
        <v>22.61</v>
      </c>
      <c r="R12" s="96">
        <v>11.64</v>
      </c>
      <c r="S12" s="96">
        <v>8.66</v>
      </c>
      <c r="T12" s="96">
        <v>1.28</v>
      </c>
      <c r="U12" s="96">
        <v>0.38</v>
      </c>
      <c r="V12" s="96">
        <v>0.73</v>
      </c>
      <c r="W12" s="96">
        <v>83.3</v>
      </c>
      <c r="X12" s="97">
        <v>2.6949999999999998</v>
      </c>
      <c r="Y12" s="98" t="s">
        <v>262</v>
      </c>
      <c r="Z12" s="101">
        <v>3.4</v>
      </c>
      <c r="AA12" s="101">
        <v>5.8</v>
      </c>
      <c r="AB12" s="102">
        <v>9.1999999999999993</v>
      </c>
      <c r="AC12" s="40"/>
    </row>
    <row r="13" spans="2:68" s="1" customFormat="1" ht="13.5" customHeight="1">
      <c r="B13" s="302"/>
      <c r="C13" s="313"/>
      <c r="D13" s="299"/>
      <c r="E13" s="307"/>
      <c r="F13" s="307"/>
      <c r="G13" s="74">
        <v>41493</v>
      </c>
      <c r="H13" s="92" t="s">
        <v>24</v>
      </c>
      <c r="I13" s="93">
        <v>31</v>
      </c>
      <c r="J13" s="32">
        <v>0.9</v>
      </c>
      <c r="K13" s="32">
        <v>18.5</v>
      </c>
      <c r="L13" s="94">
        <v>3</v>
      </c>
      <c r="M13" s="95" t="s">
        <v>922</v>
      </c>
      <c r="N13" s="95" t="s">
        <v>917</v>
      </c>
      <c r="O13" s="96">
        <v>9.42</v>
      </c>
      <c r="P13" s="96">
        <v>65.88</v>
      </c>
      <c r="Q13" s="96">
        <v>16.260000000000002</v>
      </c>
      <c r="R13" s="96">
        <v>5.04</v>
      </c>
      <c r="S13" s="96">
        <v>2.14</v>
      </c>
      <c r="T13" s="96">
        <v>0.3</v>
      </c>
      <c r="U13" s="96">
        <v>0.32</v>
      </c>
      <c r="V13" s="96">
        <v>0.64</v>
      </c>
      <c r="W13" s="96">
        <v>89.5</v>
      </c>
      <c r="X13" s="97">
        <v>2.6760000000000002</v>
      </c>
      <c r="Y13" s="98" t="s">
        <v>278</v>
      </c>
      <c r="Z13" s="101">
        <v>1.4</v>
      </c>
      <c r="AA13" s="101">
        <v>3.8</v>
      </c>
      <c r="AB13" s="102">
        <v>5.1999999999999993</v>
      </c>
      <c r="AC13" s="40"/>
    </row>
    <row r="14" spans="2:68" s="1" customFormat="1" ht="13.5" customHeight="1">
      <c r="B14" s="302"/>
      <c r="C14" s="313"/>
      <c r="D14" s="299"/>
      <c r="E14" s="307"/>
      <c r="F14" s="307"/>
      <c r="G14" s="74">
        <v>41556</v>
      </c>
      <c r="H14" s="92" t="s">
        <v>42</v>
      </c>
      <c r="I14" s="93">
        <v>29.3</v>
      </c>
      <c r="J14" s="32">
        <v>0.8</v>
      </c>
      <c r="K14" s="32">
        <v>17.5</v>
      </c>
      <c r="L14" s="94">
        <v>1</v>
      </c>
      <c r="M14" s="95" t="s">
        <v>1055</v>
      </c>
      <c r="N14" s="95" t="s">
        <v>1061</v>
      </c>
      <c r="O14" s="96">
        <v>2.02</v>
      </c>
      <c r="P14" s="96">
        <v>30.81</v>
      </c>
      <c r="Q14" s="96">
        <v>50.55</v>
      </c>
      <c r="R14" s="96">
        <v>15.94</v>
      </c>
      <c r="S14" s="96">
        <v>0.39</v>
      </c>
      <c r="T14" s="96">
        <v>0.06</v>
      </c>
      <c r="U14" s="96">
        <v>0.02</v>
      </c>
      <c r="V14" s="96">
        <v>0.21</v>
      </c>
      <c r="W14" s="96">
        <v>88.6</v>
      </c>
      <c r="X14" s="97">
        <v>2.7</v>
      </c>
      <c r="Y14" s="98" t="s">
        <v>278</v>
      </c>
      <c r="Z14" s="99" t="s">
        <v>1351</v>
      </c>
      <c r="AA14" s="101">
        <v>1.7</v>
      </c>
      <c r="AB14" s="102">
        <v>1.7</v>
      </c>
      <c r="AC14" s="40"/>
    </row>
    <row r="15" spans="2:68" s="1" customFormat="1" ht="13.5" customHeight="1">
      <c r="B15" s="302"/>
      <c r="C15" s="313"/>
      <c r="D15" s="299"/>
      <c r="E15" s="307"/>
      <c r="F15" s="307"/>
      <c r="G15" s="74">
        <v>41611</v>
      </c>
      <c r="H15" s="92" t="s">
        <v>42</v>
      </c>
      <c r="I15" s="93">
        <v>6.5</v>
      </c>
      <c r="J15" s="32">
        <v>0.4</v>
      </c>
      <c r="K15" s="32">
        <v>7.5</v>
      </c>
      <c r="L15" s="94">
        <v>1</v>
      </c>
      <c r="M15" s="95" t="s">
        <v>1055</v>
      </c>
      <c r="N15" s="95" t="s">
        <v>1061</v>
      </c>
      <c r="O15" s="96">
        <v>1.1299999999999999</v>
      </c>
      <c r="P15" s="96">
        <v>33.28</v>
      </c>
      <c r="Q15" s="96">
        <v>38.869999999999997</v>
      </c>
      <c r="R15" s="96">
        <v>21.05</v>
      </c>
      <c r="S15" s="96">
        <v>3.76</v>
      </c>
      <c r="T15" s="96">
        <v>0.43</v>
      </c>
      <c r="U15" s="96">
        <v>0.33</v>
      </c>
      <c r="V15" s="96">
        <v>1.1499999999999999</v>
      </c>
      <c r="W15" s="96">
        <v>86.6</v>
      </c>
      <c r="X15" s="97">
        <v>2.7080000000000002</v>
      </c>
      <c r="Y15" s="98" t="s">
        <v>278</v>
      </c>
      <c r="Z15" s="99" t="s">
        <v>1352</v>
      </c>
      <c r="AA15" s="99" t="s">
        <v>1353</v>
      </c>
      <c r="AB15" s="100" t="s">
        <v>1350</v>
      </c>
      <c r="AC15" s="40"/>
    </row>
    <row r="16" spans="2:68" s="1" customFormat="1" ht="13.5" customHeight="1">
      <c r="B16" s="302"/>
      <c r="C16" s="314"/>
      <c r="D16" s="303"/>
      <c r="E16" s="308"/>
      <c r="F16" s="307"/>
      <c r="G16" s="75">
        <v>41660</v>
      </c>
      <c r="H16" s="117" t="s">
        <v>42</v>
      </c>
      <c r="I16" s="118">
        <v>3.5</v>
      </c>
      <c r="J16" s="46" t="s">
        <v>313</v>
      </c>
      <c r="K16" s="46" t="s">
        <v>1231</v>
      </c>
      <c r="L16" s="103" t="s">
        <v>313</v>
      </c>
      <c r="M16" s="95" t="s">
        <v>1231</v>
      </c>
      <c r="N16" s="95" t="s">
        <v>1231</v>
      </c>
      <c r="O16" s="96" t="s">
        <v>313</v>
      </c>
      <c r="P16" s="96" t="s">
        <v>313</v>
      </c>
      <c r="Q16" s="96" t="s">
        <v>313</v>
      </c>
      <c r="R16" s="96" t="s">
        <v>313</v>
      </c>
      <c r="S16" s="96" t="s">
        <v>313</v>
      </c>
      <c r="T16" s="96" t="s">
        <v>313</v>
      </c>
      <c r="U16" s="96" t="s">
        <v>313</v>
      </c>
      <c r="V16" s="96" t="s">
        <v>313</v>
      </c>
      <c r="W16" s="104" t="s">
        <v>313</v>
      </c>
      <c r="X16" s="182" t="s">
        <v>313</v>
      </c>
      <c r="Y16" s="98" t="s">
        <v>313</v>
      </c>
      <c r="Z16" s="106" t="s">
        <v>313</v>
      </c>
      <c r="AA16" s="106" t="s">
        <v>313</v>
      </c>
      <c r="AB16" s="108" t="s">
        <v>313</v>
      </c>
      <c r="AC16" s="40" t="s">
        <v>1679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2:68" s="1" customFormat="1" ht="13.5" customHeight="1">
      <c r="B17" s="302"/>
      <c r="C17" s="312">
        <v>100</v>
      </c>
      <c r="D17" s="301" t="s">
        <v>485</v>
      </c>
      <c r="E17" s="301" t="s">
        <v>486</v>
      </c>
      <c r="F17" s="307"/>
      <c r="G17" s="74">
        <v>41407</v>
      </c>
      <c r="H17" s="92" t="s">
        <v>19</v>
      </c>
      <c r="I17" s="93">
        <v>28</v>
      </c>
      <c r="J17" s="32">
        <v>0.65</v>
      </c>
      <c r="K17" s="32">
        <v>14.8</v>
      </c>
      <c r="L17" s="94">
        <v>5</v>
      </c>
      <c r="M17" s="95" t="s">
        <v>472</v>
      </c>
      <c r="N17" s="95" t="s">
        <v>21</v>
      </c>
      <c r="O17" s="96">
        <v>0</v>
      </c>
      <c r="P17" s="96">
        <v>14.57</v>
      </c>
      <c r="Q17" s="96">
        <v>23.94</v>
      </c>
      <c r="R17" s="96">
        <v>25.84</v>
      </c>
      <c r="S17" s="96">
        <v>18.809999999999999</v>
      </c>
      <c r="T17" s="96">
        <v>11.88</v>
      </c>
      <c r="U17" s="96">
        <v>2.71</v>
      </c>
      <c r="V17" s="96">
        <v>2.25</v>
      </c>
      <c r="W17" s="96">
        <v>71.599999999999994</v>
      </c>
      <c r="X17" s="97">
        <v>2.613</v>
      </c>
      <c r="Y17" s="98" t="s">
        <v>262</v>
      </c>
      <c r="Z17" s="99">
        <v>64</v>
      </c>
      <c r="AA17" s="99">
        <v>120</v>
      </c>
      <c r="AB17" s="100">
        <v>184</v>
      </c>
      <c r="AC17" s="40"/>
    </row>
    <row r="18" spans="2:68" s="1" customFormat="1" ht="13.5" customHeight="1">
      <c r="B18" s="302"/>
      <c r="C18" s="313"/>
      <c r="D18" s="307"/>
      <c r="E18" s="307"/>
      <c r="F18" s="307"/>
      <c r="G18" s="74">
        <v>41432</v>
      </c>
      <c r="H18" s="92" t="s">
        <v>42</v>
      </c>
      <c r="I18" s="93">
        <v>22.6</v>
      </c>
      <c r="J18" s="32">
        <v>0.7</v>
      </c>
      <c r="K18" s="32">
        <v>17.8</v>
      </c>
      <c r="L18" s="94">
        <v>5</v>
      </c>
      <c r="M18" s="95" t="s">
        <v>472</v>
      </c>
      <c r="N18" s="95" t="s">
        <v>21</v>
      </c>
      <c r="O18" s="96">
        <v>0</v>
      </c>
      <c r="P18" s="96">
        <v>40.020000000000003</v>
      </c>
      <c r="Q18" s="96">
        <v>24</v>
      </c>
      <c r="R18" s="96">
        <v>19.03</v>
      </c>
      <c r="S18" s="96">
        <v>14.09</v>
      </c>
      <c r="T18" s="96">
        <v>1.78</v>
      </c>
      <c r="U18" s="96">
        <v>0.19</v>
      </c>
      <c r="V18" s="96">
        <v>0.89</v>
      </c>
      <c r="W18" s="96">
        <v>84.3</v>
      </c>
      <c r="X18" s="97">
        <v>2.714</v>
      </c>
      <c r="Y18" s="98" t="s">
        <v>262</v>
      </c>
      <c r="Z18" s="99">
        <v>31</v>
      </c>
      <c r="AA18" s="99">
        <v>67</v>
      </c>
      <c r="AB18" s="100">
        <v>98</v>
      </c>
      <c r="AC18" s="40"/>
    </row>
    <row r="19" spans="2:68" s="1" customFormat="1" ht="13.5" customHeight="1">
      <c r="B19" s="302"/>
      <c r="C19" s="313"/>
      <c r="D19" s="307"/>
      <c r="E19" s="307"/>
      <c r="F19" s="307"/>
      <c r="G19" s="74">
        <v>41500</v>
      </c>
      <c r="H19" s="92" t="s">
        <v>24</v>
      </c>
      <c r="I19" s="93">
        <v>25.2</v>
      </c>
      <c r="J19" s="32">
        <v>1</v>
      </c>
      <c r="K19" s="32">
        <v>20</v>
      </c>
      <c r="L19" s="94">
        <v>5</v>
      </c>
      <c r="M19" s="95" t="s">
        <v>1046</v>
      </c>
      <c r="N19" s="95" t="s">
        <v>917</v>
      </c>
      <c r="O19" s="96">
        <v>0</v>
      </c>
      <c r="P19" s="96">
        <v>2.93</v>
      </c>
      <c r="Q19" s="96">
        <v>1.77</v>
      </c>
      <c r="R19" s="96">
        <v>4.46</v>
      </c>
      <c r="S19" s="96">
        <v>48.56</v>
      </c>
      <c r="T19" s="96">
        <v>36.74</v>
      </c>
      <c r="U19" s="96">
        <v>2.29</v>
      </c>
      <c r="V19" s="96">
        <v>3.25</v>
      </c>
      <c r="W19" s="96">
        <v>70</v>
      </c>
      <c r="X19" s="97">
        <v>2.6030000000000002</v>
      </c>
      <c r="Y19" s="98" t="s">
        <v>265</v>
      </c>
      <c r="Z19" s="99">
        <v>33</v>
      </c>
      <c r="AA19" s="99">
        <v>79</v>
      </c>
      <c r="AB19" s="100">
        <v>112</v>
      </c>
      <c r="AC19" s="40"/>
    </row>
    <row r="20" spans="2:68" s="1" customFormat="1" ht="13.5" customHeight="1">
      <c r="B20" s="302"/>
      <c r="C20" s="313"/>
      <c r="D20" s="307"/>
      <c r="E20" s="307"/>
      <c r="F20" s="307"/>
      <c r="G20" s="74">
        <v>41569</v>
      </c>
      <c r="H20" s="92" t="s">
        <v>42</v>
      </c>
      <c r="I20" s="93">
        <v>16.2</v>
      </c>
      <c r="J20" s="32">
        <v>1</v>
      </c>
      <c r="K20" s="32">
        <v>14.2</v>
      </c>
      <c r="L20" s="94">
        <v>5</v>
      </c>
      <c r="M20" s="95" t="s">
        <v>1142</v>
      </c>
      <c r="N20" s="95" t="s">
        <v>1061</v>
      </c>
      <c r="O20" s="96">
        <v>0</v>
      </c>
      <c r="P20" s="96">
        <v>2.0299999999999998</v>
      </c>
      <c r="Q20" s="96">
        <v>4.03</v>
      </c>
      <c r="R20" s="96">
        <v>7.63</v>
      </c>
      <c r="S20" s="96">
        <v>56.17</v>
      </c>
      <c r="T20" s="96">
        <v>28.1</v>
      </c>
      <c r="U20" s="96">
        <v>0.5</v>
      </c>
      <c r="V20" s="96">
        <v>1.54</v>
      </c>
      <c r="W20" s="96">
        <v>66.900000000000006</v>
      </c>
      <c r="X20" s="97">
        <v>2.6339999999999999</v>
      </c>
      <c r="Y20" s="98" t="s">
        <v>265</v>
      </c>
      <c r="Z20" s="99">
        <v>33</v>
      </c>
      <c r="AA20" s="99">
        <v>91</v>
      </c>
      <c r="AB20" s="100">
        <v>124</v>
      </c>
      <c r="AC20" s="40"/>
    </row>
    <row r="21" spans="2:68" s="1" customFormat="1" ht="13.5" customHeight="1">
      <c r="B21" s="302"/>
      <c r="C21" s="313"/>
      <c r="D21" s="307"/>
      <c r="E21" s="307"/>
      <c r="F21" s="307"/>
      <c r="G21" s="74">
        <v>41632</v>
      </c>
      <c r="H21" s="92" t="s">
        <v>42</v>
      </c>
      <c r="I21" s="93">
        <v>1.2</v>
      </c>
      <c r="J21" s="32">
        <v>1</v>
      </c>
      <c r="K21" s="32">
        <v>4.5</v>
      </c>
      <c r="L21" s="94">
        <v>5</v>
      </c>
      <c r="M21" s="95" t="s">
        <v>905</v>
      </c>
      <c r="N21" s="95" t="s">
        <v>903</v>
      </c>
      <c r="O21" s="96">
        <v>4.78</v>
      </c>
      <c r="P21" s="96">
        <v>10.86</v>
      </c>
      <c r="Q21" s="96">
        <v>7.11</v>
      </c>
      <c r="R21" s="96">
        <v>18.09</v>
      </c>
      <c r="S21" s="96">
        <v>48.93</v>
      </c>
      <c r="T21" s="96">
        <v>7.05</v>
      </c>
      <c r="U21" s="96">
        <v>0.75</v>
      </c>
      <c r="V21" s="96">
        <v>2.4300000000000002</v>
      </c>
      <c r="W21" s="96">
        <v>73.599999999999994</v>
      </c>
      <c r="X21" s="97">
        <v>2.7629999999999999</v>
      </c>
      <c r="Y21" s="98" t="s">
        <v>265</v>
      </c>
      <c r="Z21" s="99">
        <v>25</v>
      </c>
      <c r="AA21" s="99">
        <v>75</v>
      </c>
      <c r="AB21" s="100">
        <v>100</v>
      </c>
      <c r="AC21" s="40"/>
    </row>
    <row r="22" spans="2:68" s="1" customFormat="1" ht="13.5" customHeight="1">
      <c r="B22" s="302"/>
      <c r="C22" s="314"/>
      <c r="D22" s="307"/>
      <c r="E22" s="308"/>
      <c r="F22" s="307"/>
      <c r="G22" s="75">
        <v>41667</v>
      </c>
      <c r="H22" s="117" t="s">
        <v>24</v>
      </c>
      <c r="I22" s="118">
        <v>-6.8</v>
      </c>
      <c r="J22" s="46">
        <v>0.5</v>
      </c>
      <c r="K22" s="46">
        <v>1.7</v>
      </c>
      <c r="L22" s="103">
        <v>5</v>
      </c>
      <c r="M22" s="95" t="s">
        <v>1055</v>
      </c>
      <c r="N22" s="95" t="s">
        <v>1061</v>
      </c>
      <c r="O22" s="96">
        <v>0</v>
      </c>
      <c r="P22" s="96">
        <v>0.28000000000000003</v>
      </c>
      <c r="Q22" s="96">
        <v>2.94</v>
      </c>
      <c r="R22" s="96">
        <v>21.81</v>
      </c>
      <c r="S22" s="96">
        <v>61.59</v>
      </c>
      <c r="T22" s="96">
        <v>9.2799999999999994</v>
      </c>
      <c r="U22" s="96">
        <v>0.12</v>
      </c>
      <c r="V22" s="96">
        <v>3.98</v>
      </c>
      <c r="W22" s="104">
        <v>71.2</v>
      </c>
      <c r="X22" s="182">
        <v>2.677</v>
      </c>
      <c r="Y22" s="98" t="s">
        <v>265</v>
      </c>
      <c r="Z22" s="106">
        <v>35</v>
      </c>
      <c r="AA22" s="106">
        <v>85</v>
      </c>
      <c r="AB22" s="108">
        <v>120</v>
      </c>
      <c r="AC22" s="40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2:68" s="1" customFormat="1" ht="13.5" customHeight="1">
      <c r="B23" s="302"/>
      <c r="C23" s="312">
        <v>101</v>
      </c>
      <c r="D23" s="307"/>
      <c r="E23" s="301" t="s">
        <v>488</v>
      </c>
      <c r="F23" s="307"/>
      <c r="G23" s="74">
        <v>41407</v>
      </c>
      <c r="H23" s="92" t="s">
        <v>19</v>
      </c>
      <c r="I23" s="93">
        <v>29.3</v>
      </c>
      <c r="J23" s="32">
        <v>0.45</v>
      </c>
      <c r="K23" s="32">
        <v>19.5</v>
      </c>
      <c r="L23" s="94">
        <v>5</v>
      </c>
      <c r="M23" s="95" t="s">
        <v>251</v>
      </c>
      <c r="N23" s="95" t="s">
        <v>288</v>
      </c>
      <c r="O23" s="96">
        <v>0</v>
      </c>
      <c r="P23" s="96">
        <v>0</v>
      </c>
      <c r="Q23" s="96">
        <v>0.72</v>
      </c>
      <c r="R23" s="96">
        <v>2.04</v>
      </c>
      <c r="S23" s="96">
        <v>52.33</v>
      </c>
      <c r="T23" s="96">
        <v>22.36</v>
      </c>
      <c r="U23" s="96">
        <v>10.32</v>
      </c>
      <c r="V23" s="96">
        <v>12.23</v>
      </c>
      <c r="W23" s="96">
        <v>48.6</v>
      </c>
      <c r="X23" s="97">
        <v>2.5539999999999998</v>
      </c>
      <c r="Y23" s="98" t="s">
        <v>298</v>
      </c>
      <c r="Z23" s="99">
        <v>470</v>
      </c>
      <c r="AA23" s="99">
        <v>940</v>
      </c>
      <c r="AB23" s="100">
        <v>1410</v>
      </c>
      <c r="AC23" s="40"/>
    </row>
    <row r="24" spans="2:68" s="1" customFormat="1" ht="13.5" customHeight="1">
      <c r="B24" s="302"/>
      <c r="C24" s="313"/>
      <c r="D24" s="307"/>
      <c r="E24" s="307"/>
      <c r="F24" s="307"/>
      <c r="G24" s="74">
        <v>41432</v>
      </c>
      <c r="H24" s="92" t="s">
        <v>42</v>
      </c>
      <c r="I24" s="93">
        <v>25</v>
      </c>
      <c r="J24" s="32">
        <v>0.4</v>
      </c>
      <c r="K24" s="32">
        <v>19.600000000000001</v>
      </c>
      <c r="L24" s="94">
        <v>5</v>
      </c>
      <c r="M24" s="95" t="s">
        <v>251</v>
      </c>
      <c r="N24" s="95" t="s">
        <v>21</v>
      </c>
      <c r="O24" s="96">
        <v>0</v>
      </c>
      <c r="P24" s="96">
        <v>25.82</v>
      </c>
      <c r="Q24" s="96">
        <v>32.86</v>
      </c>
      <c r="R24" s="96">
        <v>16.52</v>
      </c>
      <c r="S24" s="96">
        <v>21.55</v>
      </c>
      <c r="T24" s="96">
        <v>2.35</v>
      </c>
      <c r="U24" s="96">
        <v>0.22</v>
      </c>
      <c r="V24" s="96">
        <v>0.68</v>
      </c>
      <c r="W24" s="96">
        <v>78.599999999999994</v>
      </c>
      <c r="X24" s="97">
        <v>2.6659999999999999</v>
      </c>
      <c r="Y24" s="98" t="s">
        <v>445</v>
      </c>
      <c r="Z24" s="99">
        <v>36</v>
      </c>
      <c r="AA24" s="99">
        <v>69</v>
      </c>
      <c r="AB24" s="100">
        <v>105</v>
      </c>
      <c r="AC24" s="40"/>
    </row>
    <row r="25" spans="2:68" s="1" customFormat="1" ht="13.5" customHeight="1">
      <c r="B25" s="302"/>
      <c r="C25" s="313"/>
      <c r="D25" s="307"/>
      <c r="E25" s="307"/>
      <c r="F25" s="307"/>
      <c r="G25" s="74">
        <v>41500</v>
      </c>
      <c r="H25" s="92" t="s">
        <v>24</v>
      </c>
      <c r="I25" s="93">
        <v>27.3</v>
      </c>
      <c r="J25" s="32">
        <v>0.35</v>
      </c>
      <c r="K25" s="32">
        <v>21.4</v>
      </c>
      <c r="L25" s="94">
        <v>5</v>
      </c>
      <c r="M25" s="95" t="s">
        <v>930</v>
      </c>
      <c r="N25" s="95" t="s">
        <v>903</v>
      </c>
      <c r="O25" s="96">
        <v>1.06</v>
      </c>
      <c r="P25" s="96">
        <v>43.78</v>
      </c>
      <c r="Q25" s="96">
        <v>19.190000000000001</v>
      </c>
      <c r="R25" s="96">
        <v>11.34</v>
      </c>
      <c r="S25" s="96">
        <v>20.5</v>
      </c>
      <c r="T25" s="96">
        <v>2.54</v>
      </c>
      <c r="U25" s="96">
        <v>0.18</v>
      </c>
      <c r="V25" s="96">
        <v>1.41</v>
      </c>
      <c r="W25" s="96">
        <v>86.1</v>
      </c>
      <c r="X25" s="97">
        <v>2.6640000000000001</v>
      </c>
      <c r="Y25" s="98" t="s">
        <v>445</v>
      </c>
      <c r="Z25" s="99">
        <v>27</v>
      </c>
      <c r="AA25" s="99">
        <v>57</v>
      </c>
      <c r="AB25" s="100">
        <v>84</v>
      </c>
      <c r="AC25" s="40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2:68" s="1" customFormat="1" ht="13.5" customHeight="1">
      <c r="B26" s="302"/>
      <c r="C26" s="313"/>
      <c r="D26" s="307"/>
      <c r="E26" s="307"/>
      <c r="F26" s="307"/>
      <c r="G26" s="74">
        <v>41569</v>
      </c>
      <c r="H26" s="92" t="s">
        <v>42</v>
      </c>
      <c r="I26" s="93">
        <v>17.100000000000001</v>
      </c>
      <c r="J26" s="32">
        <v>0.5</v>
      </c>
      <c r="K26" s="32">
        <v>14.9</v>
      </c>
      <c r="L26" s="94">
        <v>5</v>
      </c>
      <c r="M26" s="95" t="s">
        <v>930</v>
      </c>
      <c r="N26" s="95" t="s">
        <v>903</v>
      </c>
      <c r="O26" s="96">
        <v>1.25</v>
      </c>
      <c r="P26" s="96">
        <v>39.950000000000003</v>
      </c>
      <c r="Q26" s="96">
        <v>26.84</v>
      </c>
      <c r="R26" s="96">
        <v>14.99</v>
      </c>
      <c r="S26" s="96">
        <v>15.15</v>
      </c>
      <c r="T26" s="96">
        <v>1.2</v>
      </c>
      <c r="U26" s="96">
        <v>0.16</v>
      </c>
      <c r="V26" s="96">
        <v>0.46</v>
      </c>
      <c r="W26" s="96">
        <v>81.2</v>
      </c>
      <c r="X26" s="97">
        <v>2.6440000000000001</v>
      </c>
      <c r="Y26" s="98" t="s">
        <v>445</v>
      </c>
      <c r="Z26" s="99">
        <v>26</v>
      </c>
      <c r="AA26" s="99">
        <v>61</v>
      </c>
      <c r="AB26" s="100">
        <v>87</v>
      </c>
      <c r="AC26" s="40"/>
    </row>
    <row r="27" spans="2:68" s="1" customFormat="1" ht="13.5" customHeight="1">
      <c r="B27" s="302"/>
      <c r="C27" s="313"/>
      <c r="D27" s="307"/>
      <c r="E27" s="307"/>
      <c r="F27" s="307"/>
      <c r="G27" s="74">
        <v>41632</v>
      </c>
      <c r="H27" s="92" t="s">
        <v>42</v>
      </c>
      <c r="I27" s="93">
        <v>1.3</v>
      </c>
      <c r="J27" s="32">
        <v>0.6</v>
      </c>
      <c r="K27" s="32">
        <v>4.8</v>
      </c>
      <c r="L27" s="94">
        <v>5</v>
      </c>
      <c r="M27" s="95" t="s">
        <v>930</v>
      </c>
      <c r="N27" s="95" t="s">
        <v>903</v>
      </c>
      <c r="O27" s="96">
        <v>0</v>
      </c>
      <c r="P27" s="96">
        <v>28.69</v>
      </c>
      <c r="Q27" s="96">
        <v>21.7</v>
      </c>
      <c r="R27" s="96">
        <v>20.58</v>
      </c>
      <c r="S27" s="96">
        <v>25.16</v>
      </c>
      <c r="T27" s="96">
        <v>2.17</v>
      </c>
      <c r="U27" s="96">
        <v>0.59</v>
      </c>
      <c r="V27" s="96">
        <v>1.1100000000000001</v>
      </c>
      <c r="W27" s="96">
        <v>79.2</v>
      </c>
      <c r="X27" s="97">
        <v>2.6819999999999999</v>
      </c>
      <c r="Y27" s="98" t="s">
        <v>445</v>
      </c>
      <c r="Z27" s="99">
        <v>34</v>
      </c>
      <c r="AA27" s="99">
        <v>72</v>
      </c>
      <c r="AB27" s="100">
        <v>106</v>
      </c>
      <c r="AC27" s="40"/>
    </row>
    <row r="28" spans="2:68" s="1" customFormat="1" ht="13.5" customHeight="1">
      <c r="B28" s="302"/>
      <c r="C28" s="314"/>
      <c r="D28" s="307"/>
      <c r="E28" s="308"/>
      <c r="F28" s="307"/>
      <c r="G28" s="75">
        <v>41667</v>
      </c>
      <c r="H28" s="117" t="s">
        <v>24</v>
      </c>
      <c r="I28" s="118">
        <v>-6</v>
      </c>
      <c r="J28" s="46">
        <v>0.3</v>
      </c>
      <c r="K28" s="46">
        <v>2</v>
      </c>
      <c r="L28" s="103">
        <v>5</v>
      </c>
      <c r="M28" s="95" t="s">
        <v>930</v>
      </c>
      <c r="N28" s="95" t="s">
        <v>903</v>
      </c>
      <c r="O28" s="96">
        <v>4.1100000000000003</v>
      </c>
      <c r="P28" s="96">
        <v>40.22</v>
      </c>
      <c r="Q28" s="96">
        <v>29.83</v>
      </c>
      <c r="R28" s="96">
        <v>9.98</v>
      </c>
      <c r="S28" s="96">
        <v>13.74</v>
      </c>
      <c r="T28" s="96">
        <v>0.65</v>
      </c>
      <c r="U28" s="96">
        <v>0.46</v>
      </c>
      <c r="V28" s="96">
        <v>1.01</v>
      </c>
      <c r="W28" s="104">
        <v>82.2</v>
      </c>
      <c r="X28" s="182">
        <v>2.677</v>
      </c>
      <c r="Y28" s="98" t="s">
        <v>278</v>
      </c>
      <c r="Z28" s="106">
        <v>40</v>
      </c>
      <c r="AA28" s="106">
        <v>77</v>
      </c>
      <c r="AB28" s="108">
        <v>117</v>
      </c>
      <c r="AC28" s="40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2:68" s="1" customFormat="1" ht="13.5" customHeight="1">
      <c r="B29" s="302"/>
      <c r="C29" s="312">
        <v>102</v>
      </c>
      <c r="D29" s="307"/>
      <c r="E29" s="301" t="s">
        <v>1726</v>
      </c>
      <c r="F29" s="307"/>
      <c r="G29" s="74">
        <v>41407</v>
      </c>
      <c r="H29" s="92" t="s">
        <v>19</v>
      </c>
      <c r="I29" s="93">
        <v>31.5</v>
      </c>
      <c r="J29" s="32">
        <v>0.45</v>
      </c>
      <c r="K29" s="32">
        <v>19</v>
      </c>
      <c r="L29" s="94">
        <v>5</v>
      </c>
      <c r="M29" s="95" t="s">
        <v>270</v>
      </c>
      <c r="N29" s="95" t="s">
        <v>21</v>
      </c>
      <c r="O29" s="96">
        <v>8.39</v>
      </c>
      <c r="P29" s="96">
        <v>42.21</v>
      </c>
      <c r="Q29" s="96">
        <v>32.39</v>
      </c>
      <c r="R29" s="96">
        <v>11.2</v>
      </c>
      <c r="S29" s="96">
        <v>3.4</v>
      </c>
      <c r="T29" s="96">
        <v>0.77</v>
      </c>
      <c r="U29" s="96">
        <v>0.19</v>
      </c>
      <c r="V29" s="96">
        <v>1.45</v>
      </c>
      <c r="W29" s="96">
        <v>86.1</v>
      </c>
      <c r="X29" s="97">
        <v>2.6520000000000001</v>
      </c>
      <c r="Y29" s="98" t="s">
        <v>262</v>
      </c>
      <c r="Z29" s="99">
        <v>35</v>
      </c>
      <c r="AA29" s="99">
        <v>79</v>
      </c>
      <c r="AB29" s="100">
        <v>114</v>
      </c>
      <c r="AC29" s="40"/>
    </row>
    <row r="30" spans="2:68" s="1" customFormat="1" ht="13.5" customHeight="1">
      <c r="B30" s="302"/>
      <c r="C30" s="313"/>
      <c r="D30" s="307"/>
      <c r="E30" s="307"/>
      <c r="F30" s="307"/>
      <c r="G30" s="74">
        <v>41432</v>
      </c>
      <c r="H30" s="92" t="s">
        <v>42</v>
      </c>
      <c r="I30" s="93">
        <v>26.3</v>
      </c>
      <c r="J30" s="32">
        <v>0.33</v>
      </c>
      <c r="K30" s="32">
        <v>20.2</v>
      </c>
      <c r="L30" s="94">
        <v>5</v>
      </c>
      <c r="M30" s="95" t="s">
        <v>270</v>
      </c>
      <c r="N30" s="95" t="s">
        <v>21</v>
      </c>
      <c r="O30" s="96">
        <v>2.7</v>
      </c>
      <c r="P30" s="96">
        <v>26.27</v>
      </c>
      <c r="Q30" s="96">
        <v>18.02</v>
      </c>
      <c r="R30" s="96">
        <v>18.39</v>
      </c>
      <c r="S30" s="96">
        <v>26.29</v>
      </c>
      <c r="T30" s="96">
        <v>6.98</v>
      </c>
      <c r="U30" s="96">
        <v>0.92</v>
      </c>
      <c r="V30" s="96">
        <v>0.43</v>
      </c>
      <c r="W30" s="96">
        <v>81.2</v>
      </c>
      <c r="X30" s="97">
        <v>2.6320000000000001</v>
      </c>
      <c r="Y30" s="98" t="s">
        <v>445</v>
      </c>
      <c r="Z30" s="99">
        <v>59</v>
      </c>
      <c r="AA30" s="99">
        <v>140</v>
      </c>
      <c r="AB30" s="100">
        <v>199</v>
      </c>
      <c r="AC30" s="40"/>
    </row>
    <row r="31" spans="2:68" ht="13.5" customHeight="1">
      <c r="B31" s="302"/>
      <c r="C31" s="313"/>
      <c r="D31" s="307"/>
      <c r="E31" s="307"/>
      <c r="F31" s="307"/>
      <c r="G31" s="74">
        <v>41500</v>
      </c>
      <c r="H31" s="92" t="s">
        <v>24</v>
      </c>
      <c r="I31" s="93">
        <v>30.3</v>
      </c>
      <c r="J31" s="32">
        <v>0.6</v>
      </c>
      <c r="K31" s="32">
        <v>22.5</v>
      </c>
      <c r="L31" s="94">
        <v>5</v>
      </c>
      <c r="M31" s="95" t="s">
        <v>901</v>
      </c>
      <c r="N31" s="95" t="s">
        <v>903</v>
      </c>
      <c r="O31" s="96">
        <v>0</v>
      </c>
      <c r="P31" s="96">
        <v>15.55</v>
      </c>
      <c r="Q31" s="96">
        <v>13.02</v>
      </c>
      <c r="R31" s="96">
        <v>25.33</v>
      </c>
      <c r="S31" s="96">
        <v>39.32</v>
      </c>
      <c r="T31" s="96">
        <v>4.58</v>
      </c>
      <c r="U31" s="96">
        <v>0.25</v>
      </c>
      <c r="V31" s="96">
        <v>1.95</v>
      </c>
      <c r="W31" s="96">
        <v>77.5</v>
      </c>
      <c r="X31" s="97">
        <v>2.633</v>
      </c>
      <c r="Y31" s="98" t="s">
        <v>445</v>
      </c>
      <c r="Z31" s="99">
        <v>46</v>
      </c>
      <c r="AA31" s="99">
        <v>86</v>
      </c>
      <c r="AB31" s="100">
        <v>132</v>
      </c>
      <c r="AC31" s="40"/>
    </row>
    <row r="32" spans="2:68" ht="13.5" customHeight="1">
      <c r="B32" s="302"/>
      <c r="C32" s="313"/>
      <c r="D32" s="307"/>
      <c r="E32" s="307"/>
      <c r="F32" s="307"/>
      <c r="G32" s="74">
        <v>41569</v>
      </c>
      <c r="H32" s="92" t="s">
        <v>42</v>
      </c>
      <c r="I32" s="93">
        <v>17.399999999999999</v>
      </c>
      <c r="J32" s="32">
        <v>0.7</v>
      </c>
      <c r="K32" s="32">
        <v>14.7</v>
      </c>
      <c r="L32" s="94">
        <v>5</v>
      </c>
      <c r="M32" s="95" t="s">
        <v>901</v>
      </c>
      <c r="N32" s="95" t="s">
        <v>903</v>
      </c>
      <c r="O32" s="96">
        <v>0</v>
      </c>
      <c r="P32" s="96">
        <v>30.32</v>
      </c>
      <c r="Q32" s="96">
        <v>27.8</v>
      </c>
      <c r="R32" s="96">
        <v>19.87</v>
      </c>
      <c r="S32" s="96">
        <v>19.09</v>
      </c>
      <c r="T32" s="96">
        <v>2.2999999999999998</v>
      </c>
      <c r="U32" s="96">
        <v>7.0000000000000007E-2</v>
      </c>
      <c r="V32" s="96">
        <v>0.55000000000000004</v>
      </c>
      <c r="W32" s="96">
        <v>84</v>
      </c>
      <c r="X32" s="97">
        <v>2.6659999999999999</v>
      </c>
      <c r="Y32" s="98" t="s">
        <v>278</v>
      </c>
      <c r="Z32" s="101">
        <v>3.5</v>
      </c>
      <c r="AA32" s="99">
        <v>10</v>
      </c>
      <c r="AB32" s="102">
        <v>13.5</v>
      </c>
      <c r="AC32" s="40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2:68" ht="13.5" customHeight="1">
      <c r="B33" s="302"/>
      <c r="C33" s="313"/>
      <c r="D33" s="307"/>
      <c r="E33" s="307"/>
      <c r="F33" s="307"/>
      <c r="G33" s="74">
        <v>41632</v>
      </c>
      <c r="H33" s="92" t="s">
        <v>42</v>
      </c>
      <c r="I33" s="93">
        <v>1.6</v>
      </c>
      <c r="J33" s="32">
        <v>0.6</v>
      </c>
      <c r="K33" s="32">
        <v>5.4</v>
      </c>
      <c r="L33" s="94">
        <v>5</v>
      </c>
      <c r="M33" s="95" t="s">
        <v>901</v>
      </c>
      <c r="N33" s="95" t="s">
        <v>903</v>
      </c>
      <c r="O33" s="96">
        <v>0</v>
      </c>
      <c r="P33" s="96">
        <v>9.51</v>
      </c>
      <c r="Q33" s="96">
        <v>14.44</v>
      </c>
      <c r="R33" s="96">
        <v>31.65</v>
      </c>
      <c r="S33" s="96">
        <v>36.99</v>
      </c>
      <c r="T33" s="96">
        <v>3.99</v>
      </c>
      <c r="U33" s="96">
        <v>0.28000000000000003</v>
      </c>
      <c r="V33" s="96">
        <v>3.14</v>
      </c>
      <c r="W33" s="96">
        <v>77.5</v>
      </c>
      <c r="X33" s="97">
        <v>2.6560000000000001</v>
      </c>
      <c r="Y33" s="98" t="s">
        <v>445</v>
      </c>
      <c r="Z33" s="99">
        <v>22</v>
      </c>
      <c r="AA33" s="99">
        <v>67</v>
      </c>
      <c r="AB33" s="100">
        <v>89</v>
      </c>
      <c r="AC33" s="40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2:68" ht="13.5" customHeight="1">
      <c r="B34" s="302"/>
      <c r="C34" s="314"/>
      <c r="D34" s="308"/>
      <c r="E34" s="308"/>
      <c r="F34" s="308"/>
      <c r="G34" s="75">
        <v>41667</v>
      </c>
      <c r="H34" s="117" t="s">
        <v>24</v>
      </c>
      <c r="I34" s="118" t="s">
        <v>1148</v>
      </c>
      <c r="J34" s="46" t="s">
        <v>313</v>
      </c>
      <c r="K34" s="46" t="s">
        <v>1148</v>
      </c>
      <c r="L34" s="103" t="s">
        <v>313</v>
      </c>
      <c r="M34" s="95" t="s">
        <v>1148</v>
      </c>
      <c r="N34" s="95" t="s">
        <v>1148</v>
      </c>
      <c r="O34" s="96" t="s">
        <v>313</v>
      </c>
      <c r="P34" s="96" t="s">
        <v>313</v>
      </c>
      <c r="Q34" s="96" t="s">
        <v>313</v>
      </c>
      <c r="R34" s="96" t="s">
        <v>313</v>
      </c>
      <c r="S34" s="96" t="s">
        <v>313</v>
      </c>
      <c r="T34" s="96" t="s">
        <v>313</v>
      </c>
      <c r="U34" s="96" t="s">
        <v>313</v>
      </c>
      <c r="V34" s="96" t="s">
        <v>313</v>
      </c>
      <c r="W34" s="104" t="s">
        <v>313</v>
      </c>
      <c r="X34" s="182" t="s">
        <v>313</v>
      </c>
      <c r="Y34" s="98" t="s">
        <v>313</v>
      </c>
      <c r="Z34" s="106" t="s">
        <v>313</v>
      </c>
      <c r="AA34" s="106" t="s">
        <v>313</v>
      </c>
      <c r="AB34" s="108" t="s">
        <v>313</v>
      </c>
      <c r="AC34" s="40" t="s">
        <v>1680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pans="2:68" ht="13.5" customHeight="1">
      <c r="B35" s="302"/>
      <c r="C35" s="312">
        <v>103</v>
      </c>
      <c r="D35" s="301" t="s">
        <v>490</v>
      </c>
      <c r="E35" s="301" t="s">
        <v>491</v>
      </c>
      <c r="F35" s="301" t="s">
        <v>492</v>
      </c>
      <c r="G35" s="74">
        <v>41409</v>
      </c>
      <c r="H35" s="92" t="s">
        <v>19</v>
      </c>
      <c r="I35" s="93">
        <v>22.9</v>
      </c>
      <c r="J35" s="32">
        <v>0.2</v>
      </c>
      <c r="K35" s="32">
        <v>15</v>
      </c>
      <c r="L35" s="94">
        <v>5</v>
      </c>
      <c r="M35" s="95" t="s">
        <v>446</v>
      </c>
      <c r="N35" s="95" t="s">
        <v>21</v>
      </c>
      <c r="O35" s="96">
        <v>0</v>
      </c>
      <c r="P35" s="96">
        <v>0</v>
      </c>
      <c r="Q35" s="96">
        <v>18.850000000000001</v>
      </c>
      <c r="R35" s="96">
        <v>43.56</v>
      </c>
      <c r="S35" s="96">
        <v>30.92</v>
      </c>
      <c r="T35" s="96">
        <v>4.34</v>
      </c>
      <c r="U35" s="96">
        <v>0.57999999999999996</v>
      </c>
      <c r="V35" s="96">
        <v>1.75</v>
      </c>
      <c r="W35" s="96">
        <v>80.2</v>
      </c>
      <c r="X35" s="97">
        <v>2.6429999999999998</v>
      </c>
      <c r="Y35" s="98" t="s">
        <v>254</v>
      </c>
      <c r="Z35" s="99">
        <v>26</v>
      </c>
      <c r="AA35" s="99">
        <v>43</v>
      </c>
      <c r="AB35" s="100">
        <v>69</v>
      </c>
      <c r="AC35" s="40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</row>
    <row r="36" spans="2:68" ht="13.5" customHeight="1">
      <c r="B36" s="302"/>
      <c r="C36" s="313"/>
      <c r="D36" s="307"/>
      <c r="E36" s="307"/>
      <c r="F36" s="307"/>
      <c r="G36" s="74">
        <v>41432</v>
      </c>
      <c r="H36" s="92" t="s">
        <v>24</v>
      </c>
      <c r="I36" s="93">
        <v>26.3</v>
      </c>
      <c r="J36" s="32">
        <v>0.45</v>
      </c>
      <c r="K36" s="32">
        <v>23</v>
      </c>
      <c r="L36" s="94">
        <v>5</v>
      </c>
      <c r="M36" s="95" t="s">
        <v>446</v>
      </c>
      <c r="N36" s="95" t="s">
        <v>21</v>
      </c>
      <c r="O36" s="96">
        <v>0</v>
      </c>
      <c r="P36" s="96">
        <v>13.65</v>
      </c>
      <c r="Q36" s="96">
        <v>21.24</v>
      </c>
      <c r="R36" s="96">
        <v>24.32</v>
      </c>
      <c r="S36" s="96">
        <v>31.44</v>
      </c>
      <c r="T36" s="96">
        <v>7.01</v>
      </c>
      <c r="U36" s="96">
        <v>0.71</v>
      </c>
      <c r="V36" s="96">
        <v>1.63</v>
      </c>
      <c r="W36" s="96">
        <v>81.099999999999994</v>
      </c>
      <c r="X36" s="97">
        <v>2.6509999999999998</v>
      </c>
      <c r="Y36" s="98" t="s">
        <v>445</v>
      </c>
      <c r="Z36" s="99">
        <v>21</v>
      </c>
      <c r="AA36" s="99">
        <v>41</v>
      </c>
      <c r="AB36" s="100">
        <v>62</v>
      </c>
      <c r="AC36" s="40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2:68" ht="13.5" customHeight="1">
      <c r="B37" s="302"/>
      <c r="C37" s="313"/>
      <c r="D37" s="307"/>
      <c r="E37" s="307"/>
      <c r="F37" s="307"/>
      <c r="G37" s="74">
        <v>41500</v>
      </c>
      <c r="H37" s="92" t="s">
        <v>24</v>
      </c>
      <c r="I37" s="93">
        <v>32.799999999999997</v>
      </c>
      <c r="J37" s="32">
        <v>0.6</v>
      </c>
      <c r="K37" s="32">
        <v>23.9</v>
      </c>
      <c r="L37" s="94">
        <v>5</v>
      </c>
      <c r="M37" s="95" t="s">
        <v>929</v>
      </c>
      <c r="N37" s="95" t="s">
        <v>903</v>
      </c>
      <c r="O37" s="96">
        <v>0</v>
      </c>
      <c r="P37" s="96">
        <v>12.74</v>
      </c>
      <c r="Q37" s="96">
        <v>3.23</v>
      </c>
      <c r="R37" s="96">
        <v>1.64</v>
      </c>
      <c r="S37" s="96">
        <v>63.86</v>
      </c>
      <c r="T37" s="96">
        <v>14.18</v>
      </c>
      <c r="U37" s="96">
        <v>1.02</v>
      </c>
      <c r="V37" s="96">
        <v>3.33</v>
      </c>
      <c r="W37" s="96">
        <v>71.8</v>
      </c>
      <c r="X37" s="97">
        <v>2.6150000000000002</v>
      </c>
      <c r="Y37" s="98" t="s">
        <v>445</v>
      </c>
      <c r="Z37" s="99">
        <v>24</v>
      </c>
      <c r="AA37" s="99">
        <v>58</v>
      </c>
      <c r="AB37" s="100">
        <v>82</v>
      </c>
      <c r="AC37" s="40"/>
    </row>
    <row r="38" spans="2:68" ht="13.5" customHeight="1">
      <c r="B38" s="302"/>
      <c r="C38" s="313"/>
      <c r="D38" s="307"/>
      <c r="E38" s="307"/>
      <c r="F38" s="307"/>
      <c r="G38" s="74">
        <v>41569</v>
      </c>
      <c r="H38" s="92" t="s">
        <v>42</v>
      </c>
      <c r="I38" s="93">
        <v>20.2</v>
      </c>
      <c r="J38" s="32">
        <v>0.5</v>
      </c>
      <c r="K38" s="32">
        <v>14.5</v>
      </c>
      <c r="L38" s="94">
        <v>5</v>
      </c>
      <c r="M38" s="95" t="s">
        <v>929</v>
      </c>
      <c r="N38" s="95" t="s">
        <v>903</v>
      </c>
      <c r="O38" s="96">
        <v>0</v>
      </c>
      <c r="P38" s="96">
        <v>5.33</v>
      </c>
      <c r="Q38" s="96">
        <v>29.61</v>
      </c>
      <c r="R38" s="96">
        <v>46.95</v>
      </c>
      <c r="S38" s="96">
        <v>15.04</v>
      </c>
      <c r="T38" s="96">
        <v>2.09</v>
      </c>
      <c r="U38" s="96">
        <v>0.17</v>
      </c>
      <c r="V38" s="96">
        <v>0.81</v>
      </c>
      <c r="W38" s="96">
        <v>81.599999999999994</v>
      </c>
      <c r="X38" s="97">
        <v>2.645</v>
      </c>
      <c r="Y38" s="98" t="s">
        <v>445</v>
      </c>
      <c r="Z38" s="99">
        <v>17</v>
      </c>
      <c r="AA38" s="99">
        <v>31</v>
      </c>
      <c r="AB38" s="100">
        <v>48</v>
      </c>
      <c r="AC38" s="40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</row>
    <row r="39" spans="2:68" ht="13.5" customHeight="1">
      <c r="B39" s="302"/>
      <c r="C39" s="313"/>
      <c r="D39" s="307"/>
      <c r="E39" s="307"/>
      <c r="F39" s="307"/>
      <c r="G39" s="74">
        <v>41632</v>
      </c>
      <c r="H39" s="92" t="s">
        <v>42</v>
      </c>
      <c r="I39" s="93">
        <v>1.6</v>
      </c>
      <c r="J39" s="32">
        <v>0.5</v>
      </c>
      <c r="K39" s="32">
        <v>6</v>
      </c>
      <c r="L39" s="94">
        <v>5</v>
      </c>
      <c r="M39" s="95" t="s">
        <v>929</v>
      </c>
      <c r="N39" s="95" t="s">
        <v>903</v>
      </c>
      <c r="O39" s="96">
        <v>0</v>
      </c>
      <c r="P39" s="96">
        <v>9.1</v>
      </c>
      <c r="Q39" s="96">
        <v>22.26</v>
      </c>
      <c r="R39" s="96">
        <v>44.73</v>
      </c>
      <c r="S39" s="96">
        <v>19.43</v>
      </c>
      <c r="T39" s="96">
        <v>2.37</v>
      </c>
      <c r="U39" s="96">
        <v>7.0000000000000007E-2</v>
      </c>
      <c r="V39" s="96">
        <v>2.04</v>
      </c>
      <c r="W39" s="96">
        <v>79.400000000000006</v>
      </c>
      <c r="X39" s="97">
        <v>2.6720000000000002</v>
      </c>
      <c r="Y39" s="98" t="s">
        <v>445</v>
      </c>
      <c r="Z39" s="99">
        <v>14</v>
      </c>
      <c r="AA39" s="99">
        <v>42</v>
      </c>
      <c r="AB39" s="100">
        <v>56</v>
      </c>
      <c r="AC39" s="40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2:68" ht="13.5" customHeight="1">
      <c r="B40" s="302"/>
      <c r="C40" s="314"/>
      <c r="D40" s="308"/>
      <c r="E40" s="308"/>
      <c r="F40" s="307"/>
      <c r="G40" s="75">
        <v>41670</v>
      </c>
      <c r="H40" s="117" t="s">
        <v>1357</v>
      </c>
      <c r="I40" s="118">
        <v>1.3</v>
      </c>
      <c r="J40" s="46">
        <v>0.5</v>
      </c>
      <c r="K40" s="46">
        <v>3.5</v>
      </c>
      <c r="L40" s="103">
        <v>5</v>
      </c>
      <c r="M40" s="95" t="s">
        <v>929</v>
      </c>
      <c r="N40" s="95" t="s">
        <v>903</v>
      </c>
      <c r="O40" s="96">
        <v>0</v>
      </c>
      <c r="P40" s="96">
        <v>1.73</v>
      </c>
      <c r="Q40" s="96">
        <v>11.76</v>
      </c>
      <c r="R40" s="96">
        <v>51.71</v>
      </c>
      <c r="S40" s="96">
        <v>27.59</v>
      </c>
      <c r="T40" s="96">
        <v>5.32</v>
      </c>
      <c r="U40" s="96">
        <v>0.53</v>
      </c>
      <c r="V40" s="96">
        <v>1.36</v>
      </c>
      <c r="W40" s="104">
        <v>79.7</v>
      </c>
      <c r="X40" s="182">
        <v>2.6459999999999999</v>
      </c>
      <c r="Y40" s="98" t="s">
        <v>445</v>
      </c>
      <c r="Z40" s="106">
        <v>12</v>
      </c>
      <c r="AA40" s="106">
        <v>41</v>
      </c>
      <c r="AB40" s="108">
        <v>53</v>
      </c>
      <c r="AC40" s="40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2:68" ht="13.5" customHeight="1">
      <c r="B41" s="302"/>
      <c r="C41" s="312">
        <v>104</v>
      </c>
      <c r="D41" s="301" t="s">
        <v>1728</v>
      </c>
      <c r="E41" s="301" t="s">
        <v>493</v>
      </c>
      <c r="F41" s="307"/>
      <c r="G41" s="74">
        <v>41409</v>
      </c>
      <c r="H41" s="92" t="s">
        <v>19</v>
      </c>
      <c r="I41" s="93">
        <v>23</v>
      </c>
      <c r="J41" s="32">
        <v>0.8</v>
      </c>
      <c r="K41" s="32">
        <v>14</v>
      </c>
      <c r="L41" s="94">
        <v>5</v>
      </c>
      <c r="M41" s="95" t="s">
        <v>264</v>
      </c>
      <c r="N41" s="95" t="s">
        <v>21</v>
      </c>
      <c r="O41" s="96">
        <v>1.63</v>
      </c>
      <c r="P41" s="96">
        <v>10.61</v>
      </c>
      <c r="Q41" s="96">
        <v>14.89</v>
      </c>
      <c r="R41" s="96">
        <v>32.28</v>
      </c>
      <c r="S41" s="96">
        <v>37.11</v>
      </c>
      <c r="T41" s="96">
        <v>2.86</v>
      </c>
      <c r="U41" s="96">
        <v>0.05</v>
      </c>
      <c r="V41" s="96">
        <v>0.56999999999999995</v>
      </c>
      <c r="W41" s="96">
        <v>84.5</v>
      </c>
      <c r="X41" s="97">
        <v>2.681</v>
      </c>
      <c r="Y41" s="98" t="s">
        <v>265</v>
      </c>
      <c r="Z41" s="101">
        <v>2.4</v>
      </c>
      <c r="AA41" s="101">
        <v>4.0999999999999996</v>
      </c>
      <c r="AB41" s="102">
        <v>6.5</v>
      </c>
      <c r="AC41" s="40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</row>
    <row r="42" spans="2:68" ht="13.5" customHeight="1">
      <c r="B42" s="302"/>
      <c r="C42" s="313"/>
      <c r="D42" s="307"/>
      <c r="E42" s="307"/>
      <c r="F42" s="307"/>
      <c r="G42" s="74">
        <v>41435</v>
      </c>
      <c r="H42" s="92" t="s">
        <v>24</v>
      </c>
      <c r="I42" s="93">
        <v>20.3</v>
      </c>
      <c r="J42" s="32">
        <v>0.62</v>
      </c>
      <c r="K42" s="32">
        <v>18.5</v>
      </c>
      <c r="L42" s="94">
        <v>5</v>
      </c>
      <c r="M42" s="95" t="s">
        <v>264</v>
      </c>
      <c r="N42" s="95" t="s">
        <v>21</v>
      </c>
      <c r="O42" s="96">
        <v>0</v>
      </c>
      <c r="P42" s="96">
        <v>5.49</v>
      </c>
      <c r="Q42" s="96">
        <v>25.74</v>
      </c>
      <c r="R42" s="96">
        <v>55.09</v>
      </c>
      <c r="S42" s="96">
        <v>10.64</v>
      </c>
      <c r="T42" s="96">
        <v>0.5</v>
      </c>
      <c r="U42" s="96">
        <v>0.41</v>
      </c>
      <c r="V42" s="96">
        <v>2.13</v>
      </c>
      <c r="W42" s="96">
        <v>79.400000000000006</v>
      </c>
      <c r="X42" s="97">
        <v>2.6560000000000001</v>
      </c>
      <c r="Y42" s="98" t="s">
        <v>265</v>
      </c>
      <c r="Z42" s="101">
        <v>2.1</v>
      </c>
      <c r="AA42" s="101">
        <v>3.8</v>
      </c>
      <c r="AB42" s="102">
        <v>5.9</v>
      </c>
      <c r="AC42" s="40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2:68" ht="13.5" customHeight="1">
      <c r="B43" s="302"/>
      <c r="C43" s="313"/>
      <c r="D43" s="307"/>
      <c r="E43" s="307"/>
      <c r="F43" s="307"/>
      <c r="G43" s="74">
        <v>41501</v>
      </c>
      <c r="H43" s="92" t="s">
        <v>24</v>
      </c>
      <c r="I43" s="93">
        <v>28.2</v>
      </c>
      <c r="J43" s="32">
        <v>0.5</v>
      </c>
      <c r="K43" s="32">
        <v>20.5</v>
      </c>
      <c r="L43" s="94">
        <v>5</v>
      </c>
      <c r="M43" s="95" t="s">
        <v>900</v>
      </c>
      <c r="N43" s="95" t="s">
        <v>903</v>
      </c>
      <c r="O43" s="96">
        <v>0</v>
      </c>
      <c r="P43" s="96">
        <v>4.93</v>
      </c>
      <c r="Q43" s="96">
        <v>7.39</v>
      </c>
      <c r="R43" s="96">
        <v>26.46</v>
      </c>
      <c r="S43" s="96">
        <v>56.98</v>
      </c>
      <c r="T43" s="96">
        <v>1.6</v>
      </c>
      <c r="U43" s="96">
        <v>0.15</v>
      </c>
      <c r="V43" s="96">
        <v>2.4900000000000002</v>
      </c>
      <c r="W43" s="96">
        <v>79.400000000000006</v>
      </c>
      <c r="X43" s="97">
        <v>2.633</v>
      </c>
      <c r="Y43" s="98" t="s">
        <v>265</v>
      </c>
      <c r="Z43" s="101">
        <v>3.1</v>
      </c>
      <c r="AA43" s="101">
        <v>7.1</v>
      </c>
      <c r="AB43" s="102">
        <v>10.199999999999999</v>
      </c>
      <c r="AC43" s="40"/>
    </row>
    <row r="44" spans="2:68" ht="13.5" customHeight="1">
      <c r="B44" s="302"/>
      <c r="C44" s="313"/>
      <c r="D44" s="307"/>
      <c r="E44" s="307"/>
      <c r="F44" s="307"/>
      <c r="G44" s="74">
        <v>41570</v>
      </c>
      <c r="H44" s="92" t="s">
        <v>24</v>
      </c>
      <c r="I44" s="93">
        <v>17.3</v>
      </c>
      <c r="J44" s="32">
        <v>0.7</v>
      </c>
      <c r="K44" s="32">
        <v>14.8</v>
      </c>
      <c r="L44" s="94">
        <v>5</v>
      </c>
      <c r="M44" s="95" t="s">
        <v>900</v>
      </c>
      <c r="N44" s="95" t="s">
        <v>903</v>
      </c>
      <c r="O44" s="96">
        <v>0</v>
      </c>
      <c r="P44" s="96">
        <v>0</v>
      </c>
      <c r="Q44" s="96">
        <v>0.03</v>
      </c>
      <c r="R44" s="96">
        <v>4.71</v>
      </c>
      <c r="S44" s="96">
        <v>93</v>
      </c>
      <c r="T44" s="96">
        <v>0.47</v>
      </c>
      <c r="U44" s="96">
        <v>7.0000000000000007E-2</v>
      </c>
      <c r="V44" s="96">
        <v>1.72</v>
      </c>
      <c r="W44" s="96">
        <v>75.3</v>
      </c>
      <c r="X44" s="97">
        <v>2.6659999999999999</v>
      </c>
      <c r="Y44" s="98" t="s">
        <v>265</v>
      </c>
      <c r="Z44" s="101">
        <v>1.1000000000000001</v>
      </c>
      <c r="AA44" s="101">
        <v>3.3</v>
      </c>
      <c r="AB44" s="102">
        <v>4.4000000000000004</v>
      </c>
      <c r="AC44" s="40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2:68" ht="13.5" customHeight="1">
      <c r="B45" s="302"/>
      <c r="C45" s="313"/>
      <c r="D45" s="307"/>
      <c r="E45" s="307"/>
      <c r="F45" s="307"/>
      <c r="G45" s="74">
        <v>41633</v>
      </c>
      <c r="H45" s="92" t="s">
        <v>24</v>
      </c>
      <c r="I45" s="93">
        <v>3.6</v>
      </c>
      <c r="J45" s="32">
        <v>0.6</v>
      </c>
      <c r="K45" s="32">
        <v>5.8</v>
      </c>
      <c r="L45" s="94">
        <v>5</v>
      </c>
      <c r="M45" s="95" t="s">
        <v>900</v>
      </c>
      <c r="N45" s="95" t="s">
        <v>903</v>
      </c>
      <c r="O45" s="96">
        <v>0</v>
      </c>
      <c r="P45" s="96">
        <v>26.94</v>
      </c>
      <c r="Q45" s="96">
        <v>39.090000000000003</v>
      </c>
      <c r="R45" s="96">
        <v>25.24</v>
      </c>
      <c r="S45" s="96">
        <v>7.75</v>
      </c>
      <c r="T45" s="96">
        <v>0.32</v>
      </c>
      <c r="U45" s="96">
        <v>0.04</v>
      </c>
      <c r="V45" s="96">
        <v>0.62</v>
      </c>
      <c r="W45" s="96">
        <v>84.3</v>
      </c>
      <c r="X45" s="97">
        <v>2.67</v>
      </c>
      <c r="Y45" s="98" t="s">
        <v>445</v>
      </c>
      <c r="Z45" s="101">
        <v>1.4</v>
      </c>
      <c r="AA45" s="101">
        <v>3.9</v>
      </c>
      <c r="AB45" s="102">
        <v>5.3</v>
      </c>
      <c r="AC45" s="40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2:68" ht="13.5" customHeight="1">
      <c r="B46" s="302"/>
      <c r="C46" s="314"/>
      <c r="D46" s="308"/>
      <c r="E46" s="308"/>
      <c r="F46" s="308"/>
      <c r="G46" s="75">
        <v>41668</v>
      </c>
      <c r="H46" s="117" t="s">
        <v>24</v>
      </c>
      <c r="I46" s="118">
        <v>2</v>
      </c>
      <c r="J46" s="46">
        <v>0.4</v>
      </c>
      <c r="K46" s="46">
        <v>4.9000000000000004</v>
      </c>
      <c r="L46" s="103">
        <v>5</v>
      </c>
      <c r="M46" s="95" t="s">
        <v>900</v>
      </c>
      <c r="N46" s="95" t="s">
        <v>903</v>
      </c>
      <c r="O46" s="96">
        <v>0</v>
      </c>
      <c r="P46" s="96">
        <v>26.23</v>
      </c>
      <c r="Q46" s="96">
        <v>38.4</v>
      </c>
      <c r="R46" s="96">
        <v>21.55</v>
      </c>
      <c r="S46" s="96">
        <v>11.56</v>
      </c>
      <c r="T46" s="96">
        <v>0.77</v>
      </c>
      <c r="U46" s="96">
        <v>0.49</v>
      </c>
      <c r="V46" s="96">
        <v>1</v>
      </c>
      <c r="W46" s="104">
        <v>83.6</v>
      </c>
      <c r="X46" s="182">
        <v>2.6779999999999999</v>
      </c>
      <c r="Y46" s="98" t="s">
        <v>278</v>
      </c>
      <c r="Z46" s="105">
        <v>1.9</v>
      </c>
      <c r="AA46" s="105">
        <v>3.9</v>
      </c>
      <c r="AB46" s="107">
        <v>5.8</v>
      </c>
      <c r="AC46" s="40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2:68" ht="13.5" customHeight="1">
      <c r="B47" s="302"/>
      <c r="C47" s="312">
        <v>105</v>
      </c>
      <c r="D47" s="301" t="s">
        <v>495</v>
      </c>
      <c r="E47" s="301" t="s">
        <v>496</v>
      </c>
      <c r="F47" s="301" t="s">
        <v>497</v>
      </c>
      <c r="G47" s="74">
        <v>41409</v>
      </c>
      <c r="H47" s="92" t="s">
        <v>19</v>
      </c>
      <c r="I47" s="93">
        <v>24.6</v>
      </c>
      <c r="J47" s="32">
        <v>0.55000000000000004</v>
      </c>
      <c r="K47" s="32">
        <v>17</v>
      </c>
      <c r="L47" s="94">
        <v>5</v>
      </c>
      <c r="M47" s="95" t="s">
        <v>446</v>
      </c>
      <c r="N47" s="95" t="s">
        <v>21</v>
      </c>
      <c r="O47" s="96">
        <v>0</v>
      </c>
      <c r="P47" s="96">
        <v>0</v>
      </c>
      <c r="Q47" s="96">
        <v>0.03</v>
      </c>
      <c r="R47" s="96">
        <v>2.77</v>
      </c>
      <c r="S47" s="96">
        <v>86.43</v>
      </c>
      <c r="T47" s="96">
        <v>10.1</v>
      </c>
      <c r="U47" s="96">
        <v>0.16</v>
      </c>
      <c r="V47" s="96">
        <v>0.51</v>
      </c>
      <c r="W47" s="96">
        <v>73.3</v>
      </c>
      <c r="X47" s="97">
        <v>2.6389999999999998</v>
      </c>
      <c r="Y47" s="98" t="s">
        <v>265</v>
      </c>
      <c r="Z47" s="99">
        <v>26</v>
      </c>
      <c r="AA47" s="99">
        <v>62</v>
      </c>
      <c r="AB47" s="100">
        <v>88</v>
      </c>
      <c r="AC47" s="40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</row>
    <row r="48" spans="2:68" ht="13.5" customHeight="1">
      <c r="B48" s="302"/>
      <c r="C48" s="313"/>
      <c r="D48" s="307"/>
      <c r="E48" s="307"/>
      <c r="F48" s="307"/>
      <c r="G48" s="74">
        <v>41435</v>
      </c>
      <c r="H48" s="92" t="s">
        <v>19</v>
      </c>
      <c r="I48" s="93">
        <v>25.6</v>
      </c>
      <c r="J48" s="32">
        <v>0.4</v>
      </c>
      <c r="K48" s="32">
        <v>19.8</v>
      </c>
      <c r="L48" s="94">
        <v>5</v>
      </c>
      <c r="M48" s="95" t="s">
        <v>472</v>
      </c>
      <c r="N48" s="95" t="s">
        <v>21</v>
      </c>
      <c r="O48" s="96">
        <v>0</v>
      </c>
      <c r="P48" s="96">
        <v>0</v>
      </c>
      <c r="Q48" s="96">
        <v>0.14000000000000001</v>
      </c>
      <c r="R48" s="96">
        <v>3.44</v>
      </c>
      <c r="S48" s="96">
        <v>83.47</v>
      </c>
      <c r="T48" s="96">
        <v>7.92</v>
      </c>
      <c r="U48" s="96">
        <v>1.52</v>
      </c>
      <c r="V48" s="96">
        <v>3.51</v>
      </c>
      <c r="W48" s="96">
        <v>70.7</v>
      </c>
      <c r="X48" s="97">
        <v>2.617</v>
      </c>
      <c r="Y48" s="98" t="s">
        <v>265</v>
      </c>
      <c r="Z48" s="99">
        <v>33</v>
      </c>
      <c r="AA48" s="99">
        <v>59</v>
      </c>
      <c r="AB48" s="100">
        <v>92</v>
      </c>
      <c r="AC48" s="40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2:68" ht="13.5" customHeight="1">
      <c r="B49" s="302"/>
      <c r="C49" s="313"/>
      <c r="D49" s="307"/>
      <c r="E49" s="307"/>
      <c r="F49" s="307"/>
      <c r="G49" s="74">
        <v>41457</v>
      </c>
      <c r="H49" s="92" t="s">
        <v>24</v>
      </c>
      <c r="I49" s="93">
        <v>31.2</v>
      </c>
      <c r="J49" s="32">
        <v>0.6</v>
      </c>
      <c r="K49" s="32">
        <v>22</v>
      </c>
      <c r="L49" s="94">
        <v>5</v>
      </c>
      <c r="M49" s="95" t="s">
        <v>905</v>
      </c>
      <c r="N49" s="95" t="s">
        <v>903</v>
      </c>
      <c r="O49" s="96">
        <v>0</v>
      </c>
      <c r="P49" s="96">
        <v>0</v>
      </c>
      <c r="Q49" s="96">
        <v>0.1</v>
      </c>
      <c r="R49" s="96">
        <v>3.72</v>
      </c>
      <c r="S49" s="96">
        <v>83.35</v>
      </c>
      <c r="T49" s="96">
        <v>9.2899999999999991</v>
      </c>
      <c r="U49" s="96">
        <v>0.78</v>
      </c>
      <c r="V49" s="96">
        <v>2.76</v>
      </c>
      <c r="W49" s="96">
        <v>72.2</v>
      </c>
      <c r="X49" s="97">
        <v>2.6150000000000002</v>
      </c>
      <c r="Y49" s="98" t="s">
        <v>265</v>
      </c>
      <c r="Z49" s="99">
        <v>27</v>
      </c>
      <c r="AA49" s="99">
        <v>81</v>
      </c>
      <c r="AB49" s="100">
        <v>108</v>
      </c>
      <c r="AC49" s="40"/>
    </row>
    <row r="50" spans="2:68" ht="13.5" customHeight="1">
      <c r="B50" s="302"/>
      <c r="C50" s="313"/>
      <c r="D50" s="307"/>
      <c r="E50" s="307"/>
      <c r="F50" s="307"/>
      <c r="G50" s="74">
        <v>41486</v>
      </c>
      <c r="H50" s="92" t="s">
        <v>42</v>
      </c>
      <c r="I50" s="93">
        <v>28.3</v>
      </c>
      <c r="J50" s="32">
        <v>0.9</v>
      </c>
      <c r="K50" s="32">
        <v>23</v>
      </c>
      <c r="L50" s="94">
        <v>5</v>
      </c>
      <c r="M50" s="95" t="s">
        <v>1001</v>
      </c>
      <c r="N50" s="95" t="s">
        <v>903</v>
      </c>
      <c r="O50" s="96">
        <v>0</v>
      </c>
      <c r="P50" s="96">
        <v>0</v>
      </c>
      <c r="Q50" s="96">
        <v>0.01</v>
      </c>
      <c r="R50" s="96">
        <v>0.01</v>
      </c>
      <c r="S50" s="96">
        <v>7.71</v>
      </c>
      <c r="T50" s="96">
        <v>78.33</v>
      </c>
      <c r="U50" s="96">
        <v>5.21</v>
      </c>
      <c r="V50" s="96">
        <v>8.73</v>
      </c>
      <c r="W50" s="96">
        <v>64.2</v>
      </c>
      <c r="X50" s="97">
        <v>2.6190000000000002</v>
      </c>
      <c r="Y50" s="98" t="s">
        <v>265</v>
      </c>
      <c r="Z50" s="99">
        <v>34</v>
      </c>
      <c r="AA50" s="99">
        <v>71</v>
      </c>
      <c r="AB50" s="100">
        <v>105</v>
      </c>
      <c r="AC50" s="40"/>
    </row>
    <row r="51" spans="2:68" ht="13.5" customHeight="1">
      <c r="B51" s="302"/>
      <c r="C51" s="313"/>
      <c r="D51" s="307"/>
      <c r="E51" s="307"/>
      <c r="F51" s="307"/>
      <c r="G51" s="74">
        <v>41501</v>
      </c>
      <c r="H51" s="92" t="s">
        <v>24</v>
      </c>
      <c r="I51" s="93">
        <v>32.299999999999997</v>
      </c>
      <c r="J51" s="32">
        <v>0.7</v>
      </c>
      <c r="K51" s="32">
        <v>25.2</v>
      </c>
      <c r="L51" s="94">
        <v>5</v>
      </c>
      <c r="M51" s="95" t="s">
        <v>1047</v>
      </c>
      <c r="N51" s="95" t="s">
        <v>903</v>
      </c>
      <c r="O51" s="96">
        <v>0</v>
      </c>
      <c r="P51" s="96">
        <v>0</v>
      </c>
      <c r="Q51" s="96">
        <v>0</v>
      </c>
      <c r="R51" s="96">
        <v>0.17</v>
      </c>
      <c r="S51" s="96">
        <v>41.4</v>
      </c>
      <c r="T51" s="96">
        <v>48.71</v>
      </c>
      <c r="U51" s="96">
        <v>2.3199999999999998</v>
      </c>
      <c r="V51" s="96">
        <v>7.4</v>
      </c>
      <c r="W51" s="96">
        <v>65.8</v>
      </c>
      <c r="X51" s="97">
        <v>2.6030000000000002</v>
      </c>
      <c r="Y51" s="98" t="s">
        <v>265</v>
      </c>
      <c r="Z51" s="99">
        <v>31</v>
      </c>
      <c r="AA51" s="99">
        <v>72</v>
      </c>
      <c r="AB51" s="100">
        <v>103</v>
      </c>
      <c r="AC51" s="40"/>
    </row>
    <row r="52" spans="2:68" ht="13.5" customHeight="1">
      <c r="B52" s="302"/>
      <c r="C52" s="313"/>
      <c r="D52" s="307"/>
      <c r="E52" s="307"/>
      <c r="F52" s="307"/>
      <c r="G52" s="74">
        <v>41528</v>
      </c>
      <c r="H52" s="92" t="s">
        <v>24</v>
      </c>
      <c r="I52" s="93">
        <v>26.3</v>
      </c>
      <c r="J52" s="32">
        <v>0.48</v>
      </c>
      <c r="K52" s="32">
        <v>20.5</v>
      </c>
      <c r="L52" s="94">
        <v>5</v>
      </c>
      <c r="M52" s="95" t="s">
        <v>1047</v>
      </c>
      <c r="N52" s="95" t="s">
        <v>903</v>
      </c>
      <c r="O52" s="96">
        <v>0</v>
      </c>
      <c r="P52" s="96">
        <v>14.28</v>
      </c>
      <c r="Q52" s="96">
        <v>18.62</v>
      </c>
      <c r="R52" s="96">
        <v>13.7</v>
      </c>
      <c r="S52" s="96">
        <v>38.56</v>
      </c>
      <c r="T52" s="96">
        <v>13.65</v>
      </c>
      <c r="U52" s="96">
        <v>0.08</v>
      </c>
      <c r="V52" s="96">
        <v>1.1100000000000001</v>
      </c>
      <c r="W52" s="96">
        <v>82.1</v>
      </c>
      <c r="X52" s="97">
        <v>2.7519999999999998</v>
      </c>
      <c r="Y52" s="98" t="s">
        <v>445</v>
      </c>
      <c r="Z52" s="99">
        <v>33</v>
      </c>
      <c r="AA52" s="99">
        <v>54</v>
      </c>
      <c r="AB52" s="100">
        <v>87</v>
      </c>
      <c r="AC52" s="40"/>
    </row>
    <row r="53" spans="2:68" ht="13.5" customHeight="1">
      <c r="B53" s="302"/>
      <c r="C53" s="313"/>
      <c r="D53" s="307"/>
      <c r="E53" s="307"/>
      <c r="F53" s="307"/>
      <c r="G53" s="74">
        <v>41570</v>
      </c>
      <c r="H53" s="92" t="s">
        <v>42</v>
      </c>
      <c r="I53" s="93">
        <v>19</v>
      </c>
      <c r="J53" s="32">
        <v>0.4</v>
      </c>
      <c r="K53" s="32">
        <v>16</v>
      </c>
      <c r="L53" s="94">
        <v>5</v>
      </c>
      <c r="M53" s="95" t="s">
        <v>1047</v>
      </c>
      <c r="N53" s="95" t="s">
        <v>903</v>
      </c>
      <c r="O53" s="96">
        <v>0</v>
      </c>
      <c r="P53" s="96">
        <v>1.26</v>
      </c>
      <c r="Q53" s="96">
        <v>0.04</v>
      </c>
      <c r="R53" s="96">
        <v>0.33</v>
      </c>
      <c r="S53" s="96">
        <v>70.7</v>
      </c>
      <c r="T53" s="96">
        <v>25.88</v>
      </c>
      <c r="U53" s="96">
        <v>0.06</v>
      </c>
      <c r="V53" s="96">
        <v>1.73</v>
      </c>
      <c r="W53" s="96">
        <v>71.099999999999994</v>
      </c>
      <c r="X53" s="97">
        <v>2.6509999999999998</v>
      </c>
      <c r="Y53" s="98" t="s">
        <v>265</v>
      </c>
      <c r="Z53" s="99">
        <v>19</v>
      </c>
      <c r="AA53" s="99">
        <v>51</v>
      </c>
      <c r="AB53" s="100">
        <v>70</v>
      </c>
      <c r="AC53" s="40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2:68" ht="13.5" customHeight="1">
      <c r="B54" s="302"/>
      <c r="C54" s="313"/>
      <c r="D54" s="307"/>
      <c r="E54" s="307"/>
      <c r="F54" s="307"/>
      <c r="G54" s="74">
        <v>41633</v>
      </c>
      <c r="H54" s="92" t="s">
        <v>24</v>
      </c>
      <c r="I54" s="93">
        <v>4.2</v>
      </c>
      <c r="J54" s="32">
        <v>0.4</v>
      </c>
      <c r="K54" s="32">
        <v>5.2</v>
      </c>
      <c r="L54" s="94">
        <v>5</v>
      </c>
      <c r="M54" s="95" t="s">
        <v>1047</v>
      </c>
      <c r="N54" s="95" t="s">
        <v>903</v>
      </c>
      <c r="O54" s="96">
        <v>0</v>
      </c>
      <c r="P54" s="96">
        <v>0</v>
      </c>
      <c r="Q54" s="96">
        <v>7.0000000000000007E-2</v>
      </c>
      <c r="R54" s="96">
        <v>1.92</v>
      </c>
      <c r="S54" s="96">
        <v>85.47</v>
      </c>
      <c r="T54" s="96">
        <v>9.4499999999999993</v>
      </c>
      <c r="U54" s="96">
        <v>1.07</v>
      </c>
      <c r="V54" s="96">
        <v>2.02</v>
      </c>
      <c r="W54" s="96">
        <v>73</v>
      </c>
      <c r="X54" s="97">
        <v>2.6269999999999998</v>
      </c>
      <c r="Y54" s="98" t="s">
        <v>265</v>
      </c>
      <c r="Z54" s="99">
        <v>11</v>
      </c>
      <c r="AA54" s="99">
        <v>30</v>
      </c>
      <c r="AB54" s="100">
        <v>41</v>
      </c>
      <c r="AC54" s="40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2:68" ht="13.5" customHeight="1">
      <c r="B55" s="302"/>
      <c r="C55" s="313"/>
      <c r="D55" s="307"/>
      <c r="E55" s="307"/>
      <c r="F55" s="307"/>
      <c r="G55" s="75">
        <v>41667</v>
      </c>
      <c r="H55" s="117" t="s">
        <v>42</v>
      </c>
      <c r="I55" s="118">
        <v>2.2999999999999998</v>
      </c>
      <c r="J55" s="46">
        <v>0.4</v>
      </c>
      <c r="K55" s="46">
        <v>2.7</v>
      </c>
      <c r="L55" s="103">
        <v>5</v>
      </c>
      <c r="M55" s="95" t="s">
        <v>1047</v>
      </c>
      <c r="N55" s="95" t="s">
        <v>903</v>
      </c>
      <c r="O55" s="96">
        <v>0</v>
      </c>
      <c r="P55" s="96">
        <v>0</v>
      </c>
      <c r="Q55" s="96">
        <v>0</v>
      </c>
      <c r="R55" s="96">
        <v>7.0000000000000007E-2</v>
      </c>
      <c r="S55" s="96">
        <v>29.98</v>
      </c>
      <c r="T55" s="96">
        <v>64.650000000000006</v>
      </c>
      <c r="U55" s="96">
        <v>1.04</v>
      </c>
      <c r="V55" s="96">
        <v>4.26</v>
      </c>
      <c r="W55" s="104">
        <v>67.099999999999994</v>
      </c>
      <c r="X55" s="182">
        <v>2.6539999999999999</v>
      </c>
      <c r="Y55" s="98" t="s">
        <v>265</v>
      </c>
      <c r="Z55" s="106">
        <v>29</v>
      </c>
      <c r="AA55" s="106">
        <v>80</v>
      </c>
      <c r="AB55" s="108">
        <v>109</v>
      </c>
      <c r="AC55" s="40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2:68" ht="13.5" customHeight="1">
      <c r="B56" s="302"/>
      <c r="C56" s="316"/>
      <c r="D56" s="309"/>
      <c r="E56" s="309"/>
      <c r="F56" s="309"/>
      <c r="G56" s="76">
        <v>41682</v>
      </c>
      <c r="H56" s="121" t="s">
        <v>24</v>
      </c>
      <c r="I56" s="122">
        <v>-6</v>
      </c>
      <c r="J56" s="51">
        <v>0.5</v>
      </c>
      <c r="K56" s="51">
        <v>1.5</v>
      </c>
      <c r="L56" s="109">
        <v>5</v>
      </c>
      <c r="M56" s="110" t="s">
        <v>1047</v>
      </c>
      <c r="N56" s="110" t="s">
        <v>903</v>
      </c>
      <c r="O56" s="112">
        <v>0</v>
      </c>
      <c r="P56" s="112">
        <v>0</v>
      </c>
      <c r="Q56" s="112">
        <v>0</v>
      </c>
      <c r="R56" s="112">
        <v>0.12</v>
      </c>
      <c r="S56" s="112">
        <v>31.33</v>
      </c>
      <c r="T56" s="112">
        <v>58.55</v>
      </c>
      <c r="U56" s="112">
        <v>4.34</v>
      </c>
      <c r="V56" s="112">
        <v>5.66</v>
      </c>
      <c r="W56" s="111">
        <v>68.400000000000006</v>
      </c>
      <c r="X56" s="183">
        <v>2.6890000000000001</v>
      </c>
      <c r="Y56" s="114" t="s">
        <v>265</v>
      </c>
      <c r="Z56" s="115">
        <v>24</v>
      </c>
      <c r="AA56" s="115">
        <v>61</v>
      </c>
      <c r="AB56" s="116">
        <v>85</v>
      </c>
      <c r="AC56" s="59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2:68" ht="13.5" customHeight="1">
      <c r="B57" s="302" t="s">
        <v>1528</v>
      </c>
      <c r="C57" s="315">
        <v>106</v>
      </c>
      <c r="D57" s="298" t="s">
        <v>499</v>
      </c>
      <c r="E57" s="298" t="s">
        <v>500</v>
      </c>
      <c r="F57" s="298" t="s">
        <v>501</v>
      </c>
      <c r="G57" s="73">
        <v>41409</v>
      </c>
      <c r="H57" s="119" t="s">
        <v>19</v>
      </c>
      <c r="I57" s="120">
        <v>27.7</v>
      </c>
      <c r="J57" s="22">
        <v>0.6</v>
      </c>
      <c r="K57" s="22">
        <v>21</v>
      </c>
      <c r="L57" s="85">
        <v>5</v>
      </c>
      <c r="M57" s="86" t="s">
        <v>273</v>
      </c>
      <c r="N57" s="86" t="s">
        <v>21</v>
      </c>
      <c r="O57" s="87">
        <v>0</v>
      </c>
      <c r="P57" s="87">
        <v>9.1999999999999993</v>
      </c>
      <c r="Q57" s="87">
        <v>14.07</v>
      </c>
      <c r="R57" s="87">
        <v>13.67</v>
      </c>
      <c r="S57" s="87">
        <v>29.26</v>
      </c>
      <c r="T57" s="87">
        <v>28.38</v>
      </c>
      <c r="U57" s="87">
        <v>2.1</v>
      </c>
      <c r="V57" s="87">
        <v>3.32</v>
      </c>
      <c r="W57" s="87">
        <v>76.8</v>
      </c>
      <c r="X57" s="88">
        <v>2.6579999999999999</v>
      </c>
      <c r="Y57" s="89" t="s">
        <v>265</v>
      </c>
      <c r="Z57" s="90">
        <v>89</v>
      </c>
      <c r="AA57" s="90">
        <v>190</v>
      </c>
      <c r="AB57" s="91">
        <v>279</v>
      </c>
      <c r="AC57" s="30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2:68" ht="13.5" customHeight="1">
      <c r="B58" s="302"/>
      <c r="C58" s="313"/>
      <c r="D58" s="307"/>
      <c r="E58" s="307"/>
      <c r="F58" s="307"/>
      <c r="G58" s="74">
        <v>41435</v>
      </c>
      <c r="H58" s="92" t="s">
        <v>24</v>
      </c>
      <c r="I58" s="93">
        <v>26.5</v>
      </c>
      <c r="J58" s="32">
        <v>0.45</v>
      </c>
      <c r="K58" s="32">
        <v>18.2</v>
      </c>
      <c r="L58" s="94">
        <v>5</v>
      </c>
      <c r="M58" s="95" t="s">
        <v>273</v>
      </c>
      <c r="N58" s="95" t="s">
        <v>21</v>
      </c>
      <c r="O58" s="96">
        <v>0</v>
      </c>
      <c r="P58" s="96">
        <v>5.88</v>
      </c>
      <c r="Q58" s="96">
        <v>7.24</v>
      </c>
      <c r="R58" s="96">
        <v>11.95</v>
      </c>
      <c r="S58" s="96">
        <v>39.68</v>
      </c>
      <c r="T58" s="96">
        <v>28.48</v>
      </c>
      <c r="U58" s="96">
        <v>1.54</v>
      </c>
      <c r="V58" s="96">
        <v>5.23</v>
      </c>
      <c r="W58" s="96">
        <v>73.5</v>
      </c>
      <c r="X58" s="97">
        <v>2.6259999999999999</v>
      </c>
      <c r="Y58" s="98" t="s">
        <v>265</v>
      </c>
      <c r="Z58" s="99">
        <v>130</v>
      </c>
      <c r="AA58" s="99">
        <v>280</v>
      </c>
      <c r="AB58" s="100">
        <v>410</v>
      </c>
      <c r="AC58" s="40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2:68" ht="13.5" customHeight="1">
      <c r="B59" s="302"/>
      <c r="C59" s="313"/>
      <c r="D59" s="307"/>
      <c r="E59" s="307"/>
      <c r="F59" s="307"/>
      <c r="G59" s="74">
        <v>41501</v>
      </c>
      <c r="H59" s="92" t="s">
        <v>24</v>
      </c>
      <c r="I59" s="93">
        <v>32.5</v>
      </c>
      <c r="J59" s="32">
        <v>0.6</v>
      </c>
      <c r="K59" s="32">
        <v>26</v>
      </c>
      <c r="L59" s="94">
        <v>5</v>
      </c>
      <c r="M59" s="95" t="s">
        <v>928</v>
      </c>
      <c r="N59" s="95" t="s">
        <v>903</v>
      </c>
      <c r="O59" s="96">
        <v>0</v>
      </c>
      <c r="P59" s="96">
        <v>17.38</v>
      </c>
      <c r="Q59" s="96">
        <v>24.82</v>
      </c>
      <c r="R59" s="96">
        <v>21.31</v>
      </c>
      <c r="S59" s="96">
        <v>29.52</v>
      </c>
      <c r="T59" s="96">
        <v>5.36</v>
      </c>
      <c r="U59" s="96">
        <v>0.03</v>
      </c>
      <c r="V59" s="96">
        <v>1.58</v>
      </c>
      <c r="W59" s="96">
        <v>82.8</v>
      </c>
      <c r="X59" s="97">
        <v>2.694</v>
      </c>
      <c r="Y59" s="98" t="s">
        <v>265</v>
      </c>
      <c r="Z59" s="99">
        <v>33</v>
      </c>
      <c r="AA59" s="99">
        <v>70</v>
      </c>
      <c r="AB59" s="100">
        <v>103</v>
      </c>
      <c r="AC59" s="40"/>
    </row>
    <row r="60" spans="2:68" ht="13.5" customHeight="1">
      <c r="B60" s="302"/>
      <c r="C60" s="313"/>
      <c r="D60" s="307"/>
      <c r="E60" s="307"/>
      <c r="F60" s="307"/>
      <c r="G60" s="74">
        <v>41570</v>
      </c>
      <c r="H60" s="92" t="s">
        <v>24</v>
      </c>
      <c r="I60" s="93">
        <v>23.2</v>
      </c>
      <c r="J60" s="32">
        <v>0.4</v>
      </c>
      <c r="K60" s="32">
        <v>16.2</v>
      </c>
      <c r="L60" s="94">
        <v>5</v>
      </c>
      <c r="M60" s="95" t="s">
        <v>928</v>
      </c>
      <c r="N60" s="95" t="s">
        <v>903</v>
      </c>
      <c r="O60" s="96">
        <v>3.8</v>
      </c>
      <c r="P60" s="96">
        <v>24.08</v>
      </c>
      <c r="Q60" s="96">
        <v>21.54</v>
      </c>
      <c r="R60" s="96">
        <v>22.99</v>
      </c>
      <c r="S60" s="96">
        <v>23.86</v>
      </c>
      <c r="T60" s="96">
        <v>2.76</v>
      </c>
      <c r="U60" s="96">
        <v>0.1</v>
      </c>
      <c r="V60" s="96">
        <v>0.87</v>
      </c>
      <c r="W60" s="96">
        <v>80.599999999999994</v>
      </c>
      <c r="X60" s="97">
        <v>2.6560000000000001</v>
      </c>
      <c r="Y60" s="98" t="s">
        <v>265</v>
      </c>
      <c r="Z60" s="99">
        <v>24</v>
      </c>
      <c r="AA60" s="99">
        <v>48</v>
      </c>
      <c r="AB60" s="100">
        <v>72</v>
      </c>
      <c r="AC60" s="40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2:68" ht="13.5" customHeight="1">
      <c r="B61" s="302"/>
      <c r="C61" s="313"/>
      <c r="D61" s="307"/>
      <c r="E61" s="307"/>
      <c r="F61" s="307"/>
      <c r="G61" s="74">
        <v>41633</v>
      </c>
      <c r="H61" s="92" t="s">
        <v>24</v>
      </c>
      <c r="I61" s="93">
        <v>5.8</v>
      </c>
      <c r="J61" s="32">
        <v>0.4</v>
      </c>
      <c r="K61" s="32">
        <v>5.2</v>
      </c>
      <c r="L61" s="94">
        <v>5</v>
      </c>
      <c r="M61" s="95" t="s">
        <v>928</v>
      </c>
      <c r="N61" s="95" t="s">
        <v>903</v>
      </c>
      <c r="O61" s="96">
        <v>0</v>
      </c>
      <c r="P61" s="96">
        <v>23.1</v>
      </c>
      <c r="Q61" s="96">
        <v>27.84</v>
      </c>
      <c r="R61" s="96">
        <v>15.12</v>
      </c>
      <c r="S61" s="96">
        <v>22.98</v>
      </c>
      <c r="T61" s="96">
        <v>8.7899999999999991</v>
      </c>
      <c r="U61" s="96">
        <v>0.56000000000000005</v>
      </c>
      <c r="V61" s="96">
        <v>1.61</v>
      </c>
      <c r="W61" s="96">
        <v>81.2</v>
      </c>
      <c r="X61" s="97">
        <v>2.7080000000000002</v>
      </c>
      <c r="Y61" s="98" t="s">
        <v>445</v>
      </c>
      <c r="Z61" s="99">
        <v>27</v>
      </c>
      <c r="AA61" s="99">
        <v>61</v>
      </c>
      <c r="AB61" s="100">
        <v>88</v>
      </c>
      <c r="AC61" s="40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4"/>
      <c r="D62" s="308"/>
      <c r="E62" s="308"/>
      <c r="F62" s="308"/>
      <c r="G62" s="75">
        <v>41668</v>
      </c>
      <c r="H62" s="117" t="s">
        <v>24</v>
      </c>
      <c r="I62" s="118">
        <v>2.1</v>
      </c>
      <c r="J62" s="46">
        <v>0.3</v>
      </c>
      <c r="K62" s="46">
        <v>4.2</v>
      </c>
      <c r="L62" s="103">
        <v>5</v>
      </c>
      <c r="M62" s="95" t="s">
        <v>928</v>
      </c>
      <c r="N62" s="95" t="s">
        <v>903</v>
      </c>
      <c r="O62" s="96">
        <v>0</v>
      </c>
      <c r="P62" s="96">
        <v>11.85</v>
      </c>
      <c r="Q62" s="96">
        <v>15.14</v>
      </c>
      <c r="R62" s="96">
        <v>29.17</v>
      </c>
      <c r="S62" s="96">
        <v>37.49</v>
      </c>
      <c r="T62" s="96">
        <v>3.67</v>
      </c>
      <c r="U62" s="96">
        <v>0.26</v>
      </c>
      <c r="V62" s="96">
        <v>2.42</v>
      </c>
      <c r="W62" s="104">
        <v>78.2</v>
      </c>
      <c r="X62" s="182">
        <v>2.6480000000000001</v>
      </c>
      <c r="Y62" s="98" t="s">
        <v>445</v>
      </c>
      <c r="Z62" s="106">
        <v>41</v>
      </c>
      <c r="AA62" s="106">
        <v>98</v>
      </c>
      <c r="AB62" s="108">
        <v>139</v>
      </c>
      <c r="AC62" s="40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2:68" ht="13.5" customHeight="1">
      <c r="B63" s="302"/>
      <c r="C63" s="312">
        <v>107</v>
      </c>
      <c r="D63" s="301" t="s">
        <v>503</v>
      </c>
      <c r="E63" s="301" t="s">
        <v>504</v>
      </c>
      <c r="F63" s="301" t="s">
        <v>492</v>
      </c>
      <c r="G63" s="74">
        <v>41409</v>
      </c>
      <c r="H63" s="92" t="s">
        <v>19</v>
      </c>
      <c r="I63" s="93">
        <v>28.1</v>
      </c>
      <c r="J63" s="32">
        <v>0.6</v>
      </c>
      <c r="K63" s="32">
        <v>14</v>
      </c>
      <c r="L63" s="94">
        <v>5</v>
      </c>
      <c r="M63" s="95" t="s">
        <v>539</v>
      </c>
      <c r="N63" s="95" t="s">
        <v>21</v>
      </c>
      <c r="O63" s="96">
        <v>0</v>
      </c>
      <c r="P63" s="96">
        <v>0</v>
      </c>
      <c r="Q63" s="96">
        <v>0.46</v>
      </c>
      <c r="R63" s="96">
        <v>7.26</v>
      </c>
      <c r="S63" s="96">
        <v>64.61</v>
      </c>
      <c r="T63" s="96">
        <v>25.81</v>
      </c>
      <c r="U63" s="96">
        <v>0.23</v>
      </c>
      <c r="V63" s="96">
        <v>1.63</v>
      </c>
      <c r="W63" s="96">
        <v>74.8</v>
      </c>
      <c r="X63" s="97">
        <v>2.706</v>
      </c>
      <c r="Y63" s="98" t="s">
        <v>265</v>
      </c>
      <c r="Z63" s="99">
        <v>61</v>
      </c>
      <c r="AA63" s="99">
        <v>120</v>
      </c>
      <c r="AB63" s="100">
        <v>181</v>
      </c>
      <c r="AC63" s="40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2:68" ht="13.5" customHeight="1">
      <c r="B64" s="302"/>
      <c r="C64" s="313"/>
      <c r="D64" s="307"/>
      <c r="E64" s="307"/>
      <c r="F64" s="307"/>
      <c r="G64" s="74">
        <v>41435</v>
      </c>
      <c r="H64" s="92" t="s">
        <v>24</v>
      </c>
      <c r="I64" s="93">
        <v>29.5</v>
      </c>
      <c r="J64" s="32">
        <v>0.4</v>
      </c>
      <c r="K64" s="32">
        <v>21.6</v>
      </c>
      <c r="L64" s="94">
        <v>5</v>
      </c>
      <c r="M64" s="95" t="s">
        <v>446</v>
      </c>
      <c r="N64" s="95" t="s">
        <v>21</v>
      </c>
      <c r="O64" s="96">
        <v>0</v>
      </c>
      <c r="P64" s="96">
        <v>0</v>
      </c>
      <c r="Q64" s="96">
        <v>2.0099999999999998</v>
      </c>
      <c r="R64" s="96">
        <v>24.47</v>
      </c>
      <c r="S64" s="96">
        <v>64.69</v>
      </c>
      <c r="T64" s="96">
        <v>4.8600000000000003</v>
      </c>
      <c r="U64" s="96">
        <v>0.94</v>
      </c>
      <c r="V64" s="96">
        <v>3.03</v>
      </c>
      <c r="W64" s="96">
        <v>72.7</v>
      </c>
      <c r="X64" s="97">
        <v>2.633</v>
      </c>
      <c r="Y64" s="98" t="s">
        <v>265</v>
      </c>
      <c r="Z64" s="99">
        <v>69</v>
      </c>
      <c r="AA64" s="99">
        <v>150</v>
      </c>
      <c r="AB64" s="100">
        <v>219</v>
      </c>
      <c r="AC64" s="40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2:68" ht="13.5" customHeight="1">
      <c r="B65" s="302"/>
      <c r="C65" s="313"/>
      <c r="D65" s="307"/>
      <c r="E65" s="307"/>
      <c r="F65" s="307"/>
      <c r="G65" s="74">
        <v>41501</v>
      </c>
      <c r="H65" s="92" t="s">
        <v>24</v>
      </c>
      <c r="I65" s="93">
        <v>31.2</v>
      </c>
      <c r="J65" s="32">
        <v>0.7</v>
      </c>
      <c r="K65" s="32">
        <v>21.8</v>
      </c>
      <c r="L65" s="94">
        <v>5</v>
      </c>
      <c r="M65" s="95" t="s">
        <v>905</v>
      </c>
      <c r="N65" s="95" t="s">
        <v>903</v>
      </c>
      <c r="O65" s="96">
        <v>0</v>
      </c>
      <c r="P65" s="96">
        <v>0.18</v>
      </c>
      <c r="Q65" s="96">
        <v>1.45</v>
      </c>
      <c r="R65" s="96">
        <v>5.96</v>
      </c>
      <c r="S65" s="96">
        <v>59.62</v>
      </c>
      <c r="T65" s="96">
        <v>23.83</v>
      </c>
      <c r="U65" s="96">
        <v>2.23</v>
      </c>
      <c r="V65" s="96">
        <v>6.73</v>
      </c>
      <c r="W65" s="96">
        <v>75.8</v>
      </c>
      <c r="X65" s="97">
        <v>2.7040000000000002</v>
      </c>
      <c r="Y65" s="98" t="s">
        <v>265</v>
      </c>
      <c r="Z65" s="99">
        <v>51</v>
      </c>
      <c r="AA65" s="99">
        <v>110</v>
      </c>
      <c r="AB65" s="100">
        <v>161</v>
      </c>
      <c r="AC65" s="40"/>
    </row>
    <row r="66" spans="2:68" ht="13.5" customHeight="1">
      <c r="B66" s="302"/>
      <c r="C66" s="313"/>
      <c r="D66" s="307"/>
      <c r="E66" s="307"/>
      <c r="F66" s="307"/>
      <c r="G66" s="74">
        <v>41570</v>
      </c>
      <c r="H66" s="92" t="s">
        <v>24</v>
      </c>
      <c r="I66" s="93">
        <v>18.100000000000001</v>
      </c>
      <c r="J66" s="32">
        <v>0.4</v>
      </c>
      <c r="K66" s="32">
        <v>15.8</v>
      </c>
      <c r="L66" s="94">
        <v>5</v>
      </c>
      <c r="M66" s="95" t="s">
        <v>905</v>
      </c>
      <c r="N66" s="95" t="s">
        <v>903</v>
      </c>
      <c r="O66" s="96">
        <v>0</v>
      </c>
      <c r="P66" s="96">
        <v>13</v>
      </c>
      <c r="Q66" s="96">
        <v>22.5</v>
      </c>
      <c r="R66" s="96">
        <v>33.67</v>
      </c>
      <c r="S66" s="96">
        <v>28.55</v>
      </c>
      <c r="T66" s="96">
        <v>1.1299999999999999</v>
      </c>
      <c r="U66" s="96">
        <v>0.05</v>
      </c>
      <c r="V66" s="96">
        <v>1.1000000000000001</v>
      </c>
      <c r="W66" s="96">
        <v>78.8</v>
      </c>
      <c r="X66" s="97">
        <v>2.6789999999999998</v>
      </c>
      <c r="Y66" s="98" t="s">
        <v>265</v>
      </c>
      <c r="Z66" s="99">
        <v>37</v>
      </c>
      <c r="AA66" s="99">
        <v>94</v>
      </c>
      <c r="AB66" s="100">
        <v>131</v>
      </c>
      <c r="AC66" s="40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2:68" ht="13.5" customHeight="1">
      <c r="B67" s="302"/>
      <c r="C67" s="313"/>
      <c r="D67" s="307"/>
      <c r="E67" s="307"/>
      <c r="F67" s="307"/>
      <c r="G67" s="74">
        <v>41633</v>
      </c>
      <c r="H67" s="92" t="s">
        <v>24</v>
      </c>
      <c r="I67" s="93">
        <v>3.4</v>
      </c>
      <c r="J67" s="32">
        <v>0.4</v>
      </c>
      <c r="K67" s="32">
        <v>5.5</v>
      </c>
      <c r="L67" s="94">
        <v>5</v>
      </c>
      <c r="M67" s="95" t="s">
        <v>905</v>
      </c>
      <c r="N67" s="95" t="s">
        <v>903</v>
      </c>
      <c r="O67" s="96">
        <v>0</v>
      </c>
      <c r="P67" s="96">
        <v>0</v>
      </c>
      <c r="Q67" s="96">
        <v>9.15</v>
      </c>
      <c r="R67" s="96">
        <v>12.73</v>
      </c>
      <c r="S67" s="96">
        <v>48.48</v>
      </c>
      <c r="T67" s="96">
        <v>24.73</v>
      </c>
      <c r="U67" s="96">
        <v>1.98</v>
      </c>
      <c r="V67" s="96">
        <v>2.93</v>
      </c>
      <c r="W67" s="96">
        <v>72.900000000000006</v>
      </c>
      <c r="X67" s="97">
        <v>2.673</v>
      </c>
      <c r="Y67" s="98" t="s">
        <v>265</v>
      </c>
      <c r="Z67" s="99">
        <v>66</v>
      </c>
      <c r="AA67" s="99">
        <v>170</v>
      </c>
      <c r="AB67" s="100">
        <v>236</v>
      </c>
      <c r="AC67" s="40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4"/>
      <c r="D68" s="308"/>
      <c r="E68" s="308"/>
      <c r="F68" s="308"/>
      <c r="G68" s="75">
        <v>41667</v>
      </c>
      <c r="H68" s="117" t="s">
        <v>42</v>
      </c>
      <c r="I68" s="118">
        <v>2.2999999999999998</v>
      </c>
      <c r="J68" s="46">
        <v>0.4</v>
      </c>
      <c r="K68" s="46">
        <v>5.3</v>
      </c>
      <c r="L68" s="103">
        <v>5</v>
      </c>
      <c r="M68" s="95" t="s">
        <v>905</v>
      </c>
      <c r="N68" s="95" t="s">
        <v>903</v>
      </c>
      <c r="O68" s="96">
        <v>0</v>
      </c>
      <c r="P68" s="96">
        <v>0.02</v>
      </c>
      <c r="Q68" s="96">
        <v>1.45</v>
      </c>
      <c r="R68" s="96">
        <v>2.06</v>
      </c>
      <c r="S68" s="96">
        <v>52.68</v>
      </c>
      <c r="T68" s="96">
        <v>37.409999999999997</v>
      </c>
      <c r="U68" s="96">
        <v>2.39</v>
      </c>
      <c r="V68" s="96">
        <v>3.99</v>
      </c>
      <c r="W68" s="104">
        <v>68.3</v>
      </c>
      <c r="X68" s="182">
        <v>2.6850000000000001</v>
      </c>
      <c r="Y68" s="98" t="s">
        <v>265</v>
      </c>
      <c r="Z68" s="106">
        <v>44</v>
      </c>
      <c r="AA68" s="106">
        <v>98</v>
      </c>
      <c r="AB68" s="108">
        <v>142</v>
      </c>
      <c r="AC68" s="40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2:68" ht="13.5" customHeight="1">
      <c r="B69" s="302"/>
      <c r="C69" s="312">
        <v>108</v>
      </c>
      <c r="D69" s="301" t="s">
        <v>505</v>
      </c>
      <c r="E69" s="301" t="s">
        <v>506</v>
      </c>
      <c r="F69" s="301" t="s">
        <v>497</v>
      </c>
      <c r="G69" s="74">
        <v>41410</v>
      </c>
      <c r="H69" s="92" t="s">
        <v>32</v>
      </c>
      <c r="I69" s="93">
        <v>19.3</v>
      </c>
      <c r="J69" s="32">
        <v>0.75</v>
      </c>
      <c r="K69" s="32">
        <v>11</v>
      </c>
      <c r="L69" s="94">
        <v>5</v>
      </c>
      <c r="M69" s="95" t="s">
        <v>540</v>
      </c>
      <c r="N69" s="95" t="s">
        <v>21</v>
      </c>
      <c r="O69" s="96">
        <v>0</v>
      </c>
      <c r="P69" s="96">
        <v>17.32</v>
      </c>
      <c r="Q69" s="96">
        <v>29.68</v>
      </c>
      <c r="R69" s="96">
        <v>43.24</v>
      </c>
      <c r="S69" s="96">
        <v>8.69</v>
      </c>
      <c r="T69" s="96">
        <v>0.84</v>
      </c>
      <c r="U69" s="96">
        <v>0.06</v>
      </c>
      <c r="V69" s="96">
        <v>0.17</v>
      </c>
      <c r="W69" s="96">
        <v>76.599999999999994</v>
      </c>
      <c r="X69" s="97">
        <v>2.59</v>
      </c>
      <c r="Y69" s="98" t="s">
        <v>265</v>
      </c>
      <c r="Z69" s="99">
        <v>49</v>
      </c>
      <c r="AA69" s="99">
        <v>69</v>
      </c>
      <c r="AB69" s="100">
        <v>118</v>
      </c>
      <c r="AC69" s="40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2:68" ht="13.5" customHeight="1">
      <c r="B70" s="302"/>
      <c r="C70" s="313"/>
      <c r="D70" s="307"/>
      <c r="E70" s="307"/>
      <c r="F70" s="307"/>
      <c r="G70" s="74">
        <v>41436</v>
      </c>
      <c r="H70" s="92" t="s">
        <v>24</v>
      </c>
      <c r="I70" s="93">
        <v>28.4</v>
      </c>
      <c r="J70" s="32">
        <v>0.72</v>
      </c>
      <c r="K70" s="32">
        <v>20</v>
      </c>
      <c r="L70" s="94">
        <v>5</v>
      </c>
      <c r="M70" s="95" t="s">
        <v>541</v>
      </c>
      <c r="N70" s="95" t="s">
        <v>21</v>
      </c>
      <c r="O70" s="96">
        <v>1.3</v>
      </c>
      <c r="P70" s="96">
        <v>29.96</v>
      </c>
      <c r="Q70" s="96">
        <v>28.88</v>
      </c>
      <c r="R70" s="96">
        <v>27.78</v>
      </c>
      <c r="S70" s="96">
        <v>10.09</v>
      </c>
      <c r="T70" s="96">
        <v>1.21</v>
      </c>
      <c r="U70" s="96">
        <v>0.03</v>
      </c>
      <c r="V70" s="96">
        <v>0.75</v>
      </c>
      <c r="W70" s="96">
        <v>79</v>
      </c>
      <c r="X70" s="97">
        <v>2.5840000000000001</v>
      </c>
      <c r="Y70" s="98" t="s">
        <v>268</v>
      </c>
      <c r="Z70" s="99">
        <v>52</v>
      </c>
      <c r="AA70" s="99">
        <v>100</v>
      </c>
      <c r="AB70" s="100">
        <v>152</v>
      </c>
      <c r="AC70" s="40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2:68" ht="13.5" customHeight="1">
      <c r="B71" s="302"/>
      <c r="C71" s="313"/>
      <c r="D71" s="307"/>
      <c r="E71" s="307"/>
      <c r="F71" s="307"/>
      <c r="G71" s="74">
        <v>41502</v>
      </c>
      <c r="H71" s="92" t="s">
        <v>24</v>
      </c>
      <c r="I71" s="93">
        <v>27.2</v>
      </c>
      <c r="J71" s="32">
        <v>0.35</v>
      </c>
      <c r="K71" s="32">
        <v>18</v>
      </c>
      <c r="L71" s="94">
        <v>5</v>
      </c>
      <c r="M71" s="95" t="s">
        <v>1048</v>
      </c>
      <c r="N71" s="95" t="s">
        <v>903</v>
      </c>
      <c r="O71" s="96">
        <v>0</v>
      </c>
      <c r="P71" s="96">
        <v>2.7</v>
      </c>
      <c r="Q71" s="96">
        <v>6.17</v>
      </c>
      <c r="R71" s="96">
        <v>42.42</v>
      </c>
      <c r="S71" s="96">
        <v>46.81</v>
      </c>
      <c r="T71" s="96">
        <v>1.34</v>
      </c>
      <c r="U71" s="96">
        <v>0.26</v>
      </c>
      <c r="V71" s="96">
        <v>0.3</v>
      </c>
      <c r="W71" s="96">
        <v>71.099999999999994</v>
      </c>
      <c r="X71" s="97">
        <v>2.573</v>
      </c>
      <c r="Y71" s="98" t="s">
        <v>445</v>
      </c>
      <c r="Z71" s="101">
        <v>7</v>
      </c>
      <c r="AA71" s="99">
        <v>17</v>
      </c>
      <c r="AB71" s="102">
        <v>24</v>
      </c>
      <c r="AC71" s="40"/>
    </row>
    <row r="72" spans="2:68" ht="13.5" customHeight="1">
      <c r="B72" s="302"/>
      <c r="C72" s="313"/>
      <c r="D72" s="307"/>
      <c r="E72" s="307"/>
      <c r="F72" s="307"/>
      <c r="G72" s="74">
        <v>41571</v>
      </c>
      <c r="H72" s="92" t="s">
        <v>42</v>
      </c>
      <c r="I72" s="93">
        <v>15.9</v>
      </c>
      <c r="J72" s="32">
        <v>0.2</v>
      </c>
      <c r="K72" s="32">
        <v>12.7</v>
      </c>
      <c r="L72" s="94">
        <v>5</v>
      </c>
      <c r="M72" s="95" t="s">
        <v>1048</v>
      </c>
      <c r="N72" s="95" t="s">
        <v>903</v>
      </c>
      <c r="O72" s="96">
        <v>0</v>
      </c>
      <c r="P72" s="96">
        <v>7.07</v>
      </c>
      <c r="Q72" s="96">
        <v>7.01</v>
      </c>
      <c r="R72" s="96">
        <v>37.619999999999997</v>
      </c>
      <c r="S72" s="96">
        <v>45.89</v>
      </c>
      <c r="T72" s="96">
        <v>0.86</v>
      </c>
      <c r="U72" s="96">
        <v>0.36</v>
      </c>
      <c r="V72" s="96">
        <v>1.19</v>
      </c>
      <c r="W72" s="96">
        <v>74</v>
      </c>
      <c r="X72" s="97">
        <v>2.5979999999999999</v>
      </c>
      <c r="Y72" s="98" t="s">
        <v>445</v>
      </c>
      <c r="Z72" s="101">
        <v>6.8</v>
      </c>
      <c r="AA72" s="99">
        <v>14</v>
      </c>
      <c r="AB72" s="102">
        <v>20.8</v>
      </c>
      <c r="AC72" s="40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2:68" ht="13.5" customHeight="1">
      <c r="B73" s="302"/>
      <c r="C73" s="313"/>
      <c r="D73" s="307"/>
      <c r="E73" s="307"/>
      <c r="F73" s="307"/>
      <c r="G73" s="74">
        <v>41634</v>
      </c>
      <c r="H73" s="92" t="s">
        <v>42</v>
      </c>
      <c r="I73" s="93">
        <v>0.2</v>
      </c>
      <c r="J73" s="32">
        <v>0.25</v>
      </c>
      <c r="K73" s="32">
        <v>3.2</v>
      </c>
      <c r="L73" s="94">
        <v>5</v>
      </c>
      <c r="M73" s="95" t="s">
        <v>1048</v>
      </c>
      <c r="N73" s="95" t="s">
        <v>903</v>
      </c>
      <c r="O73" s="96">
        <v>0</v>
      </c>
      <c r="P73" s="96">
        <v>13.96</v>
      </c>
      <c r="Q73" s="96">
        <v>26.91</v>
      </c>
      <c r="R73" s="96">
        <v>35.729999999999997</v>
      </c>
      <c r="S73" s="96">
        <v>20.02</v>
      </c>
      <c r="T73" s="96">
        <v>1.32</v>
      </c>
      <c r="U73" s="96">
        <v>0.37</v>
      </c>
      <c r="V73" s="96">
        <v>1.69</v>
      </c>
      <c r="W73" s="96">
        <v>75.7</v>
      </c>
      <c r="X73" s="97">
        <v>2.5910000000000002</v>
      </c>
      <c r="Y73" s="98" t="s">
        <v>445</v>
      </c>
      <c r="Z73" s="99">
        <v>10</v>
      </c>
      <c r="AA73" s="99">
        <v>15</v>
      </c>
      <c r="AB73" s="100">
        <v>25</v>
      </c>
      <c r="AC73" s="40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4"/>
      <c r="D74" s="307"/>
      <c r="E74" s="308"/>
      <c r="F74" s="307"/>
      <c r="G74" s="75">
        <v>41667</v>
      </c>
      <c r="H74" s="117" t="s">
        <v>42</v>
      </c>
      <c r="I74" s="118">
        <v>2</v>
      </c>
      <c r="J74" s="46">
        <v>0.3</v>
      </c>
      <c r="K74" s="46">
        <v>2.8</v>
      </c>
      <c r="L74" s="103">
        <v>5</v>
      </c>
      <c r="M74" s="95" t="s">
        <v>1048</v>
      </c>
      <c r="N74" s="95" t="s">
        <v>903</v>
      </c>
      <c r="O74" s="96">
        <v>0</v>
      </c>
      <c r="P74" s="96">
        <v>12.66</v>
      </c>
      <c r="Q74" s="96">
        <v>23.54</v>
      </c>
      <c r="R74" s="96">
        <v>39.049999999999997</v>
      </c>
      <c r="S74" s="96">
        <v>19.03</v>
      </c>
      <c r="T74" s="96">
        <v>0.44</v>
      </c>
      <c r="U74" s="96">
        <v>0.8</v>
      </c>
      <c r="V74" s="96">
        <v>4.4800000000000004</v>
      </c>
      <c r="W74" s="104">
        <v>69.5</v>
      </c>
      <c r="X74" s="182">
        <v>2.556</v>
      </c>
      <c r="Y74" s="98" t="s">
        <v>445</v>
      </c>
      <c r="Z74" s="105">
        <v>8.1</v>
      </c>
      <c r="AA74" s="106">
        <v>26</v>
      </c>
      <c r="AB74" s="107">
        <v>34.1</v>
      </c>
      <c r="AC74" s="40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2:68" ht="13.5" customHeight="1">
      <c r="B75" s="302"/>
      <c r="C75" s="312">
        <v>109</v>
      </c>
      <c r="D75" s="307"/>
      <c r="E75" s="301" t="s">
        <v>118</v>
      </c>
      <c r="F75" s="307"/>
      <c r="G75" s="74">
        <v>41410</v>
      </c>
      <c r="H75" s="92" t="s">
        <v>32</v>
      </c>
      <c r="I75" s="93">
        <v>19.2</v>
      </c>
      <c r="J75" s="32">
        <v>0.45</v>
      </c>
      <c r="K75" s="32">
        <v>14.5</v>
      </c>
      <c r="L75" s="94">
        <v>5</v>
      </c>
      <c r="M75" s="95" t="s">
        <v>273</v>
      </c>
      <c r="N75" s="95" t="s">
        <v>21</v>
      </c>
      <c r="O75" s="96">
        <v>0</v>
      </c>
      <c r="P75" s="96">
        <v>16.510000000000002</v>
      </c>
      <c r="Q75" s="96">
        <v>8.7100000000000009</v>
      </c>
      <c r="R75" s="96">
        <v>20.170000000000002</v>
      </c>
      <c r="S75" s="96">
        <v>47.57</v>
      </c>
      <c r="T75" s="96">
        <v>5.52</v>
      </c>
      <c r="U75" s="96">
        <v>0.4</v>
      </c>
      <c r="V75" s="96">
        <v>1.1200000000000001</v>
      </c>
      <c r="W75" s="96">
        <v>75.8</v>
      </c>
      <c r="X75" s="97">
        <v>2.645</v>
      </c>
      <c r="Y75" s="98" t="s">
        <v>265</v>
      </c>
      <c r="Z75" s="99">
        <v>24</v>
      </c>
      <c r="AA75" s="99">
        <v>56</v>
      </c>
      <c r="AB75" s="100">
        <v>80</v>
      </c>
      <c r="AC75" s="40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2:68" ht="13.5" customHeight="1">
      <c r="B76" s="302"/>
      <c r="C76" s="313"/>
      <c r="D76" s="307"/>
      <c r="E76" s="307"/>
      <c r="F76" s="307"/>
      <c r="G76" s="74">
        <v>41436</v>
      </c>
      <c r="H76" s="92" t="s">
        <v>24</v>
      </c>
      <c r="I76" s="93">
        <v>30.3</v>
      </c>
      <c r="J76" s="32">
        <v>0.45</v>
      </c>
      <c r="K76" s="32">
        <v>23.5</v>
      </c>
      <c r="L76" s="94">
        <v>5</v>
      </c>
      <c r="M76" s="95" t="s">
        <v>273</v>
      </c>
      <c r="N76" s="95" t="s">
        <v>21</v>
      </c>
      <c r="O76" s="96">
        <v>0</v>
      </c>
      <c r="P76" s="96">
        <v>30.22</v>
      </c>
      <c r="Q76" s="96">
        <v>16.920000000000002</v>
      </c>
      <c r="R76" s="96">
        <v>22.78</v>
      </c>
      <c r="S76" s="96">
        <v>27.78</v>
      </c>
      <c r="T76" s="96">
        <v>1.06</v>
      </c>
      <c r="U76" s="96">
        <v>0.08</v>
      </c>
      <c r="V76" s="96">
        <v>1.1599999999999999</v>
      </c>
      <c r="W76" s="96">
        <v>84.1</v>
      </c>
      <c r="X76" s="97">
        <v>2.6349999999999998</v>
      </c>
      <c r="Y76" s="98" t="s">
        <v>268</v>
      </c>
      <c r="Z76" s="99">
        <v>14</v>
      </c>
      <c r="AA76" s="99">
        <v>26</v>
      </c>
      <c r="AB76" s="100">
        <v>40</v>
      </c>
      <c r="AC76" s="40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2:68" ht="13.5" customHeight="1">
      <c r="B77" s="302"/>
      <c r="C77" s="313"/>
      <c r="D77" s="307"/>
      <c r="E77" s="307"/>
      <c r="F77" s="307"/>
      <c r="G77" s="74">
        <v>41502</v>
      </c>
      <c r="H77" s="92" t="s">
        <v>24</v>
      </c>
      <c r="I77" s="93">
        <v>33.799999999999997</v>
      </c>
      <c r="J77" s="32">
        <v>0.3</v>
      </c>
      <c r="K77" s="32">
        <v>23.8</v>
      </c>
      <c r="L77" s="94">
        <v>5</v>
      </c>
      <c r="M77" s="95" t="s">
        <v>928</v>
      </c>
      <c r="N77" s="95" t="s">
        <v>903</v>
      </c>
      <c r="O77" s="96">
        <v>0</v>
      </c>
      <c r="P77" s="96">
        <v>4.21</v>
      </c>
      <c r="Q77" s="96">
        <v>3.34</v>
      </c>
      <c r="R77" s="96">
        <v>21.45</v>
      </c>
      <c r="S77" s="96">
        <v>65.040000000000006</v>
      </c>
      <c r="T77" s="96">
        <v>5.34</v>
      </c>
      <c r="U77" s="96">
        <v>0.11</v>
      </c>
      <c r="V77" s="96">
        <v>0.51</v>
      </c>
      <c r="W77" s="96">
        <v>74.599999999999994</v>
      </c>
      <c r="X77" s="97">
        <v>2.62</v>
      </c>
      <c r="Y77" s="98" t="s">
        <v>265</v>
      </c>
      <c r="Z77" s="99">
        <v>12</v>
      </c>
      <c r="AA77" s="99">
        <v>27</v>
      </c>
      <c r="AB77" s="100">
        <v>39</v>
      </c>
      <c r="AC77" s="40"/>
    </row>
    <row r="78" spans="2:68" ht="13.5" customHeight="1">
      <c r="B78" s="302"/>
      <c r="C78" s="313"/>
      <c r="D78" s="307"/>
      <c r="E78" s="307"/>
      <c r="F78" s="307"/>
      <c r="G78" s="74">
        <v>41571</v>
      </c>
      <c r="H78" s="92" t="s">
        <v>42</v>
      </c>
      <c r="I78" s="93">
        <v>17.100000000000001</v>
      </c>
      <c r="J78" s="32">
        <v>0.4</v>
      </c>
      <c r="K78" s="32">
        <v>15.2</v>
      </c>
      <c r="L78" s="94">
        <v>5</v>
      </c>
      <c r="M78" s="95" t="s">
        <v>928</v>
      </c>
      <c r="N78" s="95" t="s">
        <v>903</v>
      </c>
      <c r="O78" s="96">
        <v>0</v>
      </c>
      <c r="P78" s="96">
        <v>1.48</v>
      </c>
      <c r="Q78" s="96">
        <v>1.87</v>
      </c>
      <c r="R78" s="96">
        <v>9.7200000000000006</v>
      </c>
      <c r="S78" s="96">
        <v>70.459999999999994</v>
      </c>
      <c r="T78" s="96">
        <v>13.29</v>
      </c>
      <c r="U78" s="96">
        <v>0.22</v>
      </c>
      <c r="V78" s="96">
        <v>2.96</v>
      </c>
      <c r="W78" s="96">
        <v>74.8</v>
      </c>
      <c r="X78" s="97">
        <v>2.61</v>
      </c>
      <c r="Y78" s="98" t="s">
        <v>265</v>
      </c>
      <c r="Z78" s="101">
        <v>9.6999999999999993</v>
      </c>
      <c r="AA78" s="99">
        <v>28</v>
      </c>
      <c r="AB78" s="102">
        <v>37.700000000000003</v>
      </c>
      <c r="AC78" s="40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2:68" ht="13.5" customHeight="1">
      <c r="B79" s="302"/>
      <c r="C79" s="313"/>
      <c r="D79" s="307"/>
      <c r="E79" s="307"/>
      <c r="F79" s="307"/>
      <c r="G79" s="74">
        <v>41634</v>
      </c>
      <c r="H79" s="92" t="s">
        <v>24</v>
      </c>
      <c r="I79" s="93">
        <v>4.7</v>
      </c>
      <c r="J79" s="32">
        <v>0.4</v>
      </c>
      <c r="K79" s="32">
        <v>6.3</v>
      </c>
      <c r="L79" s="94">
        <v>5</v>
      </c>
      <c r="M79" s="95" t="s">
        <v>928</v>
      </c>
      <c r="N79" s="95" t="s">
        <v>903</v>
      </c>
      <c r="O79" s="96">
        <v>0</v>
      </c>
      <c r="P79" s="96">
        <v>1.32</v>
      </c>
      <c r="Q79" s="96">
        <v>1.69</v>
      </c>
      <c r="R79" s="96">
        <v>6.98</v>
      </c>
      <c r="S79" s="96">
        <v>76.48</v>
      </c>
      <c r="T79" s="96">
        <v>10.18</v>
      </c>
      <c r="U79" s="96">
        <v>0.93</v>
      </c>
      <c r="V79" s="96">
        <v>2.42</v>
      </c>
      <c r="W79" s="96">
        <v>62.9</v>
      </c>
      <c r="X79" s="97">
        <v>2.609</v>
      </c>
      <c r="Y79" s="98" t="s">
        <v>265</v>
      </c>
      <c r="Z79" s="99">
        <v>33</v>
      </c>
      <c r="AA79" s="99">
        <v>88</v>
      </c>
      <c r="AB79" s="100">
        <v>121</v>
      </c>
      <c r="AC79" s="40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4"/>
      <c r="D80" s="308"/>
      <c r="E80" s="308"/>
      <c r="F80" s="307"/>
      <c r="G80" s="75">
        <v>41668</v>
      </c>
      <c r="H80" s="117" t="s">
        <v>24</v>
      </c>
      <c r="I80" s="118">
        <v>0.5</v>
      </c>
      <c r="J80" s="46">
        <v>0.4</v>
      </c>
      <c r="K80" s="46">
        <v>4</v>
      </c>
      <c r="L80" s="103">
        <v>5</v>
      </c>
      <c r="M80" s="95" t="s">
        <v>928</v>
      </c>
      <c r="N80" s="95" t="s">
        <v>903</v>
      </c>
      <c r="O80" s="96">
        <v>0</v>
      </c>
      <c r="P80" s="96">
        <v>0</v>
      </c>
      <c r="Q80" s="96">
        <v>3.78</v>
      </c>
      <c r="R80" s="96">
        <v>8.99</v>
      </c>
      <c r="S80" s="96">
        <v>68.45</v>
      </c>
      <c r="T80" s="96">
        <v>11.69</v>
      </c>
      <c r="U80" s="96">
        <v>1.99</v>
      </c>
      <c r="V80" s="96">
        <v>5.0999999999999996</v>
      </c>
      <c r="W80" s="104">
        <v>70.900000000000006</v>
      </c>
      <c r="X80" s="182">
        <v>2.5590000000000002</v>
      </c>
      <c r="Y80" s="98" t="s">
        <v>265</v>
      </c>
      <c r="Z80" s="106">
        <v>27</v>
      </c>
      <c r="AA80" s="106">
        <v>60</v>
      </c>
      <c r="AB80" s="108">
        <v>87</v>
      </c>
      <c r="AC80" s="40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2:68" ht="13.5" customHeight="1">
      <c r="B81" s="302"/>
      <c r="C81" s="312">
        <v>110</v>
      </c>
      <c r="D81" s="301" t="s">
        <v>406</v>
      </c>
      <c r="E81" s="301" t="s">
        <v>510</v>
      </c>
      <c r="F81" s="307"/>
      <c r="G81" s="74">
        <v>41410</v>
      </c>
      <c r="H81" s="92" t="s">
        <v>32</v>
      </c>
      <c r="I81" s="93">
        <v>22.5</v>
      </c>
      <c r="J81" s="32">
        <v>0.4</v>
      </c>
      <c r="K81" s="32">
        <v>12</v>
      </c>
      <c r="L81" s="94">
        <v>5</v>
      </c>
      <c r="M81" s="95" t="s">
        <v>280</v>
      </c>
      <c r="N81" s="95" t="s">
        <v>21</v>
      </c>
      <c r="O81" s="96">
        <v>0</v>
      </c>
      <c r="P81" s="96">
        <v>24.39</v>
      </c>
      <c r="Q81" s="96">
        <v>13.86</v>
      </c>
      <c r="R81" s="96">
        <v>25.2</v>
      </c>
      <c r="S81" s="96">
        <v>34.51</v>
      </c>
      <c r="T81" s="96">
        <v>1.37</v>
      </c>
      <c r="U81" s="96">
        <v>0.16</v>
      </c>
      <c r="V81" s="96">
        <v>0.51</v>
      </c>
      <c r="W81" s="96">
        <v>79.2</v>
      </c>
      <c r="X81" s="97">
        <v>2.6560000000000001</v>
      </c>
      <c r="Y81" s="98" t="s">
        <v>268</v>
      </c>
      <c r="Z81" s="101">
        <v>5.3</v>
      </c>
      <c r="AA81" s="99">
        <v>11</v>
      </c>
      <c r="AB81" s="102">
        <v>16.3</v>
      </c>
      <c r="AC81" s="40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2:68" ht="13.5" customHeight="1">
      <c r="B82" s="302"/>
      <c r="C82" s="313"/>
      <c r="D82" s="307"/>
      <c r="E82" s="307"/>
      <c r="F82" s="307"/>
      <c r="G82" s="74">
        <v>41436</v>
      </c>
      <c r="H82" s="92" t="s">
        <v>24</v>
      </c>
      <c r="I82" s="93">
        <v>31.2</v>
      </c>
      <c r="J82" s="32">
        <v>0.2</v>
      </c>
      <c r="K82" s="32">
        <v>19</v>
      </c>
      <c r="L82" s="94">
        <v>5</v>
      </c>
      <c r="M82" s="95" t="s">
        <v>542</v>
      </c>
      <c r="N82" s="95" t="s">
        <v>21</v>
      </c>
      <c r="O82" s="96">
        <v>0</v>
      </c>
      <c r="P82" s="96">
        <v>28.29</v>
      </c>
      <c r="Q82" s="96">
        <v>16.79</v>
      </c>
      <c r="R82" s="96">
        <v>23.6</v>
      </c>
      <c r="S82" s="96">
        <v>28.99</v>
      </c>
      <c r="T82" s="96">
        <v>0.8</v>
      </c>
      <c r="U82" s="96">
        <v>0.26</v>
      </c>
      <c r="V82" s="96">
        <v>1.27</v>
      </c>
      <c r="W82" s="96">
        <v>80.900000000000006</v>
      </c>
      <c r="X82" s="97">
        <v>2.6389999999999998</v>
      </c>
      <c r="Y82" s="98" t="s">
        <v>268</v>
      </c>
      <c r="Z82" s="101">
        <v>5</v>
      </c>
      <c r="AA82" s="101">
        <v>9.8000000000000007</v>
      </c>
      <c r="AB82" s="102">
        <v>14.8</v>
      </c>
      <c r="AC82" s="40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2:68" ht="13.5" customHeight="1">
      <c r="B83" s="302"/>
      <c r="C83" s="313"/>
      <c r="D83" s="307"/>
      <c r="E83" s="307"/>
      <c r="F83" s="307"/>
      <c r="G83" s="74">
        <v>41502</v>
      </c>
      <c r="H83" s="92" t="s">
        <v>24</v>
      </c>
      <c r="I83" s="93">
        <v>30.9</v>
      </c>
      <c r="J83" s="32">
        <v>0.2</v>
      </c>
      <c r="K83" s="32">
        <v>19.7</v>
      </c>
      <c r="L83" s="94">
        <v>5</v>
      </c>
      <c r="M83" s="95" t="s">
        <v>900</v>
      </c>
      <c r="N83" s="95" t="s">
        <v>903</v>
      </c>
      <c r="O83" s="96">
        <v>0</v>
      </c>
      <c r="P83" s="96">
        <v>0</v>
      </c>
      <c r="Q83" s="96">
        <v>0</v>
      </c>
      <c r="R83" s="96">
        <v>0.17</v>
      </c>
      <c r="S83" s="96">
        <v>49.28</v>
      </c>
      <c r="T83" s="96">
        <v>40.86</v>
      </c>
      <c r="U83" s="96">
        <v>4.45</v>
      </c>
      <c r="V83" s="96">
        <v>5.24</v>
      </c>
      <c r="W83" s="96">
        <v>72.2</v>
      </c>
      <c r="X83" s="97">
        <v>2.63</v>
      </c>
      <c r="Y83" s="98" t="s">
        <v>265</v>
      </c>
      <c r="Z83" s="99">
        <v>15</v>
      </c>
      <c r="AA83" s="99">
        <v>32</v>
      </c>
      <c r="AB83" s="100">
        <v>47</v>
      </c>
      <c r="AC83" s="40"/>
    </row>
    <row r="84" spans="2:68" ht="13.5" customHeight="1">
      <c r="B84" s="302"/>
      <c r="C84" s="313"/>
      <c r="D84" s="307"/>
      <c r="E84" s="307"/>
      <c r="F84" s="307"/>
      <c r="G84" s="74">
        <v>41571</v>
      </c>
      <c r="H84" s="92" t="s">
        <v>42</v>
      </c>
      <c r="I84" s="93">
        <v>18.100000000000001</v>
      </c>
      <c r="J84" s="32">
        <v>0.2</v>
      </c>
      <c r="K84" s="32">
        <v>15.1</v>
      </c>
      <c r="L84" s="94">
        <v>5</v>
      </c>
      <c r="M84" s="95" t="s">
        <v>900</v>
      </c>
      <c r="N84" s="95" t="s">
        <v>903</v>
      </c>
      <c r="O84" s="96">
        <v>0</v>
      </c>
      <c r="P84" s="96">
        <v>18.350000000000001</v>
      </c>
      <c r="Q84" s="96">
        <v>31.7</v>
      </c>
      <c r="R84" s="96">
        <v>27.98</v>
      </c>
      <c r="S84" s="96">
        <v>19.11</v>
      </c>
      <c r="T84" s="96">
        <v>2.11</v>
      </c>
      <c r="U84" s="96">
        <v>0.11</v>
      </c>
      <c r="V84" s="96">
        <v>0.64</v>
      </c>
      <c r="W84" s="96">
        <v>82.3</v>
      </c>
      <c r="X84" s="97">
        <v>2.617</v>
      </c>
      <c r="Y84" s="98" t="s">
        <v>265</v>
      </c>
      <c r="Z84" s="101">
        <v>4.7</v>
      </c>
      <c r="AA84" s="99">
        <v>10</v>
      </c>
      <c r="AB84" s="102">
        <v>14.7</v>
      </c>
      <c r="AC84" s="40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307"/>
      <c r="E85" s="307"/>
      <c r="F85" s="307"/>
      <c r="G85" s="74">
        <v>41634</v>
      </c>
      <c r="H85" s="92" t="s">
        <v>24</v>
      </c>
      <c r="I85" s="93">
        <v>0.7</v>
      </c>
      <c r="J85" s="32">
        <v>0.2</v>
      </c>
      <c r="K85" s="32">
        <v>4.4000000000000004</v>
      </c>
      <c r="L85" s="94">
        <v>5</v>
      </c>
      <c r="M85" s="95" t="s">
        <v>900</v>
      </c>
      <c r="N85" s="95" t="s">
        <v>903</v>
      </c>
      <c r="O85" s="96">
        <v>1.66</v>
      </c>
      <c r="P85" s="96">
        <v>5.8</v>
      </c>
      <c r="Q85" s="96">
        <v>16.29</v>
      </c>
      <c r="R85" s="96">
        <v>40.630000000000003</v>
      </c>
      <c r="S85" s="96">
        <v>32.83</v>
      </c>
      <c r="T85" s="96">
        <v>0.51</v>
      </c>
      <c r="U85" s="96">
        <v>0.55000000000000004</v>
      </c>
      <c r="V85" s="96">
        <v>1.73</v>
      </c>
      <c r="W85" s="96">
        <v>80.2</v>
      </c>
      <c r="X85" s="97">
        <v>2.6579999999999999</v>
      </c>
      <c r="Y85" s="98" t="s">
        <v>265</v>
      </c>
      <c r="Z85" s="101">
        <v>3.7</v>
      </c>
      <c r="AA85" s="101">
        <v>8.4</v>
      </c>
      <c r="AB85" s="102">
        <v>12.100000000000001</v>
      </c>
      <c r="AC85" s="40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2:68" ht="13.5" customHeight="1">
      <c r="B86" s="302"/>
      <c r="C86" s="314"/>
      <c r="D86" s="307"/>
      <c r="E86" s="308"/>
      <c r="F86" s="307"/>
      <c r="G86" s="75">
        <v>41667</v>
      </c>
      <c r="H86" s="117" t="s">
        <v>42</v>
      </c>
      <c r="I86" s="118">
        <v>2.4</v>
      </c>
      <c r="J86" s="46">
        <v>0.2</v>
      </c>
      <c r="K86" s="46">
        <v>3.3</v>
      </c>
      <c r="L86" s="103">
        <v>5</v>
      </c>
      <c r="M86" s="95" t="s">
        <v>1001</v>
      </c>
      <c r="N86" s="95" t="s">
        <v>903</v>
      </c>
      <c r="O86" s="96">
        <v>0</v>
      </c>
      <c r="P86" s="96">
        <v>0.28000000000000003</v>
      </c>
      <c r="Q86" s="96">
        <v>0.28999999999999998</v>
      </c>
      <c r="R86" s="96">
        <v>1.03</v>
      </c>
      <c r="S86" s="96">
        <v>60.13</v>
      </c>
      <c r="T86" s="96">
        <v>30.74</v>
      </c>
      <c r="U86" s="96">
        <v>4.3600000000000003</v>
      </c>
      <c r="V86" s="96">
        <v>3.17</v>
      </c>
      <c r="W86" s="104">
        <v>71.099999999999994</v>
      </c>
      <c r="X86" s="182">
        <v>2.6309999999999998</v>
      </c>
      <c r="Y86" s="98" t="s">
        <v>265</v>
      </c>
      <c r="Z86" s="106">
        <v>17</v>
      </c>
      <c r="AA86" s="106">
        <v>31</v>
      </c>
      <c r="AB86" s="108">
        <v>48</v>
      </c>
      <c r="AC86" s="40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2:68" ht="13.5" customHeight="1">
      <c r="B87" s="302"/>
      <c r="C87" s="312">
        <v>111</v>
      </c>
      <c r="D87" s="307"/>
      <c r="E87" s="301" t="s">
        <v>511</v>
      </c>
      <c r="F87" s="307"/>
      <c r="G87" s="74">
        <v>41410</v>
      </c>
      <c r="H87" s="92" t="s">
        <v>19</v>
      </c>
      <c r="I87" s="93">
        <v>21.9</v>
      </c>
      <c r="J87" s="32">
        <v>0.7</v>
      </c>
      <c r="K87" s="32">
        <v>13.5</v>
      </c>
      <c r="L87" s="94">
        <v>5</v>
      </c>
      <c r="M87" s="95" t="s">
        <v>446</v>
      </c>
      <c r="N87" s="95" t="s">
        <v>21</v>
      </c>
      <c r="O87" s="96">
        <v>0</v>
      </c>
      <c r="P87" s="96">
        <v>21.66</v>
      </c>
      <c r="Q87" s="96">
        <v>40.770000000000003</v>
      </c>
      <c r="R87" s="96">
        <v>17.329999999999998</v>
      </c>
      <c r="S87" s="96">
        <v>12.55</v>
      </c>
      <c r="T87" s="96">
        <v>5.9</v>
      </c>
      <c r="U87" s="96">
        <v>0.23</v>
      </c>
      <c r="V87" s="96">
        <v>1.56</v>
      </c>
      <c r="W87" s="96">
        <v>83.1</v>
      </c>
      <c r="X87" s="97">
        <v>2.641</v>
      </c>
      <c r="Y87" s="98" t="s">
        <v>268</v>
      </c>
      <c r="Z87" s="99">
        <v>14</v>
      </c>
      <c r="AA87" s="99">
        <v>27</v>
      </c>
      <c r="AB87" s="100">
        <v>41</v>
      </c>
      <c r="AC87" s="40"/>
    </row>
    <row r="88" spans="2:68" ht="13.5" customHeight="1">
      <c r="B88" s="302"/>
      <c r="C88" s="313"/>
      <c r="D88" s="307"/>
      <c r="E88" s="307"/>
      <c r="F88" s="307"/>
      <c r="G88" s="74">
        <v>41436</v>
      </c>
      <c r="H88" s="92" t="s">
        <v>24</v>
      </c>
      <c r="I88" s="93">
        <v>31.8</v>
      </c>
      <c r="J88" s="32">
        <v>0.55000000000000004</v>
      </c>
      <c r="K88" s="32">
        <v>24</v>
      </c>
      <c r="L88" s="94">
        <v>5</v>
      </c>
      <c r="M88" s="95" t="s">
        <v>277</v>
      </c>
      <c r="N88" s="95" t="s">
        <v>21</v>
      </c>
      <c r="O88" s="96">
        <v>0</v>
      </c>
      <c r="P88" s="96">
        <v>5.2</v>
      </c>
      <c r="Q88" s="96">
        <v>2.16</v>
      </c>
      <c r="R88" s="96">
        <v>2.02</v>
      </c>
      <c r="S88" s="96">
        <v>14.08</v>
      </c>
      <c r="T88" s="96">
        <v>68.31</v>
      </c>
      <c r="U88" s="96">
        <v>5.4</v>
      </c>
      <c r="V88" s="96">
        <v>2.83</v>
      </c>
      <c r="W88" s="96">
        <v>73.5</v>
      </c>
      <c r="X88" s="97">
        <v>2.6120000000000001</v>
      </c>
      <c r="Y88" s="98" t="s">
        <v>284</v>
      </c>
      <c r="Z88" s="99">
        <v>14</v>
      </c>
      <c r="AA88" s="99">
        <v>29</v>
      </c>
      <c r="AB88" s="100">
        <v>43</v>
      </c>
      <c r="AC88" s="40"/>
    </row>
    <row r="89" spans="2:68" ht="13.5" customHeight="1">
      <c r="B89" s="302"/>
      <c r="C89" s="313"/>
      <c r="D89" s="307"/>
      <c r="E89" s="307"/>
      <c r="F89" s="307"/>
      <c r="G89" s="74">
        <v>41502</v>
      </c>
      <c r="H89" s="92" t="s">
        <v>24</v>
      </c>
      <c r="I89" s="93">
        <v>33.200000000000003</v>
      </c>
      <c r="J89" s="32">
        <v>0.4</v>
      </c>
      <c r="K89" s="32">
        <v>22.8</v>
      </c>
      <c r="L89" s="94">
        <v>5</v>
      </c>
      <c r="M89" s="95" t="s">
        <v>929</v>
      </c>
      <c r="N89" s="95" t="s">
        <v>903</v>
      </c>
      <c r="O89" s="96">
        <v>0</v>
      </c>
      <c r="P89" s="96">
        <v>25.71</v>
      </c>
      <c r="Q89" s="96">
        <v>15.14</v>
      </c>
      <c r="R89" s="96">
        <v>13.12</v>
      </c>
      <c r="S89" s="96">
        <v>42.16</v>
      </c>
      <c r="T89" s="96">
        <v>3.09</v>
      </c>
      <c r="U89" s="96">
        <v>0.27</v>
      </c>
      <c r="V89" s="96">
        <v>0.51</v>
      </c>
      <c r="W89" s="96">
        <v>80</v>
      </c>
      <c r="X89" s="97">
        <v>2.633</v>
      </c>
      <c r="Y89" s="98" t="s">
        <v>445</v>
      </c>
      <c r="Z89" s="101">
        <v>1.1000000000000001</v>
      </c>
      <c r="AA89" s="101">
        <v>2.4</v>
      </c>
      <c r="AB89" s="102">
        <v>3.5</v>
      </c>
      <c r="AC89" s="40"/>
    </row>
    <row r="90" spans="2:68" ht="13.5" customHeight="1">
      <c r="B90" s="302"/>
      <c r="C90" s="313"/>
      <c r="D90" s="307"/>
      <c r="E90" s="307"/>
      <c r="F90" s="307"/>
      <c r="G90" s="74">
        <v>41571</v>
      </c>
      <c r="H90" s="92" t="s">
        <v>42</v>
      </c>
      <c r="I90" s="93">
        <v>17.600000000000001</v>
      </c>
      <c r="J90" s="32">
        <v>0.3</v>
      </c>
      <c r="K90" s="32">
        <v>15.3</v>
      </c>
      <c r="L90" s="94">
        <v>5</v>
      </c>
      <c r="M90" s="95" t="s">
        <v>929</v>
      </c>
      <c r="N90" s="95" t="s">
        <v>903</v>
      </c>
      <c r="O90" s="96">
        <v>0</v>
      </c>
      <c r="P90" s="96">
        <v>37.840000000000003</v>
      </c>
      <c r="Q90" s="96">
        <v>24.17</v>
      </c>
      <c r="R90" s="96">
        <v>16.68</v>
      </c>
      <c r="S90" s="96">
        <v>17.100000000000001</v>
      </c>
      <c r="T90" s="96">
        <v>3.65</v>
      </c>
      <c r="U90" s="96">
        <v>0.08</v>
      </c>
      <c r="V90" s="96">
        <v>0.48</v>
      </c>
      <c r="W90" s="96">
        <v>84.7</v>
      </c>
      <c r="X90" s="97">
        <v>2.637</v>
      </c>
      <c r="Y90" s="98" t="s">
        <v>445</v>
      </c>
      <c r="Z90" s="101">
        <v>1.1000000000000001</v>
      </c>
      <c r="AA90" s="101">
        <v>3.8</v>
      </c>
      <c r="AB90" s="102">
        <v>4.9000000000000004</v>
      </c>
      <c r="AC90" s="40"/>
    </row>
    <row r="91" spans="2:68" ht="13.5" customHeight="1">
      <c r="B91" s="302"/>
      <c r="C91" s="313"/>
      <c r="D91" s="307"/>
      <c r="E91" s="307"/>
      <c r="F91" s="307"/>
      <c r="G91" s="74">
        <v>41634</v>
      </c>
      <c r="H91" s="92" t="s">
        <v>24</v>
      </c>
      <c r="I91" s="93">
        <v>3.1</v>
      </c>
      <c r="J91" s="32">
        <v>0.3</v>
      </c>
      <c r="K91" s="32">
        <v>6.2</v>
      </c>
      <c r="L91" s="94">
        <v>5</v>
      </c>
      <c r="M91" s="95" t="s">
        <v>929</v>
      </c>
      <c r="N91" s="95" t="s">
        <v>903</v>
      </c>
      <c r="O91" s="96">
        <v>0</v>
      </c>
      <c r="P91" s="96">
        <v>0.2</v>
      </c>
      <c r="Q91" s="96">
        <v>2</v>
      </c>
      <c r="R91" s="96">
        <v>13.8</v>
      </c>
      <c r="S91" s="96">
        <v>78.37</v>
      </c>
      <c r="T91" s="96">
        <v>2.83</v>
      </c>
      <c r="U91" s="96">
        <v>1.24</v>
      </c>
      <c r="V91" s="96">
        <v>1.56</v>
      </c>
      <c r="W91" s="96">
        <v>77</v>
      </c>
      <c r="X91" s="97">
        <v>2.6589999999999998</v>
      </c>
      <c r="Y91" s="98" t="s">
        <v>445</v>
      </c>
      <c r="Z91" s="101">
        <v>3.2</v>
      </c>
      <c r="AA91" s="101">
        <v>5</v>
      </c>
      <c r="AB91" s="102">
        <v>8.1999999999999993</v>
      </c>
      <c r="AC91" s="40"/>
    </row>
    <row r="92" spans="2:68" ht="13.5" customHeight="1">
      <c r="B92" s="302"/>
      <c r="C92" s="314"/>
      <c r="D92" s="308"/>
      <c r="E92" s="308"/>
      <c r="F92" s="308"/>
      <c r="G92" s="75">
        <v>41668</v>
      </c>
      <c r="H92" s="117" t="s">
        <v>24</v>
      </c>
      <c r="I92" s="118" t="s">
        <v>1148</v>
      </c>
      <c r="J92" s="46" t="s">
        <v>313</v>
      </c>
      <c r="K92" s="46" t="s">
        <v>1148</v>
      </c>
      <c r="L92" s="103" t="s">
        <v>313</v>
      </c>
      <c r="M92" s="95" t="s">
        <v>1148</v>
      </c>
      <c r="N92" s="95" t="s">
        <v>1148</v>
      </c>
      <c r="O92" s="96" t="s">
        <v>313</v>
      </c>
      <c r="P92" s="96" t="s">
        <v>313</v>
      </c>
      <c r="Q92" s="96" t="s">
        <v>313</v>
      </c>
      <c r="R92" s="96" t="s">
        <v>313</v>
      </c>
      <c r="S92" s="96" t="s">
        <v>313</v>
      </c>
      <c r="T92" s="96" t="s">
        <v>313</v>
      </c>
      <c r="U92" s="96" t="s">
        <v>313</v>
      </c>
      <c r="V92" s="96" t="s">
        <v>313</v>
      </c>
      <c r="W92" s="104" t="s">
        <v>313</v>
      </c>
      <c r="X92" s="182" t="s">
        <v>313</v>
      </c>
      <c r="Y92" s="98" t="s">
        <v>1578</v>
      </c>
      <c r="Z92" s="106" t="s">
        <v>313</v>
      </c>
      <c r="AA92" s="106" t="s">
        <v>313</v>
      </c>
      <c r="AB92" s="108" t="s">
        <v>313</v>
      </c>
      <c r="AC92" s="40" t="s">
        <v>1681</v>
      </c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2:68" ht="13.5" customHeight="1">
      <c r="B93" s="302"/>
      <c r="C93" s="312">
        <v>112</v>
      </c>
      <c r="D93" s="301" t="s">
        <v>513</v>
      </c>
      <c r="E93" s="301" t="s">
        <v>514</v>
      </c>
      <c r="F93" s="301" t="s">
        <v>478</v>
      </c>
      <c r="G93" s="74">
        <v>41415</v>
      </c>
      <c r="H93" s="92" t="s">
        <v>19</v>
      </c>
      <c r="I93" s="93">
        <v>18</v>
      </c>
      <c r="J93" s="32">
        <v>1.2</v>
      </c>
      <c r="K93" s="32">
        <v>12</v>
      </c>
      <c r="L93" s="94">
        <v>4</v>
      </c>
      <c r="M93" s="95" t="s">
        <v>269</v>
      </c>
      <c r="N93" s="95" t="s">
        <v>21</v>
      </c>
      <c r="O93" s="96">
        <v>1.7</v>
      </c>
      <c r="P93" s="96">
        <v>55.06</v>
      </c>
      <c r="Q93" s="96">
        <v>22.9</v>
      </c>
      <c r="R93" s="96">
        <v>7.24</v>
      </c>
      <c r="S93" s="96">
        <v>6.33</v>
      </c>
      <c r="T93" s="96">
        <v>4.41</v>
      </c>
      <c r="U93" s="96">
        <v>1.39</v>
      </c>
      <c r="V93" s="96">
        <v>0.97</v>
      </c>
      <c r="W93" s="96">
        <v>77.400000000000006</v>
      </c>
      <c r="X93" s="97">
        <v>2.63</v>
      </c>
      <c r="Y93" s="98" t="s">
        <v>265</v>
      </c>
      <c r="Z93" s="101">
        <v>3.6</v>
      </c>
      <c r="AA93" s="101">
        <v>6.8</v>
      </c>
      <c r="AB93" s="102">
        <v>10.4</v>
      </c>
      <c r="AC93" s="40"/>
    </row>
    <row r="94" spans="2:68" ht="13.5" customHeight="1">
      <c r="B94" s="302"/>
      <c r="C94" s="313"/>
      <c r="D94" s="307"/>
      <c r="E94" s="307"/>
      <c r="F94" s="307"/>
      <c r="G94" s="74">
        <v>41443</v>
      </c>
      <c r="H94" s="92" t="s">
        <v>42</v>
      </c>
      <c r="I94" s="93">
        <v>20</v>
      </c>
      <c r="J94" s="32">
        <v>1.2</v>
      </c>
      <c r="K94" s="32">
        <v>14.1</v>
      </c>
      <c r="L94" s="94">
        <v>4</v>
      </c>
      <c r="M94" s="95" t="s">
        <v>251</v>
      </c>
      <c r="N94" s="95" t="s">
        <v>21</v>
      </c>
      <c r="O94" s="96">
        <v>0</v>
      </c>
      <c r="P94" s="96">
        <v>30.11</v>
      </c>
      <c r="Q94" s="96">
        <v>28.15</v>
      </c>
      <c r="R94" s="96">
        <v>11.7</v>
      </c>
      <c r="S94" s="96">
        <v>20.74</v>
      </c>
      <c r="T94" s="96">
        <v>8.51</v>
      </c>
      <c r="U94" s="96">
        <v>0.45</v>
      </c>
      <c r="V94" s="96">
        <v>0.34</v>
      </c>
      <c r="W94" s="96">
        <v>84.3</v>
      </c>
      <c r="X94" s="97">
        <v>2.6459999999999999</v>
      </c>
      <c r="Y94" s="98" t="s">
        <v>265</v>
      </c>
      <c r="Z94" s="101">
        <v>2</v>
      </c>
      <c r="AA94" s="101">
        <v>4.5999999999999996</v>
      </c>
      <c r="AB94" s="102">
        <v>6.6</v>
      </c>
      <c r="AC94" s="40"/>
    </row>
    <row r="95" spans="2:68" ht="13.5" customHeight="1">
      <c r="B95" s="302"/>
      <c r="C95" s="313"/>
      <c r="D95" s="307"/>
      <c r="E95" s="307"/>
      <c r="F95" s="307"/>
      <c r="G95" s="74">
        <v>41492</v>
      </c>
      <c r="H95" s="92" t="s">
        <v>42</v>
      </c>
      <c r="I95" s="93">
        <v>30</v>
      </c>
      <c r="J95" s="32">
        <v>1.2</v>
      </c>
      <c r="K95" s="32">
        <v>17.3</v>
      </c>
      <c r="L95" s="94">
        <v>4</v>
      </c>
      <c r="M95" s="95" t="s">
        <v>910</v>
      </c>
      <c r="N95" s="95" t="s">
        <v>903</v>
      </c>
      <c r="O95" s="96">
        <v>0</v>
      </c>
      <c r="P95" s="96">
        <v>0.34</v>
      </c>
      <c r="Q95" s="96">
        <v>0.46</v>
      </c>
      <c r="R95" s="96">
        <v>4.28</v>
      </c>
      <c r="S95" s="96">
        <v>67.73</v>
      </c>
      <c r="T95" s="96">
        <v>23.87</v>
      </c>
      <c r="U95" s="96">
        <v>0.59</v>
      </c>
      <c r="V95" s="96">
        <v>2.73</v>
      </c>
      <c r="W95" s="96">
        <v>74.8</v>
      </c>
      <c r="X95" s="97">
        <v>2.625</v>
      </c>
      <c r="Y95" s="98" t="s">
        <v>265</v>
      </c>
      <c r="Z95" s="101">
        <v>3.6</v>
      </c>
      <c r="AA95" s="101">
        <v>6.9</v>
      </c>
      <c r="AB95" s="102">
        <v>10.5</v>
      </c>
      <c r="AC95" s="40"/>
    </row>
    <row r="96" spans="2:68" ht="13.5" customHeight="1">
      <c r="B96" s="302"/>
      <c r="C96" s="313"/>
      <c r="D96" s="307"/>
      <c r="E96" s="307"/>
      <c r="F96" s="307"/>
      <c r="G96" s="74">
        <v>41555</v>
      </c>
      <c r="H96" s="92" t="s">
        <v>42</v>
      </c>
      <c r="I96" s="93">
        <v>25.2</v>
      </c>
      <c r="J96" s="32">
        <v>0.7</v>
      </c>
      <c r="K96" s="32">
        <v>18.5</v>
      </c>
      <c r="L96" s="94">
        <v>1</v>
      </c>
      <c r="M96" s="95" t="s">
        <v>1149</v>
      </c>
      <c r="N96" s="95" t="s">
        <v>903</v>
      </c>
      <c r="O96" s="96">
        <v>0</v>
      </c>
      <c r="P96" s="96">
        <v>18.329999999999998</v>
      </c>
      <c r="Q96" s="96">
        <v>15.47</v>
      </c>
      <c r="R96" s="96">
        <v>22.28</v>
      </c>
      <c r="S96" s="96">
        <v>40.47</v>
      </c>
      <c r="T96" s="96">
        <v>2.52</v>
      </c>
      <c r="U96" s="96">
        <v>0.41</v>
      </c>
      <c r="V96" s="96">
        <v>0.52</v>
      </c>
      <c r="W96" s="96">
        <v>78.5</v>
      </c>
      <c r="X96" s="97">
        <v>2.6269999999999998</v>
      </c>
      <c r="Y96" s="98" t="s">
        <v>445</v>
      </c>
      <c r="Z96" s="101">
        <v>2.1</v>
      </c>
      <c r="AA96" s="101">
        <v>3.5</v>
      </c>
      <c r="AB96" s="102">
        <v>5.6</v>
      </c>
      <c r="AC96" s="40"/>
    </row>
    <row r="97" spans="2:68" ht="13.5" customHeight="1">
      <c r="B97" s="302"/>
      <c r="C97" s="313"/>
      <c r="D97" s="307"/>
      <c r="E97" s="307"/>
      <c r="F97" s="307"/>
      <c r="G97" s="74">
        <v>41611</v>
      </c>
      <c r="H97" s="92" t="s">
        <v>42</v>
      </c>
      <c r="I97" s="93">
        <v>7</v>
      </c>
      <c r="J97" s="32">
        <v>0.5</v>
      </c>
      <c r="K97" s="32">
        <v>6</v>
      </c>
      <c r="L97" s="94">
        <v>1</v>
      </c>
      <c r="M97" s="95" t="s">
        <v>1149</v>
      </c>
      <c r="N97" s="95" t="s">
        <v>903</v>
      </c>
      <c r="O97" s="96">
        <v>0</v>
      </c>
      <c r="P97" s="96">
        <v>1.84</v>
      </c>
      <c r="Q97" s="96">
        <v>1.9</v>
      </c>
      <c r="R97" s="96">
        <v>5.03</v>
      </c>
      <c r="S97" s="96">
        <v>62.8</v>
      </c>
      <c r="T97" s="96">
        <v>21.25</v>
      </c>
      <c r="U97" s="96">
        <v>2.5</v>
      </c>
      <c r="V97" s="96">
        <v>4.68</v>
      </c>
      <c r="W97" s="96">
        <v>75</v>
      </c>
      <c r="X97" s="97">
        <v>2.6429999999999998</v>
      </c>
      <c r="Y97" s="98" t="s">
        <v>445</v>
      </c>
      <c r="Z97" s="101">
        <v>2.4</v>
      </c>
      <c r="AA97" s="101">
        <v>4.9000000000000004</v>
      </c>
      <c r="AB97" s="102">
        <v>7.3000000000000007</v>
      </c>
      <c r="AC97" s="40"/>
    </row>
    <row r="98" spans="2:68" ht="13.5" customHeight="1">
      <c r="B98" s="302"/>
      <c r="C98" s="314"/>
      <c r="D98" s="307"/>
      <c r="E98" s="308"/>
      <c r="F98" s="308"/>
      <c r="G98" s="75">
        <v>41660</v>
      </c>
      <c r="H98" s="117" t="s">
        <v>24</v>
      </c>
      <c r="I98" s="118">
        <v>2.6</v>
      </c>
      <c r="J98" s="46" t="s">
        <v>313</v>
      </c>
      <c r="K98" s="46" t="s">
        <v>1148</v>
      </c>
      <c r="L98" s="103" t="s">
        <v>313</v>
      </c>
      <c r="M98" s="95" t="s">
        <v>1148</v>
      </c>
      <c r="N98" s="95" t="s">
        <v>1148</v>
      </c>
      <c r="O98" s="96" t="s">
        <v>313</v>
      </c>
      <c r="P98" s="96" t="s">
        <v>313</v>
      </c>
      <c r="Q98" s="96" t="s">
        <v>313</v>
      </c>
      <c r="R98" s="96" t="s">
        <v>313</v>
      </c>
      <c r="S98" s="96" t="s">
        <v>313</v>
      </c>
      <c r="T98" s="96" t="s">
        <v>313</v>
      </c>
      <c r="U98" s="96" t="s">
        <v>313</v>
      </c>
      <c r="V98" s="96" t="s">
        <v>313</v>
      </c>
      <c r="W98" s="104" t="s">
        <v>313</v>
      </c>
      <c r="X98" s="182" t="s">
        <v>313</v>
      </c>
      <c r="Y98" s="98" t="s">
        <v>313</v>
      </c>
      <c r="Z98" s="106" t="s">
        <v>313</v>
      </c>
      <c r="AA98" s="106" t="s">
        <v>313</v>
      </c>
      <c r="AB98" s="108" t="s">
        <v>313</v>
      </c>
      <c r="AC98" s="40" t="s">
        <v>1681</v>
      </c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2:68" ht="13.5" customHeight="1">
      <c r="B99" s="302"/>
      <c r="C99" s="312">
        <v>113</v>
      </c>
      <c r="D99" s="307"/>
      <c r="E99" s="301" t="s">
        <v>515</v>
      </c>
      <c r="F99" s="301" t="s">
        <v>516</v>
      </c>
      <c r="G99" s="74">
        <v>41415</v>
      </c>
      <c r="H99" s="92" t="s">
        <v>19</v>
      </c>
      <c r="I99" s="93">
        <v>22.5</v>
      </c>
      <c r="J99" s="32">
        <v>1.1000000000000001</v>
      </c>
      <c r="K99" s="32">
        <v>13.7</v>
      </c>
      <c r="L99" s="94">
        <v>4</v>
      </c>
      <c r="M99" s="95" t="s">
        <v>277</v>
      </c>
      <c r="N99" s="95" t="s">
        <v>21</v>
      </c>
      <c r="O99" s="96">
        <v>0</v>
      </c>
      <c r="P99" s="96">
        <v>26.59</v>
      </c>
      <c r="Q99" s="96">
        <v>26.29</v>
      </c>
      <c r="R99" s="96">
        <v>12.31</v>
      </c>
      <c r="S99" s="96">
        <v>22.83</v>
      </c>
      <c r="T99" s="96">
        <v>10.35</v>
      </c>
      <c r="U99" s="96">
        <v>0.63</v>
      </c>
      <c r="V99" s="96">
        <v>1</v>
      </c>
      <c r="W99" s="96">
        <v>84.2</v>
      </c>
      <c r="X99" s="97">
        <v>2.6720000000000002</v>
      </c>
      <c r="Y99" s="98" t="s">
        <v>254</v>
      </c>
      <c r="Z99" s="101">
        <v>1.6</v>
      </c>
      <c r="AA99" s="101">
        <v>3.2</v>
      </c>
      <c r="AB99" s="102">
        <v>4.8000000000000007</v>
      </c>
      <c r="AC99" s="40"/>
    </row>
    <row r="100" spans="2:68" ht="13.5" customHeight="1">
      <c r="B100" s="302"/>
      <c r="C100" s="313"/>
      <c r="D100" s="307"/>
      <c r="E100" s="307"/>
      <c r="F100" s="307"/>
      <c r="G100" s="74">
        <v>41443</v>
      </c>
      <c r="H100" s="92" t="s">
        <v>42</v>
      </c>
      <c r="I100" s="93">
        <v>21</v>
      </c>
      <c r="J100" s="32">
        <v>1.1000000000000001</v>
      </c>
      <c r="K100" s="32">
        <v>13.8</v>
      </c>
      <c r="L100" s="94">
        <v>5</v>
      </c>
      <c r="M100" s="95" t="s">
        <v>277</v>
      </c>
      <c r="N100" s="95" t="s">
        <v>21</v>
      </c>
      <c r="O100" s="96">
        <v>0</v>
      </c>
      <c r="P100" s="96">
        <v>18.88</v>
      </c>
      <c r="Q100" s="96">
        <v>17.91</v>
      </c>
      <c r="R100" s="96">
        <v>19.670000000000002</v>
      </c>
      <c r="S100" s="96">
        <v>32.14</v>
      </c>
      <c r="T100" s="96">
        <v>8.77</v>
      </c>
      <c r="U100" s="96">
        <v>0.84</v>
      </c>
      <c r="V100" s="96">
        <v>1.79</v>
      </c>
      <c r="W100" s="96">
        <v>81.8</v>
      </c>
      <c r="X100" s="97">
        <v>2.6419999999999999</v>
      </c>
      <c r="Y100" s="98" t="s">
        <v>265</v>
      </c>
      <c r="Z100" s="99" t="s">
        <v>543</v>
      </c>
      <c r="AA100" s="101">
        <v>2.2000000000000002</v>
      </c>
      <c r="AB100" s="102">
        <v>2.2000000000000002</v>
      </c>
      <c r="AC100" s="40"/>
    </row>
    <row r="101" spans="2:68" ht="13.5" customHeight="1">
      <c r="B101" s="302"/>
      <c r="C101" s="313"/>
      <c r="D101" s="307"/>
      <c r="E101" s="307"/>
      <c r="F101" s="307"/>
      <c r="G101" s="74">
        <v>41492</v>
      </c>
      <c r="H101" s="92" t="s">
        <v>42</v>
      </c>
      <c r="I101" s="93">
        <v>28</v>
      </c>
      <c r="J101" s="32">
        <v>1.4</v>
      </c>
      <c r="K101" s="32">
        <v>17.8</v>
      </c>
      <c r="L101" s="94">
        <v>5</v>
      </c>
      <c r="M101" s="95" t="s">
        <v>898</v>
      </c>
      <c r="N101" s="95" t="s">
        <v>903</v>
      </c>
      <c r="O101" s="96">
        <v>11.6</v>
      </c>
      <c r="P101" s="96">
        <v>39.54</v>
      </c>
      <c r="Q101" s="96">
        <v>16.239999999999998</v>
      </c>
      <c r="R101" s="96">
        <v>4.97</v>
      </c>
      <c r="S101" s="96">
        <v>9.93</v>
      </c>
      <c r="T101" s="96">
        <v>14.79</v>
      </c>
      <c r="U101" s="96">
        <v>0.75</v>
      </c>
      <c r="V101" s="96">
        <v>2.1800000000000002</v>
      </c>
      <c r="W101" s="96">
        <v>82</v>
      </c>
      <c r="X101" s="97">
        <v>2.6280000000000001</v>
      </c>
      <c r="Y101" s="98" t="s">
        <v>278</v>
      </c>
      <c r="Z101" s="101">
        <v>1.6</v>
      </c>
      <c r="AA101" s="101">
        <v>4.0999999999999996</v>
      </c>
      <c r="AB101" s="102">
        <v>5.6999999999999993</v>
      </c>
      <c r="AC101" s="40"/>
    </row>
    <row r="102" spans="2:68" ht="13.5" customHeight="1">
      <c r="B102" s="302"/>
      <c r="C102" s="313"/>
      <c r="D102" s="307"/>
      <c r="E102" s="307"/>
      <c r="F102" s="307"/>
      <c r="G102" s="74">
        <v>41555</v>
      </c>
      <c r="H102" s="92" t="s">
        <v>42</v>
      </c>
      <c r="I102" s="93">
        <v>29.3</v>
      </c>
      <c r="J102" s="32">
        <v>0.5</v>
      </c>
      <c r="K102" s="32">
        <v>21.5</v>
      </c>
      <c r="L102" s="94">
        <v>1</v>
      </c>
      <c r="M102" s="95" t="s">
        <v>898</v>
      </c>
      <c r="N102" s="95" t="s">
        <v>903</v>
      </c>
      <c r="O102" s="96">
        <v>1.84</v>
      </c>
      <c r="P102" s="96">
        <v>90.12</v>
      </c>
      <c r="Q102" s="96">
        <v>7.95</v>
      </c>
      <c r="R102" s="96">
        <v>7.0000000000000007E-2</v>
      </c>
      <c r="S102" s="96">
        <v>0.01</v>
      </c>
      <c r="T102" s="96">
        <v>0.01</v>
      </c>
      <c r="U102" s="96">
        <v>0</v>
      </c>
      <c r="V102" s="96">
        <v>0</v>
      </c>
      <c r="W102" s="96">
        <v>97.9</v>
      </c>
      <c r="X102" s="97">
        <v>2.6480000000000001</v>
      </c>
      <c r="Y102" s="98" t="s">
        <v>278</v>
      </c>
      <c r="Z102" s="99" t="s">
        <v>1354</v>
      </c>
      <c r="AA102" s="259">
        <v>0.74</v>
      </c>
      <c r="AB102" s="260">
        <v>0.74</v>
      </c>
      <c r="AC102" s="40"/>
    </row>
    <row r="103" spans="2:68" ht="13.5" customHeight="1">
      <c r="B103" s="302"/>
      <c r="C103" s="313"/>
      <c r="D103" s="307"/>
      <c r="E103" s="307"/>
      <c r="F103" s="307"/>
      <c r="G103" s="74">
        <v>41611</v>
      </c>
      <c r="H103" s="92" t="s">
        <v>42</v>
      </c>
      <c r="I103" s="93">
        <v>6</v>
      </c>
      <c r="J103" s="32">
        <v>0.5</v>
      </c>
      <c r="K103" s="32">
        <v>6</v>
      </c>
      <c r="L103" s="94">
        <v>1</v>
      </c>
      <c r="M103" s="95" t="s">
        <v>898</v>
      </c>
      <c r="N103" s="95" t="s">
        <v>903</v>
      </c>
      <c r="O103" s="96">
        <v>9.52</v>
      </c>
      <c r="P103" s="96">
        <v>66.209999999999994</v>
      </c>
      <c r="Q103" s="96">
        <v>17.98</v>
      </c>
      <c r="R103" s="96">
        <v>1.81</v>
      </c>
      <c r="S103" s="96">
        <v>3.05</v>
      </c>
      <c r="T103" s="96">
        <v>1.0900000000000001</v>
      </c>
      <c r="U103" s="96">
        <v>0.13</v>
      </c>
      <c r="V103" s="96">
        <v>0.21</v>
      </c>
      <c r="W103" s="96">
        <v>88.3</v>
      </c>
      <c r="X103" s="97">
        <v>2.6440000000000001</v>
      </c>
      <c r="Y103" s="98" t="s">
        <v>278</v>
      </c>
      <c r="Z103" s="99" t="s">
        <v>1355</v>
      </c>
      <c r="AA103" s="101">
        <v>1.3</v>
      </c>
      <c r="AB103" s="102">
        <v>1.3</v>
      </c>
      <c r="AC103" s="40"/>
    </row>
    <row r="104" spans="2:68" ht="13.5" customHeight="1">
      <c r="B104" s="302"/>
      <c r="C104" s="316"/>
      <c r="D104" s="309"/>
      <c r="E104" s="309"/>
      <c r="F104" s="309"/>
      <c r="G104" s="76">
        <v>41660</v>
      </c>
      <c r="H104" s="121" t="s">
        <v>1357</v>
      </c>
      <c r="I104" s="122">
        <v>2.5</v>
      </c>
      <c r="J104" s="51" t="s">
        <v>313</v>
      </c>
      <c r="K104" s="51" t="s">
        <v>1148</v>
      </c>
      <c r="L104" s="109" t="s">
        <v>313</v>
      </c>
      <c r="M104" s="110" t="s">
        <v>1148</v>
      </c>
      <c r="N104" s="110" t="s">
        <v>1148</v>
      </c>
      <c r="O104" s="112" t="s">
        <v>313</v>
      </c>
      <c r="P104" s="112" t="s">
        <v>313</v>
      </c>
      <c r="Q104" s="112" t="s">
        <v>313</v>
      </c>
      <c r="R104" s="112" t="s">
        <v>313</v>
      </c>
      <c r="S104" s="112" t="s">
        <v>313</v>
      </c>
      <c r="T104" s="112" t="s">
        <v>313</v>
      </c>
      <c r="U104" s="112" t="s">
        <v>313</v>
      </c>
      <c r="V104" s="112" t="s">
        <v>313</v>
      </c>
      <c r="W104" s="111" t="s">
        <v>313</v>
      </c>
      <c r="X104" s="183" t="s">
        <v>313</v>
      </c>
      <c r="Y104" s="114" t="s">
        <v>313</v>
      </c>
      <c r="Z104" s="115" t="s">
        <v>313</v>
      </c>
      <c r="AA104" s="115" t="s">
        <v>313</v>
      </c>
      <c r="AB104" s="116" t="s">
        <v>313</v>
      </c>
      <c r="AC104" s="59" t="s">
        <v>1681</v>
      </c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2:68" ht="13.5" customHeight="1">
      <c r="B105" s="302" t="s">
        <v>1528</v>
      </c>
      <c r="C105" s="315">
        <v>114</v>
      </c>
      <c r="D105" s="298" t="s">
        <v>517</v>
      </c>
      <c r="E105" s="298" t="s">
        <v>518</v>
      </c>
      <c r="F105" s="298" t="s">
        <v>519</v>
      </c>
      <c r="G105" s="73">
        <v>41413</v>
      </c>
      <c r="H105" s="119" t="s">
        <v>32</v>
      </c>
      <c r="I105" s="120">
        <v>23.4</v>
      </c>
      <c r="J105" s="22">
        <v>0.4</v>
      </c>
      <c r="K105" s="22">
        <v>7.5</v>
      </c>
      <c r="L105" s="85">
        <v>5</v>
      </c>
      <c r="M105" s="86" t="s">
        <v>544</v>
      </c>
      <c r="N105" s="86" t="s">
        <v>21</v>
      </c>
      <c r="O105" s="87">
        <v>0</v>
      </c>
      <c r="P105" s="87">
        <v>6.05</v>
      </c>
      <c r="Q105" s="87">
        <v>27.16</v>
      </c>
      <c r="R105" s="87">
        <v>45.89</v>
      </c>
      <c r="S105" s="87">
        <v>16.829999999999998</v>
      </c>
      <c r="T105" s="87">
        <v>0.96</v>
      </c>
      <c r="U105" s="87">
        <v>0.22</v>
      </c>
      <c r="V105" s="87">
        <v>2.89</v>
      </c>
      <c r="W105" s="87">
        <v>80.099999999999994</v>
      </c>
      <c r="X105" s="88">
        <v>2.661</v>
      </c>
      <c r="Y105" s="89" t="s">
        <v>265</v>
      </c>
      <c r="Z105" s="257">
        <v>1.1000000000000001</v>
      </c>
      <c r="AA105" s="257">
        <v>3.1</v>
      </c>
      <c r="AB105" s="258">
        <v>4.2</v>
      </c>
      <c r="AC105" s="30"/>
    </row>
    <row r="106" spans="2:68" ht="13.5" customHeight="1">
      <c r="B106" s="302"/>
      <c r="C106" s="313"/>
      <c r="D106" s="307"/>
      <c r="E106" s="307"/>
      <c r="F106" s="307"/>
      <c r="G106" s="74">
        <v>41437</v>
      </c>
      <c r="H106" s="92" t="s">
        <v>24</v>
      </c>
      <c r="I106" s="93">
        <v>32</v>
      </c>
      <c r="J106" s="32">
        <v>0.4</v>
      </c>
      <c r="K106" s="32">
        <v>9.5</v>
      </c>
      <c r="L106" s="94">
        <v>5</v>
      </c>
      <c r="M106" s="95" t="s">
        <v>263</v>
      </c>
      <c r="N106" s="95" t="s">
        <v>21</v>
      </c>
      <c r="O106" s="96">
        <v>0</v>
      </c>
      <c r="P106" s="96">
        <v>34.33</v>
      </c>
      <c r="Q106" s="96">
        <v>20.04</v>
      </c>
      <c r="R106" s="96">
        <v>25.99</v>
      </c>
      <c r="S106" s="96">
        <v>16.850000000000001</v>
      </c>
      <c r="T106" s="96">
        <v>2.2999999999999998</v>
      </c>
      <c r="U106" s="96">
        <v>0.12</v>
      </c>
      <c r="V106" s="96">
        <v>0.37</v>
      </c>
      <c r="W106" s="96">
        <v>83.1</v>
      </c>
      <c r="X106" s="97">
        <v>2.7410000000000001</v>
      </c>
      <c r="Y106" s="98" t="s">
        <v>278</v>
      </c>
      <c r="Z106" s="259">
        <v>0.55000000000000004</v>
      </c>
      <c r="AA106" s="101">
        <v>1.8</v>
      </c>
      <c r="AB106" s="260">
        <v>2.35</v>
      </c>
      <c r="AC106" s="40"/>
    </row>
    <row r="107" spans="2:68" ht="13.5" customHeight="1">
      <c r="B107" s="302"/>
      <c r="C107" s="313"/>
      <c r="D107" s="307"/>
      <c r="E107" s="307"/>
      <c r="F107" s="307"/>
      <c r="G107" s="74">
        <v>41499</v>
      </c>
      <c r="H107" s="92" t="s">
        <v>24</v>
      </c>
      <c r="I107" s="93">
        <v>31.5</v>
      </c>
      <c r="J107" s="32">
        <v>0.35</v>
      </c>
      <c r="K107" s="32">
        <v>14.9</v>
      </c>
      <c r="L107" s="94">
        <v>5</v>
      </c>
      <c r="M107" s="95" t="s">
        <v>904</v>
      </c>
      <c r="N107" s="95" t="s">
        <v>903</v>
      </c>
      <c r="O107" s="96">
        <v>0</v>
      </c>
      <c r="P107" s="96">
        <v>7.55</v>
      </c>
      <c r="Q107" s="96">
        <v>23.73</v>
      </c>
      <c r="R107" s="96">
        <v>39.39</v>
      </c>
      <c r="S107" s="96">
        <v>22.55</v>
      </c>
      <c r="T107" s="96">
        <v>4.55</v>
      </c>
      <c r="U107" s="96">
        <v>0.74</v>
      </c>
      <c r="V107" s="96">
        <v>1.49</v>
      </c>
      <c r="W107" s="96">
        <v>83.8</v>
      </c>
      <c r="X107" s="97">
        <v>2.7549999999999999</v>
      </c>
      <c r="Y107" s="98" t="s">
        <v>278</v>
      </c>
      <c r="Z107" s="99" t="s">
        <v>1049</v>
      </c>
      <c r="AA107" s="101">
        <v>3.4</v>
      </c>
      <c r="AB107" s="102">
        <v>3.4</v>
      </c>
      <c r="AC107" s="40"/>
    </row>
    <row r="108" spans="2:68" ht="13.5" customHeight="1">
      <c r="B108" s="302"/>
      <c r="C108" s="313"/>
      <c r="D108" s="307"/>
      <c r="E108" s="307"/>
      <c r="F108" s="307"/>
      <c r="G108" s="74">
        <v>41572</v>
      </c>
      <c r="H108" s="92" t="s">
        <v>42</v>
      </c>
      <c r="I108" s="93">
        <v>15.4</v>
      </c>
      <c r="J108" s="32">
        <v>0.3</v>
      </c>
      <c r="K108" s="32">
        <v>13.4</v>
      </c>
      <c r="L108" s="94">
        <v>5</v>
      </c>
      <c r="M108" s="95" t="s">
        <v>904</v>
      </c>
      <c r="N108" s="95" t="s">
        <v>903</v>
      </c>
      <c r="O108" s="96">
        <v>0</v>
      </c>
      <c r="P108" s="96">
        <v>7.46</v>
      </c>
      <c r="Q108" s="96">
        <v>33.65</v>
      </c>
      <c r="R108" s="96">
        <v>46.47</v>
      </c>
      <c r="S108" s="96">
        <v>11.05</v>
      </c>
      <c r="T108" s="96">
        <v>0.35</v>
      </c>
      <c r="U108" s="96">
        <v>7.0000000000000007E-2</v>
      </c>
      <c r="V108" s="96">
        <v>0.95</v>
      </c>
      <c r="W108" s="96">
        <v>78</v>
      </c>
      <c r="X108" s="97">
        <v>2.6320000000000001</v>
      </c>
      <c r="Y108" s="98" t="s">
        <v>278</v>
      </c>
      <c r="Z108" s="99" t="s">
        <v>1250</v>
      </c>
      <c r="AA108" s="101">
        <v>2.1</v>
      </c>
      <c r="AB108" s="102">
        <v>2.1</v>
      </c>
      <c r="AC108" s="40"/>
    </row>
    <row r="109" spans="2:68" ht="13.5" customHeight="1">
      <c r="B109" s="302"/>
      <c r="C109" s="313"/>
      <c r="D109" s="307"/>
      <c r="E109" s="307"/>
      <c r="F109" s="307"/>
      <c r="G109" s="74">
        <v>41618</v>
      </c>
      <c r="H109" s="92" t="s">
        <v>42</v>
      </c>
      <c r="I109" s="93">
        <v>8</v>
      </c>
      <c r="J109" s="32">
        <v>0.3</v>
      </c>
      <c r="K109" s="32">
        <v>8.1</v>
      </c>
      <c r="L109" s="94">
        <v>5</v>
      </c>
      <c r="M109" s="95" t="s">
        <v>904</v>
      </c>
      <c r="N109" s="95" t="s">
        <v>903</v>
      </c>
      <c r="O109" s="96">
        <v>0</v>
      </c>
      <c r="P109" s="96">
        <v>18.21</v>
      </c>
      <c r="Q109" s="96">
        <v>46.68</v>
      </c>
      <c r="R109" s="96">
        <v>26.9</v>
      </c>
      <c r="S109" s="96">
        <v>6.22</v>
      </c>
      <c r="T109" s="96">
        <v>0.51</v>
      </c>
      <c r="U109" s="96">
        <v>0.26</v>
      </c>
      <c r="V109" s="96">
        <v>1.22</v>
      </c>
      <c r="W109" s="96">
        <v>94.2</v>
      </c>
      <c r="X109" s="97">
        <v>2.72</v>
      </c>
      <c r="Y109" s="98" t="s">
        <v>278</v>
      </c>
      <c r="Z109" s="99" t="s">
        <v>1356</v>
      </c>
      <c r="AA109" s="101">
        <v>2.1</v>
      </c>
      <c r="AB109" s="102">
        <v>2.1</v>
      </c>
      <c r="AC109" s="40"/>
    </row>
    <row r="110" spans="2:68" ht="13.5" customHeight="1">
      <c r="B110" s="302"/>
      <c r="C110" s="314"/>
      <c r="D110" s="307"/>
      <c r="E110" s="308"/>
      <c r="F110" s="308"/>
      <c r="G110" s="75">
        <v>41659</v>
      </c>
      <c r="H110" s="117" t="s">
        <v>24</v>
      </c>
      <c r="I110" s="118">
        <v>1.6</v>
      </c>
      <c r="J110" s="46">
        <v>0.4</v>
      </c>
      <c r="K110" s="46">
        <v>4.5999999999999996</v>
      </c>
      <c r="L110" s="103">
        <v>5</v>
      </c>
      <c r="M110" s="95" t="s">
        <v>904</v>
      </c>
      <c r="N110" s="95" t="s">
        <v>903</v>
      </c>
      <c r="O110" s="96">
        <v>0</v>
      </c>
      <c r="P110" s="96">
        <v>12.74</v>
      </c>
      <c r="Q110" s="96">
        <v>49.83</v>
      </c>
      <c r="R110" s="96">
        <v>30.19</v>
      </c>
      <c r="S110" s="96">
        <v>5.16</v>
      </c>
      <c r="T110" s="96">
        <v>0.4</v>
      </c>
      <c r="U110" s="96">
        <v>0.54</v>
      </c>
      <c r="V110" s="96">
        <v>1.1399999999999999</v>
      </c>
      <c r="W110" s="104">
        <v>79</v>
      </c>
      <c r="X110" s="182">
        <v>2.7050000000000001</v>
      </c>
      <c r="Y110" s="98" t="s">
        <v>278</v>
      </c>
      <c r="Z110" s="105">
        <v>1.1000000000000001</v>
      </c>
      <c r="AA110" s="105">
        <v>4.2</v>
      </c>
      <c r="AB110" s="107">
        <v>5.3000000000000007</v>
      </c>
      <c r="AC110" s="40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2:68" ht="13.5" customHeight="1">
      <c r="B111" s="302"/>
      <c r="C111" s="312">
        <v>115</v>
      </c>
      <c r="D111" s="307"/>
      <c r="E111" s="301" t="s">
        <v>520</v>
      </c>
      <c r="F111" s="301" t="s">
        <v>492</v>
      </c>
      <c r="G111" s="74">
        <v>41417</v>
      </c>
      <c r="H111" s="92" t="s">
        <v>19</v>
      </c>
      <c r="I111" s="93">
        <v>20.5</v>
      </c>
      <c r="J111" s="32">
        <v>1.4</v>
      </c>
      <c r="K111" s="32">
        <v>12</v>
      </c>
      <c r="L111" s="94">
        <v>2</v>
      </c>
      <c r="M111" s="95" t="s">
        <v>255</v>
      </c>
      <c r="N111" s="95" t="s">
        <v>21</v>
      </c>
      <c r="O111" s="96">
        <v>0</v>
      </c>
      <c r="P111" s="96">
        <v>2.71</v>
      </c>
      <c r="Q111" s="96">
        <v>2.48</v>
      </c>
      <c r="R111" s="96">
        <v>2.99</v>
      </c>
      <c r="S111" s="96">
        <v>39.119999999999997</v>
      </c>
      <c r="T111" s="96">
        <v>42.51</v>
      </c>
      <c r="U111" s="96">
        <v>2.27</v>
      </c>
      <c r="V111" s="96">
        <v>7.92</v>
      </c>
      <c r="W111" s="96">
        <v>75.2</v>
      </c>
      <c r="X111" s="97">
        <v>2.72</v>
      </c>
      <c r="Y111" s="98" t="s">
        <v>254</v>
      </c>
      <c r="Z111" s="101">
        <v>7.6</v>
      </c>
      <c r="AA111" s="99">
        <v>12</v>
      </c>
      <c r="AB111" s="102">
        <v>19.600000000000001</v>
      </c>
      <c r="AC111" s="40"/>
    </row>
    <row r="112" spans="2:68" ht="13.5" customHeight="1">
      <c r="B112" s="302"/>
      <c r="C112" s="313"/>
      <c r="D112" s="307"/>
      <c r="E112" s="307"/>
      <c r="F112" s="307"/>
      <c r="G112" s="74">
        <v>41445</v>
      </c>
      <c r="H112" s="92" t="s">
        <v>42</v>
      </c>
      <c r="I112" s="93">
        <v>25</v>
      </c>
      <c r="J112" s="32">
        <v>1.4</v>
      </c>
      <c r="K112" s="32">
        <v>12.5</v>
      </c>
      <c r="L112" s="94">
        <v>4</v>
      </c>
      <c r="M112" s="95" t="s">
        <v>255</v>
      </c>
      <c r="N112" s="95" t="s">
        <v>21</v>
      </c>
      <c r="O112" s="96">
        <v>0</v>
      </c>
      <c r="P112" s="96">
        <v>4.5599999999999996</v>
      </c>
      <c r="Q112" s="96">
        <v>4.63</v>
      </c>
      <c r="R112" s="96">
        <v>5.49</v>
      </c>
      <c r="S112" s="96">
        <v>39.130000000000003</v>
      </c>
      <c r="T112" s="96">
        <v>37.51</v>
      </c>
      <c r="U112" s="96">
        <v>4.45</v>
      </c>
      <c r="V112" s="96">
        <v>4.2300000000000004</v>
      </c>
      <c r="W112" s="96">
        <v>64.2</v>
      </c>
      <c r="X112" s="97">
        <v>2.6230000000000002</v>
      </c>
      <c r="Y112" s="98" t="s">
        <v>545</v>
      </c>
      <c r="Z112" s="99">
        <v>12</v>
      </c>
      <c r="AA112" s="99">
        <v>24</v>
      </c>
      <c r="AB112" s="100">
        <v>36</v>
      </c>
      <c r="AC112" s="40"/>
    </row>
    <row r="113" spans="2:68" ht="13.5" customHeight="1">
      <c r="B113" s="302"/>
      <c r="C113" s="313"/>
      <c r="D113" s="307"/>
      <c r="E113" s="307"/>
      <c r="F113" s="307"/>
      <c r="G113" s="74">
        <v>41494</v>
      </c>
      <c r="H113" s="92" t="s">
        <v>24</v>
      </c>
      <c r="I113" s="93">
        <v>29</v>
      </c>
      <c r="J113" s="32">
        <v>1.4</v>
      </c>
      <c r="K113" s="32">
        <v>18</v>
      </c>
      <c r="L113" s="94">
        <v>5</v>
      </c>
      <c r="M113" s="95" t="s">
        <v>913</v>
      </c>
      <c r="N113" s="95" t="s">
        <v>903</v>
      </c>
      <c r="O113" s="96">
        <v>0.71</v>
      </c>
      <c r="P113" s="96">
        <v>5.67</v>
      </c>
      <c r="Q113" s="96">
        <v>3.15</v>
      </c>
      <c r="R113" s="96">
        <v>2.21</v>
      </c>
      <c r="S113" s="96">
        <v>29.52</v>
      </c>
      <c r="T113" s="96">
        <v>48.4</v>
      </c>
      <c r="U113" s="96">
        <v>2.81</v>
      </c>
      <c r="V113" s="96">
        <v>7.53</v>
      </c>
      <c r="W113" s="96">
        <v>71.2</v>
      </c>
      <c r="X113" s="97">
        <v>2.6509999999999998</v>
      </c>
      <c r="Y113" s="98" t="s">
        <v>265</v>
      </c>
      <c r="Z113" s="101">
        <v>4</v>
      </c>
      <c r="AA113" s="99">
        <v>11</v>
      </c>
      <c r="AB113" s="102">
        <v>15</v>
      </c>
      <c r="AC113" s="40"/>
    </row>
    <row r="114" spans="2:68" ht="13.5" customHeight="1">
      <c r="B114" s="302"/>
      <c r="C114" s="313"/>
      <c r="D114" s="307"/>
      <c r="E114" s="307"/>
      <c r="F114" s="307"/>
      <c r="G114" s="74">
        <v>41554</v>
      </c>
      <c r="H114" s="92" t="s">
        <v>24</v>
      </c>
      <c r="I114" s="93">
        <v>28.7</v>
      </c>
      <c r="J114" s="32">
        <v>1.7</v>
      </c>
      <c r="K114" s="32">
        <v>20.5</v>
      </c>
      <c r="L114" s="94">
        <v>5</v>
      </c>
      <c r="M114" s="95" t="s">
        <v>913</v>
      </c>
      <c r="N114" s="95" t="s">
        <v>903</v>
      </c>
      <c r="O114" s="96">
        <v>0</v>
      </c>
      <c r="P114" s="96">
        <v>0.2</v>
      </c>
      <c r="Q114" s="96">
        <v>0.14000000000000001</v>
      </c>
      <c r="R114" s="96">
        <v>1.41</v>
      </c>
      <c r="S114" s="96">
        <v>35.479999999999997</v>
      </c>
      <c r="T114" s="96">
        <v>56.48</v>
      </c>
      <c r="U114" s="96">
        <v>3.51</v>
      </c>
      <c r="V114" s="96">
        <v>2.78</v>
      </c>
      <c r="W114" s="96">
        <v>73.400000000000006</v>
      </c>
      <c r="X114" s="97">
        <v>2.617</v>
      </c>
      <c r="Y114" s="98" t="s">
        <v>265</v>
      </c>
      <c r="Z114" s="101">
        <v>2</v>
      </c>
      <c r="AA114" s="101">
        <v>6.6</v>
      </c>
      <c r="AB114" s="102">
        <v>8.6</v>
      </c>
      <c r="AC114" s="40"/>
    </row>
    <row r="115" spans="2:68" ht="13.5" customHeight="1">
      <c r="B115" s="302"/>
      <c r="C115" s="313"/>
      <c r="D115" s="307"/>
      <c r="E115" s="307"/>
      <c r="F115" s="307"/>
      <c r="G115" s="74">
        <v>41610</v>
      </c>
      <c r="H115" s="92" t="s">
        <v>42</v>
      </c>
      <c r="I115" s="93">
        <v>6.5</v>
      </c>
      <c r="J115" s="32">
        <v>1.5</v>
      </c>
      <c r="K115" s="32">
        <v>7</v>
      </c>
      <c r="L115" s="94">
        <v>5</v>
      </c>
      <c r="M115" s="95" t="s">
        <v>913</v>
      </c>
      <c r="N115" s="95" t="s">
        <v>903</v>
      </c>
      <c r="O115" s="96">
        <v>0.37</v>
      </c>
      <c r="P115" s="96">
        <v>8.2100000000000009</v>
      </c>
      <c r="Q115" s="96">
        <v>5</v>
      </c>
      <c r="R115" s="96">
        <v>3.56</v>
      </c>
      <c r="S115" s="96">
        <v>30.66</v>
      </c>
      <c r="T115" s="96">
        <v>42.82</v>
      </c>
      <c r="U115" s="96">
        <v>5.05</v>
      </c>
      <c r="V115" s="96">
        <v>4.33</v>
      </c>
      <c r="W115" s="96">
        <v>74.2</v>
      </c>
      <c r="X115" s="97">
        <v>2.6520000000000001</v>
      </c>
      <c r="Y115" s="98" t="s">
        <v>265</v>
      </c>
      <c r="Z115" s="101">
        <v>1.9</v>
      </c>
      <c r="AA115" s="101">
        <v>6.9</v>
      </c>
      <c r="AB115" s="102">
        <v>8.8000000000000007</v>
      </c>
      <c r="AC115" s="40"/>
    </row>
    <row r="116" spans="2:68" ht="13.5" customHeight="1">
      <c r="B116" s="302"/>
      <c r="C116" s="314"/>
      <c r="D116" s="308"/>
      <c r="E116" s="308"/>
      <c r="F116" s="308"/>
      <c r="G116" s="75">
        <v>41659</v>
      </c>
      <c r="H116" s="117" t="s">
        <v>24</v>
      </c>
      <c r="I116" s="118">
        <v>1.8</v>
      </c>
      <c r="J116" s="46" t="s">
        <v>313</v>
      </c>
      <c r="K116" s="46" t="s">
        <v>1148</v>
      </c>
      <c r="L116" s="103" t="s">
        <v>313</v>
      </c>
      <c r="M116" s="95" t="s">
        <v>1148</v>
      </c>
      <c r="N116" s="95" t="s">
        <v>1148</v>
      </c>
      <c r="O116" s="96" t="s">
        <v>313</v>
      </c>
      <c r="P116" s="96" t="s">
        <v>313</v>
      </c>
      <c r="Q116" s="96" t="s">
        <v>313</v>
      </c>
      <c r="R116" s="96" t="s">
        <v>313</v>
      </c>
      <c r="S116" s="96" t="s">
        <v>313</v>
      </c>
      <c r="T116" s="96" t="s">
        <v>313</v>
      </c>
      <c r="U116" s="96" t="s">
        <v>313</v>
      </c>
      <c r="V116" s="96" t="s">
        <v>313</v>
      </c>
      <c r="W116" s="104" t="s">
        <v>313</v>
      </c>
      <c r="X116" s="182" t="s">
        <v>313</v>
      </c>
      <c r="Y116" s="98" t="s">
        <v>313</v>
      </c>
      <c r="Z116" s="106" t="s">
        <v>313</v>
      </c>
      <c r="AA116" s="106" t="s">
        <v>313</v>
      </c>
      <c r="AB116" s="108" t="s">
        <v>313</v>
      </c>
      <c r="AC116" s="40" t="s">
        <v>1681</v>
      </c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2:68" ht="13.5" customHeight="1">
      <c r="B117" s="302"/>
      <c r="C117" s="312">
        <v>116</v>
      </c>
      <c r="D117" s="301" t="s">
        <v>1729</v>
      </c>
      <c r="E117" s="301" t="s">
        <v>521</v>
      </c>
      <c r="F117" s="301" t="s">
        <v>497</v>
      </c>
      <c r="G117" s="74">
        <v>41414</v>
      </c>
      <c r="H117" s="92" t="s">
        <v>32</v>
      </c>
      <c r="I117" s="93">
        <v>23.8</v>
      </c>
      <c r="J117" s="32">
        <v>2.2000000000000002</v>
      </c>
      <c r="K117" s="32">
        <v>12</v>
      </c>
      <c r="L117" s="94">
        <v>5</v>
      </c>
      <c r="M117" s="95" t="s">
        <v>251</v>
      </c>
      <c r="N117" s="95" t="s">
        <v>288</v>
      </c>
      <c r="O117" s="96">
        <v>0</v>
      </c>
      <c r="P117" s="96">
        <v>0</v>
      </c>
      <c r="Q117" s="96">
        <v>0.21</v>
      </c>
      <c r="R117" s="96">
        <v>0.16</v>
      </c>
      <c r="S117" s="96">
        <v>0.36</v>
      </c>
      <c r="T117" s="96">
        <v>10.87</v>
      </c>
      <c r="U117" s="96">
        <v>55.91</v>
      </c>
      <c r="V117" s="96">
        <v>32.49</v>
      </c>
      <c r="W117" s="96">
        <v>44.8</v>
      </c>
      <c r="X117" s="97">
        <v>2.5470000000000002</v>
      </c>
      <c r="Y117" s="98" t="s">
        <v>546</v>
      </c>
      <c r="Z117" s="99">
        <v>110</v>
      </c>
      <c r="AA117" s="99">
        <v>230</v>
      </c>
      <c r="AB117" s="100">
        <v>340</v>
      </c>
      <c r="AC117" s="40"/>
    </row>
    <row r="118" spans="2:68" ht="13.5" customHeight="1">
      <c r="B118" s="302"/>
      <c r="C118" s="313"/>
      <c r="D118" s="307"/>
      <c r="E118" s="307"/>
      <c r="F118" s="307"/>
      <c r="G118" s="74">
        <v>41442</v>
      </c>
      <c r="H118" s="92" t="s">
        <v>24</v>
      </c>
      <c r="I118" s="93">
        <v>32</v>
      </c>
      <c r="J118" s="32">
        <v>2.2000000000000002</v>
      </c>
      <c r="K118" s="32">
        <v>19.5</v>
      </c>
      <c r="L118" s="94">
        <v>5</v>
      </c>
      <c r="M118" s="95" t="s">
        <v>251</v>
      </c>
      <c r="N118" s="95" t="s">
        <v>288</v>
      </c>
      <c r="O118" s="96">
        <v>0</v>
      </c>
      <c r="P118" s="96">
        <v>5.23</v>
      </c>
      <c r="Q118" s="96">
        <v>1.0900000000000001</v>
      </c>
      <c r="R118" s="96">
        <v>1.2</v>
      </c>
      <c r="S118" s="96">
        <v>9.64</v>
      </c>
      <c r="T118" s="96">
        <v>29.7</v>
      </c>
      <c r="U118" s="96">
        <v>27.52</v>
      </c>
      <c r="V118" s="96">
        <v>25.62</v>
      </c>
      <c r="W118" s="96">
        <v>56.7</v>
      </c>
      <c r="X118" s="97">
        <v>2.5270000000000001</v>
      </c>
      <c r="Y118" s="98" t="s">
        <v>284</v>
      </c>
      <c r="Z118" s="99">
        <v>99</v>
      </c>
      <c r="AA118" s="99">
        <v>210</v>
      </c>
      <c r="AB118" s="100">
        <v>309</v>
      </c>
      <c r="AC118" s="40"/>
    </row>
    <row r="119" spans="2:68" ht="13.5" customHeight="1">
      <c r="B119" s="302"/>
      <c r="C119" s="313"/>
      <c r="D119" s="307"/>
      <c r="E119" s="307"/>
      <c r="F119" s="307"/>
      <c r="G119" s="74">
        <v>41491</v>
      </c>
      <c r="H119" s="92" t="s">
        <v>42</v>
      </c>
      <c r="I119" s="93">
        <v>30</v>
      </c>
      <c r="J119" s="32">
        <v>2.5</v>
      </c>
      <c r="K119" s="32">
        <v>20</v>
      </c>
      <c r="L119" s="94">
        <v>5</v>
      </c>
      <c r="M119" s="95" t="s">
        <v>905</v>
      </c>
      <c r="N119" s="95" t="s">
        <v>1050</v>
      </c>
      <c r="O119" s="96">
        <v>0</v>
      </c>
      <c r="P119" s="96">
        <v>0.51</v>
      </c>
      <c r="Q119" s="96">
        <v>0.56000000000000005</v>
      </c>
      <c r="R119" s="96">
        <v>0.56999999999999995</v>
      </c>
      <c r="S119" s="96">
        <v>2.61</v>
      </c>
      <c r="T119" s="96">
        <v>48.75</v>
      </c>
      <c r="U119" s="96">
        <v>32.950000000000003</v>
      </c>
      <c r="V119" s="96">
        <v>14.05</v>
      </c>
      <c r="W119" s="96">
        <v>53.7</v>
      </c>
      <c r="X119" s="97">
        <v>2.5819999999999999</v>
      </c>
      <c r="Y119" s="98" t="s">
        <v>261</v>
      </c>
      <c r="Z119" s="99">
        <v>45</v>
      </c>
      <c r="AA119" s="99">
        <v>92</v>
      </c>
      <c r="AB119" s="100">
        <v>137</v>
      </c>
      <c r="AC119" s="40"/>
    </row>
    <row r="120" spans="2:68" ht="13.5" customHeight="1">
      <c r="B120" s="302"/>
      <c r="C120" s="313"/>
      <c r="D120" s="307"/>
      <c r="E120" s="307"/>
      <c r="F120" s="307"/>
      <c r="G120" s="74">
        <v>41554</v>
      </c>
      <c r="H120" s="92" t="s">
        <v>24</v>
      </c>
      <c r="I120" s="93">
        <v>26.7</v>
      </c>
      <c r="J120" s="32">
        <v>2</v>
      </c>
      <c r="K120" s="32">
        <v>19</v>
      </c>
      <c r="L120" s="94">
        <v>2</v>
      </c>
      <c r="M120" s="95" t="s">
        <v>1001</v>
      </c>
      <c r="N120" s="95" t="s">
        <v>903</v>
      </c>
      <c r="O120" s="96">
        <v>0</v>
      </c>
      <c r="P120" s="96">
        <v>0.94</v>
      </c>
      <c r="Q120" s="96">
        <v>0.35</v>
      </c>
      <c r="R120" s="96">
        <v>0.68</v>
      </c>
      <c r="S120" s="96">
        <v>4.13</v>
      </c>
      <c r="T120" s="96">
        <v>40.08</v>
      </c>
      <c r="U120" s="96">
        <v>33.58</v>
      </c>
      <c r="V120" s="96">
        <v>20.239999999999998</v>
      </c>
      <c r="W120" s="96">
        <v>53.7</v>
      </c>
      <c r="X120" s="97">
        <v>2.5760000000000001</v>
      </c>
      <c r="Y120" s="98" t="s">
        <v>284</v>
      </c>
      <c r="Z120" s="99">
        <v>43</v>
      </c>
      <c r="AA120" s="99">
        <v>120</v>
      </c>
      <c r="AB120" s="100">
        <v>163</v>
      </c>
      <c r="AC120" s="40"/>
    </row>
    <row r="121" spans="2:68" ht="13.5" customHeight="1">
      <c r="B121" s="302"/>
      <c r="C121" s="313"/>
      <c r="D121" s="307"/>
      <c r="E121" s="307"/>
      <c r="F121" s="307"/>
      <c r="G121" s="74">
        <v>41610</v>
      </c>
      <c r="H121" s="92" t="s">
        <v>42</v>
      </c>
      <c r="I121" s="93">
        <v>6.5</v>
      </c>
      <c r="J121" s="32">
        <v>2.5</v>
      </c>
      <c r="K121" s="32">
        <v>8</v>
      </c>
      <c r="L121" s="94">
        <v>2</v>
      </c>
      <c r="M121" s="95" t="s">
        <v>1001</v>
      </c>
      <c r="N121" s="95" t="s">
        <v>903</v>
      </c>
      <c r="O121" s="96">
        <v>0</v>
      </c>
      <c r="P121" s="96">
        <v>0.2</v>
      </c>
      <c r="Q121" s="96">
        <v>1.28</v>
      </c>
      <c r="R121" s="96">
        <v>1.28</v>
      </c>
      <c r="S121" s="96">
        <v>6.21</v>
      </c>
      <c r="T121" s="96">
        <v>43.05</v>
      </c>
      <c r="U121" s="96">
        <v>30.84</v>
      </c>
      <c r="V121" s="96">
        <v>17.14</v>
      </c>
      <c r="W121" s="96">
        <v>51.9</v>
      </c>
      <c r="X121" s="97">
        <v>2.6059999999999999</v>
      </c>
      <c r="Y121" s="98" t="s">
        <v>546</v>
      </c>
      <c r="Z121" s="99">
        <v>71</v>
      </c>
      <c r="AA121" s="99">
        <v>180</v>
      </c>
      <c r="AB121" s="100">
        <v>251</v>
      </c>
      <c r="AC121" s="40"/>
    </row>
    <row r="122" spans="2:68" ht="13.5" customHeight="1">
      <c r="B122" s="302"/>
      <c r="C122" s="314"/>
      <c r="D122" s="308"/>
      <c r="E122" s="308"/>
      <c r="F122" s="308"/>
      <c r="G122" s="75">
        <v>41659</v>
      </c>
      <c r="H122" s="117" t="s">
        <v>24</v>
      </c>
      <c r="I122" s="118">
        <v>2.2000000000000002</v>
      </c>
      <c r="J122" s="46" t="s">
        <v>313</v>
      </c>
      <c r="K122" s="46" t="s">
        <v>1148</v>
      </c>
      <c r="L122" s="103" t="s">
        <v>313</v>
      </c>
      <c r="M122" s="95" t="s">
        <v>1148</v>
      </c>
      <c r="N122" s="95" t="s">
        <v>1148</v>
      </c>
      <c r="O122" s="96" t="s">
        <v>313</v>
      </c>
      <c r="P122" s="96" t="s">
        <v>313</v>
      </c>
      <c r="Q122" s="96" t="s">
        <v>313</v>
      </c>
      <c r="R122" s="96" t="s">
        <v>313</v>
      </c>
      <c r="S122" s="96" t="s">
        <v>313</v>
      </c>
      <c r="T122" s="96" t="s">
        <v>313</v>
      </c>
      <c r="U122" s="96" t="s">
        <v>313</v>
      </c>
      <c r="V122" s="96" t="s">
        <v>313</v>
      </c>
      <c r="W122" s="104" t="s">
        <v>313</v>
      </c>
      <c r="X122" s="182" t="s">
        <v>313</v>
      </c>
      <c r="Y122" s="98" t="s">
        <v>313</v>
      </c>
      <c r="Z122" s="106" t="s">
        <v>313</v>
      </c>
      <c r="AA122" s="106" t="s">
        <v>313</v>
      </c>
      <c r="AB122" s="108" t="s">
        <v>313</v>
      </c>
      <c r="AC122" s="40" t="s">
        <v>1681</v>
      </c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2:68" ht="13.5" customHeight="1">
      <c r="B123" s="302"/>
      <c r="C123" s="312">
        <v>117</v>
      </c>
      <c r="D123" s="301" t="s">
        <v>522</v>
      </c>
      <c r="E123" s="301" t="s">
        <v>523</v>
      </c>
      <c r="F123" s="301" t="s">
        <v>524</v>
      </c>
      <c r="G123" s="74">
        <v>41418</v>
      </c>
      <c r="H123" s="92" t="s">
        <v>19</v>
      </c>
      <c r="I123" s="93">
        <v>18.8</v>
      </c>
      <c r="J123" s="32">
        <v>0.55000000000000004</v>
      </c>
      <c r="K123" s="32">
        <v>14</v>
      </c>
      <c r="L123" s="94">
        <v>5</v>
      </c>
      <c r="M123" s="95" t="s">
        <v>282</v>
      </c>
      <c r="N123" s="95" t="s">
        <v>21</v>
      </c>
      <c r="O123" s="96">
        <v>0</v>
      </c>
      <c r="P123" s="96">
        <v>5.05</v>
      </c>
      <c r="Q123" s="96">
        <v>23.6</v>
      </c>
      <c r="R123" s="96">
        <v>38.11</v>
      </c>
      <c r="S123" s="96">
        <v>28.55</v>
      </c>
      <c r="T123" s="96">
        <v>2.41</v>
      </c>
      <c r="U123" s="96">
        <v>0.52</v>
      </c>
      <c r="V123" s="96">
        <v>1.76</v>
      </c>
      <c r="W123" s="96">
        <v>73.5</v>
      </c>
      <c r="X123" s="97">
        <v>2.5009999999999999</v>
      </c>
      <c r="Y123" s="98" t="s">
        <v>268</v>
      </c>
      <c r="Z123" s="99">
        <v>27</v>
      </c>
      <c r="AA123" s="99">
        <v>56</v>
      </c>
      <c r="AB123" s="100">
        <v>83</v>
      </c>
      <c r="AC123" s="40"/>
    </row>
    <row r="124" spans="2:68" ht="13.5" customHeight="1">
      <c r="B124" s="302"/>
      <c r="C124" s="313"/>
      <c r="D124" s="307"/>
      <c r="E124" s="307"/>
      <c r="F124" s="299"/>
      <c r="G124" s="74">
        <v>41436</v>
      </c>
      <c r="H124" s="31" t="s">
        <v>24</v>
      </c>
      <c r="I124" s="32">
        <v>22.6</v>
      </c>
      <c r="J124" s="32">
        <v>0.4</v>
      </c>
      <c r="K124" s="32">
        <v>16</v>
      </c>
      <c r="L124" s="94">
        <v>5</v>
      </c>
      <c r="M124" s="95" t="s">
        <v>282</v>
      </c>
      <c r="N124" s="95" t="s">
        <v>21</v>
      </c>
      <c r="O124" s="96">
        <v>0</v>
      </c>
      <c r="P124" s="96">
        <v>17.78</v>
      </c>
      <c r="Q124" s="96">
        <v>29.92</v>
      </c>
      <c r="R124" s="96">
        <v>29.77</v>
      </c>
      <c r="S124" s="96">
        <v>16.899999999999999</v>
      </c>
      <c r="T124" s="96">
        <v>1.96</v>
      </c>
      <c r="U124" s="96">
        <v>0.48</v>
      </c>
      <c r="V124" s="96">
        <v>3.19</v>
      </c>
      <c r="W124" s="96">
        <v>76.2</v>
      </c>
      <c r="X124" s="97">
        <v>2.6179999999999999</v>
      </c>
      <c r="Y124" s="98" t="s">
        <v>268</v>
      </c>
      <c r="Z124" s="99">
        <v>30</v>
      </c>
      <c r="AA124" s="99">
        <v>46</v>
      </c>
      <c r="AB124" s="100">
        <v>76</v>
      </c>
      <c r="AC124" s="40"/>
    </row>
    <row r="125" spans="2:68" ht="13.5" customHeight="1">
      <c r="B125" s="302"/>
      <c r="C125" s="313"/>
      <c r="D125" s="307"/>
      <c r="E125" s="307"/>
      <c r="F125" s="299"/>
      <c r="G125" s="74">
        <v>41458</v>
      </c>
      <c r="H125" s="31" t="s">
        <v>42</v>
      </c>
      <c r="I125" s="32">
        <v>18.2</v>
      </c>
      <c r="J125" s="32">
        <v>0.45</v>
      </c>
      <c r="K125" s="32">
        <v>17.100000000000001</v>
      </c>
      <c r="L125" s="94">
        <v>5</v>
      </c>
      <c r="M125" s="95" t="s">
        <v>911</v>
      </c>
      <c r="N125" s="95" t="s">
        <v>903</v>
      </c>
      <c r="O125" s="96">
        <v>0</v>
      </c>
      <c r="P125" s="96">
        <v>17</v>
      </c>
      <c r="Q125" s="96">
        <v>52.5</v>
      </c>
      <c r="R125" s="96">
        <v>18.239999999999998</v>
      </c>
      <c r="S125" s="96">
        <v>10.41</v>
      </c>
      <c r="T125" s="96">
        <v>1.27</v>
      </c>
      <c r="U125" s="96">
        <v>0.42</v>
      </c>
      <c r="V125" s="96">
        <v>0.16</v>
      </c>
      <c r="W125" s="96">
        <v>82.3</v>
      </c>
      <c r="X125" s="97">
        <v>2.5739999999999998</v>
      </c>
      <c r="Y125" s="98" t="s">
        <v>445</v>
      </c>
      <c r="Z125" s="99">
        <v>16</v>
      </c>
      <c r="AA125" s="99">
        <v>28</v>
      </c>
      <c r="AB125" s="100">
        <v>44</v>
      </c>
      <c r="AC125" s="40"/>
    </row>
    <row r="126" spans="2:68" ht="13.5" customHeight="1">
      <c r="B126" s="302"/>
      <c r="C126" s="313"/>
      <c r="D126" s="307"/>
      <c r="E126" s="307"/>
      <c r="F126" s="299"/>
      <c r="G126" s="74">
        <v>41486</v>
      </c>
      <c r="H126" s="31" t="s">
        <v>24</v>
      </c>
      <c r="I126" s="32">
        <v>27.9</v>
      </c>
      <c r="J126" s="32">
        <v>0.7</v>
      </c>
      <c r="K126" s="32">
        <v>17.100000000000001</v>
      </c>
      <c r="L126" s="94">
        <v>5</v>
      </c>
      <c r="M126" s="95" t="s">
        <v>911</v>
      </c>
      <c r="N126" s="95" t="s">
        <v>903</v>
      </c>
      <c r="O126" s="96">
        <v>0</v>
      </c>
      <c r="P126" s="96">
        <v>21.66</v>
      </c>
      <c r="Q126" s="96">
        <v>26.95</v>
      </c>
      <c r="R126" s="96">
        <v>28.9</v>
      </c>
      <c r="S126" s="96">
        <v>17.5</v>
      </c>
      <c r="T126" s="96">
        <v>2.41</v>
      </c>
      <c r="U126" s="96">
        <v>0.32</v>
      </c>
      <c r="V126" s="96">
        <v>2.2599999999999998</v>
      </c>
      <c r="W126" s="96">
        <v>74.7</v>
      </c>
      <c r="X126" s="97">
        <v>2.5990000000000002</v>
      </c>
      <c r="Y126" s="98" t="s">
        <v>445</v>
      </c>
      <c r="Z126" s="99">
        <v>24</v>
      </c>
      <c r="AA126" s="99">
        <v>49</v>
      </c>
      <c r="AB126" s="100">
        <v>73</v>
      </c>
      <c r="AC126" s="40"/>
    </row>
    <row r="127" spans="2:68" ht="13.5" customHeight="1">
      <c r="B127" s="302"/>
      <c r="C127" s="313"/>
      <c r="D127" s="307"/>
      <c r="E127" s="307"/>
      <c r="F127" s="299"/>
      <c r="G127" s="74">
        <v>41515</v>
      </c>
      <c r="H127" s="31" t="s">
        <v>24</v>
      </c>
      <c r="I127" s="32">
        <v>32.4</v>
      </c>
      <c r="J127" s="32">
        <v>0.4</v>
      </c>
      <c r="K127" s="32">
        <v>20.8</v>
      </c>
      <c r="L127" s="94">
        <v>5</v>
      </c>
      <c r="M127" s="95" t="s">
        <v>911</v>
      </c>
      <c r="N127" s="95" t="s">
        <v>903</v>
      </c>
      <c r="O127" s="96">
        <v>0</v>
      </c>
      <c r="P127" s="96">
        <v>8.3800000000000008</v>
      </c>
      <c r="Q127" s="96">
        <v>21.31</v>
      </c>
      <c r="R127" s="96">
        <v>41.35</v>
      </c>
      <c r="S127" s="96">
        <v>22.86</v>
      </c>
      <c r="T127" s="96">
        <v>3.98</v>
      </c>
      <c r="U127" s="96">
        <v>1.21</v>
      </c>
      <c r="V127" s="96">
        <v>0.91</v>
      </c>
      <c r="W127" s="96">
        <v>74.3</v>
      </c>
      <c r="X127" s="97">
        <v>2.6</v>
      </c>
      <c r="Y127" s="98" t="s">
        <v>445</v>
      </c>
      <c r="Z127" s="99">
        <v>21</v>
      </c>
      <c r="AA127" s="99">
        <v>49</v>
      </c>
      <c r="AB127" s="100">
        <v>70</v>
      </c>
      <c r="AC127" s="40"/>
    </row>
    <row r="128" spans="2:68" ht="13.5" customHeight="1">
      <c r="B128" s="302"/>
      <c r="C128" s="313"/>
      <c r="D128" s="307"/>
      <c r="E128" s="307"/>
      <c r="F128" s="299"/>
      <c r="G128" s="74">
        <v>41528</v>
      </c>
      <c r="H128" s="31" t="s">
        <v>42</v>
      </c>
      <c r="I128" s="32">
        <v>27</v>
      </c>
      <c r="J128" s="32">
        <v>0.46</v>
      </c>
      <c r="K128" s="32">
        <v>18.8</v>
      </c>
      <c r="L128" s="94">
        <v>5</v>
      </c>
      <c r="M128" s="95" t="s">
        <v>911</v>
      </c>
      <c r="N128" s="95" t="s">
        <v>903</v>
      </c>
      <c r="O128" s="96">
        <v>0</v>
      </c>
      <c r="P128" s="96">
        <v>5.5</v>
      </c>
      <c r="Q128" s="96">
        <v>25.23</v>
      </c>
      <c r="R128" s="96">
        <v>50.7</v>
      </c>
      <c r="S128" s="96">
        <v>16.64</v>
      </c>
      <c r="T128" s="96">
        <v>0.69</v>
      </c>
      <c r="U128" s="96">
        <v>0.06</v>
      </c>
      <c r="V128" s="96">
        <v>1.18</v>
      </c>
      <c r="W128" s="96">
        <v>73.7</v>
      </c>
      <c r="X128" s="97">
        <v>2.6160000000000001</v>
      </c>
      <c r="Y128" s="98" t="s">
        <v>265</v>
      </c>
      <c r="Z128" s="99">
        <v>22</v>
      </c>
      <c r="AA128" s="99">
        <v>56</v>
      </c>
      <c r="AB128" s="100">
        <v>78</v>
      </c>
      <c r="AC128" s="40"/>
    </row>
    <row r="129" spans="2:68" ht="13.5" customHeight="1">
      <c r="B129" s="302"/>
      <c r="C129" s="313"/>
      <c r="D129" s="307"/>
      <c r="E129" s="307"/>
      <c r="F129" s="299"/>
      <c r="G129" s="74">
        <v>41554</v>
      </c>
      <c r="H129" s="31" t="s">
        <v>24</v>
      </c>
      <c r="I129" s="32">
        <v>24.5</v>
      </c>
      <c r="J129" s="32">
        <v>0.4</v>
      </c>
      <c r="K129" s="32">
        <v>18.600000000000001</v>
      </c>
      <c r="L129" s="94">
        <v>5</v>
      </c>
      <c r="M129" s="95" t="s">
        <v>911</v>
      </c>
      <c r="N129" s="95" t="s">
        <v>903</v>
      </c>
      <c r="O129" s="96">
        <v>0</v>
      </c>
      <c r="P129" s="96">
        <v>6.23</v>
      </c>
      <c r="Q129" s="96">
        <v>10.68</v>
      </c>
      <c r="R129" s="96">
        <v>48.17</v>
      </c>
      <c r="S129" s="96">
        <v>32.43</v>
      </c>
      <c r="T129" s="96">
        <v>0.65</v>
      </c>
      <c r="U129" s="96">
        <v>0.4</v>
      </c>
      <c r="V129" s="96">
        <v>1.44</v>
      </c>
      <c r="W129" s="96">
        <v>71.3</v>
      </c>
      <c r="X129" s="97">
        <v>2.6139999999999999</v>
      </c>
      <c r="Y129" s="98" t="s">
        <v>445</v>
      </c>
      <c r="Z129" s="99">
        <v>15</v>
      </c>
      <c r="AA129" s="99">
        <v>48</v>
      </c>
      <c r="AB129" s="100">
        <v>63</v>
      </c>
      <c r="AC129" s="40"/>
    </row>
    <row r="130" spans="2:68" ht="13.5" customHeight="1">
      <c r="B130" s="302"/>
      <c r="C130" s="313"/>
      <c r="D130" s="307"/>
      <c r="E130" s="307"/>
      <c r="F130" s="299"/>
      <c r="G130" s="74">
        <v>41612</v>
      </c>
      <c r="H130" s="31" t="s">
        <v>24</v>
      </c>
      <c r="I130" s="32">
        <v>12.1</v>
      </c>
      <c r="J130" s="32">
        <v>0.4</v>
      </c>
      <c r="K130" s="32">
        <v>8.1</v>
      </c>
      <c r="L130" s="94">
        <v>5</v>
      </c>
      <c r="M130" s="95" t="s">
        <v>911</v>
      </c>
      <c r="N130" s="95" t="s">
        <v>903</v>
      </c>
      <c r="O130" s="96">
        <v>0</v>
      </c>
      <c r="P130" s="96">
        <v>15.5</v>
      </c>
      <c r="Q130" s="96">
        <v>48.96</v>
      </c>
      <c r="R130" s="96">
        <v>20.45</v>
      </c>
      <c r="S130" s="96">
        <v>12.63</v>
      </c>
      <c r="T130" s="96">
        <v>1.17</v>
      </c>
      <c r="U130" s="96">
        <v>0.02</v>
      </c>
      <c r="V130" s="96">
        <v>1.27</v>
      </c>
      <c r="W130" s="96">
        <v>76.3</v>
      </c>
      <c r="X130" s="97">
        <v>2.589</v>
      </c>
      <c r="Y130" s="98" t="s">
        <v>445</v>
      </c>
      <c r="Z130" s="101">
        <v>7.1</v>
      </c>
      <c r="AA130" s="99">
        <v>21</v>
      </c>
      <c r="AB130" s="102">
        <v>28.1</v>
      </c>
      <c r="AC130" s="40"/>
    </row>
    <row r="131" spans="2:68" ht="13.5" customHeight="1">
      <c r="B131" s="302"/>
      <c r="C131" s="313"/>
      <c r="D131" s="307"/>
      <c r="E131" s="307"/>
      <c r="F131" s="299"/>
      <c r="G131" s="75">
        <v>41647</v>
      </c>
      <c r="H131" s="45" t="s">
        <v>313</v>
      </c>
      <c r="I131" s="46" t="s">
        <v>1148</v>
      </c>
      <c r="J131" s="46" t="s">
        <v>313</v>
      </c>
      <c r="K131" s="46" t="s">
        <v>1148</v>
      </c>
      <c r="L131" s="103" t="s">
        <v>313</v>
      </c>
      <c r="M131" s="95" t="s">
        <v>1148</v>
      </c>
      <c r="N131" s="95" t="s">
        <v>1148</v>
      </c>
      <c r="O131" s="96" t="s">
        <v>313</v>
      </c>
      <c r="P131" s="96" t="s">
        <v>313</v>
      </c>
      <c r="Q131" s="96" t="s">
        <v>313</v>
      </c>
      <c r="R131" s="96" t="s">
        <v>313</v>
      </c>
      <c r="S131" s="96" t="s">
        <v>313</v>
      </c>
      <c r="T131" s="96" t="s">
        <v>313</v>
      </c>
      <c r="U131" s="96" t="s">
        <v>313</v>
      </c>
      <c r="V131" s="96" t="s">
        <v>313</v>
      </c>
      <c r="W131" s="104" t="s">
        <v>313</v>
      </c>
      <c r="X131" s="182" t="s">
        <v>313</v>
      </c>
      <c r="Y131" s="98" t="s">
        <v>313</v>
      </c>
      <c r="Z131" s="106" t="s">
        <v>313</v>
      </c>
      <c r="AA131" s="106" t="s">
        <v>313</v>
      </c>
      <c r="AB131" s="108" t="s">
        <v>313</v>
      </c>
      <c r="AC131" s="40" t="s">
        <v>1681</v>
      </c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2:68" ht="13.5" customHeight="1">
      <c r="B132" s="302"/>
      <c r="C132" s="314"/>
      <c r="D132" s="308"/>
      <c r="E132" s="308"/>
      <c r="F132" s="299"/>
      <c r="G132" s="75">
        <v>41682</v>
      </c>
      <c r="H132" s="45" t="s">
        <v>24</v>
      </c>
      <c r="I132" s="46" t="s">
        <v>1148</v>
      </c>
      <c r="J132" s="46" t="s">
        <v>313</v>
      </c>
      <c r="K132" s="46" t="s">
        <v>1148</v>
      </c>
      <c r="L132" s="103" t="s">
        <v>313</v>
      </c>
      <c r="M132" s="95" t="s">
        <v>1148</v>
      </c>
      <c r="N132" s="95" t="s">
        <v>1148</v>
      </c>
      <c r="O132" s="96" t="s">
        <v>313</v>
      </c>
      <c r="P132" s="96" t="s">
        <v>313</v>
      </c>
      <c r="Q132" s="96" t="s">
        <v>313</v>
      </c>
      <c r="R132" s="96" t="s">
        <v>313</v>
      </c>
      <c r="S132" s="96" t="s">
        <v>313</v>
      </c>
      <c r="T132" s="96" t="s">
        <v>313</v>
      </c>
      <c r="U132" s="96" t="s">
        <v>313</v>
      </c>
      <c r="V132" s="96" t="s">
        <v>313</v>
      </c>
      <c r="W132" s="104" t="s">
        <v>313</v>
      </c>
      <c r="X132" s="182" t="s">
        <v>313</v>
      </c>
      <c r="Y132" s="98" t="s">
        <v>313</v>
      </c>
      <c r="Z132" s="106" t="s">
        <v>313</v>
      </c>
      <c r="AA132" s="106" t="s">
        <v>313</v>
      </c>
      <c r="AB132" s="108" t="s">
        <v>313</v>
      </c>
      <c r="AC132" s="40" t="s">
        <v>1681</v>
      </c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2:68" ht="13.5" customHeight="1">
      <c r="B133" s="302"/>
      <c r="C133" s="312">
        <v>118</v>
      </c>
      <c r="D133" s="301" t="s">
        <v>526</v>
      </c>
      <c r="E133" s="301" t="s">
        <v>527</v>
      </c>
      <c r="F133" s="299"/>
      <c r="G133" s="74">
        <v>41415</v>
      </c>
      <c r="H133" s="31" t="s">
        <v>19</v>
      </c>
      <c r="I133" s="32">
        <v>24.9</v>
      </c>
      <c r="J133" s="32">
        <v>0.3</v>
      </c>
      <c r="K133" s="32">
        <v>16.5</v>
      </c>
      <c r="L133" s="94">
        <v>5</v>
      </c>
      <c r="M133" s="95" t="s">
        <v>539</v>
      </c>
      <c r="N133" s="95" t="s">
        <v>547</v>
      </c>
      <c r="O133" s="96">
        <v>0</v>
      </c>
      <c r="P133" s="96">
        <v>23.01</v>
      </c>
      <c r="Q133" s="96">
        <v>19.149999999999999</v>
      </c>
      <c r="R133" s="96">
        <v>21.24</v>
      </c>
      <c r="S133" s="96">
        <v>25.88</v>
      </c>
      <c r="T133" s="96">
        <v>9.36</v>
      </c>
      <c r="U133" s="96">
        <v>0.48</v>
      </c>
      <c r="V133" s="96">
        <v>0.88</v>
      </c>
      <c r="W133" s="96">
        <v>81.400000000000006</v>
      </c>
      <c r="X133" s="97">
        <v>2.7890000000000001</v>
      </c>
      <c r="Y133" s="98" t="s">
        <v>268</v>
      </c>
      <c r="Z133" s="99">
        <v>14</v>
      </c>
      <c r="AA133" s="99">
        <v>26</v>
      </c>
      <c r="AB133" s="100">
        <v>40</v>
      </c>
      <c r="AC133" s="40"/>
    </row>
    <row r="134" spans="2:68" ht="13.5" customHeight="1">
      <c r="B134" s="302"/>
      <c r="C134" s="313"/>
      <c r="D134" s="307"/>
      <c r="E134" s="307"/>
      <c r="F134" s="299"/>
      <c r="G134" s="74">
        <v>41438</v>
      </c>
      <c r="H134" s="31" t="s">
        <v>24</v>
      </c>
      <c r="I134" s="32">
        <v>29.4</v>
      </c>
      <c r="J134" s="32">
        <v>0.4</v>
      </c>
      <c r="K134" s="32">
        <v>18.600000000000001</v>
      </c>
      <c r="L134" s="94">
        <v>5</v>
      </c>
      <c r="M134" s="95" t="s">
        <v>539</v>
      </c>
      <c r="N134" s="95" t="s">
        <v>21</v>
      </c>
      <c r="O134" s="96">
        <v>1.44</v>
      </c>
      <c r="P134" s="96">
        <v>19.059999999999999</v>
      </c>
      <c r="Q134" s="96">
        <v>20.7</v>
      </c>
      <c r="R134" s="96">
        <v>25.51</v>
      </c>
      <c r="S134" s="96">
        <v>23.86</v>
      </c>
      <c r="T134" s="96">
        <v>6.41</v>
      </c>
      <c r="U134" s="96">
        <v>0.49</v>
      </c>
      <c r="V134" s="96">
        <v>2.5299999999999998</v>
      </c>
      <c r="W134" s="96">
        <v>84.5</v>
      </c>
      <c r="X134" s="97">
        <v>2.77</v>
      </c>
      <c r="Y134" s="98" t="s">
        <v>268</v>
      </c>
      <c r="Z134" s="99">
        <v>11</v>
      </c>
      <c r="AA134" s="99">
        <v>24</v>
      </c>
      <c r="AB134" s="100">
        <v>35</v>
      </c>
      <c r="AC134" s="40"/>
    </row>
    <row r="135" spans="2:68" ht="13.5" customHeight="1">
      <c r="B135" s="302"/>
      <c r="C135" s="313"/>
      <c r="D135" s="307"/>
      <c r="E135" s="307"/>
      <c r="F135" s="299"/>
      <c r="G135" s="74">
        <v>41458</v>
      </c>
      <c r="H135" s="31" t="s">
        <v>42</v>
      </c>
      <c r="I135" s="32">
        <v>20.8</v>
      </c>
      <c r="J135" s="32">
        <v>0.4</v>
      </c>
      <c r="K135" s="32">
        <v>18.600000000000001</v>
      </c>
      <c r="L135" s="94">
        <v>5</v>
      </c>
      <c r="M135" s="95" t="s">
        <v>1051</v>
      </c>
      <c r="N135" s="95" t="s">
        <v>903</v>
      </c>
      <c r="O135" s="96">
        <v>5.54</v>
      </c>
      <c r="P135" s="96">
        <v>8.44</v>
      </c>
      <c r="Q135" s="96">
        <v>15.33</v>
      </c>
      <c r="R135" s="96">
        <v>21.77</v>
      </c>
      <c r="S135" s="96">
        <v>39.49</v>
      </c>
      <c r="T135" s="96">
        <v>7.22</v>
      </c>
      <c r="U135" s="96">
        <v>0.43</v>
      </c>
      <c r="V135" s="96">
        <v>1.78</v>
      </c>
      <c r="W135" s="96">
        <v>73.5</v>
      </c>
      <c r="X135" s="97">
        <v>2.6509999999999998</v>
      </c>
      <c r="Y135" s="98" t="s">
        <v>445</v>
      </c>
      <c r="Z135" s="99">
        <v>24</v>
      </c>
      <c r="AA135" s="99">
        <v>63</v>
      </c>
      <c r="AB135" s="100">
        <v>87</v>
      </c>
      <c r="AC135" s="40"/>
    </row>
    <row r="136" spans="2:68" ht="13.5" customHeight="1">
      <c r="B136" s="302"/>
      <c r="C136" s="313"/>
      <c r="D136" s="307"/>
      <c r="E136" s="307"/>
      <c r="F136" s="299"/>
      <c r="G136" s="74">
        <v>41486</v>
      </c>
      <c r="H136" s="31" t="s">
        <v>42</v>
      </c>
      <c r="I136" s="32">
        <v>27.3</v>
      </c>
      <c r="J136" s="32">
        <v>0.5</v>
      </c>
      <c r="K136" s="32">
        <v>18.100000000000001</v>
      </c>
      <c r="L136" s="94">
        <v>5</v>
      </c>
      <c r="M136" s="95" t="s">
        <v>1051</v>
      </c>
      <c r="N136" s="95" t="s">
        <v>903</v>
      </c>
      <c r="O136" s="96">
        <v>4.1100000000000003</v>
      </c>
      <c r="P136" s="96">
        <v>40.380000000000003</v>
      </c>
      <c r="Q136" s="96">
        <v>35.159999999999997</v>
      </c>
      <c r="R136" s="96">
        <v>13.45</v>
      </c>
      <c r="S136" s="96">
        <v>3.98</v>
      </c>
      <c r="T136" s="96">
        <v>1.5</v>
      </c>
      <c r="U136" s="96">
        <v>0.19</v>
      </c>
      <c r="V136" s="96">
        <v>1.23</v>
      </c>
      <c r="W136" s="96">
        <v>83.9</v>
      </c>
      <c r="X136" s="97">
        <v>2.625</v>
      </c>
      <c r="Y136" s="98" t="s">
        <v>445</v>
      </c>
      <c r="Z136" s="101">
        <v>8.6</v>
      </c>
      <c r="AA136" s="99">
        <v>23</v>
      </c>
      <c r="AB136" s="102">
        <v>31.6</v>
      </c>
      <c r="AC136" s="40"/>
    </row>
    <row r="137" spans="2:68" ht="13.5" customHeight="1">
      <c r="B137" s="302"/>
      <c r="C137" s="313"/>
      <c r="D137" s="307"/>
      <c r="E137" s="307"/>
      <c r="F137" s="299"/>
      <c r="G137" s="74">
        <v>41508</v>
      </c>
      <c r="H137" s="31" t="s">
        <v>24</v>
      </c>
      <c r="I137" s="32">
        <v>30.2</v>
      </c>
      <c r="J137" s="32">
        <v>0.72</v>
      </c>
      <c r="K137" s="32">
        <v>21.6</v>
      </c>
      <c r="L137" s="94">
        <v>5</v>
      </c>
      <c r="M137" s="95" t="s">
        <v>1051</v>
      </c>
      <c r="N137" s="95" t="s">
        <v>903</v>
      </c>
      <c r="O137" s="96">
        <v>0</v>
      </c>
      <c r="P137" s="96">
        <v>10.45</v>
      </c>
      <c r="Q137" s="96">
        <v>36.869999999999997</v>
      </c>
      <c r="R137" s="96">
        <v>27.2</v>
      </c>
      <c r="S137" s="96">
        <v>17.18</v>
      </c>
      <c r="T137" s="96">
        <v>6.66</v>
      </c>
      <c r="U137" s="96">
        <v>0.2</v>
      </c>
      <c r="V137" s="96">
        <v>1.44</v>
      </c>
      <c r="W137" s="96">
        <v>83.4</v>
      </c>
      <c r="X137" s="97">
        <v>2.681</v>
      </c>
      <c r="Y137" s="98" t="s">
        <v>445</v>
      </c>
      <c r="Z137" s="99">
        <v>12</v>
      </c>
      <c r="AA137" s="99">
        <v>30</v>
      </c>
      <c r="AB137" s="100">
        <v>42</v>
      </c>
      <c r="AC137" s="40"/>
    </row>
    <row r="138" spans="2:68" ht="13.5" customHeight="1">
      <c r="B138" s="302"/>
      <c r="C138" s="313"/>
      <c r="D138" s="307"/>
      <c r="E138" s="307"/>
      <c r="F138" s="299"/>
      <c r="G138" s="74">
        <v>41528</v>
      </c>
      <c r="H138" s="31" t="s">
        <v>42</v>
      </c>
      <c r="I138" s="32">
        <v>29.8</v>
      </c>
      <c r="J138" s="32">
        <v>0.73</v>
      </c>
      <c r="K138" s="32">
        <v>22.2</v>
      </c>
      <c r="L138" s="94">
        <v>5</v>
      </c>
      <c r="M138" s="95" t="s">
        <v>1051</v>
      </c>
      <c r="N138" s="95" t="s">
        <v>903</v>
      </c>
      <c r="O138" s="96">
        <v>0</v>
      </c>
      <c r="P138" s="96">
        <v>24.87</v>
      </c>
      <c r="Q138" s="96">
        <v>24.96</v>
      </c>
      <c r="R138" s="96">
        <v>16.39</v>
      </c>
      <c r="S138" s="96">
        <v>25.58</v>
      </c>
      <c r="T138" s="96">
        <v>7.16</v>
      </c>
      <c r="U138" s="96">
        <v>0.2</v>
      </c>
      <c r="V138" s="96">
        <v>0.84</v>
      </c>
      <c r="W138" s="96">
        <v>81.8</v>
      </c>
      <c r="X138" s="97">
        <v>2.72</v>
      </c>
      <c r="Y138" s="98" t="s">
        <v>445</v>
      </c>
      <c r="Z138" s="101">
        <v>8.1999999999999993</v>
      </c>
      <c r="AA138" s="99">
        <v>19</v>
      </c>
      <c r="AB138" s="102">
        <v>27.2</v>
      </c>
      <c r="AC138" s="40"/>
    </row>
    <row r="139" spans="2:68" ht="13.5" customHeight="1">
      <c r="B139" s="302"/>
      <c r="C139" s="313"/>
      <c r="D139" s="307"/>
      <c r="E139" s="307"/>
      <c r="F139" s="299"/>
      <c r="G139" s="74">
        <v>41565</v>
      </c>
      <c r="H139" s="31" t="s">
        <v>24</v>
      </c>
      <c r="I139" s="32">
        <v>16.600000000000001</v>
      </c>
      <c r="J139" s="32">
        <v>0.3</v>
      </c>
      <c r="K139" s="32">
        <v>12.4</v>
      </c>
      <c r="L139" s="94">
        <v>5</v>
      </c>
      <c r="M139" s="95" t="s">
        <v>1051</v>
      </c>
      <c r="N139" s="95" t="s">
        <v>903</v>
      </c>
      <c r="O139" s="96">
        <v>0</v>
      </c>
      <c r="P139" s="96">
        <v>19.149999999999999</v>
      </c>
      <c r="Q139" s="96">
        <v>20.98</v>
      </c>
      <c r="R139" s="96">
        <v>40.33</v>
      </c>
      <c r="S139" s="96">
        <v>17.989999999999998</v>
      </c>
      <c r="T139" s="96">
        <v>0.35</v>
      </c>
      <c r="U139" s="96">
        <v>0.19</v>
      </c>
      <c r="V139" s="96">
        <v>1.01</v>
      </c>
      <c r="W139" s="96">
        <v>75.099999999999994</v>
      </c>
      <c r="X139" s="97">
        <v>2.5870000000000002</v>
      </c>
      <c r="Y139" s="98" t="s">
        <v>445</v>
      </c>
      <c r="Z139" s="99">
        <v>12</v>
      </c>
      <c r="AA139" s="99">
        <v>33</v>
      </c>
      <c r="AB139" s="100">
        <v>45</v>
      </c>
      <c r="AC139" s="40"/>
    </row>
    <row r="140" spans="2:68" ht="13.5" customHeight="1">
      <c r="B140" s="302"/>
      <c r="C140" s="313"/>
      <c r="D140" s="307"/>
      <c r="E140" s="307"/>
      <c r="F140" s="299"/>
      <c r="G140" s="74">
        <v>41628</v>
      </c>
      <c r="H140" s="31" t="s">
        <v>1357</v>
      </c>
      <c r="I140" s="32">
        <v>2.1</v>
      </c>
      <c r="J140" s="32">
        <v>0.3</v>
      </c>
      <c r="K140" s="32">
        <v>2.6</v>
      </c>
      <c r="L140" s="94">
        <v>5</v>
      </c>
      <c r="M140" s="95" t="s">
        <v>1051</v>
      </c>
      <c r="N140" s="95" t="s">
        <v>903</v>
      </c>
      <c r="O140" s="96">
        <v>0</v>
      </c>
      <c r="P140" s="96">
        <v>24.59</v>
      </c>
      <c r="Q140" s="96">
        <v>24.77</v>
      </c>
      <c r="R140" s="96">
        <v>18.440000000000001</v>
      </c>
      <c r="S140" s="96">
        <v>28.43</v>
      </c>
      <c r="T140" s="96">
        <v>2.0099999999999998</v>
      </c>
      <c r="U140" s="96">
        <v>0.09</v>
      </c>
      <c r="V140" s="96">
        <v>1.67</v>
      </c>
      <c r="W140" s="96">
        <v>82.7</v>
      </c>
      <c r="X140" s="97">
        <v>2.7719999999999998</v>
      </c>
      <c r="Y140" s="98" t="s">
        <v>445</v>
      </c>
      <c r="Z140" s="99">
        <v>10</v>
      </c>
      <c r="AA140" s="99">
        <v>22</v>
      </c>
      <c r="AB140" s="100">
        <v>32</v>
      </c>
      <c r="AC140" s="40"/>
    </row>
    <row r="141" spans="2:68" ht="13.5" customHeight="1">
      <c r="B141" s="302"/>
      <c r="C141" s="313"/>
      <c r="D141" s="307"/>
      <c r="E141" s="307"/>
      <c r="F141" s="299"/>
      <c r="G141" s="75">
        <v>41663</v>
      </c>
      <c r="H141" s="45" t="s">
        <v>24</v>
      </c>
      <c r="I141" s="46">
        <v>0.2</v>
      </c>
      <c r="J141" s="46">
        <v>0.4</v>
      </c>
      <c r="K141" s="46">
        <v>1.5</v>
      </c>
      <c r="L141" s="103">
        <v>5</v>
      </c>
      <c r="M141" s="95" t="s">
        <v>1051</v>
      </c>
      <c r="N141" s="95" t="s">
        <v>903</v>
      </c>
      <c r="O141" s="96">
        <v>0</v>
      </c>
      <c r="P141" s="96">
        <v>19.45</v>
      </c>
      <c r="Q141" s="96">
        <v>18.96</v>
      </c>
      <c r="R141" s="96">
        <v>17.52</v>
      </c>
      <c r="S141" s="96">
        <v>33.590000000000003</v>
      </c>
      <c r="T141" s="96">
        <v>8.52</v>
      </c>
      <c r="U141" s="96">
        <v>0.32</v>
      </c>
      <c r="V141" s="96">
        <v>1.64</v>
      </c>
      <c r="W141" s="104">
        <v>76.599999999999994</v>
      </c>
      <c r="X141" s="182">
        <v>2.8639999999999999</v>
      </c>
      <c r="Y141" s="98" t="s">
        <v>445</v>
      </c>
      <c r="Z141" s="106" t="s">
        <v>1470</v>
      </c>
      <c r="AA141" s="106">
        <v>24</v>
      </c>
      <c r="AB141" s="108">
        <v>24</v>
      </c>
      <c r="AC141" s="40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2:68" ht="13.5" customHeight="1">
      <c r="B142" s="302"/>
      <c r="C142" s="314"/>
      <c r="D142" s="308"/>
      <c r="E142" s="308"/>
      <c r="F142" s="299"/>
      <c r="G142" s="75">
        <v>41682</v>
      </c>
      <c r="H142" s="45" t="s">
        <v>24</v>
      </c>
      <c r="I142" s="46">
        <v>0.8</v>
      </c>
      <c r="J142" s="46">
        <v>0.4</v>
      </c>
      <c r="K142" s="46">
        <v>1.7</v>
      </c>
      <c r="L142" s="103">
        <v>5</v>
      </c>
      <c r="M142" s="95" t="s">
        <v>1051</v>
      </c>
      <c r="N142" s="95" t="s">
        <v>903</v>
      </c>
      <c r="O142" s="96">
        <v>0</v>
      </c>
      <c r="P142" s="96">
        <v>5.5</v>
      </c>
      <c r="Q142" s="96">
        <v>13.43</v>
      </c>
      <c r="R142" s="96">
        <v>27.95</v>
      </c>
      <c r="S142" s="96">
        <v>39.5</v>
      </c>
      <c r="T142" s="96">
        <v>9.43</v>
      </c>
      <c r="U142" s="96">
        <v>1</v>
      </c>
      <c r="V142" s="96">
        <v>3.19</v>
      </c>
      <c r="W142" s="104">
        <v>79.599999999999994</v>
      </c>
      <c r="X142" s="182">
        <v>2.6240000000000001</v>
      </c>
      <c r="Y142" s="98" t="s">
        <v>445</v>
      </c>
      <c r="Z142" s="106">
        <v>14</v>
      </c>
      <c r="AA142" s="106">
        <v>48</v>
      </c>
      <c r="AB142" s="108">
        <v>62</v>
      </c>
      <c r="AC142" s="40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2:68" ht="13.5" customHeight="1">
      <c r="B143" s="302"/>
      <c r="C143" s="312">
        <v>119</v>
      </c>
      <c r="D143" s="301" t="s">
        <v>528</v>
      </c>
      <c r="E143" s="301" t="s">
        <v>360</v>
      </c>
      <c r="F143" s="299"/>
      <c r="G143" s="74">
        <v>41415</v>
      </c>
      <c r="H143" s="92" t="s">
        <v>19</v>
      </c>
      <c r="I143" s="93">
        <v>26.4</v>
      </c>
      <c r="J143" s="32">
        <v>0.7</v>
      </c>
      <c r="K143" s="32">
        <v>20</v>
      </c>
      <c r="L143" s="94">
        <v>5</v>
      </c>
      <c r="M143" s="95" t="s">
        <v>251</v>
      </c>
      <c r="N143" s="95" t="s">
        <v>448</v>
      </c>
      <c r="O143" s="96">
        <v>0</v>
      </c>
      <c r="P143" s="96">
        <v>10.11</v>
      </c>
      <c r="Q143" s="96">
        <v>11.22</v>
      </c>
      <c r="R143" s="96">
        <v>14.23</v>
      </c>
      <c r="S143" s="96">
        <v>32.5</v>
      </c>
      <c r="T143" s="96">
        <v>20.77</v>
      </c>
      <c r="U143" s="96">
        <v>2.91</v>
      </c>
      <c r="V143" s="96">
        <v>8.26</v>
      </c>
      <c r="W143" s="96">
        <v>71.400000000000006</v>
      </c>
      <c r="X143" s="97">
        <v>2.6579999999999999</v>
      </c>
      <c r="Y143" s="98" t="s">
        <v>254</v>
      </c>
      <c r="Z143" s="99">
        <v>87</v>
      </c>
      <c r="AA143" s="99">
        <v>180</v>
      </c>
      <c r="AB143" s="100">
        <v>267</v>
      </c>
      <c r="AC143" s="40"/>
    </row>
    <row r="144" spans="2:68" ht="13.5" customHeight="1">
      <c r="B144" s="302"/>
      <c r="C144" s="313"/>
      <c r="D144" s="307"/>
      <c r="E144" s="307"/>
      <c r="F144" s="299"/>
      <c r="G144" s="74">
        <v>41438</v>
      </c>
      <c r="H144" s="92" t="s">
        <v>24</v>
      </c>
      <c r="I144" s="93">
        <v>30.2</v>
      </c>
      <c r="J144" s="32">
        <v>0.7</v>
      </c>
      <c r="K144" s="32">
        <v>22.3</v>
      </c>
      <c r="L144" s="94">
        <v>5</v>
      </c>
      <c r="M144" s="95" t="s">
        <v>449</v>
      </c>
      <c r="N144" s="95" t="s">
        <v>448</v>
      </c>
      <c r="O144" s="96">
        <v>0</v>
      </c>
      <c r="P144" s="96">
        <v>15.79</v>
      </c>
      <c r="Q144" s="96">
        <v>24.24</v>
      </c>
      <c r="R144" s="96">
        <v>19.72</v>
      </c>
      <c r="S144" s="96">
        <v>27.69</v>
      </c>
      <c r="T144" s="96">
        <v>9.81</v>
      </c>
      <c r="U144" s="96">
        <v>0.78</v>
      </c>
      <c r="V144" s="96">
        <v>1.97</v>
      </c>
      <c r="W144" s="96">
        <v>82.1</v>
      </c>
      <c r="X144" s="97">
        <v>2.673</v>
      </c>
      <c r="Y144" s="98" t="s">
        <v>268</v>
      </c>
      <c r="Z144" s="99">
        <v>43</v>
      </c>
      <c r="AA144" s="99">
        <v>79</v>
      </c>
      <c r="AB144" s="100">
        <v>122</v>
      </c>
      <c r="AC144" s="40"/>
    </row>
    <row r="145" spans="2:68" ht="13.5" customHeight="1">
      <c r="B145" s="302"/>
      <c r="C145" s="313"/>
      <c r="D145" s="307"/>
      <c r="E145" s="307"/>
      <c r="F145" s="299"/>
      <c r="G145" s="74">
        <v>41508</v>
      </c>
      <c r="H145" s="92" t="s">
        <v>24</v>
      </c>
      <c r="I145" s="93">
        <v>32</v>
      </c>
      <c r="J145" s="32">
        <v>0.7</v>
      </c>
      <c r="K145" s="32">
        <v>22.2</v>
      </c>
      <c r="L145" s="94">
        <v>5</v>
      </c>
      <c r="M145" s="95" t="s">
        <v>1052</v>
      </c>
      <c r="N145" s="95" t="s">
        <v>1053</v>
      </c>
      <c r="O145" s="96">
        <v>1.17</v>
      </c>
      <c r="P145" s="96">
        <v>25.12</v>
      </c>
      <c r="Q145" s="96">
        <v>23.84</v>
      </c>
      <c r="R145" s="96">
        <v>21.46</v>
      </c>
      <c r="S145" s="96">
        <v>24.46</v>
      </c>
      <c r="T145" s="96">
        <v>3.03</v>
      </c>
      <c r="U145" s="96">
        <v>0.05</v>
      </c>
      <c r="V145" s="96">
        <v>0.87</v>
      </c>
      <c r="W145" s="96">
        <v>82.2</v>
      </c>
      <c r="X145" s="97">
        <v>2.7549999999999999</v>
      </c>
      <c r="Y145" s="98" t="s">
        <v>445</v>
      </c>
      <c r="Z145" s="101">
        <v>9.6</v>
      </c>
      <c r="AA145" s="99">
        <v>23</v>
      </c>
      <c r="AB145" s="102">
        <v>32.6</v>
      </c>
      <c r="AC145" s="40"/>
    </row>
    <row r="146" spans="2:68" ht="13.5" customHeight="1">
      <c r="B146" s="302"/>
      <c r="C146" s="313"/>
      <c r="D146" s="307"/>
      <c r="E146" s="307"/>
      <c r="F146" s="299"/>
      <c r="G146" s="74">
        <v>41565</v>
      </c>
      <c r="H146" s="92" t="s">
        <v>24</v>
      </c>
      <c r="I146" s="93">
        <v>22</v>
      </c>
      <c r="J146" s="32">
        <v>0.7</v>
      </c>
      <c r="K146" s="32">
        <v>14.4</v>
      </c>
      <c r="L146" s="94">
        <v>5</v>
      </c>
      <c r="M146" s="95" t="s">
        <v>930</v>
      </c>
      <c r="N146" s="95" t="s">
        <v>1053</v>
      </c>
      <c r="O146" s="96">
        <v>0</v>
      </c>
      <c r="P146" s="96">
        <v>3.46</v>
      </c>
      <c r="Q146" s="96">
        <v>2.5499999999999998</v>
      </c>
      <c r="R146" s="96">
        <v>22.03</v>
      </c>
      <c r="S146" s="96">
        <v>67.37</v>
      </c>
      <c r="T146" s="96">
        <v>2.9</v>
      </c>
      <c r="U146" s="96">
        <v>0.21</v>
      </c>
      <c r="V146" s="96">
        <v>1.48</v>
      </c>
      <c r="W146" s="96">
        <v>78.2</v>
      </c>
      <c r="X146" s="97">
        <v>2.8010000000000002</v>
      </c>
      <c r="Y146" s="98" t="s">
        <v>445</v>
      </c>
      <c r="Z146" s="99">
        <v>12</v>
      </c>
      <c r="AA146" s="99">
        <v>17</v>
      </c>
      <c r="AB146" s="100">
        <v>29</v>
      </c>
      <c r="AC146" s="40"/>
    </row>
    <row r="147" spans="2:68" ht="13.5" customHeight="1">
      <c r="B147" s="302"/>
      <c r="C147" s="313"/>
      <c r="D147" s="307"/>
      <c r="E147" s="307"/>
      <c r="F147" s="299"/>
      <c r="G147" s="74">
        <v>41628</v>
      </c>
      <c r="H147" s="92" t="s">
        <v>1357</v>
      </c>
      <c r="I147" s="93">
        <v>1.9</v>
      </c>
      <c r="J147" s="32" t="s">
        <v>313</v>
      </c>
      <c r="K147" s="32" t="s">
        <v>313</v>
      </c>
      <c r="L147" s="94" t="s">
        <v>313</v>
      </c>
      <c r="M147" s="95" t="s">
        <v>313</v>
      </c>
      <c r="N147" s="95" t="s">
        <v>313</v>
      </c>
      <c r="O147" s="96" t="s">
        <v>313</v>
      </c>
      <c r="P147" s="96" t="s">
        <v>313</v>
      </c>
      <c r="Q147" s="96" t="s">
        <v>313</v>
      </c>
      <c r="R147" s="96" t="s">
        <v>313</v>
      </c>
      <c r="S147" s="96" t="s">
        <v>313</v>
      </c>
      <c r="T147" s="96" t="s">
        <v>313</v>
      </c>
      <c r="U147" s="96" t="s">
        <v>313</v>
      </c>
      <c r="V147" s="96" t="s">
        <v>313</v>
      </c>
      <c r="W147" s="96" t="s">
        <v>313</v>
      </c>
      <c r="X147" s="97" t="s">
        <v>313</v>
      </c>
      <c r="Y147" s="98" t="s">
        <v>1148</v>
      </c>
      <c r="Z147" s="99" t="s">
        <v>1148</v>
      </c>
      <c r="AA147" s="99" t="s">
        <v>1148</v>
      </c>
      <c r="AB147" s="100" t="s">
        <v>1148</v>
      </c>
      <c r="AC147" s="40" t="s">
        <v>1681</v>
      </c>
    </row>
    <row r="148" spans="2:68" ht="13.5" customHeight="1">
      <c r="B148" s="302"/>
      <c r="C148" s="314"/>
      <c r="D148" s="308"/>
      <c r="E148" s="308"/>
      <c r="F148" s="299"/>
      <c r="G148" s="75">
        <v>41663</v>
      </c>
      <c r="H148" s="117" t="s">
        <v>313</v>
      </c>
      <c r="I148" s="118" t="s">
        <v>1148</v>
      </c>
      <c r="J148" s="46" t="s">
        <v>313</v>
      </c>
      <c r="K148" s="46" t="s">
        <v>1148</v>
      </c>
      <c r="L148" s="103" t="s">
        <v>313</v>
      </c>
      <c r="M148" s="95" t="s">
        <v>1148</v>
      </c>
      <c r="N148" s="95" t="s">
        <v>1148</v>
      </c>
      <c r="O148" s="96" t="s">
        <v>313</v>
      </c>
      <c r="P148" s="96" t="s">
        <v>313</v>
      </c>
      <c r="Q148" s="96" t="s">
        <v>313</v>
      </c>
      <c r="R148" s="96" t="s">
        <v>313</v>
      </c>
      <c r="S148" s="96" t="s">
        <v>313</v>
      </c>
      <c r="T148" s="96" t="s">
        <v>313</v>
      </c>
      <c r="U148" s="96" t="s">
        <v>313</v>
      </c>
      <c r="V148" s="96" t="s">
        <v>313</v>
      </c>
      <c r="W148" s="104" t="s">
        <v>313</v>
      </c>
      <c r="X148" s="182" t="s">
        <v>313</v>
      </c>
      <c r="Y148" s="98" t="s">
        <v>313</v>
      </c>
      <c r="Z148" s="106" t="s">
        <v>313</v>
      </c>
      <c r="AA148" s="106" t="s">
        <v>313</v>
      </c>
      <c r="AB148" s="108" t="s">
        <v>313</v>
      </c>
      <c r="AC148" s="40" t="s">
        <v>1681</v>
      </c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2:68" ht="13.5" customHeight="1">
      <c r="B149" s="302"/>
      <c r="C149" s="312">
        <v>120</v>
      </c>
      <c r="D149" s="301" t="s">
        <v>529</v>
      </c>
      <c r="E149" s="301" t="s">
        <v>530</v>
      </c>
      <c r="F149" s="299"/>
      <c r="G149" s="74">
        <v>41415</v>
      </c>
      <c r="H149" s="92" t="s">
        <v>19</v>
      </c>
      <c r="I149" s="93">
        <v>24.3</v>
      </c>
      <c r="J149" s="32">
        <v>0.9</v>
      </c>
      <c r="K149" s="32">
        <v>19</v>
      </c>
      <c r="L149" s="94">
        <v>5</v>
      </c>
      <c r="M149" s="95" t="s">
        <v>251</v>
      </c>
      <c r="N149" s="95" t="s">
        <v>21</v>
      </c>
      <c r="O149" s="96">
        <v>0</v>
      </c>
      <c r="P149" s="96">
        <v>1.58</v>
      </c>
      <c r="Q149" s="96">
        <v>1.87</v>
      </c>
      <c r="R149" s="96">
        <v>17.559999999999999</v>
      </c>
      <c r="S149" s="96">
        <v>68.2</v>
      </c>
      <c r="T149" s="96">
        <v>7.81</v>
      </c>
      <c r="U149" s="96">
        <v>0.4</v>
      </c>
      <c r="V149" s="96">
        <v>2.58</v>
      </c>
      <c r="W149" s="96">
        <v>76.2</v>
      </c>
      <c r="X149" s="97">
        <v>2.6379999999999999</v>
      </c>
      <c r="Y149" s="98" t="s">
        <v>265</v>
      </c>
      <c r="Z149" s="99">
        <v>14</v>
      </c>
      <c r="AA149" s="99">
        <v>28</v>
      </c>
      <c r="AB149" s="100">
        <v>42</v>
      </c>
      <c r="AC149" s="40"/>
    </row>
    <row r="150" spans="2:68" ht="13.5" customHeight="1">
      <c r="B150" s="302"/>
      <c r="C150" s="313"/>
      <c r="D150" s="307"/>
      <c r="E150" s="307"/>
      <c r="F150" s="299"/>
      <c r="G150" s="74">
        <v>41438</v>
      </c>
      <c r="H150" s="92" t="s">
        <v>42</v>
      </c>
      <c r="I150" s="93">
        <v>29.5</v>
      </c>
      <c r="J150" s="32">
        <v>0.9</v>
      </c>
      <c r="K150" s="32">
        <v>22.8</v>
      </c>
      <c r="L150" s="94">
        <v>5</v>
      </c>
      <c r="M150" s="95" t="s">
        <v>251</v>
      </c>
      <c r="N150" s="95" t="s">
        <v>21</v>
      </c>
      <c r="O150" s="96">
        <v>0</v>
      </c>
      <c r="P150" s="96">
        <v>0</v>
      </c>
      <c r="Q150" s="96">
        <v>0.77</v>
      </c>
      <c r="R150" s="96">
        <v>12.5</v>
      </c>
      <c r="S150" s="96">
        <v>73.33</v>
      </c>
      <c r="T150" s="96">
        <v>11.09</v>
      </c>
      <c r="U150" s="96">
        <v>1.5</v>
      </c>
      <c r="V150" s="96">
        <v>0.81</v>
      </c>
      <c r="W150" s="96">
        <v>76.3</v>
      </c>
      <c r="X150" s="97">
        <v>2.6480000000000001</v>
      </c>
      <c r="Y150" s="98" t="s">
        <v>267</v>
      </c>
      <c r="Z150" s="99">
        <v>36</v>
      </c>
      <c r="AA150" s="99">
        <v>58</v>
      </c>
      <c r="AB150" s="100">
        <v>94</v>
      </c>
      <c r="AC150" s="40"/>
    </row>
    <row r="151" spans="2:68" ht="13.5" customHeight="1">
      <c r="B151" s="302"/>
      <c r="C151" s="313"/>
      <c r="D151" s="307"/>
      <c r="E151" s="307"/>
      <c r="F151" s="299"/>
      <c r="G151" s="74">
        <v>41508</v>
      </c>
      <c r="H151" s="92" t="s">
        <v>24</v>
      </c>
      <c r="I151" s="93">
        <v>31.2</v>
      </c>
      <c r="J151" s="32">
        <v>0.7</v>
      </c>
      <c r="K151" s="32">
        <v>24.6</v>
      </c>
      <c r="L151" s="94">
        <v>5</v>
      </c>
      <c r="M151" s="95" t="s">
        <v>930</v>
      </c>
      <c r="N151" s="95" t="s">
        <v>903</v>
      </c>
      <c r="O151" s="96">
        <v>0</v>
      </c>
      <c r="P151" s="96">
        <v>0</v>
      </c>
      <c r="Q151" s="96">
        <v>6.15</v>
      </c>
      <c r="R151" s="96">
        <v>9.8800000000000008</v>
      </c>
      <c r="S151" s="96">
        <v>58.96</v>
      </c>
      <c r="T151" s="96">
        <v>22.11</v>
      </c>
      <c r="U151" s="96">
        <v>0.22</v>
      </c>
      <c r="V151" s="96">
        <v>2.68</v>
      </c>
      <c r="W151" s="96">
        <v>73.400000000000006</v>
      </c>
      <c r="X151" s="97">
        <v>2.6749999999999998</v>
      </c>
      <c r="Y151" s="98" t="s">
        <v>265</v>
      </c>
      <c r="Z151" s="99">
        <v>63</v>
      </c>
      <c r="AA151" s="99">
        <v>120</v>
      </c>
      <c r="AB151" s="100">
        <v>183</v>
      </c>
      <c r="AC151" s="40"/>
    </row>
    <row r="152" spans="2:68" ht="13.5" customHeight="1">
      <c r="B152" s="302"/>
      <c r="C152" s="313"/>
      <c r="D152" s="307"/>
      <c r="E152" s="307"/>
      <c r="F152" s="299"/>
      <c r="G152" s="74">
        <v>41565</v>
      </c>
      <c r="H152" s="92" t="s">
        <v>24</v>
      </c>
      <c r="I152" s="93">
        <v>17.600000000000001</v>
      </c>
      <c r="J152" s="32">
        <v>0.5</v>
      </c>
      <c r="K152" s="32">
        <v>14.7</v>
      </c>
      <c r="L152" s="94">
        <v>5</v>
      </c>
      <c r="M152" s="95" t="s">
        <v>930</v>
      </c>
      <c r="N152" s="95" t="s">
        <v>903</v>
      </c>
      <c r="O152" s="96">
        <v>0</v>
      </c>
      <c r="P152" s="96">
        <v>0</v>
      </c>
      <c r="Q152" s="96">
        <v>2.82</v>
      </c>
      <c r="R152" s="96">
        <v>32.96</v>
      </c>
      <c r="S152" s="96">
        <v>61.07</v>
      </c>
      <c r="T152" s="96">
        <v>1.48</v>
      </c>
      <c r="U152" s="96">
        <v>0.03</v>
      </c>
      <c r="V152" s="96">
        <v>1.64</v>
      </c>
      <c r="W152" s="96">
        <v>71.599999999999994</v>
      </c>
      <c r="X152" s="97">
        <v>2.645</v>
      </c>
      <c r="Y152" s="98" t="s">
        <v>265</v>
      </c>
      <c r="Z152" s="99">
        <v>54</v>
      </c>
      <c r="AA152" s="99">
        <v>130</v>
      </c>
      <c r="AB152" s="100">
        <v>184</v>
      </c>
      <c r="AC152" s="40"/>
    </row>
    <row r="153" spans="2:68" ht="13.5" customHeight="1">
      <c r="B153" s="302"/>
      <c r="C153" s="313"/>
      <c r="D153" s="307"/>
      <c r="E153" s="307"/>
      <c r="F153" s="299"/>
      <c r="G153" s="74">
        <v>41628</v>
      </c>
      <c r="H153" s="92" t="s">
        <v>1357</v>
      </c>
      <c r="I153" s="93">
        <v>1.9</v>
      </c>
      <c r="J153" s="32">
        <v>0.9</v>
      </c>
      <c r="K153" s="32">
        <v>3.4</v>
      </c>
      <c r="L153" s="94">
        <v>5</v>
      </c>
      <c r="M153" s="95" t="s">
        <v>930</v>
      </c>
      <c r="N153" s="95" t="s">
        <v>903</v>
      </c>
      <c r="O153" s="96">
        <v>0</v>
      </c>
      <c r="P153" s="96">
        <v>15.88</v>
      </c>
      <c r="Q153" s="96">
        <v>12.78</v>
      </c>
      <c r="R153" s="96">
        <v>19.91</v>
      </c>
      <c r="S153" s="96">
        <v>17.52</v>
      </c>
      <c r="T153" s="96">
        <v>4.21</v>
      </c>
      <c r="U153" s="96">
        <v>13.67</v>
      </c>
      <c r="V153" s="96">
        <v>16.03</v>
      </c>
      <c r="W153" s="96">
        <v>57.4</v>
      </c>
      <c r="X153" s="97">
        <v>2.5350000000000001</v>
      </c>
      <c r="Y153" s="98" t="s">
        <v>265</v>
      </c>
      <c r="Z153" s="99">
        <v>94</v>
      </c>
      <c r="AA153" s="99">
        <v>230</v>
      </c>
      <c r="AB153" s="100">
        <v>324</v>
      </c>
      <c r="AC153" s="40"/>
    </row>
    <row r="154" spans="2:68" ht="13.5" customHeight="1">
      <c r="B154" s="302"/>
      <c r="C154" s="316"/>
      <c r="D154" s="309"/>
      <c r="E154" s="309"/>
      <c r="F154" s="300"/>
      <c r="G154" s="76">
        <v>41663</v>
      </c>
      <c r="H154" s="121" t="s">
        <v>24</v>
      </c>
      <c r="I154" s="122" t="s">
        <v>1148</v>
      </c>
      <c r="J154" s="51" t="s">
        <v>313</v>
      </c>
      <c r="K154" s="51" t="s">
        <v>1148</v>
      </c>
      <c r="L154" s="109" t="s">
        <v>313</v>
      </c>
      <c r="M154" s="110" t="s">
        <v>1148</v>
      </c>
      <c r="N154" s="110" t="s">
        <v>1148</v>
      </c>
      <c r="O154" s="112" t="s">
        <v>313</v>
      </c>
      <c r="P154" s="112" t="s">
        <v>313</v>
      </c>
      <c r="Q154" s="112" t="s">
        <v>313</v>
      </c>
      <c r="R154" s="112" t="s">
        <v>313</v>
      </c>
      <c r="S154" s="112" t="s">
        <v>313</v>
      </c>
      <c r="T154" s="112" t="s">
        <v>313</v>
      </c>
      <c r="U154" s="112" t="s">
        <v>313</v>
      </c>
      <c r="V154" s="112" t="s">
        <v>313</v>
      </c>
      <c r="W154" s="111" t="s">
        <v>313</v>
      </c>
      <c r="X154" s="183" t="s">
        <v>313</v>
      </c>
      <c r="Y154" s="114" t="s">
        <v>313</v>
      </c>
      <c r="Z154" s="115" t="s">
        <v>313</v>
      </c>
      <c r="AA154" s="115" t="s">
        <v>313</v>
      </c>
      <c r="AB154" s="116" t="s">
        <v>313</v>
      </c>
      <c r="AC154" s="59" t="s">
        <v>1681</v>
      </c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2:68" ht="13.5" customHeight="1">
      <c r="B155" s="302" t="s">
        <v>1528</v>
      </c>
      <c r="C155" s="315">
        <v>121</v>
      </c>
      <c r="D155" s="298" t="s">
        <v>531</v>
      </c>
      <c r="E155" s="298" t="s">
        <v>532</v>
      </c>
      <c r="F155" s="298" t="s">
        <v>524</v>
      </c>
      <c r="G155" s="73">
        <v>41415</v>
      </c>
      <c r="H155" s="119" t="s">
        <v>19</v>
      </c>
      <c r="I155" s="120">
        <v>24.6</v>
      </c>
      <c r="J155" s="22">
        <v>0.8</v>
      </c>
      <c r="K155" s="22">
        <v>14</v>
      </c>
      <c r="L155" s="85">
        <v>5</v>
      </c>
      <c r="M155" s="86" t="s">
        <v>251</v>
      </c>
      <c r="N155" s="86" t="s">
        <v>548</v>
      </c>
      <c r="O155" s="87">
        <v>0</v>
      </c>
      <c r="P155" s="87">
        <v>3.2</v>
      </c>
      <c r="Q155" s="87">
        <v>1.8</v>
      </c>
      <c r="R155" s="87">
        <v>8.25</v>
      </c>
      <c r="S155" s="87">
        <v>16.420000000000002</v>
      </c>
      <c r="T155" s="87">
        <v>8.24</v>
      </c>
      <c r="U155" s="87">
        <v>35.79</v>
      </c>
      <c r="V155" s="87">
        <v>26.3</v>
      </c>
      <c r="W155" s="87">
        <v>26.700000000000003</v>
      </c>
      <c r="X155" s="88">
        <v>2.4079999999999999</v>
      </c>
      <c r="Y155" s="89" t="s">
        <v>549</v>
      </c>
      <c r="Z155" s="90">
        <v>150</v>
      </c>
      <c r="AA155" s="90">
        <v>330</v>
      </c>
      <c r="AB155" s="91">
        <v>480</v>
      </c>
      <c r="AC155" s="30"/>
    </row>
    <row r="156" spans="2:68" ht="13.5" customHeight="1">
      <c r="B156" s="302"/>
      <c r="C156" s="313"/>
      <c r="D156" s="307"/>
      <c r="E156" s="307"/>
      <c r="F156" s="299"/>
      <c r="G156" s="74">
        <v>41438</v>
      </c>
      <c r="H156" s="92" t="s">
        <v>24</v>
      </c>
      <c r="I156" s="93">
        <v>27.8</v>
      </c>
      <c r="J156" s="32">
        <v>0.6</v>
      </c>
      <c r="K156" s="32">
        <v>19.5</v>
      </c>
      <c r="L156" s="94">
        <v>5</v>
      </c>
      <c r="M156" s="95" t="s">
        <v>251</v>
      </c>
      <c r="N156" s="95" t="s">
        <v>548</v>
      </c>
      <c r="O156" s="96">
        <v>0</v>
      </c>
      <c r="P156" s="96">
        <v>6.94</v>
      </c>
      <c r="Q156" s="96">
        <v>4.3499999999999996</v>
      </c>
      <c r="R156" s="96">
        <v>11.29</v>
      </c>
      <c r="S156" s="96">
        <v>11.76</v>
      </c>
      <c r="T156" s="96">
        <v>11.66</v>
      </c>
      <c r="U156" s="96">
        <v>28.89</v>
      </c>
      <c r="V156" s="96">
        <v>25.11</v>
      </c>
      <c r="W156" s="96">
        <v>43.1</v>
      </c>
      <c r="X156" s="97">
        <v>2.5150000000000001</v>
      </c>
      <c r="Y156" s="98" t="s">
        <v>261</v>
      </c>
      <c r="Z156" s="99">
        <v>23</v>
      </c>
      <c r="AA156" s="99">
        <v>51</v>
      </c>
      <c r="AB156" s="100">
        <v>74</v>
      </c>
      <c r="AC156" s="40"/>
    </row>
    <row r="157" spans="2:68" ht="13.5" customHeight="1">
      <c r="B157" s="302"/>
      <c r="C157" s="313"/>
      <c r="D157" s="307"/>
      <c r="E157" s="307"/>
      <c r="F157" s="299"/>
      <c r="G157" s="74">
        <v>41508</v>
      </c>
      <c r="H157" s="92" t="s">
        <v>24</v>
      </c>
      <c r="I157" s="93">
        <v>27</v>
      </c>
      <c r="J157" s="32">
        <v>0.7</v>
      </c>
      <c r="K157" s="32">
        <v>20.5</v>
      </c>
      <c r="L157" s="94">
        <v>5</v>
      </c>
      <c r="M157" s="95" t="s">
        <v>930</v>
      </c>
      <c r="N157" s="95" t="s">
        <v>1054</v>
      </c>
      <c r="O157" s="96">
        <v>0</v>
      </c>
      <c r="P157" s="96">
        <v>0.82</v>
      </c>
      <c r="Q157" s="96">
        <v>3.59</v>
      </c>
      <c r="R157" s="96">
        <v>12.94</v>
      </c>
      <c r="S157" s="96">
        <v>20.84</v>
      </c>
      <c r="T157" s="96">
        <v>9.33</v>
      </c>
      <c r="U157" s="96">
        <v>24.57</v>
      </c>
      <c r="V157" s="96">
        <v>27.91</v>
      </c>
      <c r="W157" s="96">
        <v>34.299999999999997</v>
      </c>
      <c r="X157" s="97">
        <v>2.4649999999999999</v>
      </c>
      <c r="Y157" s="98" t="s">
        <v>261</v>
      </c>
      <c r="Z157" s="99">
        <v>82</v>
      </c>
      <c r="AA157" s="99">
        <v>190</v>
      </c>
      <c r="AB157" s="100">
        <v>272</v>
      </c>
      <c r="AC157" s="40"/>
    </row>
    <row r="158" spans="2:68" ht="13.5" customHeight="1">
      <c r="B158" s="302"/>
      <c r="C158" s="313"/>
      <c r="D158" s="307"/>
      <c r="E158" s="307"/>
      <c r="F158" s="299"/>
      <c r="G158" s="74">
        <v>41565</v>
      </c>
      <c r="H158" s="92" t="s">
        <v>24</v>
      </c>
      <c r="I158" s="93">
        <v>12.5</v>
      </c>
      <c r="J158" s="32">
        <v>0.6</v>
      </c>
      <c r="K158" s="32">
        <v>12.3</v>
      </c>
      <c r="L158" s="94">
        <v>5</v>
      </c>
      <c r="M158" s="95" t="s">
        <v>930</v>
      </c>
      <c r="N158" s="95" t="s">
        <v>1054</v>
      </c>
      <c r="O158" s="96">
        <v>0</v>
      </c>
      <c r="P158" s="96">
        <v>6.43</v>
      </c>
      <c r="Q158" s="96">
        <v>10.82</v>
      </c>
      <c r="R158" s="96">
        <v>30.44</v>
      </c>
      <c r="S158" s="96">
        <v>30.34</v>
      </c>
      <c r="T158" s="96">
        <v>4.96</v>
      </c>
      <c r="U158" s="96">
        <v>9.08</v>
      </c>
      <c r="V158" s="96">
        <v>7.93</v>
      </c>
      <c r="W158" s="96">
        <v>72.099999999999994</v>
      </c>
      <c r="X158" s="97">
        <v>2.5840000000000001</v>
      </c>
      <c r="Y158" s="98" t="s">
        <v>261</v>
      </c>
      <c r="Z158" s="99">
        <v>34</v>
      </c>
      <c r="AA158" s="99">
        <v>81</v>
      </c>
      <c r="AB158" s="100">
        <v>115</v>
      </c>
      <c r="AC158" s="40"/>
    </row>
    <row r="159" spans="2:68" ht="13.5" customHeight="1">
      <c r="B159" s="302"/>
      <c r="C159" s="313"/>
      <c r="D159" s="307"/>
      <c r="E159" s="307"/>
      <c r="F159" s="299"/>
      <c r="G159" s="74">
        <v>41628</v>
      </c>
      <c r="H159" s="92" t="s">
        <v>1357</v>
      </c>
      <c r="I159" s="93">
        <v>1.8</v>
      </c>
      <c r="J159" s="32">
        <v>0.6</v>
      </c>
      <c r="K159" s="32">
        <v>3</v>
      </c>
      <c r="L159" s="94">
        <v>5</v>
      </c>
      <c r="M159" s="95" t="s">
        <v>930</v>
      </c>
      <c r="N159" s="95" t="s">
        <v>1054</v>
      </c>
      <c r="O159" s="96">
        <v>0</v>
      </c>
      <c r="P159" s="96">
        <v>0</v>
      </c>
      <c r="Q159" s="96">
        <v>0.32</v>
      </c>
      <c r="R159" s="96">
        <v>1.31</v>
      </c>
      <c r="S159" s="96">
        <v>3.43</v>
      </c>
      <c r="T159" s="96">
        <v>13.81</v>
      </c>
      <c r="U159" s="96">
        <v>53.62</v>
      </c>
      <c r="V159" s="96">
        <v>27.51</v>
      </c>
      <c r="W159" s="96">
        <v>33.700000000000003</v>
      </c>
      <c r="X159" s="97">
        <v>2.4609999999999999</v>
      </c>
      <c r="Y159" s="98" t="s">
        <v>261</v>
      </c>
      <c r="Z159" s="99">
        <v>63</v>
      </c>
      <c r="AA159" s="99">
        <v>160</v>
      </c>
      <c r="AB159" s="100">
        <v>223</v>
      </c>
      <c r="AC159" s="40"/>
    </row>
    <row r="160" spans="2:68" ht="13.5" customHeight="1">
      <c r="B160" s="302"/>
      <c r="C160" s="314"/>
      <c r="D160" s="308"/>
      <c r="E160" s="308"/>
      <c r="F160" s="303"/>
      <c r="G160" s="75">
        <v>41663</v>
      </c>
      <c r="H160" s="117" t="s">
        <v>24</v>
      </c>
      <c r="I160" s="118" t="s">
        <v>1148</v>
      </c>
      <c r="J160" s="46" t="s">
        <v>313</v>
      </c>
      <c r="K160" s="46" t="s">
        <v>1148</v>
      </c>
      <c r="L160" s="103" t="s">
        <v>313</v>
      </c>
      <c r="M160" s="95" t="s">
        <v>1148</v>
      </c>
      <c r="N160" s="95" t="s">
        <v>1148</v>
      </c>
      <c r="O160" s="96" t="s">
        <v>313</v>
      </c>
      <c r="P160" s="96" t="s">
        <v>313</v>
      </c>
      <c r="Q160" s="96" t="s">
        <v>313</v>
      </c>
      <c r="R160" s="96" t="s">
        <v>313</v>
      </c>
      <c r="S160" s="96" t="s">
        <v>313</v>
      </c>
      <c r="T160" s="96" t="s">
        <v>313</v>
      </c>
      <c r="U160" s="96" t="s">
        <v>313</v>
      </c>
      <c r="V160" s="96" t="s">
        <v>313</v>
      </c>
      <c r="W160" s="261" t="s">
        <v>313</v>
      </c>
      <c r="X160" s="182" t="s">
        <v>313</v>
      </c>
      <c r="Y160" s="98" t="s">
        <v>313</v>
      </c>
      <c r="Z160" s="106" t="s">
        <v>313</v>
      </c>
      <c r="AA160" s="106" t="s">
        <v>313</v>
      </c>
      <c r="AB160" s="108" t="s">
        <v>313</v>
      </c>
      <c r="AC160" s="40" t="s">
        <v>1663</v>
      </c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2:68" ht="13.5" customHeight="1">
      <c r="B161" s="302"/>
      <c r="C161" s="312">
        <v>122</v>
      </c>
      <c r="D161" s="301" t="s">
        <v>533</v>
      </c>
      <c r="E161" s="301" t="s">
        <v>534</v>
      </c>
      <c r="F161" s="301" t="s">
        <v>361</v>
      </c>
      <c r="G161" s="74">
        <v>41415</v>
      </c>
      <c r="H161" s="92" t="s">
        <v>19</v>
      </c>
      <c r="I161" s="93">
        <v>18.899999999999999</v>
      </c>
      <c r="J161" s="32">
        <v>0.3</v>
      </c>
      <c r="K161" s="32">
        <v>14.2</v>
      </c>
      <c r="L161" s="94">
        <v>5</v>
      </c>
      <c r="M161" s="95" t="s">
        <v>259</v>
      </c>
      <c r="N161" s="95" t="s">
        <v>21</v>
      </c>
      <c r="O161" s="96">
        <v>0</v>
      </c>
      <c r="P161" s="96">
        <v>15.69</v>
      </c>
      <c r="Q161" s="96">
        <v>9.39</v>
      </c>
      <c r="R161" s="96">
        <v>27.04</v>
      </c>
      <c r="S161" s="96">
        <v>43.22</v>
      </c>
      <c r="T161" s="96">
        <v>1.75</v>
      </c>
      <c r="U161" s="96">
        <v>0.5</v>
      </c>
      <c r="V161" s="96">
        <v>2.41</v>
      </c>
      <c r="W161" s="96">
        <v>75.3</v>
      </c>
      <c r="X161" s="97">
        <v>2.6240000000000001</v>
      </c>
      <c r="Y161" s="98" t="s">
        <v>265</v>
      </c>
      <c r="Z161" s="99">
        <v>12</v>
      </c>
      <c r="AA161" s="99">
        <v>28</v>
      </c>
      <c r="AB161" s="100">
        <v>40</v>
      </c>
      <c r="AC161" s="40"/>
    </row>
    <row r="162" spans="2:68" ht="13.5" customHeight="1">
      <c r="B162" s="302"/>
      <c r="C162" s="313"/>
      <c r="D162" s="307"/>
      <c r="E162" s="307"/>
      <c r="F162" s="307"/>
      <c r="G162" s="74">
        <v>41438</v>
      </c>
      <c r="H162" s="92" t="s">
        <v>24</v>
      </c>
      <c r="I162" s="93">
        <v>25.8</v>
      </c>
      <c r="J162" s="32">
        <v>0.35</v>
      </c>
      <c r="K162" s="32">
        <v>19</v>
      </c>
      <c r="L162" s="94">
        <v>5</v>
      </c>
      <c r="M162" s="95" t="s">
        <v>259</v>
      </c>
      <c r="N162" s="95" t="s">
        <v>21</v>
      </c>
      <c r="O162" s="96">
        <v>1.3</v>
      </c>
      <c r="P162" s="96">
        <v>29.19</v>
      </c>
      <c r="Q162" s="96">
        <v>11.82</v>
      </c>
      <c r="R162" s="96">
        <v>17.329999999999998</v>
      </c>
      <c r="S162" s="96">
        <v>37.409999999999997</v>
      </c>
      <c r="T162" s="96">
        <v>2.46</v>
      </c>
      <c r="U162" s="96">
        <v>0.11</v>
      </c>
      <c r="V162" s="96">
        <v>0.38</v>
      </c>
      <c r="W162" s="96">
        <v>77.2</v>
      </c>
      <c r="X162" s="97">
        <v>2.681</v>
      </c>
      <c r="Y162" s="98" t="s">
        <v>267</v>
      </c>
      <c r="Z162" s="99">
        <v>11</v>
      </c>
      <c r="AA162" s="99">
        <v>22</v>
      </c>
      <c r="AB162" s="100">
        <v>33</v>
      </c>
      <c r="AC162" s="40"/>
    </row>
    <row r="163" spans="2:68" ht="13.5" customHeight="1">
      <c r="B163" s="302"/>
      <c r="C163" s="313"/>
      <c r="D163" s="307"/>
      <c r="E163" s="307"/>
      <c r="F163" s="307"/>
      <c r="G163" s="74">
        <v>41508</v>
      </c>
      <c r="H163" s="92" t="s">
        <v>24</v>
      </c>
      <c r="I163" s="93">
        <v>27</v>
      </c>
      <c r="J163" s="32">
        <v>0.35</v>
      </c>
      <c r="K163" s="32">
        <v>19.5</v>
      </c>
      <c r="L163" s="94">
        <v>5</v>
      </c>
      <c r="M163" s="95" t="s">
        <v>905</v>
      </c>
      <c r="N163" s="95" t="s">
        <v>903</v>
      </c>
      <c r="O163" s="96">
        <v>0</v>
      </c>
      <c r="P163" s="96">
        <v>20.170000000000002</v>
      </c>
      <c r="Q163" s="96">
        <v>17.45</v>
      </c>
      <c r="R163" s="96">
        <v>20.68</v>
      </c>
      <c r="S163" s="96">
        <v>39.119999999999997</v>
      </c>
      <c r="T163" s="96">
        <v>1.39</v>
      </c>
      <c r="U163" s="96">
        <v>0.1</v>
      </c>
      <c r="V163" s="96">
        <v>1.0900000000000001</v>
      </c>
      <c r="W163" s="96">
        <v>78.900000000000006</v>
      </c>
      <c r="X163" s="97">
        <v>2.6669999999999998</v>
      </c>
      <c r="Y163" s="98" t="s">
        <v>265</v>
      </c>
      <c r="Z163" s="99">
        <v>13</v>
      </c>
      <c r="AA163" s="99">
        <v>23</v>
      </c>
      <c r="AB163" s="100">
        <v>36</v>
      </c>
      <c r="AC163" s="40"/>
    </row>
    <row r="164" spans="2:68" ht="13.5" customHeight="1">
      <c r="B164" s="302"/>
      <c r="C164" s="313"/>
      <c r="D164" s="307"/>
      <c r="E164" s="307"/>
      <c r="F164" s="307"/>
      <c r="G164" s="74">
        <v>41565</v>
      </c>
      <c r="H164" s="92" t="s">
        <v>24</v>
      </c>
      <c r="I164" s="93">
        <v>11.1</v>
      </c>
      <c r="J164" s="32">
        <v>0.5</v>
      </c>
      <c r="K164" s="32">
        <v>12.2</v>
      </c>
      <c r="L164" s="94">
        <v>5</v>
      </c>
      <c r="M164" s="95" t="s">
        <v>905</v>
      </c>
      <c r="N164" s="95" t="s">
        <v>903</v>
      </c>
      <c r="O164" s="96">
        <v>0</v>
      </c>
      <c r="P164" s="96">
        <v>0</v>
      </c>
      <c r="Q164" s="96">
        <v>0.05</v>
      </c>
      <c r="R164" s="96">
        <v>0.45</v>
      </c>
      <c r="S164" s="96">
        <v>57.64</v>
      </c>
      <c r="T164" s="96">
        <v>36.04</v>
      </c>
      <c r="U164" s="96">
        <v>2.82</v>
      </c>
      <c r="V164" s="96">
        <v>3</v>
      </c>
      <c r="W164" s="96">
        <v>71.8</v>
      </c>
      <c r="X164" s="97">
        <v>2.637</v>
      </c>
      <c r="Y164" s="98" t="s">
        <v>265</v>
      </c>
      <c r="Z164" s="99">
        <v>11</v>
      </c>
      <c r="AA164" s="99">
        <v>23</v>
      </c>
      <c r="AB164" s="100">
        <v>34</v>
      </c>
      <c r="AC164" s="40"/>
    </row>
    <row r="165" spans="2:68" ht="13.5" customHeight="1">
      <c r="B165" s="302"/>
      <c r="C165" s="313"/>
      <c r="D165" s="307"/>
      <c r="E165" s="307"/>
      <c r="F165" s="307"/>
      <c r="G165" s="74">
        <v>41628</v>
      </c>
      <c r="H165" s="92" t="s">
        <v>1357</v>
      </c>
      <c r="I165" s="93">
        <v>1.6</v>
      </c>
      <c r="J165" s="32">
        <v>0.3</v>
      </c>
      <c r="K165" s="32">
        <v>3.3</v>
      </c>
      <c r="L165" s="94">
        <v>5</v>
      </c>
      <c r="M165" s="95" t="s">
        <v>905</v>
      </c>
      <c r="N165" s="95" t="s">
        <v>903</v>
      </c>
      <c r="O165" s="96">
        <v>0</v>
      </c>
      <c r="P165" s="96">
        <v>8.24</v>
      </c>
      <c r="Q165" s="96">
        <v>7.84</v>
      </c>
      <c r="R165" s="96">
        <v>35.82</v>
      </c>
      <c r="S165" s="96">
        <v>43.35</v>
      </c>
      <c r="T165" s="96">
        <v>0.83</v>
      </c>
      <c r="U165" s="96">
        <v>0.13</v>
      </c>
      <c r="V165" s="96">
        <v>3.79</v>
      </c>
      <c r="W165" s="96">
        <v>75.599999999999994</v>
      </c>
      <c r="X165" s="97">
        <v>2.6669999999999998</v>
      </c>
      <c r="Y165" s="98" t="s">
        <v>265</v>
      </c>
      <c r="Z165" s="101">
        <v>3</v>
      </c>
      <c r="AA165" s="101">
        <v>9.6</v>
      </c>
      <c r="AB165" s="102">
        <v>12.6</v>
      </c>
      <c r="AC165" s="40"/>
    </row>
    <row r="166" spans="2:68" ht="13.5" customHeight="1">
      <c r="B166" s="302"/>
      <c r="C166" s="314"/>
      <c r="D166" s="308"/>
      <c r="E166" s="308"/>
      <c r="F166" s="308"/>
      <c r="G166" s="75">
        <v>41663</v>
      </c>
      <c r="H166" s="117" t="s">
        <v>24</v>
      </c>
      <c r="I166" s="118">
        <v>-3.6</v>
      </c>
      <c r="J166" s="46">
        <v>0.3</v>
      </c>
      <c r="K166" s="46">
        <v>3.3</v>
      </c>
      <c r="L166" s="103">
        <v>5</v>
      </c>
      <c r="M166" s="95" t="s">
        <v>905</v>
      </c>
      <c r="N166" s="95" t="s">
        <v>903</v>
      </c>
      <c r="O166" s="96">
        <v>0</v>
      </c>
      <c r="P166" s="96">
        <v>3.98</v>
      </c>
      <c r="Q166" s="96">
        <v>1.56</v>
      </c>
      <c r="R166" s="96">
        <v>16.18</v>
      </c>
      <c r="S166" s="96">
        <v>66.97</v>
      </c>
      <c r="T166" s="96">
        <v>6.14</v>
      </c>
      <c r="U166" s="96">
        <v>1.99</v>
      </c>
      <c r="V166" s="96">
        <v>3.18</v>
      </c>
      <c r="W166" s="104">
        <v>62.6</v>
      </c>
      <c r="X166" s="182">
        <v>2.669</v>
      </c>
      <c r="Y166" s="98" t="s">
        <v>265</v>
      </c>
      <c r="Z166" s="105">
        <v>8.6</v>
      </c>
      <c r="AA166" s="106">
        <v>24</v>
      </c>
      <c r="AB166" s="107">
        <v>32.6</v>
      </c>
      <c r="AC166" s="40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2:68" ht="13.5" customHeight="1">
      <c r="B167" s="302"/>
      <c r="C167" s="312">
        <v>123</v>
      </c>
      <c r="D167" s="301" t="s">
        <v>535</v>
      </c>
      <c r="E167" s="301" t="s">
        <v>536</v>
      </c>
      <c r="F167" s="301" t="s">
        <v>483</v>
      </c>
      <c r="G167" s="74">
        <v>41415</v>
      </c>
      <c r="H167" s="92" t="s">
        <v>19</v>
      </c>
      <c r="I167" s="93">
        <v>18.8</v>
      </c>
      <c r="J167" s="32">
        <v>0.6</v>
      </c>
      <c r="K167" s="32">
        <v>14</v>
      </c>
      <c r="L167" s="94">
        <v>5</v>
      </c>
      <c r="M167" s="95" t="s">
        <v>277</v>
      </c>
      <c r="N167" s="95" t="s">
        <v>21</v>
      </c>
      <c r="O167" s="96">
        <v>0</v>
      </c>
      <c r="P167" s="96">
        <v>1.73</v>
      </c>
      <c r="Q167" s="96">
        <v>4.2699999999999996</v>
      </c>
      <c r="R167" s="96">
        <v>34.119999999999997</v>
      </c>
      <c r="S167" s="96">
        <v>57.02</v>
      </c>
      <c r="T167" s="96">
        <v>0.79</v>
      </c>
      <c r="U167" s="96">
        <v>0.57999999999999996</v>
      </c>
      <c r="V167" s="96">
        <v>1.49</v>
      </c>
      <c r="W167" s="96">
        <v>76.7</v>
      </c>
      <c r="X167" s="97">
        <v>2.722</v>
      </c>
      <c r="Y167" s="98" t="s">
        <v>265</v>
      </c>
      <c r="Z167" s="101">
        <v>7.3</v>
      </c>
      <c r="AA167" s="99">
        <v>16</v>
      </c>
      <c r="AB167" s="102">
        <v>23.3</v>
      </c>
      <c r="AC167" s="40"/>
    </row>
    <row r="168" spans="2:68" ht="13.5" customHeight="1">
      <c r="B168" s="302"/>
      <c r="C168" s="313"/>
      <c r="D168" s="307"/>
      <c r="E168" s="307"/>
      <c r="F168" s="307"/>
      <c r="G168" s="74">
        <v>41438</v>
      </c>
      <c r="H168" s="92" t="s">
        <v>42</v>
      </c>
      <c r="I168" s="93">
        <v>25.1</v>
      </c>
      <c r="J168" s="32">
        <v>0.45</v>
      </c>
      <c r="K168" s="32">
        <v>18</v>
      </c>
      <c r="L168" s="94">
        <v>5</v>
      </c>
      <c r="M168" s="95" t="s">
        <v>259</v>
      </c>
      <c r="N168" s="95" t="s">
        <v>21</v>
      </c>
      <c r="O168" s="96">
        <v>0</v>
      </c>
      <c r="P168" s="96">
        <v>0</v>
      </c>
      <c r="Q168" s="96">
        <v>0.77</v>
      </c>
      <c r="R168" s="96">
        <v>21.14</v>
      </c>
      <c r="S168" s="96">
        <v>74.09</v>
      </c>
      <c r="T168" s="96">
        <v>1.56</v>
      </c>
      <c r="U168" s="96">
        <v>1.28</v>
      </c>
      <c r="V168" s="96">
        <v>1.1599999999999999</v>
      </c>
      <c r="W168" s="96">
        <v>76.3</v>
      </c>
      <c r="X168" s="97">
        <v>2.698</v>
      </c>
      <c r="Y168" s="98" t="s">
        <v>267</v>
      </c>
      <c r="Z168" s="99">
        <v>10</v>
      </c>
      <c r="AA168" s="99">
        <v>18</v>
      </c>
      <c r="AB168" s="100">
        <v>28</v>
      </c>
      <c r="AC168" s="40"/>
    </row>
    <row r="169" spans="2:68" ht="13.5" customHeight="1">
      <c r="B169" s="302"/>
      <c r="C169" s="313"/>
      <c r="D169" s="307"/>
      <c r="E169" s="307"/>
      <c r="F169" s="307"/>
      <c r="G169" s="74">
        <v>41508</v>
      </c>
      <c r="H169" s="92" t="s">
        <v>24</v>
      </c>
      <c r="I169" s="93">
        <v>28.6</v>
      </c>
      <c r="J169" s="32">
        <v>0.5</v>
      </c>
      <c r="K169" s="32">
        <v>18</v>
      </c>
      <c r="L169" s="94">
        <v>5</v>
      </c>
      <c r="M169" s="95" t="s">
        <v>905</v>
      </c>
      <c r="N169" s="95" t="s">
        <v>903</v>
      </c>
      <c r="O169" s="96">
        <v>0</v>
      </c>
      <c r="P169" s="96">
        <v>0.74</v>
      </c>
      <c r="Q169" s="96">
        <v>1.94</v>
      </c>
      <c r="R169" s="96">
        <v>32.299999999999997</v>
      </c>
      <c r="S169" s="96">
        <v>61.86</v>
      </c>
      <c r="T169" s="96">
        <v>1.1399999999999999</v>
      </c>
      <c r="U169" s="96">
        <v>0.38</v>
      </c>
      <c r="V169" s="96">
        <v>1.64</v>
      </c>
      <c r="W169" s="96">
        <v>79.5</v>
      </c>
      <c r="X169" s="97">
        <v>2.714</v>
      </c>
      <c r="Y169" s="98" t="s">
        <v>616</v>
      </c>
      <c r="Z169" s="101">
        <v>6.2</v>
      </c>
      <c r="AA169" s="99">
        <v>12</v>
      </c>
      <c r="AB169" s="102">
        <v>18.2</v>
      </c>
      <c r="AC169" s="40"/>
    </row>
    <row r="170" spans="2:68" ht="13.5" customHeight="1">
      <c r="B170" s="302"/>
      <c r="C170" s="313"/>
      <c r="D170" s="307"/>
      <c r="E170" s="307"/>
      <c r="F170" s="307"/>
      <c r="G170" s="74">
        <v>41565</v>
      </c>
      <c r="H170" s="92" t="s">
        <v>24</v>
      </c>
      <c r="I170" s="93">
        <v>10.1</v>
      </c>
      <c r="J170" s="32">
        <v>0.2</v>
      </c>
      <c r="K170" s="32">
        <v>10.199999999999999</v>
      </c>
      <c r="L170" s="94">
        <v>5</v>
      </c>
      <c r="M170" s="95" t="s">
        <v>905</v>
      </c>
      <c r="N170" s="95" t="s">
        <v>903</v>
      </c>
      <c r="O170" s="96">
        <v>0</v>
      </c>
      <c r="P170" s="96">
        <v>0.91</v>
      </c>
      <c r="Q170" s="96">
        <v>14.98</v>
      </c>
      <c r="R170" s="96">
        <v>55.19</v>
      </c>
      <c r="S170" s="96">
        <v>26.78</v>
      </c>
      <c r="T170" s="96">
        <v>0.61</v>
      </c>
      <c r="U170" s="96">
        <v>0.1</v>
      </c>
      <c r="V170" s="96">
        <v>1.43</v>
      </c>
      <c r="W170" s="96">
        <v>88.4</v>
      </c>
      <c r="X170" s="97">
        <v>2.6419999999999999</v>
      </c>
      <c r="Y170" s="98" t="s">
        <v>265</v>
      </c>
      <c r="Z170" s="101">
        <v>3.7</v>
      </c>
      <c r="AA170" s="101">
        <v>9.6999999999999993</v>
      </c>
      <c r="AB170" s="102">
        <v>13.399999999999999</v>
      </c>
      <c r="AC170" s="40"/>
    </row>
    <row r="171" spans="2:68" ht="13.5" customHeight="1">
      <c r="B171" s="302"/>
      <c r="C171" s="313"/>
      <c r="D171" s="307"/>
      <c r="E171" s="307"/>
      <c r="F171" s="307"/>
      <c r="G171" s="74">
        <v>41628</v>
      </c>
      <c r="H171" s="92" t="s">
        <v>1357</v>
      </c>
      <c r="I171" s="93">
        <v>1.8</v>
      </c>
      <c r="J171" s="32">
        <v>0.8</v>
      </c>
      <c r="K171" s="32">
        <v>2.1</v>
      </c>
      <c r="L171" s="94">
        <v>5</v>
      </c>
      <c r="M171" s="95" t="s">
        <v>905</v>
      </c>
      <c r="N171" s="95" t="s">
        <v>903</v>
      </c>
      <c r="O171" s="96">
        <v>0</v>
      </c>
      <c r="P171" s="96">
        <v>5.64</v>
      </c>
      <c r="Q171" s="96">
        <v>16.36</v>
      </c>
      <c r="R171" s="96">
        <v>47.77</v>
      </c>
      <c r="S171" s="96">
        <v>26.32</v>
      </c>
      <c r="T171" s="96">
        <v>0.95</v>
      </c>
      <c r="U171" s="96">
        <v>0.77</v>
      </c>
      <c r="V171" s="96">
        <v>2.19</v>
      </c>
      <c r="W171" s="96">
        <v>80.2</v>
      </c>
      <c r="X171" s="97">
        <v>2.6850000000000001</v>
      </c>
      <c r="Y171" s="98" t="s">
        <v>265</v>
      </c>
      <c r="Z171" s="101">
        <v>4.4000000000000004</v>
      </c>
      <c r="AA171" s="101">
        <v>8.4</v>
      </c>
      <c r="AB171" s="102">
        <v>12.8</v>
      </c>
      <c r="AC171" s="40"/>
    </row>
    <row r="172" spans="2:68" ht="13.5" customHeight="1">
      <c r="B172" s="302"/>
      <c r="C172" s="316"/>
      <c r="D172" s="309"/>
      <c r="E172" s="309"/>
      <c r="F172" s="309"/>
      <c r="G172" s="76">
        <v>41663</v>
      </c>
      <c r="H172" s="121" t="s">
        <v>24</v>
      </c>
      <c r="I172" s="122">
        <v>-7.2</v>
      </c>
      <c r="J172" s="51">
        <v>0.6</v>
      </c>
      <c r="K172" s="51">
        <v>1.4</v>
      </c>
      <c r="L172" s="109">
        <v>5</v>
      </c>
      <c r="M172" s="110" t="s">
        <v>905</v>
      </c>
      <c r="N172" s="110" t="s">
        <v>903</v>
      </c>
      <c r="O172" s="112">
        <v>0</v>
      </c>
      <c r="P172" s="112">
        <v>10.52</v>
      </c>
      <c r="Q172" s="112">
        <v>13.3</v>
      </c>
      <c r="R172" s="112">
        <v>37.700000000000003</v>
      </c>
      <c r="S172" s="112">
        <v>34.590000000000003</v>
      </c>
      <c r="T172" s="112">
        <v>2.2000000000000002</v>
      </c>
      <c r="U172" s="112">
        <v>0.04</v>
      </c>
      <c r="V172" s="112">
        <v>1.65</v>
      </c>
      <c r="W172" s="111">
        <v>75.3</v>
      </c>
      <c r="X172" s="183">
        <v>2.734</v>
      </c>
      <c r="Y172" s="114" t="s">
        <v>265</v>
      </c>
      <c r="Z172" s="115" t="s">
        <v>1471</v>
      </c>
      <c r="AA172" s="115">
        <v>11</v>
      </c>
      <c r="AB172" s="116">
        <v>11</v>
      </c>
      <c r="AC172" s="59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</sheetData>
  <mergeCells count="109">
    <mergeCell ref="Z3:AB3"/>
    <mergeCell ref="K1:AC1"/>
    <mergeCell ref="K2:Y2"/>
    <mergeCell ref="Z2:AB2"/>
    <mergeCell ref="AC2:AC4"/>
    <mergeCell ref="D3:E4"/>
    <mergeCell ref="M3:M4"/>
    <mergeCell ref="N3:N4"/>
    <mergeCell ref="O3:V3"/>
    <mergeCell ref="Y3:Y4"/>
    <mergeCell ref="H1:H4"/>
    <mergeCell ref="I1:I4"/>
    <mergeCell ref="J1:J4"/>
    <mergeCell ref="C3:C4"/>
    <mergeCell ref="F3:F4"/>
    <mergeCell ref="C57:C62"/>
    <mergeCell ref="B5:B56"/>
    <mergeCell ref="B57:B104"/>
    <mergeCell ref="C5:C10"/>
    <mergeCell ref="C11:C16"/>
    <mergeCell ref="C17:C22"/>
    <mergeCell ref="C23:C28"/>
    <mergeCell ref="C29:C34"/>
    <mergeCell ref="C35:C40"/>
    <mergeCell ref="C93:C98"/>
    <mergeCell ref="C99:C104"/>
    <mergeCell ref="E47:E56"/>
    <mergeCell ref="E57:E62"/>
    <mergeCell ref="B1:B4"/>
    <mergeCell ref="C1:F2"/>
    <mergeCell ref="G1:G4"/>
    <mergeCell ref="D17:D34"/>
    <mergeCell ref="D35:D40"/>
    <mergeCell ref="D41:D46"/>
    <mergeCell ref="D47:D56"/>
    <mergeCell ref="D57:D62"/>
    <mergeCell ref="D63:D68"/>
    <mergeCell ref="C41:C46"/>
    <mergeCell ref="C47:C56"/>
    <mergeCell ref="C63:C68"/>
    <mergeCell ref="E63:E68"/>
    <mergeCell ref="E5:E10"/>
    <mergeCell ref="E11:E16"/>
    <mergeCell ref="E17:E22"/>
    <mergeCell ref="E23:E28"/>
    <mergeCell ref="E29:E34"/>
    <mergeCell ref="D5:D16"/>
    <mergeCell ref="E41:E46"/>
    <mergeCell ref="E35:E40"/>
    <mergeCell ref="D155:D160"/>
    <mergeCell ref="D161:D166"/>
    <mergeCell ref="E133:E142"/>
    <mergeCell ref="C161:C166"/>
    <mergeCell ref="C167:C172"/>
    <mergeCell ref="C123:C132"/>
    <mergeCell ref="C133:C142"/>
    <mergeCell ref="C143:C148"/>
    <mergeCell ref="C149:C154"/>
    <mergeCell ref="C155:C160"/>
    <mergeCell ref="E155:E160"/>
    <mergeCell ref="D167:D172"/>
    <mergeCell ref="D143:D148"/>
    <mergeCell ref="B105:B154"/>
    <mergeCell ref="F123:F154"/>
    <mergeCell ref="E69:E74"/>
    <mergeCell ref="E75:E80"/>
    <mergeCell ref="D149:D154"/>
    <mergeCell ref="E81:E86"/>
    <mergeCell ref="E87:E92"/>
    <mergeCell ref="E93:E98"/>
    <mergeCell ref="E99:E104"/>
    <mergeCell ref="E105:E110"/>
    <mergeCell ref="E111:E116"/>
    <mergeCell ref="D93:D104"/>
    <mergeCell ref="D105:D116"/>
    <mergeCell ref="D117:D122"/>
    <mergeCell ref="D69:D80"/>
    <mergeCell ref="D81:D92"/>
    <mergeCell ref="C117:C122"/>
    <mergeCell ref="C81:C86"/>
    <mergeCell ref="C87:C92"/>
    <mergeCell ref="C105:C110"/>
    <mergeCell ref="C111:C116"/>
    <mergeCell ref="C69:C74"/>
    <mergeCell ref="C75:C80"/>
    <mergeCell ref="B155:B172"/>
    <mergeCell ref="F155:F160"/>
    <mergeCell ref="F161:F166"/>
    <mergeCell ref="F167:F172"/>
    <mergeCell ref="F69:F92"/>
    <mergeCell ref="F93:F98"/>
    <mergeCell ref="F5:F10"/>
    <mergeCell ref="F11:F34"/>
    <mergeCell ref="F35:F46"/>
    <mergeCell ref="F47:F56"/>
    <mergeCell ref="F57:F62"/>
    <mergeCell ref="F63:F68"/>
    <mergeCell ref="E161:E166"/>
    <mergeCell ref="E167:E172"/>
    <mergeCell ref="F99:F104"/>
    <mergeCell ref="F105:F110"/>
    <mergeCell ref="F111:F116"/>
    <mergeCell ref="F117:F122"/>
    <mergeCell ref="E117:E122"/>
    <mergeCell ref="E123:E132"/>
    <mergeCell ref="E143:E148"/>
    <mergeCell ref="E149:E154"/>
    <mergeCell ref="D123:D132"/>
    <mergeCell ref="D133:D142"/>
  </mergeCells>
  <phoneticPr fontId="3"/>
  <pageMargins left="0.78740157480314965" right="0.78740157480314965" top="1.1811023622047245" bottom="0.78740157480314965" header="0.78740157480314965" footer="0"/>
  <pageSetup paperSize="9" scale="49" fitToHeight="0" orientation="landscape" useFirstPageNumber="1" r:id="rId1"/>
  <headerFooter scaleWithDoc="0">
    <oddHeader>&amp;C&amp;"ＭＳ 明朝,標準"&amp;18Fukushima   River (Sediment/Aizu Area)&amp;P/4</oddHeader>
  </headerFooter>
  <rowBreaks count="3" manualBreakCount="3">
    <brk id="56" min="1" max="28" man="1"/>
    <brk id="104" min="1" max="28" man="1"/>
    <brk id="154" min="1" max="2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 tint="0.39997558519241921"/>
  </sheetPr>
  <dimension ref="B1:BP173"/>
  <sheetViews>
    <sheetView showGridLines="0" view="pageBreakPreview" topLeftCell="A143" zoomScale="50" zoomScaleNormal="75" zoomScaleSheetLayoutView="50" workbookViewId="0">
      <selection activeCell="E183" sqref="E183"/>
    </sheetView>
  </sheetViews>
  <sheetFormatPr defaultRowHeight="11.25"/>
  <cols>
    <col min="1" max="1" width="3.375" style="2" customWidth="1"/>
    <col min="2" max="2" width="2.5" style="2" customWidth="1"/>
    <col min="3" max="3" width="4.625" style="5" bestFit="1" customWidth="1"/>
    <col min="4" max="5" width="17.25" style="2" customWidth="1"/>
    <col min="6" max="6" width="11" style="2" customWidth="1"/>
    <col min="7" max="7" width="10.125" style="2" customWidth="1"/>
    <col min="8" max="8" width="8.625" style="2" customWidth="1"/>
    <col min="9" max="9" width="10.5" style="2" customWidth="1"/>
    <col min="10" max="10" width="11.625" style="2" customWidth="1"/>
    <col min="11" max="12" width="7.125" style="2" customWidth="1"/>
    <col min="13" max="16" width="9.625" style="2" customWidth="1"/>
    <col min="17" max="17" width="11.625" style="2" customWidth="1"/>
    <col min="18" max="19" width="7.125" style="2" customWidth="1"/>
    <col min="20" max="23" width="9.625" style="2" customWidth="1"/>
    <col min="24" max="24" width="23.625" style="2" customWidth="1"/>
    <col min="25" max="25" width="2" style="2" customWidth="1"/>
    <col min="26" max="16384" width="9" style="2"/>
  </cols>
  <sheetData>
    <row r="1" spans="2:68" s="3" customFormat="1" ht="17.25" customHeight="1">
      <c r="B1" s="375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71" t="s">
        <v>1694</v>
      </c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3"/>
    </row>
    <row r="2" spans="2:68" s="3" customFormat="1" ht="14.1" customHeight="1">
      <c r="B2" s="376"/>
      <c r="C2" s="383"/>
      <c r="D2" s="384"/>
      <c r="E2" s="384"/>
      <c r="F2" s="385"/>
      <c r="G2" s="336"/>
      <c r="H2" s="322"/>
      <c r="I2" s="322"/>
      <c r="J2" s="342" t="s">
        <v>1510</v>
      </c>
      <c r="K2" s="360"/>
      <c r="L2" s="360"/>
      <c r="M2" s="360"/>
      <c r="N2" s="360"/>
      <c r="O2" s="360"/>
      <c r="P2" s="343"/>
      <c r="Q2" s="361" t="s">
        <v>1511</v>
      </c>
      <c r="R2" s="362"/>
      <c r="S2" s="362"/>
      <c r="T2" s="362"/>
      <c r="U2" s="362"/>
      <c r="V2" s="362"/>
      <c r="W2" s="363"/>
      <c r="X2" s="341" t="s">
        <v>2</v>
      </c>
    </row>
    <row r="3" spans="2:68" s="3" customFormat="1" ht="14.1" customHeight="1">
      <c r="B3" s="376"/>
      <c r="C3" s="332"/>
      <c r="D3" s="333"/>
      <c r="E3" s="333"/>
      <c r="F3" s="334"/>
      <c r="G3" s="336"/>
      <c r="H3" s="322"/>
      <c r="I3" s="322"/>
      <c r="J3" s="374" t="s">
        <v>9</v>
      </c>
      <c r="K3" s="374" t="s">
        <v>10</v>
      </c>
      <c r="L3" s="375" t="s">
        <v>628</v>
      </c>
      <c r="M3" s="320" t="s">
        <v>1742</v>
      </c>
      <c r="N3" s="320"/>
      <c r="O3" s="320"/>
      <c r="P3" s="378" t="s">
        <v>1695</v>
      </c>
      <c r="Q3" s="380" t="s">
        <v>9</v>
      </c>
      <c r="R3" s="380" t="s">
        <v>10</v>
      </c>
      <c r="S3" s="375" t="s">
        <v>628</v>
      </c>
      <c r="T3" s="361" t="s">
        <v>1742</v>
      </c>
      <c r="U3" s="362"/>
      <c r="V3" s="362"/>
      <c r="W3" s="378" t="s">
        <v>1695</v>
      </c>
      <c r="X3" s="341"/>
    </row>
    <row r="4" spans="2:68" s="3" customFormat="1" ht="14.1" customHeight="1">
      <c r="B4" s="376"/>
      <c r="C4" s="386" t="s">
        <v>1512</v>
      </c>
      <c r="D4" s="342" t="s">
        <v>4</v>
      </c>
      <c r="E4" s="343"/>
      <c r="F4" s="375" t="s">
        <v>5</v>
      </c>
      <c r="G4" s="336"/>
      <c r="H4" s="322"/>
      <c r="I4" s="322"/>
      <c r="J4" s="374"/>
      <c r="K4" s="374"/>
      <c r="L4" s="376"/>
      <c r="M4" s="328" t="s">
        <v>14</v>
      </c>
      <c r="N4" s="328"/>
      <c r="O4" s="328"/>
      <c r="P4" s="379"/>
      <c r="Q4" s="381"/>
      <c r="R4" s="381"/>
      <c r="S4" s="376"/>
      <c r="T4" s="357" t="s">
        <v>14</v>
      </c>
      <c r="U4" s="358"/>
      <c r="V4" s="359"/>
      <c r="W4" s="379"/>
      <c r="X4" s="341"/>
    </row>
    <row r="5" spans="2:68" s="3" customFormat="1" ht="14.1" customHeight="1">
      <c r="B5" s="377"/>
      <c r="C5" s="387"/>
      <c r="D5" s="344"/>
      <c r="E5" s="345"/>
      <c r="F5" s="377"/>
      <c r="G5" s="337"/>
      <c r="H5" s="323"/>
      <c r="I5" s="323"/>
      <c r="J5" s="374"/>
      <c r="K5" s="374"/>
      <c r="L5" s="377"/>
      <c r="M5" s="20" t="s">
        <v>1519</v>
      </c>
      <c r="N5" s="20" t="s">
        <v>1520</v>
      </c>
      <c r="O5" s="50" t="s">
        <v>250</v>
      </c>
      <c r="P5" s="379"/>
      <c r="Q5" s="382"/>
      <c r="R5" s="382"/>
      <c r="S5" s="377"/>
      <c r="T5" s="124" t="s">
        <v>1519</v>
      </c>
      <c r="U5" s="83" t="s">
        <v>1520</v>
      </c>
      <c r="V5" s="84" t="s">
        <v>250</v>
      </c>
      <c r="W5" s="379"/>
      <c r="X5" s="341"/>
    </row>
    <row r="6" spans="2:68" s="1" customFormat="1" ht="13.5" customHeight="1">
      <c r="B6" s="302" t="s">
        <v>1528</v>
      </c>
      <c r="C6" s="315">
        <v>98</v>
      </c>
      <c r="D6" s="298" t="s">
        <v>1336</v>
      </c>
      <c r="E6" s="298" t="s">
        <v>477</v>
      </c>
      <c r="F6" s="298" t="s">
        <v>478</v>
      </c>
      <c r="G6" s="73">
        <v>41416</v>
      </c>
      <c r="H6" s="119" t="s">
        <v>19</v>
      </c>
      <c r="I6" s="120">
        <v>24</v>
      </c>
      <c r="J6" s="119" t="s">
        <v>273</v>
      </c>
      <c r="K6" s="119" t="s">
        <v>21</v>
      </c>
      <c r="L6" s="125" t="s">
        <v>308</v>
      </c>
      <c r="M6" s="90">
        <v>19</v>
      </c>
      <c r="N6" s="90">
        <v>31</v>
      </c>
      <c r="O6" s="91">
        <v>50</v>
      </c>
      <c r="P6" s="126">
        <v>6.8000000000000005E-2</v>
      </c>
      <c r="Q6" s="127" t="s">
        <v>266</v>
      </c>
      <c r="R6" s="127" t="s">
        <v>21</v>
      </c>
      <c r="S6" s="125" t="s">
        <v>308</v>
      </c>
      <c r="T6" s="90">
        <v>16</v>
      </c>
      <c r="U6" s="90">
        <v>38</v>
      </c>
      <c r="V6" s="91">
        <v>54</v>
      </c>
      <c r="W6" s="126">
        <v>7.2000000000000008E-2</v>
      </c>
      <c r="X6" s="30"/>
    </row>
    <row r="7" spans="2:68" s="1" customFormat="1" ht="13.5" customHeight="1">
      <c r="B7" s="302"/>
      <c r="C7" s="313"/>
      <c r="D7" s="299"/>
      <c r="E7" s="307"/>
      <c r="F7" s="307"/>
      <c r="G7" s="74">
        <v>41444</v>
      </c>
      <c r="H7" s="92" t="s">
        <v>324</v>
      </c>
      <c r="I7" s="93">
        <v>22</v>
      </c>
      <c r="J7" s="92" t="s">
        <v>259</v>
      </c>
      <c r="K7" s="92" t="s">
        <v>289</v>
      </c>
      <c r="L7" s="132" t="s">
        <v>302</v>
      </c>
      <c r="M7" s="99">
        <v>47</v>
      </c>
      <c r="N7" s="99">
        <v>110</v>
      </c>
      <c r="O7" s="100">
        <v>157</v>
      </c>
      <c r="P7" s="130">
        <v>0.08</v>
      </c>
      <c r="Q7" s="131" t="s">
        <v>266</v>
      </c>
      <c r="R7" s="131" t="s">
        <v>289</v>
      </c>
      <c r="S7" s="132" t="s">
        <v>550</v>
      </c>
      <c r="T7" s="99">
        <v>20</v>
      </c>
      <c r="U7" s="99">
        <v>35</v>
      </c>
      <c r="V7" s="100">
        <v>55</v>
      </c>
      <c r="W7" s="130">
        <v>8.5999999999999993E-2</v>
      </c>
      <c r="X7" s="40"/>
    </row>
    <row r="8" spans="2:68" s="1" customFormat="1" ht="13.5" customHeight="1">
      <c r="B8" s="302"/>
      <c r="C8" s="313"/>
      <c r="D8" s="299"/>
      <c r="E8" s="307"/>
      <c r="F8" s="307"/>
      <c r="G8" s="74">
        <v>41493</v>
      </c>
      <c r="H8" s="92" t="s">
        <v>24</v>
      </c>
      <c r="I8" s="93">
        <v>26</v>
      </c>
      <c r="J8" s="92" t="s">
        <v>1055</v>
      </c>
      <c r="K8" s="92" t="s">
        <v>1056</v>
      </c>
      <c r="L8" s="132" t="s">
        <v>303</v>
      </c>
      <c r="M8" s="99">
        <v>72</v>
      </c>
      <c r="N8" s="99">
        <v>140</v>
      </c>
      <c r="O8" s="100">
        <v>212</v>
      </c>
      <c r="P8" s="130">
        <v>0.06</v>
      </c>
      <c r="Q8" s="209" t="s">
        <v>1057</v>
      </c>
      <c r="R8" s="209" t="s">
        <v>1056</v>
      </c>
      <c r="S8" s="132" t="s">
        <v>303</v>
      </c>
      <c r="T8" s="99">
        <v>41</v>
      </c>
      <c r="U8" s="99">
        <v>78</v>
      </c>
      <c r="V8" s="100">
        <v>119</v>
      </c>
      <c r="W8" s="130">
        <v>5.6000000000000008E-2</v>
      </c>
      <c r="X8" s="40"/>
    </row>
    <row r="9" spans="2:68" s="1" customFormat="1" ht="13.5" customHeight="1">
      <c r="B9" s="302"/>
      <c r="C9" s="313"/>
      <c r="D9" s="299"/>
      <c r="E9" s="307"/>
      <c r="F9" s="307"/>
      <c r="G9" s="74">
        <v>41556</v>
      </c>
      <c r="H9" s="92" t="s">
        <v>42</v>
      </c>
      <c r="I9" s="93">
        <v>22.2</v>
      </c>
      <c r="J9" s="92" t="s">
        <v>1055</v>
      </c>
      <c r="K9" s="92" t="s">
        <v>1061</v>
      </c>
      <c r="L9" s="132" t="s">
        <v>303</v>
      </c>
      <c r="M9" s="99">
        <v>110</v>
      </c>
      <c r="N9" s="99">
        <v>270</v>
      </c>
      <c r="O9" s="100">
        <v>380</v>
      </c>
      <c r="P9" s="130">
        <v>0.06</v>
      </c>
      <c r="Q9" s="135" t="s">
        <v>1057</v>
      </c>
      <c r="R9" s="135" t="s">
        <v>1061</v>
      </c>
      <c r="S9" s="132" t="s">
        <v>303</v>
      </c>
      <c r="T9" s="101">
        <v>8.1</v>
      </c>
      <c r="U9" s="99">
        <v>18</v>
      </c>
      <c r="V9" s="102">
        <v>26.1</v>
      </c>
      <c r="W9" s="130">
        <v>6.4000000000000001E-2</v>
      </c>
      <c r="X9" s="40"/>
    </row>
    <row r="10" spans="2:68" s="1" customFormat="1" ht="13.5" customHeight="1">
      <c r="B10" s="302"/>
      <c r="C10" s="313"/>
      <c r="D10" s="299"/>
      <c r="E10" s="307"/>
      <c r="F10" s="307"/>
      <c r="G10" s="74">
        <v>41611</v>
      </c>
      <c r="H10" s="92" t="s">
        <v>42</v>
      </c>
      <c r="I10" s="93">
        <v>5.5</v>
      </c>
      <c r="J10" s="92" t="s">
        <v>1055</v>
      </c>
      <c r="K10" s="92" t="s">
        <v>1061</v>
      </c>
      <c r="L10" s="132" t="s">
        <v>303</v>
      </c>
      <c r="M10" s="99">
        <v>140</v>
      </c>
      <c r="N10" s="99">
        <v>380</v>
      </c>
      <c r="O10" s="100">
        <v>520</v>
      </c>
      <c r="P10" s="130">
        <v>5.7999999999999996E-2</v>
      </c>
      <c r="Q10" s="135" t="s">
        <v>1057</v>
      </c>
      <c r="R10" s="135" t="s">
        <v>1061</v>
      </c>
      <c r="S10" s="132" t="s">
        <v>303</v>
      </c>
      <c r="T10" s="99" t="s">
        <v>1358</v>
      </c>
      <c r="U10" s="99">
        <v>22</v>
      </c>
      <c r="V10" s="100">
        <v>22</v>
      </c>
      <c r="W10" s="130">
        <v>0.06</v>
      </c>
      <c r="X10" s="40"/>
    </row>
    <row r="11" spans="2:68" s="1" customFormat="1" ht="13.5" customHeight="1">
      <c r="B11" s="302"/>
      <c r="C11" s="314"/>
      <c r="D11" s="299"/>
      <c r="E11" s="308"/>
      <c r="F11" s="308"/>
      <c r="G11" s="75">
        <v>41660</v>
      </c>
      <c r="H11" s="117" t="s">
        <v>42</v>
      </c>
      <c r="I11" s="118">
        <v>2.2999999999999998</v>
      </c>
      <c r="J11" s="92" t="s">
        <v>1231</v>
      </c>
      <c r="K11" s="117" t="s">
        <v>1231</v>
      </c>
      <c r="L11" s="132" t="s">
        <v>313</v>
      </c>
      <c r="M11" s="106" t="s">
        <v>313</v>
      </c>
      <c r="N11" s="106" t="s">
        <v>313</v>
      </c>
      <c r="O11" s="108" t="s">
        <v>313</v>
      </c>
      <c r="P11" s="136" t="s">
        <v>313</v>
      </c>
      <c r="Q11" s="209" t="s">
        <v>1231</v>
      </c>
      <c r="R11" s="210" t="s">
        <v>1231</v>
      </c>
      <c r="S11" s="132" t="s">
        <v>313</v>
      </c>
      <c r="T11" s="106" t="s">
        <v>313</v>
      </c>
      <c r="U11" s="106" t="s">
        <v>313</v>
      </c>
      <c r="V11" s="108" t="s">
        <v>313</v>
      </c>
      <c r="W11" s="136" t="s">
        <v>313</v>
      </c>
      <c r="X11" s="40" t="s">
        <v>1661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</row>
    <row r="12" spans="2:68" s="1" customFormat="1" ht="13.5" customHeight="1">
      <c r="B12" s="302"/>
      <c r="C12" s="312">
        <v>99</v>
      </c>
      <c r="D12" s="299"/>
      <c r="E12" s="301" t="s">
        <v>482</v>
      </c>
      <c r="F12" s="301" t="s">
        <v>483</v>
      </c>
      <c r="G12" s="74">
        <v>41416</v>
      </c>
      <c r="H12" s="92" t="s">
        <v>19</v>
      </c>
      <c r="I12" s="93">
        <v>25</v>
      </c>
      <c r="J12" s="92" t="s">
        <v>259</v>
      </c>
      <c r="K12" s="92" t="s">
        <v>21</v>
      </c>
      <c r="L12" s="132" t="s">
        <v>303</v>
      </c>
      <c r="M12" s="99">
        <v>240</v>
      </c>
      <c r="N12" s="99">
        <v>460</v>
      </c>
      <c r="O12" s="100">
        <v>700</v>
      </c>
      <c r="P12" s="130">
        <v>6.8000000000000005E-2</v>
      </c>
      <c r="Q12" s="131" t="s">
        <v>259</v>
      </c>
      <c r="R12" s="131" t="s">
        <v>21</v>
      </c>
      <c r="S12" s="132" t="s">
        <v>303</v>
      </c>
      <c r="T12" s="99">
        <v>290</v>
      </c>
      <c r="U12" s="99">
        <v>560</v>
      </c>
      <c r="V12" s="100">
        <v>850</v>
      </c>
      <c r="W12" s="130">
        <v>9.8000000000000004E-2</v>
      </c>
      <c r="X12" s="40"/>
    </row>
    <row r="13" spans="2:68" s="1" customFormat="1" ht="13.5" customHeight="1">
      <c r="B13" s="302"/>
      <c r="C13" s="313"/>
      <c r="D13" s="299"/>
      <c r="E13" s="307"/>
      <c r="F13" s="307"/>
      <c r="G13" s="74">
        <v>41444</v>
      </c>
      <c r="H13" s="92" t="s">
        <v>42</v>
      </c>
      <c r="I13" s="93">
        <v>23</v>
      </c>
      <c r="J13" s="92" t="s">
        <v>255</v>
      </c>
      <c r="K13" s="92" t="s">
        <v>314</v>
      </c>
      <c r="L13" s="132" t="s">
        <v>308</v>
      </c>
      <c r="M13" s="99">
        <v>59</v>
      </c>
      <c r="N13" s="99">
        <v>140</v>
      </c>
      <c r="O13" s="100">
        <v>199</v>
      </c>
      <c r="P13" s="130">
        <v>0.09</v>
      </c>
      <c r="Q13" s="131" t="s">
        <v>259</v>
      </c>
      <c r="R13" s="131" t="s">
        <v>289</v>
      </c>
      <c r="S13" s="132" t="s">
        <v>302</v>
      </c>
      <c r="T13" s="99">
        <v>75</v>
      </c>
      <c r="U13" s="99">
        <v>170</v>
      </c>
      <c r="V13" s="100">
        <v>245</v>
      </c>
      <c r="W13" s="130">
        <v>7.8E-2</v>
      </c>
      <c r="X13" s="40"/>
    </row>
    <row r="14" spans="2:68" s="1" customFormat="1" ht="13.5" customHeight="1">
      <c r="B14" s="302"/>
      <c r="C14" s="313"/>
      <c r="D14" s="299"/>
      <c r="E14" s="307"/>
      <c r="F14" s="307"/>
      <c r="G14" s="74">
        <v>41493</v>
      </c>
      <c r="H14" s="92" t="s">
        <v>24</v>
      </c>
      <c r="I14" s="93">
        <v>31</v>
      </c>
      <c r="J14" s="92" t="s">
        <v>1058</v>
      </c>
      <c r="K14" s="92" t="s">
        <v>1059</v>
      </c>
      <c r="L14" s="132" t="s">
        <v>308</v>
      </c>
      <c r="M14" s="99">
        <v>67</v>
      </c>
      <c r="N14" s="99">
        <v>140</v>
      </c>
      <c r="O14" s="100">
        <v>207</v>
      </c>
      <c r="P14" s="130">
        <v>0.09</v>
      </c>
      <c r="Q14" s="209" t="s">
        <v>1055</v>
      </c>
      <c r="R14" s="209" t="s">
        <v>1056</v>
      </c>
      <c r="S14" s="132" t="s">
        <v>303</v>
      </c>
      <c r="T14" s="99">
        <v>130</v>
      </c>
      <c r="U14" s="99">
        <v>310</v>
      </c>
      <c r="V14" s="100">
        <v>440</v>
      </c>
      <c r="W14" s="130">
        <v>7.0000000000000007E-2</v>
      </c>
      <c r="X14" s="40"/>
    </row>
    <row r="15" spans="2:68" s="1" customFormat="1" ht="13.5" customHeight="1">
      <c r="B15" s="302"/>
      <c r="C15" s="313"/>
      <c r="D15" s="299"/>
      <c r="E15" s="307"/>
      <c r="F15" s="307"/>
      <c r="G15" s="74">
        <v>41556</v>
      </c>
      <c r="H15" s="92" t="s">
        <v>42</v>
      </c>
      <c r="I15" s="93">
        <v>29.3</v>
      </c>
      <c r="J15" s="92" t="s">
        <v>1058</v>
      </c>
      <c r="K15" s="92" t="s">
        <v>1061</v>
      </c>
      <c r="L15" s="132" t="s">
        <v>308</v>
      </c>
      <c r="M15" s="99">
        <v>12</v>
      </c>
      <c r="N15" s="99">
        <v>26</v>
      </c>
      <c r="O15" s="100">
        <v>38</v>
      </c>
      <c r="P15" s="130">
        <v>9.0000000000000011E-2</v>
      </c>
      <c r="Q15" s="135" t="s">
        <v>1055</v>
      </c>
      <c r="R15" s="135" t="s">
        <v>1061</v>
      </c>
      <c r="S15" s="132" t="s">
        <v>303</v>
      </c>
      <c r="T15" s="99">
        <v>35</v>
      </c>
      <c r="U15" s="99">
        <v>66</v>
      </c>
      <c r="V15" s="100">
        <v>101</v>
      </c>
      <c r="W15" s="130">
        <v>7.6000000000000012E-2</v>
      </c>
      <c r="X15" s="40"/>
    </row>
    <row r="16" spans="2:68" s="1" customFormat="1" ht="13.5" customHeight="1">
      <c r="B16" s="302"/>
      <c r="C16" s="313"/>
      <c r="D16" s="299"/>
      <c r="E16" s="307"/>
      <c r="F16" s="307"/>
      <c r="G16" s="74">
        <v>41611</v>
      </c>
      <c r="H16" s="92" t="s">
        <v>42</v>
      </c>
      <c r="I16" s="93">
        <v>6.5</v>
      </c>
      <c r="J16" s="92" t="s">
        <v>1058</v>
      </c>
      <c r="K16" s="92" t="s">
        <v>1061</v>
      </c>
      <c r="L16" s="132" t="s">
        <v>308</v>
      </c>
      <c r="M16" s="99">
        <v>120</v>
      </c>
      <c r="N16" s="99">
        <v>300</v>
      </c>
      <c r="O16" s="100">
        <v>420</v>
      </c>
      <c r="P16" s="130">
        <v>7.2000000000000008E-2</v>
      </c>
      <c r="Q16" s="135" t="s">
        <v>1055</v>
      </c>
      <c r="R16" s="135" t="s">
        <v>1061</v>
      </c>
      <c r="S16" s="132" t="s">
        <v>303</v>
      </c>
      <c r="T16" s="99">
        <v>210</v>
      </c>
      <c r="U16" s="99">
        <v>520</v>
      </c>
      <c r="V16" s="100">
        <v>730</v>
      </c>
      <c r="W16" s="130">
        <v>6.6000000000000003E-2</v>
      </c>
      <c r="X16" s="40"/>
    </row>
    <row r="17" spans="2:68" s="1" customFormat="1" ht="13.5" customHeight="1">
      <c r="B17" s="302"/>
      <c r="C17" s="314"/>
      <c r="D17" s="303"/>
      <c r="E17" s="308"/>
      <c r="F17" s="307"/>
      <c r="G17" s="75">
        <v>41660</v>
      </c>
      <c r="H17" s="117" t="s">
        <v>42</v>
      </c>
      <c r="I17" s="118">
        <v>3.5</v>
      </c>
      <c r="J17" s="92" t="s">
        <v>1231</v>
      </c>
      <c r="K17" s="117" t="s">
        <v>1231</v>
      </c>
      <c r="L17" s="132" t="s">
        <v>313</v>
      </c>
      <c r="M17" s="106" t="s">
        <v>313</v>
      </c>
      <c r="N17" s="106" t="s">
        <v>313</v>
      </c>
      <c r="O17" s="108" t="s">
        <v>313</v>
      </c>
      <c r="P17" s="136" t="s">
        <v>313</v>
      </c>
      <c r="Q17" s="209" t="s">
        <v>1231</v>
      </c>
      <c r="R17" s="210" t="s">
        <v>1231</v>
      </c>
      <c r="S17" s="132" t="s">
        <v>313</v>
      </c>
      <c r="T17" s="106" t="s">
        <v>313</v>
      </c>
      <c r="U17" s="106" t="s">
        <v>313</v>
      </c>
      <c r="V17" s="108" t="s">
        <v>313</v>
      </c>
      <c r="W17" s="136" t="s">
        <v>313</v>
      </c>
      <c r="X17" s="40" t="s">
        <v>1661</v>
      </c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</row>
    <row r="18" spans="2:68" s="1" customFormat="1" ht="13.5" customHeight="1">
      <c r="B18" s="302"/>
      <c r="C18" s="312">
        <v>100</v>
      </c>
      <c r="D18" s="301" t="s">
        <v>485</v>
      </c>
      <c r="E18" s="301" t="s">
        <v>486</v>
      </c>
      <c r="F18" s="307"/>
      <c r="G18" s="74">
        <v>41407</v>
      </c>
      <c r="H18" s="92" t="s">
        <v>19</v>
      </c>
      <c r="I18" s="93">
        <v>28</v>
      </c>
      <c r="J18" s="92" t="s">
        <v>311</v>
      </c>
      <c r="K18" s="92" t="s">
        <v>289</v>
      </c>
      <c r="L18" s="132" t="s">
        <v>303</v>
      </c>
      <c r="M18" s="99">
        <v>430</v>
      </c>
      <c r="N18" s="99">
        <v>840</v>
      </c>
      <c r="O18" s="100">
        <v>1270</v>
      </c>
      <c r="P18" s="130">
        <v>0.14400000000000002</v>
      </c>
      <c r="Q18" s="131" t="s">
        <v>259</v>
      </c>
      <c r="R18" s="131" t="s">
        <v>21</v>
      </c>
      <c r="S18" s="132" t="s">
        <v>303</v>
      </c>
      <c r="T18" s="99">
        <v>460</v>
      </c>
      <c r="U18" s="99">
        <v>900</v>
      </c>
      <c r="V18" s="100">
        <v>1360</v>
      </c>
      <c r="W18" s="130">
        <v>0.14200000000000002</v>
      </c>
      <c r="X18" s="40"/>
    </row>
    <row r="19" spans="2:68" s="1" customFormat="1" ht="13.5" customHeight="1">
      <c r="B19" s="302"/>
      <c r="C19" s="313"/>
      <c r="D19" s="307"/>
      <c r="E19" s="307"/>
      <c r="F19" s="307"/>
      <c r="G19" s="74">
        <v>41432</v>
      </c>
      <c r="H19" s="92" t="s">
        <v>42</v>
      </c>
      <c r="I19" s="93">
        <v>22.6</v>
      </c>
      <c r="J19" s="92" t="s">
        <v>551</v>
      </c>
      <c r="K19" s="92" t="s">
        <v>289</v>
      </c>
      <c r="L19" s="132" t="s">
        <v>302</v>
      </c>
      <c r="M19" s="99">
        <v>97</v>
      </c>
      <c r="N19" s="99">
        <v>240</v>
      </c>
      <c r="O19" s="100">
        <v>337</v>
      </c>
      <c r="P19" s="130">
        <v>0.16400000000000001</v>
      </c>
      <c r="Q19" s="131" t="s">
        <v>259</v>
      </c>
      <c r="R19" s="131" t="s">
        <v>289</v>
      </c>
      <c r="S19" s="132" t="s">
        <v>310</v>
      </c>
      <c r="T19" s="99">
        <v>500</v>
      </c>
      <c r="U19" s="99">
        <v>1000</v>
      </c>
      <c r="V19" s="100">
        <v>1500</v>
      </c>
      <c r="W19" s="130">
        <v>0.14000000000000001</v>
      </c>
      <c r="X19" s="40"/>
    </row>
    <row r="20" spans="2:68" s="1" customFormat="1" ht="13.5" customHeight="1">
      <c r="B20" s="302"/>
      <c r="C20" s="313"/>
      <c r="D20" s="307"/>
      <c r="E20" s="307"/>
      <c r="F20" s="307"/>
      <c r="G20" s="74">
        <v>41500</v>
      </c>
      <c r="H20" s="92" t="s">
        <v>24</v>
      </c>
      <c r="I20" s="93">
        <v>25.2</v>
      </c>
      <c r="J20" s="92" t="s">
        <v>1060</v>
      </c>
      <c r="K20" s="92" t="s">
        <v>1056</v>
      </c>
      <c r="L20" s="132" t="s">
        <v>303</v>
      </c>
      <c r="M20" s="99">
        <v>93</v>
      </c>
      <c r="N20" s="99">
        <v>170</v>
      </c>
      <c r="O20" s="100">
        <v>263</v>
      </c>
      <c r="P20" s="130">
        <v>0.18</v>
      </c>
      <c r="Q20" s="209" t="s">
        <v>1055</v>
      </c>
      <c r="R20" s="209" t="s">
        <v>1056</v>
      </c>
      <c r="S20" s="132" t="s">
        <v>310</v>
      </c>
      <c r="T20" s="99">
        <v>320</v>
      </c>
      <c r="U20" s="99">
        <v>760</v>
      </c>
      <c r="V20" s="100">
        <v>1080</v>
      </c>
      <c r="W20" s="130">
        <v>0.128</v>
      </c>
      <c r="X20" s="40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pans="2:68" s="1" customFormat="1" ht="13.5" customHeight="1">
      <c r="B21" s="302"/>
      <c r="C21" s="313"/>
      <c r="D21" s="307"/>
      <c r="E21" s="307"/>
      <c r="F21" s="307"/>
      <c r="G21" s="74">
        <v>41569</v>
      </c>
      <c r="H21" s="92" t="s">
        <v>42</v>
      </c>
      <c r="I21" s="93">
        <v>16.2</v>
      </c>
      <c r="J21" s="92" t="s">
        <v>1060</v>
      </c>
      <c r="K21" s="92" t="s">
        <v>1056</v>
      </c>
      <c r="L21" s="132" t="s">
        <v>303</v>
      </c>
      <c r="M21" s="99">
        <v>90</v>
      </c>
      <c r="N21" s="99">
        <v>240</v>
      </c>
      <c r="O21" s="100">
        <v>330</v>
      </c>
      <c r="P21" s="130">
        <v>0.16800000000000001</v>
      </c>
      <c r="Q21" s="135" t="s">
        <v>1055</v>
      </c>
      <c r="R21" s="135" t="s">
        <v>1056</v>
      </c>
      <c r="S21" s="132" t="s">
        <v>310</v>
      </c>
      <c r="T21" s="99">
        <v>180</v>
      </c>
      <c r="U21" s="99">
        <v>390</v>
      </c>
      <c r="V21" s="100">
        <v>570</v>
      </c>
      <c r="W21" s="130">
        <v>0.126</v>
      </c>
      <c r="X21" s="40"/>
    </row>
    <row r="22" spans="2:68" s="1" customFormat="1" ht="13.5" customHeight="1">
      <c r="B22" s="302"/>
      <c r="C22" s="313"/>
      <c r="D22" s="307"/>
      <c r="E22" s="307"/>
      <c r="F22" s="307"/>
      <c r="G22" s="74">
        <v>41632</v>
      </c>
      <c r="H22" s="92" t="s">
        <v>42</v>
      </c>
      <c r="I22" s="93">
        <v>1.2</v>
      </c>
      <c r="J22" s="92" t="s">
        <v>313</v>
      </c>
      <c r="K22" s="92" t="s">
        <v>313</v>
      </c>
      <c r="L22" s="132" t="s">
        <v>313</v>
      </c>
      <c r="M22" s="99" t="s">
        <v>313</v>
      </c>
      <c r="N22" s="99" t="s">
        <v>313</v>
      </c>
      <c r="O22" s="100" t="s">
        <v>313</v>
      </c>
      <c r="P22" s="130" t="s">
        <v>313</v>
      </c>
      <c r="Q22" s="135" t="s">
        <v>313</v>
      </c>
      <c r="R22" s="135" t="s">
        <v>313</v>
      </c>
      <c r="S22" s="132" t="s">
        <v>313</v>
      </c>
      <c r="T22" s="99" t="s">
        <v>313</v>
      </c>
      <c r="U22" s="99" t="s">
        <v>313</v>
      </c>
      <c r="V22" s="100" t="s">
        <v>313</v>
      </c>
      <c r="W22" s="130" t="s">
        <v>313</v>
      </c>
      <c r="X22" s="40" t="s">
        <v>1661</v>
      </c>
    </row>
    <row r="23" spans="2:68" s="1" customFormat="1" ht="13.5" customHeight="1">
      <c r="B23" s="302"/>
      <c r="C23" s="314"/>
      <c r="D23" s="307"/>
      <c r="E23" s="308"/>
      <c r="F23" s="307"/>
      <c r="G23" s="75">
        <v>41667</v>
      </c>
      <c r="H23" s="117" t="s">
        <v>24</v>
      </c>
      <c r="I23" s="118">
        <v>-6.8</v>
      </c>
      <c r="J23" s="92" t="s">
        <v>1231</v>
      </c>
      <c r="K23" s="117" t="s">
        <v>1231</v>
      </c>
      <c r="L23" s="132" t="s">
        <v>313</v>
      </c>
      <c r="M23" s="106" t="s">
        <v>313</v>
      </c>
      <c r="N23" s="106" t="s">
        <v>313</v>
      </c>
      <c r="O23" s="108" t="s">
        <v>313</v>
      </c>
      <c r="P23" s="136" t="s">
        <v>313</v>
      </c>
      <c r="Q23" s="209" t="s">
        <v>1231</v>
      </c>
      <c r="R23" s="210" t="s">
        <v>1231</v>
      </c>
      <c r="S23" s="132" t="s">
        <v>313</v>
      </c>
      <c r="T23" s="106" t="s">
        <v>313</v>
      </c>
      <c r="U23" s="106" t="s">
        <v>313</v>
      </c>
      <c r="V23" s="108" t="s">
        <v>313</v>
      </c>
      <c r="W23" s="136" t="s">
        <v>313</v>
      </c>
      <c r="X23" s="40" t="s">
        <v>1661</v>
      </c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</row>
    <row r="24" spans="2:68" s="1" customFormat="1" ht="13.5" customHeight="1">
      <c r="B24" s="302"/>
      <c r="C24" s="312">
        <v>101</v>
      </c>
      <c r="D24" s="307"/>
      <c r="E24" s="301" t="s">
        <v>488</v>
      </c>
      <c r="F24" s="307"/>
      <c r="G24" s="74">
        <v>41407</v>
      </c>
      <c r="H24" s="92" t="s">
        <v>19</v>
      </c>
      <c r="I24" s="93">
        <v>29.3</v>
      </c>
      <c r="J24" s="92" t="s">
        <v>273</v>
      </c>
      <c r="K24" s="92" t="s">
        <v>21</v>
      </c>
      <c r="L24" s="132" t="s">
        <v>303</v>
      </c>
      <c r="M24" s="99">
        <v>510</v>
      </c>
      <c r="N24" s="99">
        <v>1100</v>
      </c>
      <c r="O24" s="100">
        <v>1610</v>
      </c>
      <c r="P24" s="130">
        <v>0.16600000000000001</v>
      </c>
      <c r="Q24" s="131" t="s">
        <v>269</v>
      </c>
      <c r="R24" s="131" t="s">
        <v>21</v>
      </c>
      <c r="S24" s="132" t="s">
        <v>303</v>
      </c>
      <c r="T24" s="99">
        <v>860</v>
      </c>
      <c r="U24" s="99">
        <v>1700</v>
      </c>
      <c r="V24" s="100">
        <v>2560</v>
      </c>
      <c r="W24" s="130">
        <v>0.17599999999999999</v>
      </c>
      <c r="X24" s="40"/>
    </row>
    <row r="25" spans="2:68" s="1" customFormat="1" ht="13.5" customHeight="1">
      <c r="B25" s="302"/>
      <c r="C25" s="313"/>
      <c r="D25" s="307"/>
      <c r="E25" s="307"/>
      <c r="F25" s="307"/>
      <c r="G25" s="74">
        <v>41432</v>
      </c>
      <c r="H25" s="92" t="s">
        <v>42</v>
      </c>
      <c r="I25" s="93">
        <v>25</v>
      </c>
      <c r="J25" s="92" t="s">
        <v>255</v>
      </c>
      <c r="K25" s="92" t="s">
        <v>21</v>
      </c>
      <c r="L25" s="132" t="s">
        <v>302</v>
      </c>
      <c r="M25" s="99">
        <v>320</v>
      </c>
      <c r="N25" s="99">
        <v>610</v>
      </c>
      <c r="O25" s="100">
        <v>930</v>
      </c>
      <c r="P25" s="130">
        <v>0.19</v>
      </c>
      <c r="Q25" s="131" t="s">
        <v>269</v>
      </c>
      <c r="R25" s="131" t="s">
        <v>21</v>
      </c>
      <c r="S25" s="132" t="s">
        <v>302</v>
      </c>
      <c r="T25" s="99">
        <v>820</v>
      </c>
      <c r="U25" s="99">
        <v>1700</v>
      </c>
      <c r="V25" s="100">
        <v>2520</v>
      </c>
      <c r="W25" s="130">
        <v>0.20600000000000002</v>
      </c>
      <c r="X25" s="40"/>
    </row>
    <row r="26" spans="2:68" s="1" customFormat="1" ht="13.5" customHeight="1">
      <c r="B26" s="302"/>
      <c r="C26" s="313"/>
      <c r="D26" s="307"/>
      <c r="E26" s="307"/>
      <c r="F26" s="307"/>
      <c r="G26" s="74">
        <v>41500</v>
      </c>
      <c r="H26" s="92" t="s">
        <v>24</v>
      </c>
      <c r="I26" s="93">
        <v>27.3</v>
      </c>
      <c r="J26" s="92" t="s">
        <v>1058</v>
      </c>
      <c r="K26" s="92" t="s">
        <v>1061</v>
      </c>
      <c r="L26" s="132" t="s">
        <v>303</v>
      </c>
      <c r="M26" s="99">
        <v>320</v>
      </c>
      <c r="N26" s="99">
        <v>700</v>
      </c>
      <c r="O26" s="100">
        <v>1020</v>
      </c>
      <c r="P26" s="130">
        <v>0.19</v>
      </c>
      <c r="Q26" s="209" t="s">
        <v>1062</v>
      </c>
      <c r="R26" s="209" t="s">
        <v>1061</v>
      </c>
      <c r="S26" s="132" t="s">
        <v>303</v>
      </c>
      <c r="T26" s="99">
        <v>260</v>
      </c>
      <c r="U26" s="99">
        <v>570</v>
      </c>
      <c r="V26" s="100">
        <v>830</v>
      </c>
      <c r="W26" s="130">
        <v>0.20400000000000001</v>
      </c>
      <c r="X26" s="40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pans="2:68" s="1" customFormat="1" ht="13.5" customHeight="1">
      <c r="B27" s="302"/>
      <c r="C27" s="313"/>
      <c r="D27" s="307"/>
      <c r="E27" s="307"/>
      <c r="F27" s="307"/>
      <c r="G27" s="74">
        <v>41569</v>
      </c>
      <c r="H27" s="92" t="s">
        <v>42</v>
      </c>
      <c r="I27" s="93">
        <v>17.100000000000001</v>
      </c>
      <c r="J27" s="92" t="s">
        <v>1058</v>
      </c>
      <c r="K27" s="92" t="s">
        <v>1061</v>
      </c>
      <c r="L27" s="132" t="s">
        <v>303</v>
      </c>
      <c r="M27" s="99">
        <v>450</v>
      </c>
      <c r="N27" s="99">
        <v>1100</v>
      </c>
      <c r="O27" s="100">
        <v>1550</v>
      </c>
      <c r="P27" s="130">
        <v>0.17599999999999999</v>
      </c>
      <c r="Q27" s="135" t="s">
        <v>1062</v>
      </c>
      <c r="R27" s="135" t="s">
        <v>1061</v>
      </c>
      <c r="S27" s="132" t="s">
        <v>303</v>
      </c>
      <c r="T27" s="99">
        <v>350</v>
      </c>
      <c r="U27" s="99">
        <v>840</v>
      </c>
      <c r="V27" s="100">
        <v>1190</v>
      </c>
      <c r="W27" s="130">
        <v>0.186</v>
      </c>
      <c r="X27" s="40"/>
    </row>
    <row r="28" spans="2:68" ht="13.5" customHeight="1">
      <c r="B28" s="302"/>
      <c r="C28" s="313"/>
      <c r="D28" s="307"/>
      <c r="E28" s="307"/>
      <c r="F28" s="307"/>
      <c r="G28" s="74">
        <v>41632</v>
      </c>
      <c r="H28" s="92" t="s">
        <v>42</v>
      </c>
      <c r="I28" s="93">
        <v>1.3</v>
      </c>
      <c r="J28" s="92" t="s">
        <v>313</v>
      </c>
      <c r="K28" s="92" t="s">
        <v>313</v>
      </c>
      <c r="L28" s="132" t="s">
        <v>313</v>
      </c>
      <c r="M28" s="99" t="s">
        <v>313</v>
      </c>
      <c r="N28" s="99" t="s">
        <v>313</v>
      </c>
      <c r="O28" s="100" t="s">
        <v>313</v>
      </c>
      <c r="P28" s="130" t="s">
        <v>313</v>
      </c>
      <c r="Q28" s="135" t="s">
        <v>313</v>
      </c>
      <c r="R28" s="135" t="s">
        <v>313</v>
      </c>
      <c r="S28" s="132" t="s">
        <v>313</v>
      </c>
      <c r="T28" s="99" t="s">
        <v>313</v>
      </c>
      <c r="U28" s="99" t="s">
        <v>313</v>
      </c>
      <c r="V28" s="100" t="s">
        <v>313</v>
      </c>
      <c r="W28" s="130" t="s">
        <v>313</v>
      </c>
      <c r="X28" s="40" t="s">
        <v>1661</v>
      </c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2:68" ht="13.5" customHeight="1">
      <c r="B29" s="302"/>
      <c r="C29" s="314"/>
      <c r="D29" s="307"/>
      <c r="E29" s="308"/>
      <c r="F29" s="307"/>
      <c r="G29" s="75">
        <v>41667</v>
      </c>
      <c r="H29" s="117" t="s">
        <v>24</v>
      </c>
      <c r="I29" s="118">
        <v>-6</v>
      </c>
      <c r="J29" s="92" t="s">
        <v>1231</v>
      </c>
      <c r="K29" s="117" t="s">
        <v>1231</v>
      </c>
      <c r="L29" s="132" t="s">
        <v>313</v>
      </c>
      <c r="M29" s="106" t="s">
        <v>313</v>
      </c>
      <c r="N29" s="106" t="s">
        <v>313</v>
      </c>
      <c r="O29" s="108" t="s">
        <v>313</v>
      </c>
      <c r="P29" s="136" t="s">
        <v>313</v>
      </c>
      <c r="Q29" s="209" t="s">
        <v>1231</v>
      </c>
      <c r="R29" s="210" t="s">
        <v>1231</v>
      </c>
      <c r="S29" s="132" t="s">
        <v>313</v>
      </c>
      <c r="T29" s="106" t="s">
        <v>313</v>
      </c>
      <c r="U29" s="106" t="s">
        <v>313</v>
      </c>
      <c r="V29" s="108" t="s">
        <v>313</v>
      </c>
      <c r="W29" s="136" t="s">
        <v>313</v>
      </c>
      <c r="X29" s="40" t="s">
        <v>1661</v>
      </c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</row>
    <row r="30" spans="2:68" ht="13.5" customHeight="1">
      <c r="B30" s="302"/>
      <c r="C30" s="312">
        <v>102</v>
      </c>
      <c r="D30" s="307"/>
      <c r="E30" s="301" t="s">
        <v>1726</v>
      </c>
      <c r="F30" s="307"/>
      <c r="G30" s="74">
        <v>41407</v>
      </c>
      <c r="H30" s="92" t="s">
        <v>19</v>
      </c>
      <c r="I30" s="93">
        <v>31.5</v>
      </c>
      <c r="J30" s="92" t="s">
        <v>293</v>
      </c>
      <c r="K30" s="92" t="s">
        <v>21</v>
      </c>
      <c r="L30" s="132" t="s">
        <v>303</v>
      </c>
      <c r="M30" s="99">
        <v>350</v>
      </c>
      <c r="N30" s="99">
        <v>740</v>
      </c>
      <c r="O30" s="100">
        <v>1090</v>
      </c>
      <c r="P30" s="130">
        <v>0.19600000000000001</v>
      </c>
      <c r="Q30" s="131" t="s">
        <v>273</v>
      </c>
      <c r="R30" s="131" t="s">
        <v>289</v>
      </c>
      <c r="S30" s="132" t="s">
        <v>303</v>
      </c>
      <c r="T30" s="99">
        <v>270</v>
      </c>
      <c r="U30" s="99">
        <v>540</v>
      </c>
      <c r="V30" s="100">
        <v>810</v>
      </c>
      <c r="W30" s="130">
        <v>0.188</v>
      </c>
      <c r="X30" s="40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2:68" ht="13.5" customHeight="1">
      <c r="B31" s="302"/>
      <c r="C31" s="313"/>
      <c r="D31" s="307"/>
      <c r="E31" s="307"/>
      <c r="F31" s="307"/>
      <c r="G31" s="74">
        <v>41432</v>
      </c>
      <c r="H31" s="92" t="s">
        <v>42</v>
      </c>
      <c r="I31" s="93">
        <v>26.3</v>
      </c>
      <c r="J31" s="92" t="s">
        <v>255</v>
      </c>
      <c r="K31" s="92" t="s">
        <v>289</v>
      </c>
      <c r="L31" s="132" t="s">
        <v>302</v>
      </c>
      <c r="M31" s="99">
        <v>270</v>
      </c>
      <c r="N31" s="99">
        <v>540</v>
      </c>
      <c r="O31" s="100">
        <v>810</v>
      </c>
      <c r="P31" s="130">
        <v>0.21000000000000002</v>
      </c>
      <c r="Q31" s="131" t="s">
        <v>259</v>
      </c>
      <c r="R31" s="131" t="s">
        <v>289</v>
      </c>
      <c r="S31" s="132" t="s">
        <v>302</v>
      </c>
      <c r="T31" s="99">
        <v>390</v>
      </c>
      <c r="U31" s="99">
        <v>780</v>
      </c>
      <c r="V31" s="100">
        <v>1170</v>
      </c>
      <c r="W31" s="130">
        <v>0.19800000000000001</v>
      </c>
      <c r="X31" s="40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2:68" ht="13.5" customHeight="1">
      <c r="B32" s="302"/>
      <c r="C32" s="313"/>
      <c r="D32" s="307"/>
      <c r="E32" s="307"/>
      <c r="F32" s="307"/>
      <c r="G32" s="74">
        <v>41500</v>
      </c>
      <c r="H32" s="92" t="s">
        <v>24</v>
      </c>
      <c r="I32" s="93">
        <v>30.3</v>
      </c>
      <c r="J32" s="92" t="s">
        <v>1058</v>
      </c>
      <c r="K32" s="92" t="s">
        <v>1056</v>
      </c>
      <c r="L32" s="132" t="s">
        <v>303</v>
      </c>
      <c r="M32" s="99">
        <v>340</v>
      </c>
      <c r="N32" s="99">
        <v>720</v>
      </c>
      <c r="O32" s="100">
        <v>1060</v>
      </c>
      <c r="P32" s="130">
        <v>0.188</v>
      </c>
      <c r="Q32" s="209" t="s">
        <v>1055</v>
      </c>
      <c r="R32" s="209" t="s">
        <v>1061</v>
      </c>
      <c r="S32" s="132" t="s">
        <v>303</v>
      </c>
      <c r="T32" s="99">
        <v>150</v>
      </c>
      <c r="U32" s="99">
        <v>350</v>
      </c>
      <c r="V32" s="100">
        <v>500</v>
      </c>
      <c r="W32" s="130">
        <v>0.19400000000000001</v>
      </c>
      <c r="X32" s="40"/>
    </row>
    <row r="33" spans="2:68" ht="13.5" customHeight="1">
      <c r="B33" s="302"/>
      <c r="C33" s="313"/>
      <c r="D33" s="307"/>
      <c r="E33" s="307"/>
      <c r="F33" s="307"/>
      <c r="G33" s="74">
        <v>41569</v>
      </c>
      <c r="H33" s="92" t="s">
        <v>42</v>
      </c>
      <c r="I33" s="93">
        <v>17.399999999999999</v>
      </c>
      <c r="J33" s="92" t="s">
        <v>1057</v>
      </c>
      <c r="K33" s="92" t="s">
        <v>1056</v>
      </c>
      <c r="L33" s="132" t="s">
        <v>303</v>
      </c>
      <c r="M33" s="99">
        <v>150</v>
      </c>
      <c r="N33" s="99">
        <v>410</v>
      </c>
      <c r="O33" s="100">
        <v>560</v>
      </c>
      <c r="P33" s="130">
        <v>0.184</v>
      </c>
      <c r="Q33" s="135" t="s">
        <v>1055</v>
      </c>
      <c r="R33" s="135" t="s">
        <v>1061</v>
      </c>
      <c r="S33" s="132" t="s">
        <v>303</v>
      </c>
      <c r="T33" s="99">
        <v>330</v>
      </c>
      <c r="U33" s="99">
        <v>780</v>
      </c>
      <c r="V33" s="100">
        <v>1110</v>
      </c>
      <c r="W33" s="130">
        <v>0.182</v>
      </c>
      <c r="X33" s="40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2:68" ht="13.5" customHeight="1">
      <c r="B34" s="302"/>
      <c r="C34" s="313"/>
      <c r="D34" s="307"/>
      <c r="E34" s="307"/>
      <c r="F34" s="307"/>
      <c r="G34" s="74">
        <v>41632</v>
      </c>
      <c r="H34" s="92" t="s">
        <v>42</v>
      </c>
      <c r="I34" s="93">
        <v>1.6</v>
      </c>
      <c r="J34" s="92" t="s">
        <v>313</v>
      </c>
      <c r="K34" s="92" t="s">
        <v>313</v>
      </c>
      <c r="L34" s="132" t="s">
        <v>313</v>
      </c>
      <c r="M34" s="99" t="s">
        <v>313</v>
      </c>
      <c r="N34" s="99" t="s">
        <v>313</v>
      </c>
      <c r="O34" s="100" t="s">
        <v>313</v>
      </c>
      <c r="P34" s="130" t="s">
        <v>313</v>
      </c>
      <c r="Q34" s="135" t="s">
        <v>313</v>
      </c>
      <c r="R34" s="135" t="s">
        <v>313</v>
      </c>
      <c r="S34" s="132" t="s">
        <v>313</v>
      </c>
      <c r="T34" s="99" t="s">
        <v>313</v>
      </c>
      <c r="U34" s="99" t="s">
        <v>313</v>
      </c>
      <c r="V34" s="100" t="s">
        <v>313</v>
      </c>
      <c r="W34" s="130" t="s">
        <v>313</v>
      </c>
      <c r="X34" s="40" t="s">
        <v>1661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</row>
    <row r="35" spans="2:68" ht="13.5" customHeight="1">
      <c r="B35" s="302"/>
      <c r="C35" s="314"/>
      <c r="D35" s="308"/>
      <c r="E35" s="308"/>
      <c r="F35" s="308"/>
      <c r="G35" s="75">
        <v>41667</v>
      </c>
      <c r="H35" s="117" t="s">
        <v>24</v>
      </c>
      <c r="I35" s="118" t="s">
        <v>1231</v>
      </c>
      <c r="J35" s="92" t="s">
        <v>1231</v>
      </c>
      <c r="K35" s="117" t="s">
        <v>1231</v>
      </c>
      <c r="L35" s="132" t="s">
        <v>313</v>
      </c>
      <c r="M35" s="106" t="s">
        <v>313</v>
      </c>
      <c r="N35" s="106" t="s">
        <v>313</v>
      </c>
      <c r="O35" s="108" t="s">
        <v>313</v>
      </c>
      <c r="P35" s="136" t="s">
        <v>313</v>
      </c>
      <c r="Q35" s="209" t="s">
        <v>1231</v>
      </c>
      <c r="R35" s="210" t="s">
        <v>1231</v>
      </c>
      <c r="S35" s="132" t="s">
        <v>313</v>
      </c>
      <c r="T35" s="106" t="s">
        <v>313</v>
      </c>
      <c r="U35" s="106" t="s">
        <v>313</v>
      </c>
      <c r="V35" s="108" t="s">
        <v>313</v>
      </c>
      <c r="W35" s="136" t="s">
        <v>313</v>
      </c>
      <c r="X35" s="40" t="s">
        <v>1662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</row>
    <row r="36" spans="2:68" ht="13.5" customHeight="1">
      <c r="B36" s="302"/>
      <c r="C36" s="312">
        <v>103</v>
      </c>
      <c r="D36" s="301" t="s">
        <v>490</v>
      </c>
      <c r="E36" s="301" t="s">
        <v>491</v>
      </c>
      <c r="F36" s="301" t="s">
        <v>492</v>
      </c>
      <c r="G36" s="74">
        <v>41409</v>
      </c>
      <c r="H36" s="92" t="s">
        <v>19</v>
      </c>
      <c r="I36" s="93">
        <v>22.9</v>
      </c>
      <c r="J36" s="92" t="s">
        <v>259</v>
      </c>
      <c r="K36" s="92" t="s">
        <v>304</v>
      </c>
      <c r="L36" s="132" t="s">
        <v>303</v>
      </c>
      <c r="M36" s="99">
        <v>740</v>
      </c>
      <c r="N36" s="99">
        <v>1500</v>
      </c>
      <c r="O36" s="100">
        <v>2240</v>
      </c>
      <c r="P36" s="130">
        <v>0.20200000000000001</v>
      </c>
      <c r="Q36" s="131" t="s">
        <v>259</v>
      </c>
      <c r="R36" s="131" t="s">
        <v>289</v>
      </c>
      <c r="S36" s="132" t="s">
        <v>303</v>
      </c>
      <c r="T36" s="99">
        <v>460</v>
      </c>
      <c r="U36" s="99">
        <v>970</v>
      </c>
      <c r="V36" s="100">
        <v>1430</v>
      </c>
      <c r="W36" s="130">
        <v>0.16200000000000001</v>
      </c>
      <c r="X36" s="40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</row>
    <row r="37" spans="2:68" ht="13.5" customHeight="1">
      <c r="B37" s="302"/>
      <c r="C37" s="313"/>
      <c r="D37" s="307"/>
      <c r="E37" s="307"/>
      <c r="F37" s="307"/>
      <c r="G37" s="74">
        <v>41432</v>
      </c>
      <c r="H37" s="92" t="s">
        <v>24</v>
      </c>
      <c r="I37" s="93">
        <v>26.3</v>
      </c>
      <c r="J37" s="92" t="s">
        <v>259</v>
      </c>
      <c r="K37" s="92" t="s">
        <v>289</v>
      </c>
      <c r="L37" s="132" t="s">
        <v>302</v>
      </c>
      <c r="M37" s="99">
        <v>480</v>
      </c>
      <c r="N37" s="99">
        <v>990</v>
      </c>
      <c r="O37" s="100">
        <v>1470</v>
      </c>
      <c r="P37" s="130">
        <v>0.19</v>
      </c>
      <c r="Q37" s="131" t="s">
        <v>259</v>
      </c>
      <c r="R37" s="131" t="s">
        <v>289</v>
      </c>
      <c r="S37" s="132" t="s">
        <v>302</v>
      </c>
      <c r="T37" s="99">
        <v>360</v>
      </c>
      <c r="U37" s="99">
        <v>720</v>
      </c>
      <c r="V37" s="100">
        <v>1080</v>
      </c>
      <c r="W37" s="130">
        <v>0.21000000000000002</v>
      </c>
      <c r="X37" s="40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</row>
    <row r="38" spans="2:68" ht="13.5" customHeight="1">
      <c r="B38" s="302"/>
      <c r="C38" s="313"/>
      <c r="D38" s="307"/>
      <c r="E38" s="307"/>
      <c r="F38" s="307"/>
      <c r="G38" s="74">
        <v>41500</v>
      </c>
      <c r="H38" s="92" t="s">
        <v>24</v>
      </c>
      <c r="I38" s="93">
        <v>32.799999999999997</v>
      </c>
      <c r="J38" s="92" t="s">
        <v>1055</v>
      </c>
      <c r="K38" s="92" t="s">
        <v>1056</v>
      </c>
      <c r="L38" s="132" t="s">
        <v>303</v>
      </c>
      <c r="M38" s="99">
        <v>320</v>
      </c>
      <c r="N38" s="99">
        <v>710</v>
      </c>
      <c r="O38" s="100">
        <v>1030</v>
      </c>
      <c r="P38" s="130">
        <v>0.17399999999999999</v>
      </c>
      <c r="Q38" s="209" t="s">
        <v>1055</v>
      </c>
      <c r="R38" s="209" t="s">
        <v>1061</v>
      </c>
      <c r="S38" s="132" t="s">
        <v>303</v>
      </c>
      <c r="T38" s="99">
        <v>400</v>
      </c>
      <c r="U38" s="99">
        <v>850</v>
      </c>
      <c r="V38" s="100">
        <v>1250</v>
      </c>
      <c r="W38" s="130">
        <v>0.16200000000000001</v>
      </c>
      <c r="X38" s="40"/>
    </row>
    <row r="39" spans="2:68" ht="13.5" customHeight="1">
      <c r="B39" s="302"/>
      <c r="C39" s="313"/>
      <c r="D39" s="307"/>
      <c r="E39" s="307"/>
      <c r="F39" s="307"/>
      <c r="G39" s="74">
        <v>41569</v>
      </c>
      <c r="H39" s="92" t="s">
        <v>42</v>
      </c>
      <c r="I39" s="93">
        <v>20.2</v>
      </c>
      <c r="J39" s="92" t="s">
        <v>1055</v>
      </c>
      <c r="K39" s="92" t="s">
        <v>1056</v>
      </c>
      <c r="L39" s="132" t="s">
        <v>303</v>
      </c>
      <c r="M39" s="99">
        <v>700</v>
      </c>
      <c r="N39" s="99">
        <v>1600</v>
      </c>
      <c r="O39" s="100">
        <v>2300</v>
      </c>
      <c r="P39" s="130">
        <v>0.192</v>
      </c>
      <c r="Q39" s="135" t="s">
        <v>1055</v>
      </c>
      <c r="R39" s="135" t="s">
        <v>1061</v>
      </c>
      <c r="S39" s="132" t="s">
        <v>303</v>
      </c>
      <c r="T39" s="99">
        <v>330</v>
      </c>
      <c r="U39" s="99">
        <v>830</v>
      </c>
      <c r="V39" s="100">
        <v>1160</v>
      </c>
      <c r="W39" s="130">
        <v>0.184</v>
      </c>
      <c r="X39" s="40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</row>
    <row r="40" spans="2:68" ht="13.5" customHeight="1">
      <c r="B40" s="302"/>
      <c r="C40" s="313"/>
      <c r="D40" s="307"/>
      <c r="E40" s="307"/>
      <c r="F40" s="307"/>
      <c r="G40" s="74">
        <v>41632</v>
      </c>
      <c r="H40" s="92" t="s">
        <v>42</v>
      </c>
      <c r="I40" s="93">
        <v>1.6</v>
      </c>
      <c r="J40" s="92" t="s">
        <v>1055</v>
      </c>
      <c r="K40" s="92" t="s">
        <v>1056</v>
      </c>
      <c r="L40" s="132" t="s">
        <v>303</v>
      </c>
      <c r="M40" s="99">
        <v>230</v>
      </c>
      <c r="N40" s="99">
        <v>550</v>
      </c>
      <c r="O40" s="100">
        <v>780</v>
      </c>
      <c r="P40" s="130">
        <v>0.16600000000000001</v>
      </c>
      <c r="Q40" s="135" t="s">
        <v>1055</v>
      </c>
      <c r="R40" s="135" t="s">
        <v>1061</v>
      </c>
      <c r="S40" s="132" t="s">
        <v>303</v>
      </c>
      <c r="T40" s="99">
        <v>330</v>
      </c>
      <c r="U40" s="99">
        <v>850</v>
      </c>
      <c r="V40" s="100">
        <v>1180</v>
      </c>
      <c r="W40" s="130">
        <v>0.16400000000000001</v>
      </c>
      <c r="X40" s="40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</row>
    <row r="41" spans="2:68" ht="13.5" customHeight="1">
      <c r="B41" s="302"/>
      <c r="C41" s="314"/>
      <c r="D41" s="308"/>
      <c r="E41" s="308"/>
      <c r="F41" s="307"/>
      <c r="G41" s="75">
        <v>41670</v>
      </c>
      <c r="H41" s="117" t="s">
        <v>1357</v>
      </c>
      <c r="I41" s="118">
        <v>1.3</v>
      </c>
      <c r="J41" s="92" t="s">
        <v>1231</v>
      </c>
      <c r="K41" s="117" t="s">
        <v>1231</v>
      </c>
      <c r="L41" s="132" t="s">
        <v>313</v>
      </c>
      <c r="M41" s="106" t="s">
        <v>313</v>
      </c>
      <c r="N41" s="106" t="s">
        <v>313</v>
      </c>
      <c r="O41" s="108" t="s">
        <v>313</v>
      </c>
      <c r="P41" s="136" t="s">
        <v>313</v>
      </c>
      <c r="Q41" s="209" t="s">
        <v>1055</v>
      </c>
      <c r="R41" s="210" t="s">
        <v>1061</v>
      </c>
      <c r="S41" s="132" t="s">
        <v>303</v>
      </c>
      <c r="T41" s="106">
        <v>60</v>
      </c>
      <c r="U41" s="106">
        <v>170</v>
      </c>
      <c r="V41" s="108">
        <v>230</v>
      </c>
      <c r="W41" s="136">
        <v>0.15</v>
      </c>
      <c r="X41" s="40" t="s">
        <v>1707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pans="2:68" ht="13.5" customHeight="1">
      <c r="B42" s="302"/>
      <c r="C42" s="312">
        <v>104</v>
      </c>
      <c r="D42" s="301" t="s">
        <v>1730</v>
      </c>
      <c r="E42" s="301" t="s">
        <v>493</v>
      </c>
      <c r="F42" s="307"/>
      <c r="G42" s="74">
        <v>41409</v>
      </c>
      <c r="H42" s="92" t="s">
        <v>19</v>
      </c>
      <c r="I42" s="93">
        <v>23</v>
      </c>
      <c r="J42" s="92" t="s">
        <v>293</v>
      </c>
      <c r="K42" s="92" t="s">
        <v>289</v>
      </c>
      <c r="L42" s="132" t="s">
        <v>303</v>
      </c>
      <c r="M42" s="99">
        <v>470</v>
      </c>
      <c r="N42" s="99">
        <v>970</v>
      </c>
      <c r="O42" s="100">
        <v>1440</v>
      </c>
      <c r="P42" s="130">
        <v>0.21200000000000002</v>
      </c>
      <c r="Q42" s="131" t="s">
        <v>274</v>
      </c>
      <c r="R42" s="131" t="s">
        <v>21</v>
      </c>
      <c r="S42" s="132" t="s">
        <v>303</v>
      </c>
      <c r="T42" s="101">
        <v>4.9000000000000004</v>
      </c>
      <c r="U42" s="101">
        <v>6.7</v>
      </c>
      <c r="V42" s="102">
        <v>11.6</v>
      </c>
      <c r="W42" s="130">
        <v>0.11000000000000001</v>
      </c>
      <c r="X42" s="40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</row>
    <row r="43" spans="2:68" ht="13.5" customHeight="1">
      <c r="B43" s="302"/>
      <c r="C43" s="313"/>
      <c r="D43" s="307"/>
      <c r="E43" s="307"/>
      <c r="F43" s="307"/>
      <c r="G43" s="74">
        <v>41435</v>
      </c>
      <c r="H43" s="92" t="s">
        <v>24</v>
      </c>
      <c r="I43" s="93">
        <v>20.3</v>
      </c>
      <c r="J43" s="92" t="s">
        <v>266</v>
      </c>
      <c r="K43" s="92" t="s">
        <v>289</v>
      </c>
      <c r="L43" s="132" t="s">
        <v>302</v>
      </c>
      <c r="M43" s="99">
        <v>430</v>
      </c>
      <c r="N43" s="99">
        <v>970</v>
      </c>
      <c r="O43" s="100">
        <v>1400</v>
      </c>
      <c r="P43" s="130">
        <v>0.26600000000000001</v>
      </c>
      <c r="Q43" s="131" t="s">
        <v>274</v>
      </c>
      <c r="R43" s="131" t="s">
        <v>289</v>
      </c>
      <c r="S43" s="132" t="s">
        <v>302</v>
      </c>
      <c r="T43" s="99">
        <v>150</v>
      </c>
      <c r="U43" s="99">
        <v>280</v>
      </c>
      <c r="V43" s="100">
        <v>430</v>
      </c>
      <c r="W43" s="130">
        <v>0.10600000000000001</v>
      </c>
      <c r="X43" s="40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</row>
    <row r="44" spans="2:68" ht="13.5" customHeight="1">
      <c r="B44" s="302"/>
      <c r="C44" s="313"/>
      <c r="D44" s="307"/>
      <c r="E44" s="307"/>
      <c r="F44" s="307"/>
      <c r="G44" s="74">
        <v>41501</v>
      </c>
      <c r="H44" s="92" t="s">
        <v>24</v>
      </c>
      <c r="I44" s="93">
        <v>28.2</v>
      </c>
      <c r="J44" s="92" t="s">
        <v>1063</v>
      </c>
      <c r="K44" s="92" t="s">
        <v>1056</v>
      </c>
      <c r="L44" s="132" t="s">
        <v>303</v>
      </c>
      <c r="M44" s="99">
        <v>310</v>
      </c>
      <c r="N44" s="99">
        <v>640</v>
      </c>
      <c r="O44" s="100">
        <v>950</v>
      </c>
      <c r="P44" s="130">
        <v>0.26600000000000001</v>
      </c>
      <c r="Q44" s="209" t="s">
        <v>1064</v>
      </c>
      <c r="R44" s="209" t="s">
        <v>1056</v>
      </c>
      <c r="S44" s="132" t="s">
        <v>303</v>
      </c>
      <c r="T44" s="101">
        <v>6.5</v>
      </c>
      <c r="U44" s="99">
        <v>16</v>
      </c>
      <c r="V44" s="102">
        <v>22.5</v>
      </c>
      <c r="W44" s="130">
        <v>0.11000000000000001</v>
      </c>
      <c r="X44" s="40"/>
    </row>
    <row r="45" spans="2:68" ht="13.5" customHeight="1">
      <c r="B45" s="302"/>
      <c r="C45" s="313"/>
      <c r="D45" s="307"/>
      <c r="E45" s="307"/>
      <c r="F45" s="307"/>
      <c r="G45" s="74">
        <v>41570</v>
      </c>
      <c r="H45" s="92" t="s">
        <v>24</v>
      </c>
      <c r="I45" s="93">
        <v>17.3</v>
      </c>
      <c r="J45" s="92" t="s">
        <v>1063</v>
      </c>
      <c r="K45" s="92" t="s">
        <v>1056</v>
      </c>
      <c r="L45" s="132" t="s">
        <v>303</v>
      </c>
      <c r="M45" s="99">
        <v>280</v>
      </c>
      <c r="N45" s="99">
        <v>620</v>
      </c>
      <c r="O45" s="100">
        <v>900</v>
      </c>
      <c r="P45" s="130">
        <v>0.23000000000000004</v>
      </c>
      <c r="Q45" s="135" t="s">
        <v>1064</v>
      </c>
      <c r="R45" s="135" t="s">
        <v>1056</v>
      </c>
      <c r="S45" s="132" t="s">
        <v>303</v>
      </c>
      <c r="T45" s="101">
        <v>5</v>
      </c>
      <c r="U45" s="99">
        <v>14</v>
      </c>
      <c r="V45" s="102">
        <v>19</v>
      </c>
      <c r="W45" s="130">
        <v>9.4E-2</v>
      </c>
      <c r="X45" s="40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</row>
    <row r="46" spans="2:68" ht="13.5" customHeight="1">
      <c r="B46" s="302"/>
      <c r="C46" s="313"/>
      <c r="D46" s="307"/>
      <c r="E46" s="307"/>
      <c r="F46" s="307"/>
      <c r="G46" s="74">
        <v>41633</v>
      </c>
      <c r="H46" s="92" t="s">
        <v>24</v>
      </c>
      <c r="I46" s="93">
        <v>3.6</v>
      </c>
      <c r="J46" s="92" t="s">
        <v>313</v>
      </c>
      <c r="K46" s="92" t="s">
        <v>313</v>
      </c>
      <c r="L46" s="132" t="s">
        <v>313</v>
      </c>
      <c r="M46" s="99" t="s">
        <v>313</v>
      </c>
      <c r="N46" s="99" t="s">
        <v>313</v>
      </c>
      <c r="O46" s="100" t="s">
        <v>313</v>
      </c>
      <c r="P46" s="130" t="s">
        <v>313</v>
      </c>
      <c r="Q46" s="135" t="s">
        <v>313</v>
      </c>
      <c r="R46" s="135" t="s">
        <v>313</v>
      </c>
      <c r="S46" s="132" t="s">
        <v>313</v>
      </c>
      <c r="T46" s="99" t="s">
        <v>313</v>
      </c>
      <c r="U46" s="99" t="s">
        <v>313</v>
      </c>
      <c r="V46" s="100" t="s">
        <v>313</v>
      </c>
      <c r="W46" s="130" t="s">
        <v>313</v>
      </c>
      <c r="X46" s="40" t="s">
        <v>1661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</row>
    <row r="47" spans="2:68" ht="13.5" customHeight="1">
      <c r="B47" s="302"/>
      <c r="C47" s="314"/>
      <c r="D47" s="308"/>
      <c r="E47" s="308"/>
      <c r="F47" s="308"/>
      <c r="G47" s="75">
        <v>41668</v>
      </c>
      <c r="H47" s="117" t="s">
        <v>24</v>
      </c>
      <c r="I47" s="118">
        <v>2</v>
      </c>
      <c r="J47" s="92" t="s">
        <v>1231</v>
      </c>
      <c r="K47" s="117" t="s">
        <v>1231</v>
      </c>
      <c r="L47" s="132" t="s">
        <v>313</v>
      </c>
      <c r="M47" s="106" t="s">
        <v>313</v>
      </c>
      <c r="N47" s="106" t="s">
        <v>313</v>
      </c>
      <c r="O47" s="108" t="s">
        <v>313</v>
      </c>
      <c r="P47" s="136" t="s">
        <v>313</v>
      </c>
      <c r="Q47" s="209" t="s">
        <v>1231</v>
      </c>
      <c r="R47" s="210" t="s">
        <v>1231</v>
      </c>
      <c r="S47" s="132" t="s">
        <v>313</v>
      </c>
      <c r="T47" s="106" t="s">
        <v>313</v>
      </c>
      <c r="U47" s="106" t="s">
        <v>313</v>
      </c>
      <c r="V47" s="108" t="s">
        <v>313</v>
      </c>
      <c r="W47" s="136" t="s">
        <v>313</v>
      </c>
      <c r="X47" s="40" t="s">
        <v>1661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</row>
    <row r="48" spans="2:68" ht="13.5" customHeight="1">
      <c r="B48" s="302"/>
      <c r="C48" s="312">
        <v>105</v>
      </c>
      <c r="D48" s="301" t="s">
        <v>495</v>
      </c>
      <c r="E48" s="301" t="s">
        <v>496</v>
      </c>
      <c r="F48" s="301" t="s">
        <v>497</v>
      </c>
      <c r="G48" s="74">
        <v>41409</v>
      </c>
      <c r="H48" s="92" t="s">
        <v>19</v>
      </c>
      <c r="I48" s="93">
        <v>24.6</v>
      </c>
      <c r="J48" s="92" t="s">
        <v>446</v>
      </c>
      <c r="K48" s="92" t="s">
        <v>289</v>
      </c>
      <c r="L48" s="132" t="s">
        <v>303</v>
      </c>
      <c r="M48" s="99">
        <v>760</v>
      </c>
      <c r="N48" s="99">
        <v>1400</v>
      </c>
      <c r="O48" s="100">
        <v>2160</v>
      </c>
      <c r="P48" s="130">
        <v>0.25600000000000001</v>
      </c>
      <c r="Q48" s="131" t="s">
        <v>472</v>
      </c>
      <c r="R48" s="131" t="s">
        <v>289</v>
      </c>
      <c r="S48" s="132" t="s">
        <v>303</v>
      </c>
      <c r="T48" s="99">
        <v>250</v>
      </c>
      <c r="U48" s="99">
        <v>500</v>
      </c>
      <c r="V48" s="100">
        <v>750</v>
      </c>
      <c r="W48" s="130">
        <v>0.22000000000000003</v>
      </c>
      <c r="X48" s="40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2:68" ht="13.5" customHeight="1">
      <c r="B49" s="302"/>
      <c r="C49" s="313"/>
      <c r="D49" s="307"/>
      <c r="E49" s="307"/>
      <c r="F49" s="307"/>
      <c r="G49" s="74">
        <v>41435</v>
      </c>
      <c r="H49" s="92" t="s">
        <v>19</v>
      </c>
      <c r="I49" s="93">
        <v>25.6</v>
      </c>
      <c r="J49" s="92" t="s">
        <v>446</v>
      </c>
      <c r="K49" s="92" t="s">
        <v>289</v>
      </c>
      <c r="L49" s="132" t="s">
        <v>303</v>
      </c>
      <c r="M49" s="99">
        <v>830</v>
      </c>
      <c r="N49" s="99">
        <v>1700</v>
      </c>
      <c r="O49" s="100">
        <v>2530</v>
      </c>
      <c r="P49" s="130">
        <v>0.25800000000000001</v>
      </c>
      <c r="Q49" s="131" t="s">
        <v>472</v>
      </c>
      <c r="R49" s="131" t="s">
        <v>289</v>
      </c>
      <c r="S49" s="132" t="s">
        <v>303</v>
      </c>
      <c r="T49" s="99">
        <v>410</v>
      </c>
      <c r="U49" s="99">
        <v>870</v>
      </c>
      <c r="V49" s="100">
        <v>1280</v>
      </c>
      <c r="W49" s="130">
        <v>0.21000000000000002</v>
      </c>
      <c r="X49" s="40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</row>
    <row r="50" spans="2:68" ht="13.5" customHeight="1">
      <c r="B50" s="302"/>
      <c r="C50" s="313"/>
      <c r="D50" s="307"/>
      <c r="E50" s="307"/>
      <c r="F50" s="307"/>
      <c r="G50" s="74">
        <v>41457</v>
      </c>
      <c r="H50" s="92" t="s">
        <v>24</v>
      </c>
      <c r="I50" s="93">
        <v>31.2</v>
      </c>
      <c r="J50" s="92" t="s">
        <v>1065</v>
      </c>
      <c r="K50" s="92" t="s">
        <v>1056</v>
      </c>
      <c r="L50" s="132" t="s">
        <v>303</v>
      </c>
      <c r="M50" s="99">
        <v>1200</v>
      </c>
      <c r="N50" s="99">
        <v>2400</v>
      </c>
      <c r="O50" s="100">
        <v>3600</v>
      </c>
      <c r="P50" s="130">
        <v>0.27400000000000002</v>
      </c>
      <c r="Q50" s="209" t="s">
        <v>1066</v>
      </c>
      <c r="R50" s="209" t="s">
        <v>1056</v>
      </c>
      <c r="S50" s="132" t="s">
        <v>303</v>
      </c>
      <c r="T50" s="99">
        <v>370</v>
      </c>
      <c r="U50" s="99">
        <v>780</v>
      </c>
      <c r="V50" s="100">
        <v>1150</v>
      </c>
      <c r="W50" s="130">
        <v>0.22600000000000003</v>
      </c>
      <c r="X50" s="40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2:68" ht="13.5" customHeight="1">
      <c r="B51" s="302"/>
      <c r="C51" s="313"/>
      <c r="D51" s="307"/>
      <c r="E51" s="307"/>
      <c r="F51" s="307"/>
      <c r="G51" s="74">
        <v>41486</v>
      </c>
      <c r="H51" s="92" t="s">
        <v>42</v>
      </c>
      <c r="I51" s="93">
        <v>28.3</v>
      </c>
      <c r="J51" s="92" t="s">
        <v>1065</v>
      </c>
      <c r="K51" s="92" t="s">
        <v>1056</v>
      </c>
      <c r="L51" s="132" t="s">
        <v>303</v>
      </c>
      <c r="M51" s="99">
        <v>1000</v>
      </c>
      <c r="N51" s="99">
        <v>2100</v>
      </c>
      <c r="O51" s="100">
        <v>3100</v>
      </c>
      <c r="P51" s="130">
        <v>0.23000000000000004</v>
      </c>
      <c r="Q51" s="209" t="s">
        <v>1066</v>
      </c>
      <c r="R51" s="209" t="s">
        <v>1056</v>
      </c>
      <c r="S51" s="132" t="s">
        <v>303</v>
      </c>
      <c r="T51" s="99">
        <v>230</v>
      </c>
      <c r="U51" s="99">
        <v>490</v>
      </c>
      <c r="V51" s="100">
        <v>720</v>
      </c>
      <c r="W51" s="130">
        <v>0.188</v>
      </c>
      <c r="X51" s="40"/>
    </row>
    <row r="52" spans="2:68" ht="13.5" customHeight="1">
      <c r="B52" s="302"/>
      <c r="C52" s="313"/>
      <c r="D52" s="307"/>
      <c r="E52" s="307"/>
      <c r="F52" s="307"/>
      <c r="G52" s="74">
        <v>41501</v>
      </c>
      <c r="H52" s="92" t="s">
        <v>24</v>
      </c>
      <c r="I52" s="93">
        <v>32.299999999999997</v>
      </c>
      <c r="J52" s="92" t="s">
        <v>1065</v>
      </c>
      <c r="K52" s="92" t="s">
        <v>1056</v>
      </c>
      <c r="L52" s="132" t="s">
        <v>303</v>
      </c>
      <c r="M52" s="99">
        <v>500</v>
      </c>
      <c r="N52" s="99">
        <v>1000</v>
      </c>
      <c r="O52" s="100">
        <v>1500</v>
      </c>
      <c r="P52" s="130">
        <v>0.26400000000000001</v>
      </c>
      <c r="Q52" s="209" t="s">
        <v>1066</v>
      </c>
      <c r="R52" s="209" t="s">
        <v>1056</v>
      </c>
      <c r="S52" s="132" t="s">
        <v>303</v>
      </c>
      <c r="T52" s="99">
        <v>330</v>
      </c>
      <c r="U52" s="99">
        <v>710</v>
      </c>
      <c r="V52" s="100">
        <v>1040</v>
      </c>
      <c r="W52" s="130">
        <v>0.19</v>
      </c>
      <c r="X52" s="40"/>
    </row>
    <row r="53" spans="2:68" ht="13.5" customHeight="1">
      <c r="B53" s="302"/>
      <c r="C53" s="313"/>
      <c r="D53" s="307"/>
      <c r="E53" s="307"/>
      <c r="F53" s="307"/>
      <c r="G53" s="74">
        <v>41528</v>
      </c>
      <c r="H53" s="92" t="s">
        <v>24</v>
      </c>
      <c r="I53" s="93">
        <v>26.3</v>
      </c>
      <c r="J53" s="92" t="s">
        <v>1065</v>
      </c>
      <c r="K53" s="92" t="s">
        <v>1056</v>
      </c>
      <c r="L53" s="132" t="s">
        <v>303</v>
      </c>
      <c r="M53" s="99">
        <v>340</v>
      </c>
      <c r="N53" s="99">
        <v>820</v>
      </c>
      <c r="O53" s="100">
        <v>1160</v>
      </c>
      <c r="P53" s="130">
        <v>0.27</v>
      </c>
      <c r="Q53" s="209" t="s">
        <v>1066</v>
      </c>
      <c r="R53" s="209" t="s">
        <v>1056</v>
      </c>
      <c r="S53" s="132" t="s">
        <v>303</v>
      </c>
      <c r="T53" s="99">
        <v>520</v>
      </c>
      <c r="U53" s="99">
        <v>1200</v>
      </c>
      <c r="V53" s="100">
        <v>1720</v>
      </c>
      <c r="W53" s="130">
        <v>0.184</v>
      </c>
      <c r="X53" s="40"/>
    </row>
    <row r="54" spans="2:68" ht="13.5" customHeight="1">
      <c r="B54" s="302"/>
      <c r="C54" s="313"/>
      <c r="D54" s="307"/>
      <c r="E54" s="307"/>
      <c r="F54" s="307"/>
      <c r="G54" s="74">
        <v>41570</v>
      </c>
      <c r="H54" s="92" t="s">
        <v>42</v>
      </c>
      <c r="I54" s="93">
        <v>19</v>
      </c>
      <c r="J54" s="92" t="s">
        <v>1065</v>
      </c>
      <c r="K54" s="92" t="s">
        <v>1056</v>
      </c>
      <c r="L54" s="132" t="s">
        <v>303</v>
      </c>
      <c r="M54" s="99">
        <v>750</v>
      </c>
      <c r="N54" s="99">
        <v>1800</v>
      </c>
      <c r="O54" s="100">
        <v>2550</v>
      </c>
      <c r="P54" s="130">
        <v>0.24</v>
      </c>
      <c r="Q54" s="135" t="s">
        <v>1066</v>
      </c>
      <c r="R54" s="135" t="s">
        <v>1056</v>
      </c>
      <c r="S54" s="132" t="s">
        <v>303</v>
      </c>
      <c r="T54" s="99">
        <v>400</v>
      </c>
      <c r="U54" s="99">
        <v>970</v>
      </c>
      <c r="V54" s="100">
        <v>1370</v>
      </c>
      <c r="W54" s="130">
        <v>0.17799999999999999</v>
      </c>
      <c r="X54" s="40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2:68" ht="13.5" customHeight="1">
      <c r="B55" s="302"/>
      <c r="C55" s="313"/>
      <c r="D55" s="307"/>
      <c r="E55" s="307"/>
      <c r="F55" s="307"/>
      <c r="G55" s="74">
        <v>41633</v>
      </c>
      <c r="H55" s="92" t="s">
        <v>24</v>
      </c>
      <c r="I55" s="93">
        <v>4.2</v>
      </c>
      <c r="J55" s="92" t="s">
        <v>313</v>
      </c>
      <c r="K55" s="92" t="s">
        <v>313</v>
      </c>
      <c r="L55" s="132" t="s">
        <v>313</v>
      </c>
      <c r="M55" s="99" t="s">
        <v>313</v>
      </c>
      <c r="N55" s="99" t="s">
        <v>313</v>
      </c>
      <c r="O55" s="100" t="s">
        <v>313</v>
      </c>
      <c r="P55" s="130" t="s">
        <v>313</v>
      </c>
      <c r="Q55" s="135" t="s">
        <v>313</v>
      </c>
      <c r="R55" s="135" t="s">
        <v>313</v>
      </c>
      <c r="S55" s="132" t="s">
        <v>313</v>
      </c>
      <c r="T55" s="99" t="s">
        <v>313</v>
      </c>
      <c r="U55" s="99" t="s">
        <v>313</v>
      </c>
      <c r="V55" s="100" t="s">
        <v>313</v>
      </c>
      <c r="W55" s="130" t="s">
        <v>313</v>
      </c>
      <c r="X55" s="40" t="s">
        <v>1661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2:68" ht="13.5" customHeight="1">
      <c r="B56" s="302"/>
      <c r="C56" s="313"/>
      <c r="D56" s="307"/>
      <c r="E56" s="307"/>
      <c r="F56" s="307"/>
      <c r="G56" s="75">
        <v>41667</v>
      </c>
      <c r="H56" s="117" t="s">
        <v>42</v>
      </c>
      <c r="I56" s="118">
        <v>2.2999999999999998</v>
      </c>
      <c r="J56" s="92" t="s">
        <v>1231</v>
      </c>
      <c r="K56" s="117" t="s">
        <v>1231</v>
      </c>
      <c r="L56" s="132" t="s">
        <v>313</v>
      </c>
      <c r="M56" s="106" t="s">
        <v>313</v>
      </c>
      <c r="N56" s="106" t="s">
        <v>313</v>
      </c>
      <c r="O56" s="108" t="s">
        <v>313</v>
      </c>
      <c r="P56" s="136" t="s">
        <v>313</v>
      </c>
      <c r="Q56" s="209" t="s">
        <v>1231</v>
      </c>
      <c r="R56" s="210" t="s">
        <v>1231</v>
      </c>
      <c r="S56" s="132" t="s">
        <v>313</v>
      </c>
      <c r="T56" s="106" t="s">
        <v>313</v>
      </c>
      <c r="U56" s="106" t="s">
        <v>313</v>
      </c>
      <c r="V56" s="108" t="s">
        <v>313</v>
      </c>
      <c r="W56" s="136" t="s">
        <v>313</v>
      </c>
      <c r="X56" s="40" t="s">
        <v>1661</v>
      </c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2:68" ht="13.5" customHeight="1">
      <c r="B57" s="302"/>
      <c r="C57" s="316"/>
      <c r="D57" s="309"/>
      <c r="E57" s="309"/>
      <c r="F57" s="309"/>
      <c r="G57" s="76">
        <v>41682</v>
      </c>
      <c r="H57" s="121" t="s">
        <v>24</v>
      </c>
      <c r="I57" s="122">
        <v>-6</v>
      </c>
      <c r="J57" s="144" t="s">
        <v>1231</v>
      </c>
      <c r="K57" s="121" t="s">
        <v>1231</v>
      </c>
      <c r="L57" s="139" t="s">
        <v>313</v>
      </c>
      <c r="M57" s="115" t="s">
        <v>313</v>
      </c>
      <c r="N57" s="115" t="s">
        <v>313</v>
      </c>
      <c r="O57" s="116" t="s">
        <v>313</v>
      </c>
      <c r="P57" s="140" t="s">
        <v>313</v>
      </c>
      <c r="Q57" s="211" t="s">
        <v>1231</v>
      </c>
      <c r="R57" s="212" t="s">
        <v>1231</v>
      </c>
      <c r="S57" s="139" t="s">
        <v>313</v>
      </c>
      <c r="T57" s="115" t="s">
        <v>313</v>
      </c>
      <c r="U57" s="115" t="s">
        <v>313</v>
      </c>
      <c r="V57" s="116" t="s">
        <v>313</v>
      </c>
      <c r="W57" s="140" t="s">
        <v>313</v>
      </c>
      <c r="X57" s="59" t="s">
        <v>1652</v>
      </c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</row>
    <row r="58" spans="2:68" ht="13.5" customHeight="1">
      <c r="B58" s="302" t="s">
        <v>1528</v>
      </c>
      <c r="C58" s="315">
        <v>106</v>
      </c>
      <c r="D58" s="298" t="s">
        <v>499</v>
      </c>
      <c r="E58" s="298" t="s">
        <v>500</v>
      </c>
      <c r="F58" s="298" t="s">
        <v>501</v>
      </c>
      <c r="G58" s="73">
        <v>41409</v>
      </c>
      <c r="H58" s="119" t="s">
        <v>19</v>
      </c>
      <c r="I58" s="120">
        <v>27.7</v>
      </c>
      <c r="J58" s="119" t="s">
        <v>273</v>
      </c>
      <c r="K58" s="119" t="s">
        <v>289</v>
      </c>
      <c r="L58" s="125" t="s">
        <v>303</v>
      </c>
      <c r="M58" s="90">
        <v>440</v>
      </c>
      <c r="N58" s="90">
        <v>890</v>
      </c>
      <c r="O58" s="91">
        <v>1330</v>
      </c>
      <c r="P58" s="126">
        <v>0.29399999999999998</v>
      </c>
      <c r="Q58" s="127" t="s">
        <v>266</v>
      </c>
      <c r="R58" s="127" t="s">
        <v>289</v>
      </c>
      <c r="S58" s="125" t="s">
        <v>303</v>
      </c>
      <c r="T58" s="90">
        <v>350</v>
      </c>
      <c r="U58" s="90">
        <v>740</v>
      </c>
      <c r="V58" s="91">
        <v>1090</v>
      </c>
      <c r="W58" s="126">
        <v>0.2</v>
      </c>
      <c r="X58" s="30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2:68" ht="13.5" customHeight="1">
      <c r="B59" s="302"/>
      <c r="C59" s="313"/>
      <c r="D59" s="307"/>
      <c r="E59" s="307"/>
      <c r="F59" s="307"/>
      <c r="G59" s="74">
        <v>41435</v>
      </c>
      <c r="H59" s="92" t="s">
        <v>24</v>
      </c>
      <c r="I59" s="93">
        <v>26.5</v>
      </c>
      <c r="J59" s="92" t="s">
        <v>273</v>
      </c>
      <c r="K59" s="92" t="s">
        <v>289</v>
      </c>
      <c r="L59" s="132" t="s">
        <v>302</v>
      </c>
      <c r="M59" s="99">
        <v>610</v>
      </c>
      <c r="N59" s="99">
        <v>1200</v>
      </c>
      <c r="O59" s="100">
        <v>1810</v>
      </c>
      <c r="P59" s="130">
        <v>0.27</v>
      </c>
      <c r="Q59" s="131" t="s">
        <v>266</v>
      </c>
      <c r="R59" s="131" t="s">
        <v>289</v>
      </c>
      <c r="S59" s="132" t="s">
        <v>302</v>
      </c>
      <c r="T59" s="99">
        <v>480</v>
      </c>
      <c r="U59" s="99">
        <v>1000</v>
      </c>
      <c r="V59" s="100">
        <v>1480</v>
      </c>
      <c r="W59" s="130">
        <v>0.20400000000000001</v>
      </c>
      <c r="X59" s="40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2:68" ht="13.5" customHeight="1">
      <c r="B60" s="302"/>
      <c r="C60" s="313"/>
      <c r="D60" s="307"/>
      <c r="E60" s="307"/>
      <c r="F60" s="307"/>
      <c r="G60" s="74">
        <v>41501</v>
      </c>
      <c r="H60" s="92" t="s">
        <v>24</v>
      </c>
      <c r="I60" s="93">
        <v>32.5</v>
      </c>
      <c r="J60" s="92" t="s">
        <v>1057</v>
      </c>
      <c r="K60" s="92" t="s">
        <v>1056</v>
      </c>
      <c r="L60" s="132" t="s">
        <v>303</v>
      </c>
      <c r="M60" s="99">
        <v>650</v>
      </c>
      <c r="N60" s="99">
        <v>1400</v>
      </c>
      <c r="O60" s="100">
        <v>2050</v>
      </c>
      <c r="P60" s="130">
        <v>0.29199999999999998</v>
      </c>
      <c r="Q60" s="209" t="s">
        <v>1063</v>
      </c>
      <c r="R60" s="209" t="s">
        <v>1056</v>
      </c>
      <c r="S60" s="132" t="s">
        <v>303</v>
      </c>
      <c r="T60" s="99">
        <v>470</v>
      </c>
      <c r="U60" s="99">
        <v>970</v>
      </c>
      <c r="V60" s="100">
        <v>1440</v>
      </c>
      <c r="W60" s="130">
        <v>0.21200000000000002</v>
      </c>
      <c r="X60" s="40"/>
    </row>
    <row r="61" spans="2:68" ht="13.5" customHeight="1">
      <c r="B61" s="302"/>
      <c r="C61" s="313"/>
      <c r="D61" s="307"/>
      <c r="E61" s="307"/>
      <c r="F61" s="307"/>
      <c r="G61" s="74">
        <v>41570</v>
      </c>
      <c r="H61" s="92" t="s">
        <v>24</v>
      </c>
      <c r="I61" s="93">
        <v>23.2</v>
      </c>
      <c r="J61" s="92" t="s">
        <v>1057</v>
      </c>
      <c r="K61" s="92" t="s">
        <v>1056</v>
      </c>
      <c r="L61" s="132" t="s">
        <v>303</v>
      </c>
      <c r="M61" s="99">
        <v>370</v>
      </c>
      <c r="N61" s="99">
        <v>920</v>
      </c>
      <c r="O61" s="100">
        <v>1290</v>
      </c>
      <c r="P61" s="130">
        <v>0.27600000000000002</v>
      </c>
      <c r="Q61" s="135" t="s">
        <v>1063</v>
      </c>
      <c r="R61" s="135" t="s">
        <v>1056</v>
      </c>
      <c r="S61" s="132" t="s">
        <v>303</v>
      </c>
      <c r="T61" s="99">
        <v>490</v>
      </c>
      <c r="U61" s="99">
        <v>1100</v>
      </c>
      <c r="V61" s="100">
        <v>1590</v>
      </c>
      <c r="W61" s="130">
        <v>0.19</v>
      </c>
      <c r="X61" s="40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3"/>
      <c r="D62" s="307"/>
      <c r="E62" s="307"/>
      <c r="F62" s="307"/>
      <c r="G62" s="74">
        <v>41633</v>
      </c>
      <c r="H62" s="92" t="s">
        <v>24</v>
      </c>
      <c r="I62" s="93">
        <v>5.8</v>
      </c>
      <c r="J62" s="92" t="s">
        <v>1057</v>
      </c>
      <c r="K62" s="92" t="s">
        <v>1056</v>
      </c>
      <c r="L62" s="132" t="s">
        <v>303</v>
      </c>
      <c r="M62" s="99">
        <v>690</v>
      </c>
      <c r="N62" s="99">
        <v>1600</v>
      </c>
      <c r="O62" s="100">
        <v>2290</v>
      </c>
      <c r="P62" s="130">
        <v>0.184</v>
      </c>
      <c r="Q62" s="135" t="s">
        <v>1063</v>
      </c>
      <c r="R62" s="135" t="s">
        <v>1056</v>
      </c>
      <c r="S62" s="132" t="s">
        <v>303</v>
      </c>
      <c r="T62" s="99">
        <v>770</v>
      </c>
      <c r="U62" s="99">
        <v>1900</v>
      </c>
      <c r="V62" s="100">
        <v>2670</v>
      </c>
      <c r="W62" s="130">
        <v>0.186</v>
      </c>
      <c r="X62" s="40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2:68" ht="13.5" customHeight="1">
      <c r="B63" s="302"/>
      <c r="C63" s="314"/>
      <c r="D63" s="308"/>
      <c r="E63" s="308"/>
      <c r="F63" s="308"/>
      <c r="G63" s="75">
        <v>41668</v>
      </c>
      <c r="H63" s="117" t="s">
        <v>24</v>
      </c>
      <c r="I63" s="118">
        <v>2.1</v>
      </c>
      <c r="J63" s="92" t="s">
        <v>1231</v>
      </c>
      <c r="K63" s="117" t="s">
        <v>1231</v>
      </c>
      <c r="L63" s="132" t="s">
        <v>313</v>
      </c>
      <c r="M63" s="106" t="s">
        <v>313</v>
      </c>
      <c r="N63" s="106" t="s">
        <v>313</v>
      </c>
      <c r="O63" s="108" t="s">
        <v>313</v>
      </c>
      <c r="P63" s="136" t="s">
        <v>313</v>
      </c>
      <c r="Q63" s="209" t="s">
        <v>1231</v>
      </c>
      <c r="R63" s="210" t="s">
        <v>1231</v>
      </c>
      <c r="S63" s="132" t="s">
        <v>313</v>
      </c>
      <c r="T63" s="106" t="s">
        <v>313</v>
      </c>
      <c r="U63" s="106" t="s">
        <v>313</v>
      </c>
      <c r="V63" s="108" t="s">
        <v>313</v>
      </c>
      <c r="W63" s="136" t="s">
        <v>313</v>
      </c>
      <c r="X63" s="40" t="s">
        <v>1661</v>
      </c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pans="2:68" ht="13.5" customHeight="1">
      <c r="B64" s="302"/>
      <c r="C64" s="312">
        <v>107</v>
      </c>
      <c r="D64" s="301" t="s">
        <v>503</v>
      </c>
      <c r="E64" s="301" t="s">
        <v>504</v>
      </c>
      <c r="F64" s="301" t="s">
        <v>492</v>
      </c>
      <c r="G64" s="74">
        <v>41409</v>
      </c>
      <c r="H64" s="92" t="s">
        <v>19</v>
      </c>
      <c r="I64" s="93">
        <v>28.1</v>
      </c>
      <c r="J64" s="92" t="s">
        <v>446</v>
      </c>
      <c r="K64" s="92" t="s">
        <v>289</v>
      </c>
      <c r="L64" s="132" t="s">
        <v>303</v>
      </c>
      <c r="M64" s="99">
        <v>480</v>
      </c>
      <c r="N64" s="99">
        <v>970</v>
      </c>
      <c r="O64" s="100">
        <v>1450</v>
      </c>
      <c r="P64" s="130">
        <v>0.16</v>
      </c>
      <c r="Q64" s="131" t="s">
        <v>259</v>
      </c>
      <c r="R64" s="131" t="s">
        <v>289</v>
      </c>
      <c r="S64" s="132" t="s">
        <v>303</v>
      </c>
      <c r="T64" s="99">
        <v>200</v>
      </c>
      <c r="U64" s="99">
        <v>440</v>
      </c>
      <c r="V64" s="100">
        <v>640</v>
      </c>
      <c r="W64" s="130">
        <v>0.16</v>
      </c>
      <c r="X64" s="40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2:68" ht="13.5" customHeight="1">
      <c r="B65" s="302"/>
      <c r="C65" s="313"/>
      <c r="D65" s="307"/>
      <c r="E65" s="307"/>
      <c r="F65" s="307"/>
      <c r="G65" s="74">
        <v>41435</v>
      </c>
      <c r="H65" s="92" t="s">
        <v>24</v>
      </c>
      <c r="I65" s="93">
        <v>29.5</v>
      </c>
      <c r="J65" s="92" t="s">
        <v>264</v>
      </c>
      <c r="K65" s="92" t="s">
        <v>289</v>
      </c>
      <c r="L65" s="132" t="s">
        <v>302</v>
      </c>
      <c r="M65" s="99">
        <v>340</v>
      </c>
      <c r="N65" s="99">
        <v>730</v>
      </c>
      <c r="O65" s="100">
        <v>1070</v>
      </c>
      <c r="P65" s="130">
        <v>0.16200000000000001</v>
      </c>
      <c r="Q65" s="131" t="s">
        <v>259</v>
      </c>
      <c r="R65" s="131" t="s">
        <v>289</v>
      </c>
      <c r="S65" s="132" t="s">
        <v>302</v>
      </c>
      <c r="T65" s="99">
        <v>210</v>
      </c>
      <c r="U65" s="99">
        <v>420</v>
      </c>
      <c r="V65" s="100">
        <v>630</v>
      </c>
      <c r="W65" s="130">
        <v>0.186</v>
      </c>
      <c r="X65" s="40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2:68" ht="13.5" customHeight="1">
      <c r="B66" s="302"/>
      <c r="C66" s="313"/>
      <c r="D66" s="307"/>
      <c r="E66" s="307"/>
      <c r="F66" s="307"/>
      <c r="G66" s="74">
        <v>41501</v>
      </c>
      <c r="H66" s="92" t="s">
        <v>24</v>
      </c>
      <c r="I66" s="93">
        <v>31.2</v>
      </c>
      <c r="J66" s="92" t="s">
        <v>1067</v>
      </c>
      <c r="K66" s="92" t="s">
        <v>1056</v>
      </c>
      <c r="L66" s="132" t="s">
        <v>303</v>
      </c>
      <c r="M66" s="99">
        <v>350</v>
      </c>
      <c r="N66" s="99">
        <v>680</v>
      </c>
      <c r="O66" s="100">
        <v>1030</v>
      </c>
      <c r="P66" s="130">
        <v>0.13400000000000001</v>
      </c>
      <c r="Q66" s="209" t="s">
        <v>1055</v>
      </c>
      <c r="R66" s="209" t="s">
        <v>1056</v>
      </c>
      <c r="S66" s="132" t="s">
        <v>303</v>
      </c>
      <c r="T66" s="99">
        <v>380</v>
      </c>
      <c r="U66" s="99">
        <v>760</v>
      </c>
      <c r="V66" s="100">
        <v>1140</v>
      </c>
      <c r="W66" s="130">
        <v>0.13600000000000001</v>
      </c>
      <c r="X66" s="40"/>
    </row>
    <row r="67" spans="2:68" ht="13.5" customHeight="1">
      <c r="B67" s="302"/>
      <c r="C67" s="313"/>
      <c r="D67" s="307"/>
      <c r="E67" s="307"/>
      <c r="F67" s="307"/>
      <c r="G67" s="74">
        <v>41570</v>
      </c>
      <c r="H67" s="92" t="s">
        <v>24</v>
      </c>
      <c r="I67" s="93">
        <v>18.100000000000001</v>
      </c>
      <c r="J67" s="92" t="s">
        <v>1067</v>
      </c>
      <c r="K67" s="92" t="s">
        <v>1056</v>
      </c>
      <c r="L67" s="132" t="s">
        <v>303</v>
      </c>
      <c r="M67" s="99">
        <v>310</v>
      </c>
      <c r="N67" s="99">
        <v>710</v>
      </c>
      <c r="O67" s="100">
        <v>1020</v>
      </c>
      <c r="P67" s="130">
        <v>0.17399999999999999</v>
      </c>
      <c r="Q67" s="135" t="s">
        <v>1055</v>
      </c>
      <c r="R67" s="135" t="s">
        <v>1056</v>
      </c>
      <c r="S67" s="132" t="s">
        <v>303</v>
      </c>
      <c r="T67" s="99">
        <v>220</v>
      </c>
      <c r="U67" s="99">
        <v>440</v>
      </c>
      <c r="V67" s="100">
        <v>660</v>
      </c>
      <c r="W67" s="130">
        <v>0.13800000000000001</v>
      </c>
      <c r="X67" s="40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3"/>
      <c r="D68" s="307"/>
      <c r="E68" s="307"/>
      <c r="F68" s="307"/>
      <c r="G68" s="74">
        <v>41633</v>
      </c>
      <c r="H68" s="92" t="s">
        <v>24</v>
      </c>
      <c r="I68" s="93">
        <v>3.4</v>
      </c>
      <c r="J68" s="92" t="s">
        <v>313</v>
      </c>
      <c r="K68" s="92" t="s">
        <v>313</v>
      </c>
      <c r="L68" s="132" t="s">
        <v>313</v>
      </c>
      <c r="M68" s="99" t="s">
        <v>313</v>
      </c>
      <c r="N68" s="99" t="s">
        <v>313</v>
      </c>
      <c r="O68" s="100" t="s">
        <v>313</v>
      </c>
      <c r="P68" s="130" t="s">
        <v>313</v>
      </c>
      <c r="Q68" s="135" t="s">
        <v>313</v>
      </c>
      <c r="R68" s="135" t="s">
        <v>313</v>
      </c>
      <c r="S68" s="132" t="s">
        <v>313</v>
      </c>
      <c r="T68" s="99" t="s">
        <v>313</v>
      </c>
      <c r="U68" s="99" t="s">
        <v>313</v>
      </c>
      <c r="V68" s="100" t="s">
        <v>313</v>
      </c>
      <c r="W68" s="130" t="s">
        <v>313</v>
      </c>
      <c r="X68" s="40" t="s">
        <v>1661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2:68" ht="13.5" customHeight="1">
      <c r="B69" s="302"/>
      <c r="C69" s="314"/>
      <c r="D69" s="308"/>
      <c r="E69" s="308"/>
      <c r="F69" s="308"/>
      <c r="G69" s="75">
        <v>41667</v>
      </c>
      <c r="H69" s="117" t="s">
        <v>42</v>
      </c>
      <c r="I69" s="118">
        <v>2.2999999999999998</v>
      </c>
      <c r="J69" s="92" t="s">
        <v>1231</v>
      </c>
      <c r="K69" s="117" t="s">
        <v>1231</v>
      </c>
      <c r="L69" s="132" t="s">
        <v>313</v>
      </c>
      <c r="M69" s="106" t="s">
        <v>313</v>
      </c>
      <c r="N69" s="106" t="s">
        <v>313</v>
      </c>
      <c r="O69" s="108" t="s">
        <v>313</v>
      </c>
      <c r="P69" s="136" t="s">
        <v>313</v>
      </c>
      <c r="Q69" s="209" t="s">
        <v>1231</v>
      </c>
      <c r="R69" s="210" t="s">
        <v>1231</v>
      </c>
      <c r="S69" s="132" t="s">
        <v>313</v>
      </c>
      <c r="T69" s="106" t="s">
        <v>313</v>
      </c>
      <c r="U69" s="106" t="s">
        <v>313</v>
      </c>
      <c r="V69" s="108" t="s">
        <v>313</v>
      </c>
      <c r="W69" s="136" t="s">
        <v>313</v>
      </c>
      <c r="X69" s="40" t="s">
        <v>1661</v>
      </c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pans="2:68" ht="13.5" customHeight="1">
      <c r="B70" s="302"/>
      <c r="C70" s="312">
        <v>108</v>
      </c>
      <c r="D70" s="301" t="s">
        <v>505</v>
      </c>
      <c r="E70" s="301" t="s">
        <v>506</v>
      </c>
      <c r="F70" s="301" t="s">
        <v>497</v>
      </c>
      <c r="G70" s="74">
        <v>41410</v>
      </c>
      <c r="H70" s="92" t="s">
        <v>32</v>
      </c>
      <c r="I70" s="93">
        <v>19.3</v>
      </c>
      <c r="J70" s="92" t="s">
        <v>259</v>
      </c>
      <c r="K70" s="92" t="s">
        <v>289</v>
      </c>
      <c r="L70" s="132" t="s">
        <v>303</v>
      </c>
      <c r="M70" s="99">
        <v>110</v>
      </c>
      <c r="N70" s="99">
        <v>190</v>
      </c>
      <c r="O70" s="100">
        <v>300</v>
      </c>
      <c r="P70" s="130">
        <v>0.09</v>
      </c>
      <c r="Q70" s="131" t="s">
        <v>259</v>
      </c>
      <c r="R70" s="131" t="s">
        <v>289</v>
      </c>
      <c r="S70" s="132" t="s">
        <v>303</v>
      </c>
      <c r="T70" s="99">
        <v>210</v>
      </c>
      <c r="U70" s="99">
        <v>420</v>
      </c>
      <c r="V70" s="100">
        <v>630</v>
      </c>
      <c r="W70" s="130">
        <v>0.09</v>
      </c>
      <c r="X70" s="40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2:68" ht="13.5" customHeight="1">
      <c r="B71" s="302"/>
      <c r="C71" s="313"/>
      <c r="D71" s="307"/>
      <c r="E71" s="307"/>
      <c r="F71" s="307"/>
      <c r="G71" s="74">
        <v>41436</v>
      </c>
      <c r="H71" s="92" t="s">
        <v>24</v>
      </c>
      <c r="I71" s="93">
        <v>28.4</v>
      </c>
      <c r="J71" s="92" t="s">
        <v>446</v>
      </c>
      <c r="K71" s="92" t="s">
        <v>289</v>
      </c>
      <c r="L71" s="132" t="s">
        <v>302</v>
      </c>
      <c r="M71" s="99">
        <v>75</v>
      </c>
      <c r="N71" s="99">
        <v>160</v>
      </c>
      <c r="O71" s="100">
        <v>235</v>
      </c>
      <c r="P71" s="130">
        <v>9.4E-2</v>
      </c>
      <c r="Q71" s="131" t="s">
        <v>446</v>
      </c>
      <c r="R71" s="131" t="s">
        <v>289</v>
      </c>
      <c r="S71" s="132" t="s">
        <v>302</v>
      </c>
      <c r="T71" s="99">
        <v>250</v>
      </c>
      <c r="U71" s="99">
        <v>520</v>
      </c>
      <c r="V71" s="100">
        <v>770</v>
      </c>
      <c r="W71" s="130">
        <v>0.1</v>
      </c>
      <c r="X71" s="40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2:68" ht="13.5" customHeight="1">
      <c r="B72" s="302"/>
      <c r="C72" s="313"/>
      <c r="D72" s="307"/>
      <c r="E72" s="307"/>
      <c r="F72" s="307"/>
      <c r="G72" s="74">
        <v>41502</v>
      </c>
      <c r="H72" s="92" t="s">
        <v>24</v>
      </c>
      <c r="I72" s="93">
        <v>27.2</v>
      </c>
      <c r="J72" s="92" t="s">
        <v>1065</v>
      </c>
      <c r="K72" s="92" t="s">
        <v>1056</v>
      </c>
      <c r="L72" s="132" t="s">
        <v>303</v>
      </c>
      <c r="M72" s="99">
        <v>63</v>
      </c>
      <c r="N72" s="99">
        <v>150</v>
      </c>
      <c r="O72" s="100">
        <v>213</v>
      </c>
      <c r="P72" s="130">
        <v>0.10600000000000001</v>
      </c>
      <c r="Q72" s="209" t="s">
        <v>1065</v>
      </c>
      <c r="R72" s="209" t="s">
        <v>1056</v>
      </c>
      <c r="S72" s="132" t="s">
        <v>303</v>
      </c>
      <c r="T72" s="99">
        <v>120</v>
      </c>
      <c r="U72" s="99">
        <v>270</v>
      </c>
      <c r="V72" s="100">
        <v>390</v>
      </c>
      <c r="W72" s="130">
        <v>0.124</v>
      </c>
      <c r="X72" s="40"/>
    </row>
    <row r="73" spans="2:68" ht="13.5" customHeight="1">
      <c r="B73" s="302"/>
      <c r="C73" s="313"/>
      <c r="D73" s="307"/>
      <c r="E73" s="307"/>
      <c r="F73" s="307"/>
      <c r="G73" s="74">
        <v>41571</v>
      </c>
      <c r="H73" s="92" t="s">
        <v>42</v>
      </c>
      <c r="I73" s="93">
        <v>15.9</v>
      </c>
      <c r="J73" s="92" t="s">
        <v>1065</v>
      </c>
      <c r="K73" s="92" t="s">
        <v>1056</v>
      </c>
      <c r="L73" s="132" t="s">
        <v>303</v>
      </c>
      <c r="M73" s="99">
        <v>150</v>
      </c>
      <c r="N73" s="99">
        <v>330</v>
      </c>
      <c r="O73" s="100">
        <v>480</v>
      </c>
      <c r="P73" s="130">
        <v>0.10400000000000001</v>
      </c>
      <c r="Q73" s="135" t="s">
        <v>1065</v>
      </c>
      <c r="R73" s="135" t="s">
        <v>1056</v>
      </c>
      <c r="S73" s="132" t="s">
        <v>303</v>
      </c>
      <c r="T73" s="99">
        <v>240</v>
      </c>
      <c r="U73" s="99">
        <v>580</v>
      </c>
      <c r="V73" s="100">
        <v>820</v>
      </c>
      <c r="W73" s="130">
        <v>0.11000000000000001</v>
      </c>
      <c r="X73" s="40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3"/>
      <c r="D74" s="307"/>
      <c r="E74" s="307"/>
      <c r="F74" s="307"/>
      <c r="G74" s="74">
        <v>41634</v>
      </c>
      <c r="H74" s="92" t="s">
        <v>42</v>
      </c>
      <c r="I74" s="93">
        <v>0.2</v>
      </c>
      <c r="J74" s="92" t="s">
        <v>313</v>
      </c>
      <c r="K74" s="92" t="s">
        <v>313</v>
      </c>
      <c r="L74" s="132" t="s">
        <v>313</v>
      </c>
      <c r="M74" s="99" t="s">
        <v>313</v>
      </c>
      <c r="N74" s="99" t="s">
        <v>313</v>
      </c>
      <c r="O74" s="100" t="s">
        <v>313</v>
      </c>
      <c r="P74" s="130" t="s">
        <v>313</v>
      </c>
      <c r="Q74" s="135" t="s">
        <v>313</v>
      </c>
      <c r="R74" s="135" t="s">
        <v>313</v>
      </c>
      <c r="S74" s="132" t="s">
        <v>313</v>
      </c>
      <c r="T74" s="99" t="s">
        <v>313</v>
      </c>
      <c r="U74" s="99" t="s">
        <v>313</v>
      </c>
      <c r="V74" s="100" t="s">
        <v>313</v>
      </c>
      <c r="W74" s="130" t="s">
        <v>313</v>
      </c>
      <c r="X74" s="40" t="s">
        <v>1661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2:68" ht="13.5" customHeight="1">
      <c r="B75" s="302"/>
      <c r="C75" s="314"/>
      <c r="D75" s="307"/>
      <c r="E75" s="308"/>
      <c r="F75" s="307"/>
      <c r="G75" s="75">
        <v>41667</v>
      </c>
      <c r="H75" s="117" t="s">
        <v>42</v>
      </c>
      <c r="I75" s="118">
        <v>2</v>
      </c>
      <c r="J75" s="92" t="s">
        <v>1231</v>
      </c>
      <c r="K75" s="117" t="s">
        <v>1231</v>
      </c>
      <c r="L75" s="132" t="s">
        <v>313</v>
      </c>
      <c r="M75" s="106" t="s">
        <v>313</v>
      </c>
      <c r="N75" s="106" t="s">
        <v>313</v>
      </c>
      <c r="O75" s="108" t="s">
        <v>313</v>
      </c>
      <c r="P75" s="136" t="s">
        <v>313</v>
      </c>
      <c r="Q75" s="209" t="s">
        <v>1231</v>
      </c>
      <c r="R75" s="210" t="s">
        <v>1231</v>
      </c>
      <c r="S75" s="132" t="s">
        <v>313</v>
      </c>
      <c r="T75" s="106" t="s">
        <v>313</v>
      </c>
      <c r="U75" s="106" t="s">
        <v>313</v>
      </c>
      <c r="V75" s="108" t="s">
        <v>313</v>
      </c>
      <c r="W75" s="136" t="s">
        <v>313</v>
      </c>
      <c r="X75" s="40" t="s">
        <v>1661</v>
      </c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pans="2:68" ht="13.5" customHeight="1">
      <c r="B76" s="302"/>
      <c r="C76" s="312">
        <v>109</v>
      </c>
      <c r="D76" s="307"/>
      <c r="E76" s="301" t="s">
        <v>118</v>
      </c>
      <c r="F76" s="307"/>
      <c r="G76" s="74">
        <v>41410</v>
      </c>
      <c r="H76" s="92" t="s">
        <v>32</v>
      </c>
      <c r="I76" s="93">
        <v>19.2</v>
      </c>
      <c r="J76" s="92" t="s">
        <v>259</v>
      </c>
      <c r="K76" s="92" t="s">
        <v>289</v>
      </c>
      <c r="L76" s="132" t="s">
        <v>303</v>
      </c>
      <c r="M76" s="99">
        <v>250</v>
      </c>
      <c r="N76" s="99">
        <v>510</v>
      </c>
      <c r="O76" s="100">
        <v>760</v>
      </c>
      <c r="P76" s="130">
        <v>0.14000000000000001</v>
      </c>
      <c r="Q76" s="131" t="s">
        <v>259</v>
      </c>
      <c r="R76" s="131" t="s">
        <v>289</v>
      </c>
      <c r="S76" s="132" t="s">
        <v>303</v>
      </c>
      <c r="T76" s="99">
        <v>410</v>
      </c>
      <c r="U76" s="99">
        <v>830</v>
      </c>
      <c r="V76" s="100">
        <v>1240</v>
      </c>
      <c r="W76" s="130">
        <v>0.14000000000000001</v>
      </c>
      <c r="X76" s="40"/>
    </row>
    <row r="77" spans="2:68" ht="13.5" customHeight="1">
      <c r="B77" s="302"/>
      <c r="C77" s="313"/>
      <c r="D77" s="307"/>
      <c r="E77" s="307"/>
      <c r="F77" s="307"/>
      <c r="G77" s="74">
        <v>41436</v>
      </c>
      <c r="H77" s="92" t="s">
        <v>24</v>
      </c>
      <c r="I77" s="93">
        <v>30.3</v>
      </c>
      <c r="J77" s="92" t="s">
        <v>472</v>
      </c>
      <c r="K77" s="92" t="s">
        <v>289</v>
      </c>
      <c r="L77" s="132" t="s">
        <v>302</v>
      </c>
      <c r="M77" s="99">
        <v>460</v>
      </c>
      <c r="N77" s="99">
        <v>990</v>
      </c>
      <c r="O77" s="100">
        <v>1450</v>
      </c>
      <c r="P77" s="130">
        <v>0.16</v>
      </c>
      <c r="Q77" s="131" t="s">
        <v>274</v>
      </c>
      <c r="R77" s="131" t="s">
        <v>289</v>
      </c>
      <c r="S77" s="132" t="s">
        <v>302</v>
      </c>
      <c r="T77" s="99">
        <v>270</v>
      </c>
      <c r="U77" s="99">
        <v>540</v>
      </c>
      <c r="V77" s="100">
        <v>810</v>
      </c>
      <c r="W77" s="130">
        <v>0.14000000000000001</v>
      </c>
      <c r="X77" s="40"/>
    </row>
    <row r="78" spans="2:68" ht="13.5" customHeight="1">
      <c r="B78" s="302"/>
      <c r="C78" s="313"/>
      <c r="D78" s="307"/>
      <c r="E78" s="307"/>
      <c r="F78" s="307"/>
      <c r="G78" s="74">
        <v>41502</v>
      </c>
      <c r="H78" s="92" t="s">
        <v>24</v>
      </c>
      <c r="I78" s="93">
        <v>33.799999999999997</v>
      </c>
      <c r="J78" s="92" t="s">
        <v>1066</v>
      </c>
      <c r="K78" s="92" t="s">
        <v>1056</v>
      </c>
      <c r="L78" s="132" t="s">
        <v>303</v>
      </c>
      <c r="M78" s="99">
        <v>200</v>
      </c>
      <c r="N78" s="99">
        <v>480</v>
      </c>
      <c r="O78" s="100">
        <v>680</v>
      </c>
      <c r="P78" s="130">
        <v>0.14200000000000002</v>
      </c>
      <c r="Q78" s="209" t="s">
        <v>1064</v>
      </c>
      <c r="R78" s="209" t="s">
        <v>1056</v>
      </c>
      <c r="S78" s="132" t="s">
        <v>303</v>
      </c>
      <c r="T78" s="99">
        <v>160</v>
      </c>
      <c r="U78" s="99">
        <v>350</v>
      </c>
      <c r="V78" s="100">
        <v>510</v>
      </c>
      <c r="W78" s="130">
        <v>0.154</v>
      </c>
      <c r="X78" s="40"/>
    </row>
    <row r="79" spans="2:68" ht="13.5" customHeight="1">
      <c r="B79" s="302"/>
      <c r="C79" s="313"/>
      <c r="D79" s="307"/>
      <c r="E79" s="307"/>
      <c r="F79" s="307"/>
      <c r="G79" s="74">
        <v>41571</v>
      </c>
      <c r="H79" s="92" t="s">
        <v>42</v>
      </c>
      <c r="I79" s="93">
        <v>17.100000000000001</v>
      </c>
      <c r="J79" s="92" t="s">
        <v>1066</v>
      </c>
      <c r="K79" s="92" t="s">
        <v>1056</v>
      </c>
      <c r="L79" s="132" t="s">
        <v>303</v>
      </c>
      <c r="M79" s="99">
        <v>380</v>
      </c>
      <c r="N79" s="99">
        <v>900</v>
      </c>
      <c r="O79" s="100">
        <v>1280</v>
      </c>
      <c r="P79" s="130">
        <v>0.13600000000000001</v>
      </c>
      <c r="Q79" s="135" t="s">
        <v>1064</v>
      </c>
      <c r="R79" s="135" t="s">
        <v>1056</v>
      </c>
      <c r="S79" s="132" t="s">
        <v>303</v>
      </c>
      <c r="T79" s="99">
        <v>440</v>
      </c>
      <c r="U79" s="99">
        <v>1000</v>
      </c>
      <c r="V79" s="100">
        <v>1440</v>
      </c>
      <c r="W79" s="130">
        <v>0.14000000000000001</v>
      </c>
      <c r="X79" s="40"/>
    </row>
    <row r="80" spans="2:68" ht="13.5" customHeight="1">
      <c r="B80" s="302"/>
      <c r="C80" s="313"/>
      <c r="D80" s="307"/>
      <c r="E80" s="307"/>
      <c r="F80" s="307"/>
      <c r="G80" s="74">
        <v>41634</v>
      </c>
      <c r="H80" s="92" t="s">
        <v>24</v>
      </c>
      <c r="I80" s="93">
        <v>4.7</v>
      </c>
      <c r="J80" s="92" t="s">
        <v>1066</v>
      </c>
      <c r="K80" s="92" t="s">
        <v>1056</v>
      </c>
      <c r="L80" s="132" t="s">
        <v>303</v>
      </c>
      <c r="M80" s="99">
        <v>240</v>
      </c>
      <c r="N80" s="99">
        <v>600</v>
      </c>
      <c r="O80" s="100">
        <v>840</v>
      </c>
      <c r="P80" s="130">
        <v>0.126</v>
      </c>
      <c r="Q80" s="135" t="s">
        <v>1064</v>
      </c>
      <c r="R80" s="135" t="s">
        <v>1056</v>
      </c>
      <c r="S80" s="132" t="s">
        <v>303</v>
      </c>
      <c r="T80" s="99">
        <v>260</v>
      </c>
      <c r="U80" s="99">
        <v>630</v>
      </c>
      <c r="V80" s="100">
        <v>890</v>
      </c>
      <c r="W80" s="130">
        <v>0.13200000000000001</v>
      </c>
      <c r="X80" s="40"/>
    </row>
    <row r="81" spans="2:68" ht="13.5" customHeight="1">
      <c r="B81" s="302"/>
      <c r="C81" s="314"/>
      <c r="D81" s="308"/>
      <c r="E81" s="308"/>
      <c r="F81" s="307"/>
      <c r="G81" s="75">
        <v>41668</v>
      </c>
      <c r="H81" s="117" t="s">
        <v>24</v>
      </c>
      <c r="I81" s="118">
        <v>0.5</v>
      </c>
      <c r="J81" s="92" t="s">
        <v>1231</v>
      </c>
      <c r="K81" s="117" t="s">
        <v>1231</v>
      </c>
      <c r="L81" s="132" t="s">
        <v>313</v>
      </c>
      <c r="M81" s="106" t="s">
        <v>313</v>
      </c>
      <c r="N81" s="106" t="s">
        <v>313</v>
      </c>
      <c r="O81" s="108" t="s">
        <v>313</v>
      </c>
      <c r="P81" s="136" t="s">
        <v>313</v>
      </c>
      <c r="Q81" s="209" t="s">
        <v>1231</v>
      </c>
      <c r="R81" s="210" t="s">
        <v>1231</v>
      </c>
      <c r="S81" s="132" t="s">
        <v>313</v>
      </c>
      <c r="T81" s="106" t="s">
        <v>313</v>
      </c>
      <c r="U81" s="106" t="s">
        <v>313</v>
      </c>
      <c r="V81" s="108" t="s">
        <v>313</v>
      </c>
      <c r="W81" s="136" t="s">
        <v>313</v>
      </c>
      <c r="X81" s="40" t="s">
        <v>1661</v>
      </c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</row>
    <row r="82" spans="2:68" ht="13.5" customHeight="1">
      <c r="B82" s="302"/>
      <c r="C82" s="312">
        <v>110</v>
      </c>
      <c r="D82" s="301" t="s">
        <v>406</v>
      </c>
      <c r="E82" s="301" t="s">
        <v>510</v>
      </c>
      <c r="F82" s="307"/>
      <c r="G82" s="74">
        <v>41410</v>
      </c>
      <c r="H82" s="92" t="s">
        <v>32</v>
      </c>
      <c r="I82" s="93">
        <v>22.5</v>
      </c>
      <c r="J82" s="92" t="s">
        <v>446</v>
      </c>
      <c r="K82" s="92" t="s">
        <v>289</v>
      </c>
      <c r="L82" s="132" t="s">
        <v>303</v>
      </c>
      <c r="M82" s="99">
        <v>370</v>
      </c>
      <c r="N82" s="99">
        <v>670</v>
      </c>
      <c r="O82" s="100">
        <v>1040</v>
      </c>
      <c r="P82" s="130">
        <v>0.14000000000000001</v>
      </c>
      <c r="Q82" s="131" t="s">
        <v>287</v>
      </c>
      <c r="R82" s="131" t="s">
        <v>289</v>
      </c>
      <c r="S82" s="132" t="s">
        <v>303</v>
      </c>
      <c r="T82" s="99">
        <v>290</v>
      </c>
      <c r="U82" s="99">
        <v>530</v>
      </c>
      <c r="V82" s="100">
        <v>820</v>
      </c>
      <c r="W82" s="130">
        <v>0.124</v>
      </c>
      <c r="X82" s="40"/>
    </row>
    <row r="83" spans="2:68" ht="13.5" customHeight="1">
      <c r="B83" s="302"/>
      <c r="C83" s="313"/>
      <c r="D83" s="307"/>
      <c r="E83" s="307"/>
      <c r="F83" s="307"/>
      <c r="G83" s="74">
        <v>41436</v>
      </c>
      <c r="H83" s="92" t="s">
        <v>24</v>
      </c>
      <c r="I83" s="93">
        <v>31.2</v>
      </c>
      <c r="J83" s="92" t="s">
        <v>255</v>
      </c>
      <c r="K83" s="92" t="s">
        <v>21</v>
      </c>
      <c r="L83" s="132" t="s">
        <v>302</v>
      </c>
      <c r="M83" s="99">
        <v>490</v>
      </c>
      <c r="N83" s="99">
        <v>1000</v>
      </c>
      <c r="O83" s="100">
        <v>1490</v>
      </c>
      <c r="P83" s="130">
        <v>0.156</v>
      </c>
      <c r="Q83" s="131" t="s">
        <v>287</v>
      </c>
      <c r="R83" s="131" t="s">
        <v>21</v>
      </c>
      <c r="S83" s="132" t="s">
        <v>302</v>
      </c>
      <c r="T83" s="99">
        <v>360</v>
      </c>
      <c r="U83" s="99">
        <v>750</v>
      </c>
      <c r="V83" s="100">
        <v>1110</v>
      </c>
      <c r="W83" s="130">
        <v>0.14000000000000001</v>
      </c>
      <c r="X83" s="40"/>
    </row>
    <row r="84" spans="2:68" ht="13.5" customHeight="1">
      <c r="B84" s="302"/>
      <c r="C84" s="313"/>
      <c r="D84" s="307"/>
      <c r="E84" s="307"/>
      <c r="F84" s="307"/>
      <c r="G84" s="74">
        <v>41502</v>
      </c>
      <c r="H84" s="92" t="s">
        <v>24</v>
      </c>
      <c r="I84" s="93">
        <v>30.9</v>
      </c>
      <c r="J84" s="92" t="s">
        <v>1068</v>
      </c>
      <c r="K84" s="92" t="s">
        <v>1061</v>
      </c>
      <c r="L84" s="132" t="s">
        <v>303</v>
      </c>
      <c r="M84" s="99">
        <v>220</v>
      </c>
      <c r="N84" s="99">
        <v>440</v>
      </c>
      <c r="O84" s="100">
        <v>660</v>
      </c>
      <c r="P84" s="130">
        <v>0.154</v>
      </c>
      <c r="Q84" s="209" t="s">
        <v>1068</v>
      </c>
      <c r="R84" s="209" t="s">
        <v>1061</v>
      </c>
      <c r="S84" s="132" t="s">
        <v>303</v>
      </c>
      <c r="T84" s="99">
        <v>69</v>
      </c>
      <c r="U84" s="99">
        <v>140</v>
      </c>
      <c r="V84" s="100">
        <v>209</v>
      </c>
      <c r="W84" s="130">
        <v>0.154</v>
      </c>
      <c r="X84" s="40"/>
    </row>
    <row r="85" spans="2:68" ht="13.5" customHeight="1">
      <c r="B85" s="302"/>
      <c r="C85" s="313"/>
      <c r="D85" s="307"/>
      <c r="E85" s="307"/>
      <c r="F85" s="307"/>
      <c r="G85" s="74">
        <v>41571</v>
      </c>
      <c r="H85" s="92" t="s">
        <v>42</v>
      </c>
      <c r="I85" s="93">
        <v>18.100000000000001</v>
      </c>
      <c r="J85" s="92" t="s">
        <v>1068</v>
      </c>
      <c r="K85" s="92" t="s">
        <v>1061</v>
      </c>
      <c r="L85" s="132" t="s">
        <v>303</v>
      </c>
      <c r="M85" s="99">
        <v>530</v>
      </c>
      <c r="N85" s="99">
        <v>1100</v>
      </c>
      <c r="O85" s="100">
        <v>1630</v>
      </c>
      <c r="P85" s="130">
        <v>0.16</v>
      </c>
      <c r="Q85" s="135" t="s">
        <v>1068</v>
      </c>
      <c r="R85" s="135" t="s">
        <v>1061</v>
      </c>
      <c r="S85" s="132" t="s">
        <v>303</v>
      </c>
      <c r="T85" s="99">
        <v>130</v>
      </c>
      <c r="U85" s="99">
        <v>280</v>
      </c>
      <c r="V85" s="100">
        <v>410</v>
      </c>
      <c r="W85" s="130">
        <v>0.14600000000000002</v>
      </c>
      <c r="X85" s="40"/>
    </row>
    <row r="86" spans="2:68" ht="13.5" customHeight="1">
      <c r="B86" s="302"/>
      <c r="C86" s="313"/>
      <c r="D86" s="307"/>
      <c r="E86" s="307"/>
      <c r="F86" s="307"/>
      <c r="G86" s="74">
        <v>41634</v>
      </c>
      <c r="H86" s="92" t="s">
        <v>24</v>
      </c>
      <c r="I86" s="93">
        <v>0.7</v>
      </c>
      <c r="J86" s="92" t="s">
        <v>313</v>
      </c>
      <c r="K86" s="92" t="s">
        <v>313</v>
      </c>
      <c r="L86" s="132" t="s">
        <v>313</v>
      </c>
      <c r="M86" s="99" t="s">
        <v>313</v>
      </c>
      <c r="N86" s="99" t="s">
        <v>313</v>
      </c>
      <c r="O86" s="100" t="s">
        <v>313</v>
      </c>
      <c r="P86" s="130" t="s">
        <v>313</v>
      </c>
      <c r="Q86" s="135" t="s">
        <v>313</v>
      </c>
      <c r="R86" s="135" t="s">
        <v>313</v>
      </c>
      <c r="S86" s="132" t="s">
        <v>313</v>
      </c>
      <c r="T86" s="99" t="s">
        <v>313</v>
      </c>
      <c r="U86" s="99" t="s">
        <v>313</v>
      </c>
      <c r="V86" s="100" t="s">
        <v>313</v>
      </c>
      <c r="W86" s="130" t="s">
        <v>313</v>
      </c>
      <c r="X86" s="40" t="s">
        <v>1661</v>
      </c>
    </row>
    <row r="87" spans="2:68" ht="13.5" customHeight="1">
      <c r="B87" s="302"/>
      <c r="C87" s="314"/>
      <c r="D87" s="307"/>
      <c r="E87" s="308"/>
      <c r="F87" s="307"/>
      <c r="G87" s="75">
        <v>41667</v>
      </c>
      <c r="H87" s="117" t="s">
        <v>42</v>
      </c>
      <c r="I87" s="118">
        <v>2.4</v>
      </c>
      <c r="J87" s="92" t="s">
        <v>1231</v>
      </c>
      <c r="K87" s="117" t="s">
        <v>1231</v>
      </c>
      <c r="L87" s="132" t="s">
        <v>313</v>
      </c>
      <c r="M87" s="106" t="s">
        <v>313</v>
      </c>
      <c r="N87" s="106" t="s">
        <v>313</v>
      </c>
      <c r="O87" s="108" t="s">
        <v>313</v>
      </c>
      <c r="P87" s="136" t="s">
        <v>313</v>
      </c>
      <c r="Q87" s="209" t="s">
        <v>1231</v>
      </c>
      <c r="R87" s="210" t="s">
        <v>1231</v>
      </c>
      <c r="S87" s="132" t="s">
        <v>313</v>
      </c>
      <c r="T87" s="106" t="s">
        <v>313</v>
      </c>
      <c r="U87" s="106" t="s">
        <v>313</v>
      </c>
      <c r="V87" s="108" t="s">
        <v>313</v>
      </c>
      <c r="W87" s="136" t="s">
        <v>313</v>
      </c>
      <c r="X87" s="40" t="s">
        <v>1661</v>
      </c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2:68" ht="13.5" customHeight="1">
      <c r="B88" s="302"/>
      <c r="C88" s="312">
        <v>111</v>
      </c>
      <c r="D88" s="307"/>
      <c r="E88" s="301" t="s">
        <v>511</v>
      </c>
      <c r="F88" s="307"/>
      <c r="G88" s="74">
        <v>41410</v>
      </c>
      <c r="H88" s="92" t="s">
        <v>19</v>
      </c>
      <c r="I88" s="93">
        <v>21.9</v>
      </c>
      <c r="J88" s="92" t="s">
        <v>273</v>
      </c>
      <c r="K88" s="92" t="s">
        <v>289</v>
      </c>
      <c r="L88" s="132" t="s">
        <v>303</v>
      </c>
      <c r="M88" s="99">
        <v>260</v>
      </c>
      <c r="N88" s="99">
        <v>520</v>
      </c>
      <c r="O88" s="100">
        <v>780</v>
      </c>
      <c r="P88" s="130">
        <v>0.14800000000000002</v>
      </c>
      <c r="Q88" s="131" t="s">
        <v>472</v>
      </c>
      <c r="R88" s="131" t="s">
        <v>289</v>
      </c>
      <c r="S88" s="132" t="s">
        <v>303</v>
      </c>
      <c r="T88" s="99">
        <v>520</v>
      </c>
      <c r="U88" s="99">
        <v>980</v>
      </c>
      <c r="V88" s="100">
        <v>1500</v>
      </c>
      <c r="W88" s="130">
        <v>0.16200000000000001</v>
      </c>
      <c r="X88" s="40"/>
    </row>
    <row r="89" spans="2:68" ht="13.5" customHeight="1">
      <c r="B89" s="302"/>
      <c r="C89" s="313"/>
      <c r="D89" s="307"/>
      <c r="E89" s="307"/>
      <c r="F89" s="307"/>
      <c r="G89" s="74">
        <v>41436</v>
      </c>
      <c r="H89" s="92" t="s">
        <v>24</v>
      </c>
      <c r="I89" s="93">
        <v>31.8</v>
      </c>
      <c r="J89" s="92" t="s">
        <v>266</v>
      </c>
      <c r="K89" s="92" t="s">
        <v>289</v>
      </c>
      <c r="L89" s="132" t="s">
        <v>302</v>
      </c>
      <c r="M89" s="99">
        <v>460</v>
      </c>
      <c r="N89" s="99">
        <v>920</v>
      </c>
      <c r="O89" s="100">
        <v>1380</v>
      </c>
      <c r="P89" s="130">
        <v>0.17</v>
      </c>
      <c r="Q89" s="131" t="s">
        <v>255</v>
      </c>
      <c r="R89" s="131" t="s">
        <v>21</v>
      </c>
      <c r="S89" s="132" t="s">
        <v>302</v>
      </c>
      <c r="T89" s="99">
        <v>450</v>
      </c>
      <c r="U89" s="99">
        <v>840</v>
      </c>
      <c r="V89" s="100">
        <v>1290</v>
      </c>
      <c r="W89" s="130">
        <v>0.17399999999999999</v>
      </c>
      <c r="X89" s="40"/>
    </row>
    <row r="90" spans="2:68" ht="13.5" customHeight="1">
      <c r="B90" s="302"/>
      <c r="C90" s="313"/>
      <c r="D90" s="307"/>
      <c r="E90" s="307"/>
      <c r="F90" s="307"/>
      <c r="G90" s="74">
        <v>41502</v>
      </c>
      <c r="H90" s="92" t="s">
        <v>24</v>
      </c>
      <c r="I90" s="93">
        <v>33.200000000000003</v>
      </c>
      <c r="J90" s="92" t="s">
        <v>1063</v>
      </c>
      <c r="K90" s="92" t="s">
        <v>1056</v>
      </c>
      <c r="L90" s="132" t="s">
        <v>303</v>
      </c>
      <c r="M90" s="99">
        <v>330</v>
      </c>
      <c r="N90" s="99">
        <v>690</v>
      </c>
      <c r="O90" s="100">
        <v>1020</v>
      </c>
      <c r="P90" s="130">
        <v>0.14400000000000002</v>
      </c>
      <c r="Q90" s="209" t="s">
        <v>1058</v>
      </c>
      <c r="R90" s="209" t="s">
        <v>1061</v>
      </c>
      <c r="S90" s="132" t="s">
        <v>303</v>
      </c>
      <c r="T90" s="99">
        <v>180</v>
      </c>
      <c r="U90" s="99">
        <v>430</v>
      </c>
      <c r="V90" s="100">
        <v>610</v>
      </c>
      <c r="W90" s="130">
        <v>0.14400000000000002</v>
      </c>
      <c r="X90" s="40"/>
    </row>
    <row r="91" spans="2:68" ht="13.5" customHeight="1">
      <c r="B91" s="302"/>
      <c r="C91" s="313"/>
      <c r="D91" s="307"/>
      <c r="E91" s="307"/>
      <c r="F91" s="307"/>
      <c r="G91" s="74">
        <v>41571</v>
      </c>
      <c r="H91" s="92" t="s">
        <v>42</v>
      </c>
      <c r="I91" s="93">
        <v>17.600000000000001</v>
      </c>
      <c r="J91" s="92" t="s">
        <v>1063</v>
      </c>
      <c r="K91" s="92" t="s">
        <v>1056</v>
      </c>
      <c r="L91" s="132" t="s">
        <v>303</v>
      </c>
      <c r="M91" s="99">
        <v>200</v>
      </c>
      <c r="N91" s="99">
        <v>490</v>
      </c>
      <c r="O91" s="100">
        <v>690</v>
      </c>
      <c r="P91" s="130">
        <v>0.16</v>
      </c>
      <c r="Q91" s="135" t="s">
        <v>1058</v>
      </c>
      <c r="R91" s="135" t="s">
        <v>1061</v>
      </c>
      <c r="S91" s="132" t="s">
        <v>303</v>
      </c>
      <c r="T91" s="99">
        <v>320</v>
      </c>
      <c r="U91" s="99">
        <v>730</v>
      </c>
      <c r="V91" s="100">
        <v>1050</v>
      </c>
      <c r="W91" s="130">
        <v>0.152</v>
      </c>
      <c r="X91" s="40"/>
    </row>
    <row r="92" spans="2:68" ht="13.5" customHeight="1">
      <c r="B92" s="302"/>
      <c r="C92" s="313"/>
      <c r="D92" s="307"/>
      <c r="E92" s="307"/>
      <c r="F92" s="307"/>
      <c r="G92" s="74">
        <v>41634</v>
      </c>
      <c r="H92" s="92" t="s">
        <v>24</v>
      </c>
      <c r="I92" s="93">
        <v>3.1</v>
      </c>
      <c r="J92" s="92" t="s">
        <v>1063</v>
      </c>
      <c r="K92" s="92" t="s">
        <v>1056</v>
      </c>
      <c r="L92" s="132" t="s">
        <v>303</v>
      </c>
      <c r="M92" s="99">
        <v>350</v>
      </c>
      <c r="N92" s="99">
        <v>890</v>
      </c>
      <c r="O92" s="100">
        <v>1240</v>
      </c>
      <c r="P92" s="130">
        <v>0.11599999999999999</v>
      </c>
      <c r="Q92" s="135" t="s">
        <v>1231</v>
      </c>
      <c r="R92" s="135" t="s">
        <v>1231</v>
      </c>
      <c r="S92" s="132" t="s">
        <v>313</v>
      </c>
      <c r="T92" s="99" t="s">
        <v>313</v>
      </c>
      <c r="U92" s="99" t="s">
        <v>313</v>
      </c>
      <c r="V92" s="100" t="s">
        <v>313</v>
      </c>
      <c r="W92" s="130" t="s">
        <v>313</v>
      </c>
      <c r="X92" s="40" t="s">
        <v>1708</v>
      </c>
    </row>
    <row r="93" spans="2:68" ht="13.5" customHeight="1">
      <c r="B93" s="302"/>
      <c r="C93" s="314"/>
      <c r="D93" s="308"/>
      <c r="E93" s="308"/>
      <c r="F93" s="308"/>
      <c r="G93" s="75">
        <v>41668</v>
      </c>
      <c r="H93" s="117" t="s">
        <v>24</v>
      </c>
      <c r="I93" s="118" t="s">
        <v>1231</v>
      </c>
      <c r="J93" s="92" t="s">
        <v>1231</v>
      </c>
      <c r="K93" s="117" t="s">
        <v>1231</v>
      </c>
      <c r="L93" s="132" t="s">
        <v>313</v>
      </c>
      <c r="M93" s="106" t="s">
        <v>313</v>
      </c>
      <c r="N93" s="106" t="s">
        <v>313</v>
      </c>
      <c r="O93" s="108" t="s">
        <v>313</v>
      </c>
      <c r="P93" s="136" t="s">
        <v>313</v>
      </c>
      <c r="Q93" s="209" t="s">
        <v>1231</v>
      </c>
      <c r="R93" s="210" t="s">
        <v>1231</v>
      </c>
      <c r="S93" s="132" t="s">
        <v>313</v>
      </c>
      <c r="T93" s="106" t="s">
        <v>313</v>
      </c>
      <c r="U93" s="106" t="s">
        <v>313</v>
      </c>
      <c r="V93" s="108" t="s">
        <v>313</v>
      </c>
      <c r="W93" s="136" t="s">
        <v>313</v>
      </c>
      <c r="X93" s="40" t="s">
        <v>1661</v>
      </c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pans="2:68" ht="13.5" customHeight="1">
      <c r="B94" s="302"/>
      <c r="C94" s="312">
        <v>112</v>
      </c>
      <c r="D94" s="301" t="s">
        <v>513</v>
      </c>
      <c r="E94" s="301" t="s">
        <v>514</v>
      </c>
      <c r="F94" s="301" t="s">
        <v>478</v>
      </c>
      <c r="G94" s="74">
        <v>41415</v>
      </c>
      <c r="H94" s="92" t="s">
        <v>19</v>
      </c>
      <c r="I94" s="93">
        <v>18</v>
      </c>
      <c r="J94" s="92" t="s">
        <v>277</v>
      </c>
      <c r="K94" s="92" t="s">
        <v>289</v>
      </c>
      <c r="L94" s="132" t="s">
        <v>303</v>
      </c>
      <c r="M94" s="99">
        <v>250</v>
      </c>
      <c r="N94" s="99">
        <v>500</v>
      </c>
      <c r="O94" s="100">
        <v>750</v>
      </c>
      <c r="P94" s="130">
        <v>0.11000000000000001</v>
      </c>
      <c r="Q94" s="131" t="s">
        <v>287</v>
      </c>
      <c r="R94" s="131" t="s">
        <v>21</v>
      </c>
      <c r="S94" s="132" t="s">
        <v>303</v>
      </c>
      <c r="T94" s="99">
        <v>87</v>
      </c>
      <c r="U94" s="99">
        <v>190</v>
      </c>
      <c r="V94" s="100">
        <v>277</v>
      </c>
      <c r="W94" s="130">
        <v>0.15200000000000002</v>
      </c>
      <c r="X94" s="40"/>
    </row>
    <row r="95" spans="2:68" ht="13.5" customHeight="1">
      <c r="B95" s="302"/>
      <c r="C95" s="313"/>
      <c r="D95" s="307"/>
      <c r="E95" s="307"/>
      <c r="F95" s="307"/>
      <c r="G95" s="74">
        <v>41443</v>
      </c>
      <c r="H95" s="92" t="s">
        <v>42</v>
      </c>
      <c r="I95" s="93">
        <v>20</v>
      </c>
      <c r="J95" s="92" t="s">
        <v>259</v>
      </c>
      <c r="K95" s="92" t="s">
        <v>289</v>
      </c>
      <c r="L95" s="132" t="s">
        <v>308</v>
      </c>
      <c r="M95" s="99">
        <v>69</v>
      </c>
      <c r="N95" s="99">
        <v>120</v>
      </c>
      <c r="O95" s="100">
        <v>189</v>
      </c>
      <c r="P95" s="130">
        <v>0.10800000000000001</v>
      </c>
      <c r="Q95" s="131" t="s">
        <v>269</v>
      </c>
      <c r="R95" s="131" t="s">
        <v>21</v>
      </c>
      <c r="S95" s="132" t="s">
        <v>308</v>
      </c>
      <c r="T95" s="99">
        <v>91</v>
      </c>
      <c r="U95" s="99">
        <v>190</v>
      </c>
      <c r="V95" s="100">
        <v>281</v>
      </c>
      <c r="W95" s="130">
        <v>7.0000000000000007E-2</v>
      </c>
      <c r="X95" s="40"/>
    </row>
    <row r="96" spans="2:68" ht="13.5" customHeight="1">
      <c r="B96" s="302"/>
      <c r="C96" s="313"/>
      <c r="D96" s="307"/>
      <c r="E96" s="307"/>
      <c r="F96" s="307"/>
      <c r="G96" s="74">
        <v>41492</v>
      </c>
      <c r="H96" s="92" t="s">
        <v>42</v>
      </c>
      <c r="I96" s="93">
        <v>30</v>
      </c>
      <c r="J96" s="92" t="s">
        <v>1055</v>
      </c>
      <c r="K96" s="92" t="s">
        <v>1056</v>
      </c>
      <c r="L96" s="132" t="s">
        <v>308</v>
      </c>
      <c r="M96" s="99">
        <v>16</v>
      </c>
      <c r="N96" s="99">
        <v>39</v>
      </c>
      <c r="O96" s="100">
        <v>55</v>
      </c>
      <c r="P96" s="130">
        <v>0.124</v>
      </c>
      <c r="Q96" s="209" t="s">
        <v>1055</v>
      </c>
      <c r="R96" s="209" t="s">
        <v>1056</v>
      </c>
      <c r="S96" s="132" t="s">
        <v>308</v>
      </c>
      <c r="T96" s="101">
        <v>3</v>
      </c>
      <c r="U96" s="99">
        <v>11</v>
      </c>
      <c r="V96" s="102">
        <v>14</v>
      </c>
      <c r="W96" s="130">
        <v>0.13200000000000001</v>
      </c>
      <c r="X96" s="40"/>
    </row>
    <row r="97" spans="2:68" ht="13.5" customHeight="1">
      <c r="B97" s="302"/>
      <c r="C97" s="313"/>
      <c r="D97" s="307"/>
      <c r="E97" s="307"/>
      <c r="F97" s="307"/>
      <c r="G97" s="74">
        <v>41555</v>
      </c>
      <c r="H97" s="92" t="s">
        <v>42</v>
      </c>
      <c r="I97" s="93">
        <v>25.2</v>
      </c>
      <c r="J97" s="92" t="s">
        <v>1055</v>
      </c>
      <c r="K97" s="92" t="s">
        <v>1061</v>
      </c>
      <c r="L97" s="132" t="s">
        <v>308</v>
      </c>
      <c r="M97" s="99">
        <v>59</v>
      </c>
      <c r="N97" s="99">
        <v>140</v>
      </c>
      <c r="O97" s="100">
        <v>199</v>
      </c>
      <c r="P97" s="130">
        <v>0.11799999999999999</v>
      </c>
      <c r="Q97" s="135" t="s">
        <v>1055</v>
      </c>
      <c r="R97" s="135" t="s">
        <v>1061</v>
      </c>
      <c r="S97" s="132" t="s">
        <v>308</v>
      </c>
      <c r="T97" s="99">
        <v>55</v>
      </c>
      <c r="U97" s="99">
        <v>110</v>
      </c>
      <c r="V97" s="100">
        <v>165</v>
      </c>
      <c r="W97" s="130">
        <v>0.122</v>
      </c>
      <c r="X97" s="40"/>
    </row>
    <row r="98" spans="2:68" ht="13.5" customHeight="1">
      <c r="B98" s="302"/>
      <c r="C98" s="313"/>
      <c r="D98" s="307"/>
      <c r="E98" s="307"/>
      <c r="F98" s="307"/>
      <c r="G98" s="74">
        <v>41611</v>
      </c>
      <c r="H98" s="92" t="s">
        <v>42</v>
      </c>
      <c r="I98" s="93">
        <v>7</v>
      </c>
      <c r="J98" s="92" t="s">
        <v>1142</v>
      </c>
      <c r="K98" s="92" t="s">
        <v>1061</v>
      </c>
      <c r="L98" s="132" t="s">
        <v>308</v>
      </c>
      <c r="M98" s="99">
        <v>56</v>
      </c>
      <c r="N98" s="99">
        <v>140</v>
      </c>
      <c r="O98" s="100">
        <v>196</v>
      </c>
      <c r="P98" s="130">
        <v>9.4E-2</v>
      </c>
      <c r="Q98" s="135" t="s">
        <v>1055</v>
      </c>
      <c r="R98" s="135" t="s">
        <v>1061</v>
      </c>
      <c r="S98" s="132" t="s">
        <v>308</v>
      </c>
      <c r="T98" s="99" t="s">
        <v>1359</v>
      </c>
      <c r="U98" s="99">
        <v>21</v>
      </c>
      <c r="V98" s="100">
        <v>21</v>
      </c>
      <c r="W98" s="130">
        <v>0.126</v>
      </c>
      <c r="X98" s="40"/>
    </row>
    <row r="99" spans="2:68" ht="13.5" customHeight="1">
      <c r="B99" s="302"/>
      <c r="C99" s="314"/>
      <c r="D99" s="307"/>
      <c r="E99" s="308"/>
      <c r="F99" s="308"/>
      <c r="G99" s="75">
        <v>41660</v>
      </c>
      <c r="H99" s="117" t="s">
        <v>24</v>
      </c>
      <c r="I99" s="118">
        <v>2.6</v>
      </c>
      <c r="J99" s="92" t="s">
        <v>1231</v>
      </c>
      <c r="K99" s="117" t="s">
        <v>1231</v>
      </c>
      <c r="L99" s="132" t="s">
        <v>313</v>
      </c>
      <c r="M99" s="106" t="s">
        <v>313</v>
      </c>
      <c r="N99" s="106" t="s">
        <v>313</v>
      </c>
      <c r="O99" s="108" t="s">
        <v>313</v>
      </c>
      <c r="P99" s="136" t="s">
        <v>313</v>
      </c>
      <c r="Q99" s="209" t="s">
        <v>1231</v>
      </c>
      <c r="R99" s="210" t="s">
        <v>1231</v>
      </c>
      <c r="S99" s="132" t="s">
        <v>313</v>
      </c>
      <c r="T99" s="106" t="s">
        <v>313</v>
      </c>
      <c r="U99" s="106" t="s">
        <v>313</v>
      </c>
      <c r="V99" s="108" t="s">
        <v>313</v>
      </c>
      <c r="W99" s="136" t="s">
        <v>313</v>
      </c>
      <c r="X99" s="40" t="s">
        <v>1661</v>
      </c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2:68" ht="13.5" customHeight="1">
      <c r="B100" s="302"/>
      <c r="C100" s="312">
        <v>113</v>
      </c>
      <c r="D100" s="307"/>
      <c r="E100" s="301" t="s">
        <v>515</v>
      </c>
      <c r="F100" s="301" t="s">
        <v>516</v>
      </c>
      <c r="G100" s="74">
        <v>41415</v>
      </c>
      <c r="H100" s="92" t="s">
        <v>19</v>
      </c>
      <c r="I100" s="93">
        <v>22.5</v>
      </c>
      <c r="J100" s="92" t="s">
        <v>263</v>
      </c>
      <c r="K100" s="92" t="s">
        <v>21</v>
      </c>
      <c r="L100" s="132" t="s">
        <v>308</v>
      </c>
      <c r="M100" s="99">
        <v>80</v>
      </c>
      <c r="N100" s="99">
        <v>110</v>
      </c>
      <c r="O100" s="100">
        <v>190</v>
      </c>
      <c r="P100" s="130">
        <v>8.2000000000000003E-2</v>
      </c>
      <c r="Q100" s="131" t="s">
        <v>269</v>
      </c>
      <c r="R100" s="131" t="s">
        <v>21</v>
      </c>
      <c r="S100" s="132" t="s">
        <v>308</v>
      </c>
      <c r="T100" s="101">
        <v>3.1</v>
      </c>
      <c r="U100" s="101">
        <v>5</v>
      </c>
      <c r="V100" s="102">
        <v>8.1</v>
      </c>
      <c r="W100" s="130">
        <v>8.0000000000000016E-2</v>
      </c>
      <c r="X100" s="40"/>
    </row>
    <row r="101" spans="2:68" ht="13.5" customHeight="1">
      <c r="B101" s="302"/>
      <c r="C101" s="313"/>
      <c r="D101" s="307"/>
      <c r="E101" s="307"/>
      <c r="F101" s="307"/>
      <c r="G101" s="74">
        <v>41443</v>
      </c>
      <c r="H101" s="92" t="s">
        <v>42</v>
      </c>
      <c r="I101" s="93">
        <v>21</v>
      </c>
      <c r="J101" s="92" t="s">
        <v>263</v>
      </c>
      <c r="K101" s="92" t="s">
        <v>21</v>
      </c>
      <c r="L101" s="132" t="s">
        <v>302</v>
      </c>
      <c r="M101" s="99">
        <v>56</v>
      </c>
      <c r="N101" s="99">
        <v>130</v>
      </c>
      <c r="O101" s="100">
        <v>186</v>
      </c>
      <c r="P101" s="130">
        <v>8.4000000000000005E-2</v>
      </c>
      <c r="Q101" s="131" t="s">
        <v>269</v>
      </c>
      <c r="R101" s="131" t="s">
        <v>21</v>
      </c>
      <c r="S101" s="132" t="s">
        <v>302</v>
      </c>
      <c r="T101" s="99">
        <v>20</v>
      </c>
      <c r="U101" s="99">
        <v>53</v>
      </c>
      <c r="V101" s="100">
        <v>73</v>
      </c>
      <c r="W101" s="130">
        <v>8.3999999999999991E-2</v>
      </c>
      <c r="X101" s="40"/>
    </row>
    <row r="102" spans="2:68" ht="13.5" customHeight="1">
      <c r="B102" s="302"/>
      <c r="C102" s="313"/>
      <c r="D102" s="307"/>
      <c r="E102" s="307"/>
      <c r="F102" s="307"/>
      <c r="G102" s="74">
        <v>41492</v>
      </c>
      <c r="H102" s="92" t="s">
        <v>42</v>
      </c>
      <c r="I102" s="93">
        <v>28</v>
      </c>
      <c r="J102" s="92" t="s">
        <v>1055</v>
      </c>
      <c r="K102" s="92" t="s">
        <v>1056</v>
      </c>
      <c r="L102" s="132" t="s">
        <v>303</v>
      </c>
      <c r="M102" s="99">
        <v>110</v>
      </c>
      <c r="N102" s="99">
        <v>200</v>
      </c>
      <c r="O102" s="100">
        <v>310</v>
      </c>
      <c r="P102" s="130">
        <v>7.8E-2</v>
      </c>
      <c r="Q102" s="209" t="s">
        <v>1055</v>
      </c>
      <c r="R102" s="209" t="s">
        <v>1056</v>
      </c>
      <c r="S102" s="132" t="s">
        <v>303</v>
      </c>
      <c r="T102" s="99">
        <v>11</v>
      </c>
      <c r="U102" s="99">
        <v>23</v>
      </c>
      <c r="V102" s="100">
        <v>34</v>
      </c>
      <c r="W102" s="130">
        <v>7.2000000000000008E-2</v>
      </c>
      <c r="X102" s="40"/>
    </row>
    <row r="103" spans="2:68" ht="13.5" customHeight="1">
      <c r="B103" s="302"/>
      <c r="C103" s="313"/>
      <c r="D103" s="307"/>
      <c r="E103" s="307"/>
      <c r="F103" s="307"/>
      <c r="G103" s="74">
        <v>41555</v>
      </c>
      <c r="H103" s="92" t="s">
        <v>42</v>
      </c>
      <c r="I103" s="93">
        <v>29.3</v>
      </c>
      <c r="J103" s="92" t="s">
        <v>1055</v>
      </c>
      <c r="K103" s="92" t="s">
        <v>1061</v>
      </c>
      <c r="L103" s="132" t="s">
        <v>303</v>
      </c>
      <c r="M103" s="99">
        <v>71</v>
      </c>
      <c r="N103" s="99">
        <v>160</v>
      </c>
      <c r="O103" s="100">
        <v>231</v>
      </c>
      <c r="P103" s="130">
        <v>8.5999999999999993E-2</v>
      </c>
      <c r="Q103" s="135" t="s">
        <v>1055</v>
      </c>
      <c r="R103" s="135" t="s">
        <v>1061</v>
      </c>
      <c r="S103" s="132" t="s">
        <v>303</v>
      </c>
      <c r="T103" s="101">
        <v>4</v>
      </c>
      <c r="U103" s="101">
        <v>7.9</v>
      </c>
      <c r="V103" s="102">
        <v>11.9</v>
      </c>
      <c r="W103" s="130">
        <v>0.08</v>
      </c>
      <c r="X103" s="40"/>
    </row>
    <row r="104" spans="2:68" ht="13.5" customHeight="1">
      <c r="B104" s="302"/>
      <c r="C104" s="313"/>
      <c r="D104" s="307"/>
      <c r="E104" s="307"/>
      <c r="F104" s="307"/>
      <c r="G104" s="74">
        <v>41611</v>
      </c>
      <c r="H104" s="92" t="s">
        <v>42</v>
      </c>
      <c r="I104" s="93">
        <v>6</v>
      </c>
      <c r="J104" s="92" t="s">
        <v>1055</v>
      </c>
      <c r="K104" s="92" t="s">
        <v>1061</v>
      </c>
      <c r="L104" s="132" t="s">
        <v>303</v>
      </c>
      <c r="M104" s="99">
        <v>80</v>
      </c>
      <c r="N104" s="99">
        <v>180</v>
      </c>
      <c r="O104" s="100">
        <v>260</v>
      </c>
      <c r="P104" s="130">
        <v>9.4E-2</v>
      </c>
      <c r="Q104" s="135" t="s">
        <v>1055</v>
      </c>
      <c r="R104" s="135" t="s">
        <v>1061</v>
      </c>
      <c r="S104" s="132" t="s">
        <v>303</v>
      </c>
      <c r="T104" s="99">
        <v>13</v>
      </c>
      <c r="U104" s="99">
        <v>32</v>
      </c>
      <c r="V104" s="100">
        <v>45</v>
      </c>
      <c r="W104" s="130">
        <v>6.4000000000000001E-2</v>
      </c>
      <c r="X104" s="40"/>
    </row>
    <row r="105" spans="2:68" ht="13.5" customHeight="1">
      <c r="B105" s="302"/>
      <c r="C105" s="316"/>
      <c r="D105" s="309"/>
      <c r="E105" s="309"/>
      <c r="F105" s="309"/>
      <c r="G105" s="76">
        <v>41660</v>
      </c>
      <c r="H105" s="121" t="s">
        <v>1357</v>
      </c>
      <c r="I105" s="122">
        <v>2.5</v>
      </c>
      <c r="J105" s="144" t="s">
        <v>1231</v>
      </c>
      <c r="K105" s="121" t="s">
        <v>1231</v>
      </c>
      <c r="L105" s="139" t="s">
        <v>313</v>
      </c>
      <c r="M105" s="115" t="s">
        <v>313</v>
      </c>
      <c r="N105" s="115" t="s">
        <v>313</v>
      </c>
      <c r="O105" s="116" t="s">
        <v>313</v>
      </c>
      <c r="P105" s="140" t="s">
        <v>313</v>
      </c>
      <c r="Q105" s="211" t="s">
        <v>1231</v>
      </c>
      <c r="R105" s="212" t="s">
        <v>1231</v>
      </c>
      <c r="S105" s="139" t="s">
        <v>313</v>
      </c>
      <c r="T105" s="115" t="s">
        <v>313</v>
      </c>
      <c r="U105" s="115" t="s">
        <v>313</v>
      </c>
      <c r="V105" s="116" t="s">
        <v>313</v>
      </c>
      <c r="W105" s="140" t="s">
        <v>313</v>
      </c>
      <c r="X105" s="59" t="s">
        <v>1661</v>
      </c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</row>
    <row r="106" spans="2:68" ht="13.5" customHeight="1">
      <c r="B106" s="302" t="s">
        <v>1528</v>
      </c>
      <c r="C106" s="315">
        <v>114</v>
      </c>
      <c r="D106" s="298" t="s">
        <v>517</v>
      </c>
      <c r="E106" s="298" t="s">
        <v>518</v>
      </c>
      <c r="F106" s="298" t="s">
        <v>519</v>
      </c>
      <c r="G106" s="73">
        <v>41413</v>
      </c>
      <c r="H106" s="119" t="s">
        <v>32</v>
      </c>
      <c r="I106" s="120">
        <v>23.4</v>
      </c>
      <c r="J106" s="119" t="s">
        <v>287</v>
      </c>
      <c r="K106" s="119" t="s">
        <v>21</v>
      </c>
      <c r="L106" s="125" t="s">
        <v>308</v>
      </c>
      <c r="M106" s="257">
        <v>9</v>
      </c>
      <c r="N106" s="90">
        <v>23</v>
      </c>
      <c r="O106" s="258">
        <v>32</v>
      </c>
      <c r="P106" s="126">
        <v>7.0000000000000007E-2</v>
      </c>
      <c r="Q106" s="127" t="s">
        <v>287</v>
      </c>
      <c r="R106" s="127" t="s">
        <v>289</v>
      </c>
      <c r="S106" s="193" t="s">
        <v>303</v>
      </c>
      <c r="T106" s="90">
        <v>94</v>
      </c>
      <c r="U106" s="90">
        <v>200</v>
      </c>
      <c r="V106" s="91">
        <v>294</v>
      </c>
      <c r="W106" s="126">
        <v>7.0000000000000007E-2</v>
      </c>
      <c r="X106" s="30"/>
    </row>
    <row r="107" spans="2:68" ht="13.5" customHeight="1">
      <c r="B107" s="302"/>
      <c r="C107" s="313"/>
      <c r="D107" s="307"/>
      <c r="E107" s="307"/>
      <c r="F107" s="307"/>
      <c r="G107" s="74">
        <v>41437</v>
      </c>
      <c r="H107" s="92" t="s">
        <v>24</v>
      </c>
      <c r="I107" s="93">
        <v>32</v>
      </c>
      <c r="J107" s="92" t="s">
        <v>309</v>
      </c>
      <c r="K107" s="92" t="s">
        <v>21</v>
      </c>
      <c r="L107" s="132" t="s">
        <v>308</v>
      </c>
      <c r="M107" s="101">
        <v>2.1</v>
      </c>
      <c r="N107" s="101">
        <v>5.6</v>
      </c>
      <c r="O107" s="102">
        <v>7.6999999999999993</v>
      </c>
      <c r="P107" s="130">
        <v>6.4000000000000001E-2</v>
      </c>
      <c r="Q107" s="131" t="s">
        <v>542</v>
      </c>
      <c r="R107" s="131" t="s">
        <v>289</v>
      </c>
      <c r="S107" s="132" t="s">
        <v>302</v>
      </c>
      <c r="T107" s="99">
        <v>76</v>
      </c>
      <c r="U107" s="99">
        <v>140</v>
      </c>
      <c r="V107" s="100">
        <v>216</v>
      </c>
      <c r="W107" s="130">
        <v>7.0000000000000007E-2</v>
      </c>
      <c r="X107" s="40"/>
    </row>
    <row r="108" spans="2:68" ht="13.5" customHeight="1">
      <c r="B108" s="302"/>
      <c r="C108" s="313"/>
      <c r="D108" s="307"/>
      <c r="E108" s="307"/>
      <c r="F108" s="307"/>
      <c r="G108" s="74">
        <v>41499</v>
      </c>
      <c r="H108" s="92" t="s">
        <v>24</v>
      </c>
      <c r="I108" s="93">
        <v>31.5</v>
      </c>
      <c r="J108" s="92" t="s">
        <v>1069</v>
      </c>
      <c r="K108" s="92" t="s">
        <v>1061</v>
      </c>
      <c r="L108" s="132" t="s">
        <v>308</v>
      </c>
      <c r="M108" s="99">
        <v>23</v>
      </c>
      <c r="N108" s="99">
        <v>48</v>
      </c>
      <c r="O108" s="100">
        <v>71</v>
      </c>
      <c r="P108" s="130">
        <v>7.0000000000000007E-2</v>
      </c>
      <c r="Q108" s="209" t="s">
        <v>1070</v>
      </c>
      <c r="R108" s="209" t="s">
        <v>1056</v>
      </c>
      <c r="S108" s="194" t="s">
        <v>303</v>
      </c>
      <c r="T108" s="99">
        <v>62</v>
      </c>
      <c r="U108" s="99">
        <v>160</v>
      </c>
      <c r="V108" s="100">
        <v>222</v>
      </c>
      <c r="W108" s="130">
        <v>7.0000000000000007E-2</v>
      </c>
      <c r="X108" s="40"/>
    </row>
    <row r="109" spans="2:68" ht="13.5" customHeight="1">
      <c r="B109" s="302"/>
      <c r="C109" s="313"/>
      <c r="D109" s="307"/>
      <c r="E109" s="307"/>
      <c r="F109" s="307"/>
      <c r="G109" s="74">
        <v>41572</v>
      </c>
      <c r="H109" s="92" t="s">
        <v>42</v>
      </c>
      <c r="I109" s="93">
        <v>15.4</v>
      </c>
      <c r="J109" s="92" t="s">
        <v>1069</v>
      </c>
      <c r="K109" s="92" t="s">
        <v>1061</v>
      </c>
      <c r="L109" s="132" t="s">
        <v>308</v>
      </c>
      <c r="M109" s="99">
        <v>12</v>
      </c>
      <c r="N109" s="99">
        <v>36</v>
      </c>
      <c r="O109" s="100">
        <v>48</v>
      </c>
      <c r="P109" s="130">
        <v>6.2E-2</v>
      </c>
      <c r="Q109" s="135" t="s">
        <v>1070</v>
      </c>
      <c r="R109" s="135" t="s">
        <v>1056</v>
      </c>
      <c r="S109" s="194" t="s">
        <v>303</v>
      </c>
      <c r="T109" s="99">
        <v>16</v>
      </c>
      <c r="U109" s="99">
        <v>29</v>
      </c>
      <c r="V109" s="100">
        <v>45</v>
      </c>
      <c r="W109" s="130">
        <v>7.400000000000001E-2</v>
      </c>
      <c r="X109" s="40"/>
    </row>
    <row r="110" spans="2:68" ht="13.5" customHeight="1">
      <c r="B110" s="302"/>
      <c r="C110" s="313"/>
      <c r="D110" s="307"/>
      <c r="E110" s="307"/>
      <c r="F110" s="307"/>
      <c r="G110" s="74">
        <v>41618</v>
      </c>
      <c r="H110" s="92" t="s">
        <v>42</v>
      </c>
      <c r="I110" s="93">
        <v>8</v>
      </c>
      <c r="J110" s="92" t="s">
        <v>1069</v>
      </c>
      <c r="K110" s="92" t="s">
        <v>1061</v>
      </c>
      <c r="L110" s="132" t="s">
        <v>308</v>
      </c>
      <c r="M110" s="99" t="s">
        <v>1360</v>
      </c>
      <c r="N110" s="99" t="s">
        <v>1361</v>
      </c>
      <c r="O110" s="100" t="s">
        <v>1350</v>
      </c>
      <c r="P110" s="130">
        <v>0.08</v>
      </c>
      <c r="Q110" s="135" t="s">
        <v>1070</v>
      </c>
      <c r="R110" s="135" t="s">
        <v>1056</v>
      </c>
      <c r="S110" s="194" t="s">
        <v>303</v>
      </c>
      <c r="T110" s="99">
        <v>18</v>
      </c>
      <c r="U110" s="99">
        <v>62</v>
      </c>
      <c r="V110" s="100">
        <v>80</v>
      </c>
      <c r="W110" s="130">
        <v>6.6000000000000003E-2</v>
      </c>
      <c r="X110" s="40"/>
    </row>
    <row r="111" spans="2:68" ht="13.5" customHeight="1">
      <c r="B111" s="302"/>
      <c r="C111" s="314"/>
      <c r="D111" s="307"/>
      <c r="E111" s="308"/>
      <c r="F111" s="308"/>
      <c r="G111" s="75">
        <v>41659</v>
      </c>
      <c r="H111" s="117" t="s">
        <v>24</v>
      </c>
      <c r="I111" s="118">
        <v>1.6</v>
      </c>
      <c r="J111" s="92" t="s">
        <v>1231</v>
      </c>
      <c r="K111" s="117" t="s">
        <v>1231</v>
      </c>
      <c r="L111" s="132" t="s">
        <v>313</v>
      </c>
      <c r="M111" s="106" t="s">
        <v>313</v>
      </c>
      <c r="N111" s="106" t="s">
        <v>313</v>
      </c>
      <c r="O111" s="108" t="s">
        <v>313</v>
      </c>
      <c r="P111" s="136" t="s">
        <v>313</v>
      </c>
      <c r="Q111" s="209" t="s">
        <v>1231</v>
      </c>
      <c r="R111" s="210" t="s">
        <v>1231</v>
      </c>
      <c r="S111" s="194" t="s">
        <v>313</v>
      </c>
      <c r="T111" s="106" t="s">
        <v>313</v>
      </c>
      <c r="U111" s="106" t="s">
        <v>313</v>
      </c>
      <c r="V111" s="108" t="s">
        <v>313</v>
      </c>
      <c r="W111" s="136" t="s">
        <v>313</v>
      </c>
      <c r="X111" s="40" t="s">
        <v>1661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2:68" ht="13.5" customHeight="1">
      <c r="B112" s="302"/>
      <c r="C112" s="312">
        <v>115</v>
      </c>
      <c r="D112" s="307"/>
      <c r="E112" s="301" t="s">
        <v>520</v>
      </c>
      <c r="F112" s="301" t="s">
        <v>492</v>
      </c>
      <c r="G112" s="74">
        <v>41417</v>
      </c>
      <c r="H112" s="92" t="s">
        <v>19</v>
      </c>
      <c r="I112" s="93">
        <v>20.5</v>
      </c>
      <c r="J112" s="92" t="s">
        <v>306</v>
      </c>
      <c r="K112" s="92" t="s">
        <v>21</v>
      </c>
      <c r="L112" s="132" t="s">
        <v>308</v>
      </c>
      <c r="M112" s="99">
        <v>14</v>
      </c>
      <c r="N112" s="99">
        <v>29</v>
      </c>
      <c r="O112" s="100">
        <v>43</v>
      </c>
      <c r="P112" s="130">
        <v>9.1999999999999998E-2</v>
      </c>
      <c r="Q112" s="131" t="s">
        <v>283</v>
      </c>
      <c r="R112" s="131" t="s">
        <v>21</v>
      </c>
      <c r="S112" s="194" t="s">
        <v>303</v>
      </c>
      <c r="T112" s="99">
        <v>210</v>
      </c>
      <c r="U112" s="99">
        <v>430</v>
      </c>
      <c r="V112" s="100">
        <v>640</v>
      </c>
      <c r="W112" s="130">
        <v>0.15200000000000002</v>
      </c>
      <c r="X112" s="40"/>
    </row>
    <row r="113" spans="2:68" ht="13.5" customHeight="1">
      <c r="B113" s="302"/>
      <c r="C113" s="313"/>
      <c r="D113" s="307"/>
      <c r="E113" s="307"/>
      <c r="F113" s="307"/>
      <c r="G113" s="74">
        <v>41445</v>
      </c>
      <c r="H113" s="92" t="s">
        <v>42</v>
      </c>
      <c r="I113" s="93">
        <v>25</v>
      </c>
      <c r="J113" s="92" t="s">
        <v>306</v>
      </c>
      <c r="K113" s="92" t="s">
        <v>289</v>
      </c>
      <c r="L113" s="132" t="s">
        <v>308</v>
      </c>
      <c r="M113" s="99">
        <v>13</v>
      </c>
      <c r="N113" s="99">
        <v>28</v>
      </c>
      <c r="O113" s="100">
        <v>41</v>
      </c>
      <c r="P113" s="130">
        <v>8.0000000000000016E-2</v>
      </c>
      <c r="Q113" s="131" t="s">
        <v>283</v>
      </c>
      <c r="R113" s="131" t="s">
        <v>289</v>
      </c>
      <c r="S113" s="132" t="s">
        <v>302</v>
      </c>
      <c r="T113" s="99">
        <v>240</v>
      </c>
      <c r="U113" s="99">
        <v>530</v>
      </c>
      <c r="V113" s="100">
        <v>770</v>
      </c>
      <c r="W113" s="130">
        <v>0.14200000000000002</v>
      </c>
      <c r="X113" s="40"/>
    </row>
    <row r="114" spans="2:68" ht="13.5" customHeight="1">
      <c r="B114" s="302"/>
      <c r="C114" s="313"/>
      <c r="D114" s="307"/>
      <c r="E114" s="307"/>
      <c r="F114" s="307"/>
      <c r="G114" s="74">
        <v>41494</v>
      </c>
      <c r="H114" s="92" t="s">
        <v>24</v>
      </c>
      <c r="I114" s="93">
        <v>29</v>
      </c>
      <c r="J114" s="92" t="s">
        <v>1070</v>
      </c>
      <c r="K114" s="92" t="s">
        <v>1061</v>
      </c>
      <c r="L114" s="132" t="s">
        <v>308</v>
      </c>
      <c r="M114" s="99">
        <v>12</v>
      </c>
      <c r="N114" s="99">
        <v>25</v>
      </c>
      <c r="O114" s="100">
        <v>37</v>
      </c>
      <c r="P114" s="130">
        <v>5.2000000000000005E-2</v>
      </c>
      <c r="Q114" s="209" t="s">
        <v>1067</v>
      </c>
      <c r="R114" s="209" t="s">
        <v>1056</v>
      </c>
      <c r="S114" s="194" t="s">
        <v>308</v>
      </c>
      <c r="T114" s="99">
        <v>510</v>
      </c>
      <c r="U114" s="99">
        <v>990</v>
      </c>
      <c r="V114" s="100">
        <v>1500</v>
      </c>
      <c r="W114" s="130">
        <v>0.13</v>
      </c>
      <c r="X114" s="40"/>
    </row>
    <row r="115" spans="2:68" ht="13.5" customHeight="1">
      <c r="B115" s="302"/>
      <c r="C115" s="313"/>
      <c r="D115" s="307"/>
      <c r="E115" s="307"/>
      <c r="F115" s="307"/>
      <c r="G115" s="74">
        <v>41554</v>
      </c>
      <c r="H115" s="92" t="s">
        <v>24</v>
      </c>
      <c r="I115" s="93">
        <v>28.7</v>
      </c>
      <c r="J115" s="92" t="s">
        <v>1199</v>
      </c>
      <c r="K115" s="92" t="s">
        <v>1061</v>
      </c>
      <c r="L115" s="132" t="s">
        <v>308</v>
      </c>
      <c r="M115" s="99">
        <v>22</v>
      </c>
      <c r="N115" s="99">
        <v>40</v>
      </c>
      <c r="O115" s="100">
        <v>62</v>
      </c>
      <c r="P115" s="130">
        <v>5.5999999999999994E-2</v>
      </c>
      <c r="Q115" s="135" t="s">
        <v>1144</v>
      </c>
      <c r="R115" s="135" t="s">
        <v>1061</v>
      </c>
      <c r="S115" s="194" t="s">
        <v>308</v>
      </c>
      <c r="T115" s="99">
        <v>170</v>
      </c>
      <c r="U115" s="99">
        <v>410</v>
      </c>
      <c r="V115" s="100">
        <v>580</v>
      </c>
      <c r="W115" s="130">
        <v>0.13200000000000001</v>
      </c>
      <c r="X115" s="40"/>
    </row>
    <row r="116" spans="2:68" ht="13.5" customHeight="1">
      <c r="B116" s="302"/>
      <c r="C116" s="313"/>
      <c r="D116" s="307"/>
      <c r="E116" s="307"/>
      <c r="F116" s="307"/>
      <c r="G116" s="74">
        <v>41610</v>
      </c>
      <c r="H116" s="92" t="s">
        <v>42</v>
      </c>
      <c r="I116" s="93">
        <v>6.5</v>
      </c>
      <c r="J116" s="92" t="s">
        <v>1199</v>
      </c>
      <c r="K116" s="92" t="s">
        <v>1061</v>
      </c>
      <c r="L116" s="132" t="s">
        <v>308</v>
      </c>
      <c r="M116" s="99">
        <v>12</v>
      </c>
      <c r="N116" s="99">
        <v>38</v>
      </c>
      <c r="O116" s="100">
        <v>50</v>
      </c>
      <c r="P116" s="130">
        <v>6.2E-2</v>
      </c>
      <c r="Q116" s="135" t="s">
        <v>1229</v>
      </c>
      <c r="R116" s="135" t="s">
        <v>1061</v>
      </c>
      <c r="S116" s="194" t="s">
        <v>308</v>
      </c>
      <c r="T116" s="99">
        <v>380</v>
      </c>
      <c r="U116" s="99">
        <v>920</v>
      </c>
      <c r="V116" s="100">
        <v>1300</v>
      </c>
      <c r="W116" s="130">
        <v>0.11799999999999999</v>
      </c>
      <c r="X116" s="40"/>
    </row>
    <row r="117" spans="2:68" ht="13.5" customHeight="1">
      <c r="B117" s="302"/>
      <c r="C117" s="314"/>
      <c r="D117" s="308"/>
      <c r="E117" s="308"/>
      <c r="F117" s="308"/>
      <c r="G117" s="75">
        <v>41659</v>
      </c>
      <c r="H117" s="117" t="s">
        <v>24</v>
      </c>
      <c r="I117" s="118">
        <v>1.8</v>
      </c>
      <c r="J117" s="92" t="s">
        <v>1231</v>
      </c>
      <c r="K117" s="117" t="s">
        <v>1231</v>
      </c>
      <c r="L117" s="132" t="s">
        <v>313</v>
      </c>
      <c r="M117" s="106" t="s">
        <v>313</v>
      </c>
      <c r="N117" s="106" t="s">
        <v>313</v>
      </c>
      <c r="O117" s="108" t="s">
        <v>313</v>
      </c>
      <c r="P117" s="136" t="s">
        <v>313</v>
      </c>
      <c r="Q117" s="209" t="s">
        <v>1231</v>
      </c>
      <c r="R117" s="210" t="s">
        <v>1231</v>
      </c>
      <c r="S117" s="194" t="s">
        <v>313</v>
      </c>
      <c r="T117" s="106" t="s">
        <v>313</v>
      </c>
      <c r="U117" s="106" t="s">
        <v>313</v>
      </c>
      <c r="V117" s="108" t="s">
        <v>313</v>
      </c>
      <c r="W117" s="136" t="s">
        <v>313</v>
      </c>
      <c r="X117" s="40" t="s">
        <v>1661</v>
      </c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pans="2:68" ht="13.5" customHeight="1">
      <c r="B118" s="302"/>
      <c r="C118" s="312">
        <v>116</v>
      </c>
      <c r="D118" s="301" t="s">
        <v>1729</v>
      </c>
      <c r="E118" s="301" t="s">
        <v>521</v>
      </c>
      <c r="F118" s="301" t="s">
        <v>497</v>
      </c>
      <c r="G118" s="74">
        <v>41414</v>
      </c>
      <c r="H118" s="92" t="s">
        <v>32</v>
      </c>
      <c r="I118" s="93">
        <v>23.8</v>
      </c>
      <c r="J118" s="92" t="s">
        <v>446</v>
      </c>
      <c r="K118" s="92" t="s">
        <v>289</v>
      </c>
      <c r="L118" s="132" t="s">
        <v>303</v>
      </c>
      <c r="M118" s="99">
        <v>220</v>
      </c>
      <c r="N118" s="99">
        <v>430</v>
      </c>
      <c r="O118" s="100">
        <v>650</v>
      </c>
      <c r="P118" s="130">
        <v>9.6000000000000002E-2</v>
      </c>
      <c r="Q118" s="131" t="s">
        <v>311</v>
      </c>
      <c r="R118" s="131" t="s">
        <v>21</v>
      </c>
      <c r="S118" s="194" t="s">
        <v>303</v>
      </c>
      <c r="T118" s="99">
        <v>61</v>
      </c>
      <c r="U118" s="99">
        <v>110</v>
      </c>
      <c r="V118" s="100">
        <v>171</v>
      </c>
      <c r="W118" s="130">
        <v>0.1</v>
      </c>
      <c r="X118" s="40"/>
    </row>
    <row r="119" spans="2:68" ht="13.5" customHeight="1">
      <c r="B119" s="302"/>
      <c r="C119" s="313"/>
      <c r="D119" s="307"/>
      <c r="E119" s="307"/>
      <c r="F119" s="307"/>
      <c r="G119" s="74">
        <v>41442</v>
      </c>
      <c r="H119" s="92" t="s">
        <v>24</v>
      </c>
      <c r="I119" s="93">
        <v>32</v>
      </c>
      <c r="J119" s="92" t="s">
        <v>446</v>
      </c>
      <c r="K119" s="92" t="s">
        <v>289</v>
      </c>
      <c r="L119" s="132" t="s">
        <v>302</v>
      </c>
      <c r="M119" s="99">
        <v>52</v>
      </c>
      <c r="N119" s="99">
        <v>110</v>
      </c>
      <c r="O119" s="100">
        <v>162</v>
      </c>
      <c r="P119" s="130">
        <v>0.1</v>
      </c>
      <c r="Q119" s="131" t="s">
        <v>311</v>
      </c>
      <c r="R119" s="131" t="s">
        <v>21</v>
      </c>
      <c r="S119" s="132" t="s">
        <v>302</v>
      </c>
      <c r="T119" s="99">
        <v>250</v>
      </c>
      <c r="U119" s="99">
        <v>530</v>
      </c>
      <c r="V119" s="100">
        <v>780</v>
      </c>
      <c r="W119" s="130">
        <v>0.1</v>
      </c>
      <c r="X119" s="40"/>
    </row>
    <row r="120" spans="2:68" ht="13.5" customHeight="1">
      <c r="B120" s="302"/>
      <c r="C120" s="313"/>
      <c r="D120" s="307"/>
      <c r="E120" s="307"/>
      <c r="F120" s="307"/>
      <c r="G120" s="74">
        <v>41491</v>
      </c>
      <c r="H120" s="92" t="s">
        <v>42</v>
      </c>
      <c r="I120" s="93">
        <v>30</v>
      </c>
      <c r="J120" s="92" t="s">
        <v>1065</v>
      </c>
      <c r="K120" s="92" t="s">
        <v>1056</v>
      </c>
      <c r="L120" s="132" t="s">
        <v>303</v>
      </c>
      <c r="M120" s="99">
        <v>150</v>
      </c>
      <c r="N120" s="99">
        <v>300</v>
      </c>
      <c r="O120" s="100">
        <v>450</v>
      </c>
      <c r="P120" s="130">
        <v>0.09</v>
      </c>
      <c r="Q120" s="209" t="s">
        <v>311</v>
      </c>
      <c r="R120" s="209" t="s">
        <v>1056</v>
      </c>
      <c r="S120" s="194" t="s">
        <v>303</v>
      </c>
      <c r="T120" s="99">
        <v>230</v>
      </c>
      <c r="U120" s="99">
        <v>600</v>
      </c>
      <c r="V120" s="100">
        <v>830</v>
      </c>
      <c r="W120" s="130">
        <v>7.8E-2</v>
      </c>
      <c r="X120" s="40"/>
    </row>
    <row r="121" spans="2:68" ht="13.5" customHeight="1">
      <c r="B121" s="302"/>
      <c r="C121" s="313"/>
      <c r="D121" s="307"/>
      <c r="E121" s="307"/>
      <c r="F121" s="307"/>
      <c r="G121" s="74">
        <v>41554</v>
      </c>
      <c r="H121" s="92" t="s">
        <v>24</v>
      </c>
      <c r="I121" s="93">
        <v>26.7</v>
      </c>
      <c r="J121" s="92" t="s">
        <v>1065</v>
      </c>
      <c r="K121" s="92" t="s">
        <v>1061</v>
      </c>
      <c r="L121" s="132" t="s">
        <v>303</v>
      </c>
      <c r="M121" s="99">
        <v>67</v>
      </c>
      <c r="N121" s="99">
        <v>140</v>
      </c>
      <c r="O121" s="100">
        <v>207</v>
      </c>
      <c r="P121" s="130">
        <v>8.3999999999999991E-2</v>
      </c>
      <c r="Q121" s="135" t="s">
        <v>311</v>
      </c>
      <c r="R121" s="135" t="s">
        <v>1061</v>
      </c>
      <c r="S121" s="194" t="s">
        <v>303</v>
      </c>
      <c r="T121" s="99">
        <v>78</v>
      </c>
      <c r="U121" s="99">
        <v>180</v>
      </c>
      <c r="V121" s="100">
        <v>258</v>
      </c>
      <c r="W121" s="130">
        <v>7.8E-2</v>
      </c>
      <c r="X121" s="40"/>
    </row>
    <row r="122" spans="2:68" ht="13.5" customHeight="1">
      <c r="B122" s="302"/>
      <c r="C122" s="313"/>
      <c r="D122" s="307"/>
      <c r="E122" s="307"/>
      <c r="F122" s="307"/>
      <c r="G122" s="74">
        <v>41610</v>
      </c>
      <c r="H122" s="92" t="s">
        <v>42</v>
      </c>
      <c r="I122" s="93">
        <v>6.5</v>
      </c>
      <c r="J122" s="92" t="s">
        <v>1229</v>
      </c>
      <c r="K122" s="92" t="s">
        <v>1061</v>
      </c>
      <c r="L122" s="132" t="s">
        <v>303</v>
      </c>
      <c r="M122" s="99">
        <v>90</v>
      </c>
      <c r="N122" s="99">
        <v>240</v>
      </c>
      <c r="O122" s="100">
        <v>330</v>
      </c>
      <c r="P122" s="130">
        <v>9.4E-2</v>
      </c>
      <c r="Q122" s="135" t="s">
        <v>311</v>
      </c>
      <c r="R122" s="135" t="s">
        <v>1061</v>
      </c>
      <c r="S122" s="194" t="s">
        <v>303</v>
      </c>
      <c r="T122" s="99">
        <v>71</v>
      </c>
      <c r="U122" s="99">
        <v>150</v>
      </c>
      <c r="V122" s="100">
        <v>221</v>
      </c>
      <c r="W122" s="130">
        <v>8.4000000000000005E-2</v>
      </c>
      <c r="X122" s="40"/>
    </row>
    <row r="123" spans="2:68" ht="13.5" customHeight="1">
      <c r="B123" s="302"/>
      <c r="C123" s="314"/>
      <c r="D123" s="308"/>
      <c r="E123" s="308"/>
      <c r="F123" s="308"/>
      <c r="G123" s="75">
        <v>41659</v>
      </c>
      <c r="H123" s="117" t="s">
        <v>24</v>
      </c>
      <c r="I123" s="118">
        <v>2.2000000000000002</v>
      </c>
      <c r="J123" s="92" t="s">
        <v>1231</v>
      </c>
      <c r="K123" s="117" t="s">
        <v>1231</v>
      </c>
      <c r="L123" s="132" t="s">
        <v>313</v>
      </c>
      <c r="M123" s="106" t="s">
        <v>313</v>
      </c>
      <c r="N123" s="106" t="s">
        <v>313</v>
      </c>
      <c r="O123" s="108" t="s">
        <v>313</v>
      </c>
      <c r="P123" s="136" t="s">
        <v>313</v>
      </c>
      <c r="Q123" s="209" t="s">
        <v>1231</v>
      </c>
      <c r="R123" s="210" t="s">
        <v>1231</v>
      </c>
      <c r="S123" s="194" t="s">
        <v>313</v>
      </c>
      <c r="T123" s="106" t="s">
        <v>313</v>
      </c>
      <c r="U123" s="106" t="s">
        <v>313</v>
      </c>
      <c r="V123" s="108" t="s">
        <v>313</v>
      </c>
      <c r="W123" s="136" t="s">
        <v>313</v>
      </c>
      <c r="X123" s="40" t="s">
        <v>1661</v>
      </c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2:68" ht="13.5" customHeight="1">
      <c r="B124" s="302"/>
      <c r="C124" s="312">
        <v>117</v>
      </c>
      <c r="D124" s="301" t="s">
        <v>522</v>
      </c>
      <c r="E124" s="301" t="s">
        <v>523</v>
      </c>
      <c r="F124" s="301" t="s">
        <v>524</v>
      </c>
      <c r="G124" s="74">
        <v>41418</v>
      </c>
      <c r="H124" s="92" t="s">
        <v>19</v>
      </c>
      <c r="I124" s="93">
        <v>18.8</v>
      </c>
      <c r="J124" s="92" t="s">
        <v>446</v>
      </c>
      <c r="K124" s="92" t="s">
        <v>289</v>
      </c>
      <c r="L124" s="132" t="s">
        <v>303</v>
      </c>
      <c r="M124" s="99">
        <v>720</v>
      </c>
      <c r="N124" s="99">
        <v>1400</v>
      </c>
      <c r="O124" s="100">
        <v>2120</v>
      </c>
      <c r="P124" s="130">
        <v>0.15000000000000002</v>
      </c>
      <c r="Q124" s="131" t="s">
        <v>259</v>
      </c>
      <c r="R124" s="131" t="s">
        <v>289</v>
      </c>
      <c r="S124" s="132" t="s">
        <v>303</v>
      </c>
      <c r="T124" s="99">
        <v>1100</v>
      </c>
      <c r="U124" s="99">
        <v>2300</v>
      </c>
      <c r="V124" s="100">
        <v>3400</v>
      </c>
      <c r="W124" s="130">
        <v>0.182</v>
      </c>
      <c r="X124" s="40"/>
    </row>
    <row r="125" spans="2:68" ht="13.5" customHeight="1">
      <c r="B125" s="302"/>
      <c r="C125" s="313"/>
      <c r="D125" s="307"/>
      <c r="E125" s="307"/>
      <c r="F125" s="299"/>
      <c r="G125" s="74">
        <v>41436</v>
      </c>
      <c r="H125" s="31" t="s">
        <v>24</v>
      </c>
      <c r="I125" s="32">
        <v>22.6</v>
      </c>
      <c r="J125" s="31" t="s">
        <v>446</v>
      </c>
      <c r="K125" s="31" t="s">
        <v>289</v>
      </c>
      <c r="L125" s="132" t="s">
        <v>303</v>
      </c>
      <c r="M125" s="99">
        <v>630</v>
      </c>
      <c r="N125" s="99">
        <v>1300</v>
      </c>
      <c r="O125" s="100">
        <v>1930</v>
      </c>
      <c r="P125" s="130">
        <v>0.16200000000000001</v>
      </c>
      <c r="Q125" s="131" t="s">
        <v>259</v>
      </c>
      <c r="R125" s="131" t="s">
        <v>289</v>
      </c>
      <c r="S125" s="132" t="s">
        <v>303</v>
      </c>
      <c r="T125" s="99">
        <v>470</v>
      </c>
      <c r="U125" s="99">
        <v>950</v>
      </c>
      <c r="V125" s="100">
        <v>1420</v>
      </c>
      <c r="W125" s="130">
        <v>0.14400000000000002</v>
      </c>
      <c r="X125" s="40"/>
    </row>
    <row r="126" spans="2:68" ht="13.5" customHeight="1">
      <c r="B126" s="302"/>
      <c r="C126" s="313"/>
      <c r="D126" s="307"/>
      <c r="E126" s="307"/>
      <c r="F126" s="299"/>
      <c r="G126" s="74">
        <v>41458</v>
      </c>
      <c r="H126" s="31" t="s">
        <v>42</v>
      </c>
      <c r="I126" s="32">
        <v>18.2</v>
      </c>
      <c r="J126" s="31" t="s">
        <v>1065</v>
      </c>
      <c r="K126" s="31" t="s">
        <v>1056</v>
      </c>
      <c r="L126" s="132" t="s">
        <v>303</v>
      </c>
      <c r="M126" s="99">
        <v>270</v>
      </c>
      <c r="N126" s="99">
        <v>560</v>
      </c>
      <c r="O126" s="100">
        <v>830</v>
      </c>
      <c r="P126" s="130">
        <v>0.16600000000000001</v>
      </c>
      <c r="Q126" s="209" t="s">
        <v>1055</v>
      </c>
      <c r="R126" s="209" t="s">
        <v>1056</v>
      </c>
      <c r="S126" s="132" t="s">
        <v>303</v>
      </c>
      <c r="T126" s="99">
        <v>170</v>
      </c>
      <c r="U126" s="99">
        <v>360</v>
      </c>
      <c r="V126" s="100">
        <v>530</v>
      </c>
      <c r="W126" s="130">
        <v>0.18</v>
      </c>
      <c r="X126" s="40"/>
    </row>
    <row r="127" spans="2:68" ht="13.5" customHeight="1">
      <c r="B127" s="302"/>
      <c r="C127" s="313"/>
      <c r="D127" s="307"/>
      <c r="E127" s="307"/>
      <c r="F127" s="299"/>
      <c r="G127" s="74">
        <v>41486</v>
      </c>
      <c r="H127" s="31" t="s">
        <v>24</v>
      </c>
      <c r="I127" s="32">
        <v>27.9</v>
      </c>
      <c r="J127" s="31" t="s">
        <v>1065</v>
      </c>
      <c r="K127" s="31" t="s">
        <v>1056</v>
      </c>
      <c r="L127" s="132" t="s">
        <v>303</v>
      </c>
      <c r="M127" s="99">
        <v>80</v>
      </c>
      <c r="N127" s="99">
        <v>190</v>
      </c>
      <c r="O127" s="100">
        <v>270</v>
      </c>
      <c r="P127" s="130">
        <v>0.16200000000000001</v>
      </c>
      <c r="Q127" s="209" t="s">
        <v>1055</v>
      </c>
      <c r="R127" s="209" t="s">
        <v>1056</v>
      </c>
      <c r="S127" s="132" t="s">
        <v>303</v>
      </c>
      <c r="T127" s="99">
        <v>350</v>
      </c>
      <c r="U127" s="99">
        <v>780</v>
      </c>
      <c r="V127" s="100">
        <v>1130</v>
      </c>
      <c r="W127" s="130">
        <v>0.15</v>
      </c>
      <c r="X127" s="40"/>
    </row>
    <row r="128" spans="2:68" ht="13.5" customHeight="1">
      <c r="B128" s="302"/>
      <c r="C128" s="313"/>
      <c r="D128" s="307"/>
      <c r="E128" s="307"/>
      <c r="F128" s="299"/>
      <c r="G128" s="74">
        <v>41515</v>
      </c>
      <c r="H128" s="31" t="s">
        <v>24</v>
      </c>
      <c r="I128" s="32">
        <v>32.4</v>
      </c>
      <c r="J128" s="31" t="s">
        <v>1065</v>
      </c>
      <c r="K128" s="31" t="s">
        <v>1056</v>
      </c>
      <c r="L128" s="132" t="s">
        <v>303</v>
      </c>
      <c r="M128" s="99">
        <v>350</v>
      </c>
      <c r="N128" s="99">
        <v>800</v>
      </c>
      <c r="O128" s="100">
        <v>1150</v>
      </c>
      <c r="P128" s="130">
        <v>0.16400000000000001</v>
      </c>
      <c r="Q128" s="209" t="s">
        <v>1055</v>
      </c>
      <c r="R128" s="209" t="s">
        <v>1056</v>
      </c>
      <c r="S128" s="132" t="s">
        <v>303</v>
      </c>
      <c r="T128" s="99">
        <v>210</v>
      </c>
      <c r="U128" s="99">
        <v>500</v>
      </c>
      <c r="V128" s="100">
        <v>710</v>
      </c>
      <c r="W128" s="130">
        <v>0.16400000000000001</v>
      </c>
      <c r="X128" s="40"/>
    </row>
    <row r="129" spans="2:68" ht="13.5" customHeight="1">
      <c r="B129" s="302"/>
      <c r="C129" s="313"/>
      <c r="D129" s="307"/>
      <c r="E129" s="307"/>
      <c r="F129" s="299"/>
      <c r="G129" s="74">
        <v>41528</v>
      </c>
      <c r="H129" s="31" t="s">
        <v>42</v>
      </c>
      <c r="I129" s="32">
        <v>27</v>
      </c>
      <c r="J129" s="31" t="s">
        <v>1065</v>
      </c>
      <c r="K129" s="31" t="s">
        <v>1056</v>
      </c>
      <c r="L129" s="132" t="s">
        <v>303</v>
      </c>
      <c r="M129" s="99">
        <v>250</v>
      </c>
      <c r="N129" s="99">
        <v>520</v>
      </c>
      <c r="O129" s="100">
        <v>770</v>
      </c>
      <c r="P129" s="130">
        <v>0.14400000000000002</v>
      </c>
      <c r="Q129" s="209" t="s">
        <v>1055</v>
      </c>
      <c r="R129" s="209" t="s">
        <v>1056</v>
      </c>
      <c r="S129" s="132" t="s">
        <v>303</v>
      </c>
      <c r="T129" s="99">
        <v>600</v>
      </c>
      <c r="U129" s="99">
        <v>1300</v>
      </c>
      <c r="V129" s="100">
        <v>1900</v>
      </c>
      <c r="W129" s="130">
        <v>0.17400000000000002</v>
      </c>
      <c r="X129" s="40"/>
    </row>
    <row r="130" spans="2:68" ht="13.5" customHeight="1">
      <c r="B130" s="302"/>
      <c r="C130" s="313"/>
      <c r="D130" s="307"/>
      <c r="E130" s="307"/>
      <c r="F130" s="299"/>
      <c r="G130" s="74">
        <v>41554</v>
      </c>
      <c r="H130" s="31" t="s">
        <v>24</v>
      </c>
      <c r="I130" s="32">
        <v>24.5</v>
      </c>
      <c r="J130" s="31" t="s">
        <v>1065</v>
      </c>
      <c r="K130" s="31" t="s">
        <v>1056</v>
      </c>
      <c r="L130" s="132" t="s">
        <v>303</v>
      </c>
      <c r="M130" s="99">
        <v>290</v>
      </c>
      <c r="N130" s="99">
        <v>720</v>
      </c>
      <c r="O130" s="100">
        <v>1010</v>
      </c>
      <c r="P130" s="130">
        <v>0.156</v>
      </c>
      <c r="Q130" s="135" t="s">
        <v>1055</v>
      </c>
      <c r="R130" s="135" t="s">
        <v>1056</v>
      </c>
      <c r="S130" s="132" t="s">
        <v>303</v>
      </c>
      <c r="T130" s="99">
        <v>220</v>
      </c>
      <c r="U130" s="99">
        <v>540</v>
      </c>
      <c r="V130" s="100">
        <v>760</v>
      </c>
      <c r="W130" s="130">
        <v>0.17400000000000002</v>
      </c>
      <c r="X130" s="40"/>
    </row>
    <row r="131" spans="2:68" ht="13.5" customHeight="1">
      <c r="B131" s="302"/>
      <c r="C131" s="313"/>
      <c r="D131" s="307"/>
      <c r="E131" s="307"/>
      <c r="F131" s="299"/>
      <c r="G131" s="74">
        <v>41612</v>
      </c>
      <c r="H131" s="31" t="s">
        <v>24</v>
      </c>
      <c r="I131" s="32">
        <v>12.1</v>
      </c>
      <c r="J131" s="31" t="s">
        <v>1065</v>
      </c>
      <c r="K131" s="31" t="s">
        <v>1056</v>
      </c>
      <c r="L131" s="132" t="s">
        <v>303</v>
      </c>
      <c r="M131" s="99">
        <v>300</v>
      </c>
      <c r="N131" s="99">
        <v>810</v>
      </c>
      <c r="O131" s="100">
        <v>1110</v>
      </c>
      <c r="P131" s="130">
        <v>0.17</v>
      </c>
      <c r="Q131" s="135" t="s">
        <v>1055</v>
      </c>
      <c r="R131" s="135" t="s">
        <v>1056</v>
      </c>
      <c r="S131" s="132" t="s">
        <v>303</v>
      </c>
      <c r="T131" s="99">
        <v>250</v>
      </c>
      <c r="U131" s="99">
        <v>630</v>
      </c>
      <c r="V131" s="100">
        <v>880</v>
      </c>
      <c r="W131" s="130">
        <v>0.2</v>
      </c>
      <c r="X131" s="40"/>
    </row>
    <row r="132" spans="2:68" ht="13.5" customHeight="1">
      <c r="B132" s="302"/>
      <c r="C132" s="313"/>
      <c r="D132" s="307"/>
      <c r="E132" s="307"/>
      <c r="F132" s="299"/>
      <c r="G132" s="75">
        <v>41647</v>
      </c>
      <c r="H132" s="45" t="s">
        <v>313</v>
      </c>
      <c r="I132" s="46" t="s">
        <v>1231</v>
      </c>
      <c r="J132" s="31" t="s">
        <v>1231</v>
      </c>
      <c r="K132" s="45" t="s">
        <v>1231</v>
      </c>
      <c r="L132" s="132" t="s">
        <v>313</v>
      </c>
      <c r="M132" s="106" t="s">
        <v>313</v>
      </c>
      <c r="N132" s="106" t="s">
        <v>313</v>
      </c>
      <c r="O132" s="108" t="s">
        <v>313</v>
      </c>
      <c r="P132" s="136" t="s">
        <v>313</v>
      </c>
      <c r="Q132" s="209" t="s">
        <v>1231</v>
      </c>
      <c r="R132" s="210" t="s">
        <v>1231</v>
      </c>
      <c r="S132" s="132" t="s">
        <v>313</v>
      </c>
      <c r="T132" s="106" t="s">
        <v>313</v>
      </c>
      <c r="U132" s="106" t="s">
        <v>313</v>
      </c>
      <c r="V132" s="108" t="s">
        <v>313</v>
      </c>
      <c r="W132" s="136" t="s">
        <v>313</v>
      </c>
      <c r="X132" s="40" t="s">
        <v>1661</v>
      </c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2:68" ht="13.5" customHeight="1">
      <c r="B133" s="302"/>
      <c r="C133" s="314"/>
      <c r="D133" s="308"/>
      <c r="E133" s="308"/>
      <c r="F133" s="299"/>
      <c r="G133" s="75">
        <v>41682</v>
      </c>
      <c r="H133" s="45" t="s">
        <v>24</v>
      </c>
      <c r="I133" s="46" t="s">
        <v>1231</v>
      </c>
      <c r="J133" s="31" t="s">
        <v>1231</v>
      </c>
      <c r="K133" s="45" t="s">
        <v>1231</v>
      </c>
      <c r="L133" s="132" t="s">
        <v>313</v>
      </c>
      <c r="M133" s="106" t="s">
        <v>313</v>
      </c>
      <c r="N133" s="106" t="s">
        <v>313</v>
      </c>
      <c r="O133" s="108" t="s">
        <v>313</v>
      </c>
      <c r="P133" s="136" t="s">
        <v>313</v>
      </c>
      <c r="Q133" s="209" t="s">
        <v>1231</v>
      </c>
      <c r="R133" s="210" t="s">
        <v>1231</v>
      </c>
      <c r="S133" s="132" t="s">
        <v>313</v>
      </c>
      <c r="T133" s="106" t="s">
        <v>313</v>
      </c>
      <c r="U133" s="106" t="s">
        <v>313</v>
      </c>
      <c r="V133" s="108" t="s">
        <v>313</v>
      </c>
      <c r="W133" s="136" t="s">
        <v>313</v>
      </c>
      <c r="X133" s="40" t="s">
        <v>1652</v>
      </c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2:68" ht="13.5" customHeight="1">
      <c r="B134" s="302"/>
      <c r="C134" s="312">
        <v>118</v>
      </c>
      <c r="D134" s="301" t="s">
        <v>526</v>
      </c>
      <c r="E134" s="301" t="s">
        <v>527</v>
      </c>
      <c r="F134" s="299"/>
      <c r="G134" s="74">
        <v>41415</v>
      </c>
      <c r="H134" s="31" t="s">
        <v>19</v>
      </c>
      <c r="I134" s="32">
        <v>24.9</v>
      </c>
      <c r="J134" s="31" t="s">
        <v>266</v>
      </c>
      <c r="K134" s="31" t="s">
        <v>289</v>
      </c>
      <c r="L134" s="132" t="s">
        <v>303</v>
      </c>
      <c r="M134" s="99">
        <v>62</v>
      </c>
      <c r="N134" s="99">
        <v>110</v>
      </c>
      <c r="O134" s="100">
        <v>172</v>
      </c>
      <c r="P134" s="130">
        <v>0.09</v>
      </c>
      <c r="Q134" s="131" t="s">
        <v>266</v>
      </c>
      <c r="R134" s="131" t="s">
        <v>289</v>
      </c>
      <c r="S134" s="132" t="s">
        <v>303</v>
      </c>
      <c r="T134" s="99">
        <v>200</v>
      </c>
      <c r="U134" s="99">
        <v>320</v>
      </c>
      <c r="V134" s="100">
        <v>520</v>
      </c>
      <c r="W134" s="130">
        <v>0.09</v>
      </c>
      <c r="X134" s="40"/>
    </row>
    <row r="135" spans="2:68" ht="13.5" customHeight="1">
      <c r="B135" s="302"/>
      <c r="C135" s="313"/>
      <c r="D135" s="307"/>
      <c r="E135" s="307"/>
      <c r="F135" s="299"/>
      <c r="G135" s="74">
        <v>41438</v>
      </c>
      <c r="H135" s="31" t="s">
        <v>24</v>
      </c>
      <c r="I135" s="32">
        <v>29.4</v>
      </c>
      <c r="J135" s="31" t="s">
        <v>266</v>
      </c>
      <c r="K135" s="31" t="s">
        <v>21</v>
      </c>
      <c r="L135" s="132" t="s">
        <v>302</v>
      </c>
      <c r="M135" s="99">
        <v>72</v>
      </c>
      <c r="N135" s="99">
        <v>170</v>
      </c>
      <c r="O135" s="100">
        <v>242</v>
      </c>
      <c r="P135" s="130">
        <v>6.8000000000000005E-2</v>
      </c>
      <c r="Q135" s="131" t="s">
        <v>266</v>
      </c>
      <c r="R135" s="131" t="s">
        <v>21</v>
      </c>
      <c r="S135" s="132" t="s">
        <v>302</v>
      </c>
      <c r="T135" s="99">
        <v>200</v>
      </c>
      <c r="U135" s="99">
        <v>410</v>
      </c>
      <c r="V135" s="100">
        <v>610</v>
      </c>
      <c r="W135" s="130">
        <v>8.8000000000000009E-2</v>
      </c>
      <c r="X135" s="40"/>
    </row>
    <row r="136" spans="2:68" ht="13.5" customHeight="1">
      <c r="B136" s="302"/>
      <c r="C136" s="313"/>
      <c r="D136" s="307"/>
      <c r="E136" s="307"/>
      <c r="F136" s="299"/>
      <c r="G136" s="74">
        <v>41458</v>
      </c>
      <c r="H136" s="31" t="s">
        <v>42</v>
      </c>
      <c r="I136" s="32">
        <v>20.8</v>
      </c>
      <c r="J136" s="31" t="s">
        <v>1063</v>
      </c>
      <c r="K136" s="31" t="s">
        <v>1061</v>
      </c>
      <c r="L136" s="132" t="s">
        <v>303</v>
      </c>
      <c r="M136" s="99">
        <v>76</v>
      </c>
      <c r="N136" s="99">
        <v>160</v>
      </c>
      <c r="O136" s="100">
        <v>236</v>
      </c>
      <c r="P136" s="130">
        <v>8.2000000000000003E-2</v>
      </c>
      <c r="Q136" s="209" t="s">
        <v>1063</v>
      </c>
      <c r="R136" s="209" t="s">
        <v>1061</v>
      </c>
      <c r="S136" s="132" t="s">
        <v>303</v>
      </c>
      <c r="T136" s="99">
        <v>77</v>
      </c>
      <c r="U136" s="99">
        <v>150</v>
      </c>
      <c r="V136" s="100">
        <v>227</v>
      </c>
      <c r="W136" s="130">
        <v>8.4000000000000005E-2</v>
      </c>
      <c r="X136" s="40"/>
    </row>
    <row r="137" spans="2:68" ht="13.5" customHeight="1">
      <c r="B137" s="302"/>
      <c r="C137" s="313"/>
      <c r="D137" s="307"/>
      <c r="E137" s="307"/>
      <c r="F137" s="299"/>
      <c r="G137" s="74">
        <v>41486</v>
      </c>
      <c r="H137" s="31" t="s">
        <v>42</v>
      </c>
      <c r="I137" s="32">
        <v>27.3</v>
      </c>
      <c r="J137" s="31" t="s">
        <v>1063</v>
      </c>
      <c r="K137" s="31" t="s">
        <v>1061</v>
      </c>
      <c r="L137" s="132" t="s">
        <v>303</v>
      </c>
      <c r="M137" s="99">
        <v>90</v>
      </c>
      <c r="N137" s="99">
        <v>220</v>
      </c>
      <c r="O137" s="100">
        <v>310</v>
      </c>
      <c r="P137" s="130">
        <v>9.1999999999999998E-2</v>
      </c>
      <c r="Q137" s="209" t="s">
        <v>1063</v>
      </c>
      <c r="R137" s="209" t="s">
        <v>1061</v>
      </c>
      <c r="S137" s="132" t="s">
        <v>303</v>
      </c>
      <c r="T137" s="99">
        <v>78</v>
      </c>
      <c r="U137" s="99">
        <v>180</v>
      </c>
      <c r="V137" s="100">
        <v>258</v>
      </c>
      <c r="W137" s="130">
        <v>9.1999999999999998E-2</v>
      </c>
      <c r="X137" s="40"/>
    </row>
    <row r="138" spans="2:68" ht="13.5" customHeight="1">
      <c r="B138" s="302"/>
      <c r="C138" s="313"/>
      <c r="D138" s="307"/>
      <c r="E138" s="307"/>
      <c r="F138" s="299"/>
      <c r="G138" s="74">
        <v>41508</v>
      </c>
      <c r="H138" s="31" t="s">
        <v>24</v>
      </c>
      <c r="I138" s="32">
        <v>30.2</v>
      </c>
      <c r="J138" s="31" t="s">
        <v>1063</v>
      </c>
      <c r="K138" s="31" t="s">
        <v>1061</v>
      </c>
      <c r="L138" s="132" t="s">
        <v>303</v>
      </c>
      <c r="M138" s="99">
        <v>200</v>
      </c>
      <c r="N138" s="99">
        <v>430</v>
      </c>
      <c r="O138" s="100">
        <v>630</v>
      </c>
      <c r="P138" s="130">
        <v>6.4000000000000001E-2</v>
      </c>
      <c r="Q138" s="209" t="s">
        <v>1063</v>
      </c>
      <c r="R138" s="209" t="s">
        <v>1061</v>
      </c>
      <c r="S138" s="132" t="s">
        <v>303</v>
      </c>
      <c r="T138" s="99">
        <v>83</v>
      </c>
      <c r="U138" s="99">
        <v>220</v>
      </c>
      <c r="V138" s="100">
        <v>303</v>
      </c>
      <c r="W138" s="130">
        <v>7.0000000000000007E-2</v>
      </c>
      <c r="X138" s="40"/>
    </row>
    <row r="139" spans="2:68" ht="13.5" customHeight="1">
      <c r="B139" s="302"/>
      <c r="C139" s="313"/>
      <c r="D139" s="307"/>
      <c r="E139" s="307"/>
      <c r="F139" s="299"/>
      <c r="G139" s="74">
        <v>41528</v>
      </c>
      <c r="H139" s="31" t="s">
        <v>42</v>
      </c>
      <c r="I139" s="32">
        <v>29.8</v>
      </c>
      <c r="J139" s="31" t="s">
        <v>1063</v>
      </c>
      <c r="K139" s="31" t="s">
        <v>1061</v>
      </c>
      <c r="L139" s="132" t="s">
        <v>303</v>
      </c>
      <c r="M139" s="99">
        <v>61</v>
      </c>
      <c r="N139" s="99">
        <v>140</v>
      </c>
      <c r="O139" s="100">
        <v>201</v>
      </c>
      <c r="P139" s="130">
        <v>0.08</v>
      </c>
      <c r="Q139" s="209" t="s">
        <v>1063</v>
      </c>
      <c r="R139" s="209" t="s">
        <v>1061</v>
      </c>
      <c r="S139" s="132" t="s">
        <v>303</v>
      </c>
      <c r="T139" s="99">
        <v>77</v>
      </c>
      <c r="U139" s="99">
        <v>190</v>
      </c>
      <c r="V139" s="100">
        <v>267</v>
      </c>
      <c r="W139" s="130">
        <v>0.09</v>
      </c>
      <c r="X139" s="40"/>
    </row>
    <row r="140" spans="2:68" ht="13.5" customHeight="1">
      <c r="B140" s="302"/>
      <c r="C140" s="313"/>
      <c r="D140" s="307"/>
      <c r="E140" s="307"/>
      <c r="F140" s="299"/>
      <c r="G140" s="74">
        <v>41565</v>
      </c>
      <c r="H140" s="31" t="s">
        <v>24</v>
      </c>
      <c r="I140" s="32">
        <v>16.600000000000001</v>
      </c>
      <c r="J140" s="31" t="s">
        <v>1063</v>
      </c>
      <c r="K140" s="31" t="s">
        <v>1061</v>
      </c>
      <c r="L140" s="132" t="s">
        <v>303</v>
      </c>
      <c r="M140" s="99">
        <v>55</v>
      </c>
      <c r="N140" s="99">
        <v>160</v>
      </c>
      <c r="O140" s="100">
        <v>215</v>
      </c>
      <c r="P140" s="130">
        <v>7.400000000000001E-2</v>
      </c>
      <c r="Q140" s="135" t="s">
        <v>1063</v>
      </c>
      <c r="R140" s="135" t="s">
        <v>1061</v>
      </c>
      <c r="S140" s="132" t="s">
        <v>303</v>
      </c>
      <c r="T140" s="99">
        <v>240</v>
      </c>
      <c r="U140" s="99">
        <v>500</v>
      </c>
      <c r="V140" s="100">
        <v>740</v>
      </c>
      <c r="W140" s="130">
        <v>7.2000000000000008E-2</v>
      </c>
      <c r="X140" s="40"/>
    </row>
    <row r="141" spans="2:68" ht="13.5" customHeight="1">
      <c r="B141" s="302"/>
      <c r="C141" s="313"/>
      <c r="D141" s="307"/>
      <c r="E141" s="307"/>
      <c r="F141" s="299"/>
      <c r="G141" s="74">
        <v>41628</v>
      </c>
      <c r="H141" s="31" t="s">
        <v>1357</v>
      </c>
      <c r="I141" s="32">
        <v>2.1</v>
      </c>
      <c r="J141" s="31" t="s">
        <v>313</v>
      </c>
      <c r="K141" s="31" t="s">
        <v>313</v>
      </c>
      <c r="L141" s="132" t="s">
        <v>313</v>
      </c>
      <c r="M141" s="99" t="s">
        <v>313</v>
      </c>
      <c r="N141" s="99" t="s">
        <v>313</v>
      </c>
      <c r="O141" s="100" t="s">
        <v>313</v>
      </c>
      <c r="P141" s="130" t="s">
        <v>313</v>
      </c>
      <c r="Q141" s="135" t="s">
        <v>313</v>
      </c>
      <c r="R141" s="135" t="s">
        <v>313</v>
      </c>
      <c r="S141" s="132" t="s">
        <v>313</v>
      </c>
      <c r="T141" s="99" t="s">
        <v>313</v>
      </c>
      <c r="U141" s="99" t="s">
        <v>313</v>
      </c>
      <c r="V141" s="100" t="s">
        <v>313</v>
      </c>
      <c r="W141" s="130" t="s">
        <v>313</v>
      </c>
      <c r="X141" s="40" t="s">
        <v>1661</v>
      </c>
    </row>
    <row r="142" spans="2:68" ht="13.5" customHeight="1">
      <c r="B142" s="302"/>
      <c r="C142" s="313"/>
      <c r="D142" s="307"/>
      <c r="E142" s="307"/>
      <c r="F142" s="299"/>
      <c r="G142" s="75">
        <v>41663</v>
      </c>
      <c r="H142" s="45" t="s">
        <v>24</v>
      </c>
      <c r="I142" s="46">
        <v>0.2</v>
      </c>
      <c r="J142" s="31" t="s">
        <v>1231</v>
      </c>
      <c r="K142" s="45" t="s">
        <v>1231</v>
      </c>
      <c r="L142" s="132" t="s">
        <v>313</v>
      </c>
      <c r="M142" s="106" t="s">
        <v>313</v>
      </c>
      <c r="N142" s="106" t="s">
        <v>313</v>
      </c>
      <c r="O142" s="108" t="s">
        <v>313</v>
      </c>
      <c r="P142" s="136" t="s">
        <v>313</v>
      </c>
      <c r="Q142" s="209" t="s">
        <v>1231</v>
      </c>
      <c r="R142" s="210" t="s">
        <v>1231</v>
      </c>
      <c r="S142" s="132" t="s">
        <v>313</v>
      </c>
      <c r="T142" s="106" t="s">
        <v>313</v>
      </c>
      <c r="U142" s="106" t="s">
        <v>313</v>
      </c>
      <c r="V142" s="108" t="s">
        <v>313</v>
      </c>
      <c r="W142" s="136" t="s">
        <v>313</v>
      </c>
      <c r="X142" s="40" t="s">
        <v>1661</v>
      </c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2:68" ht="13.5" customHeight="1">
      <c r="B143" s="302"/>
      <c r="C143" s="314"/>
      <c r="D143" s="308"/>
      <c r="E143" s="308"/>
      <c r="F143" s="299"/>
      <c r="G143" s="75">
        <v>41682</v>
      </c>
      <c r="H143" s="45" t="s">
        <v>24</v>
      </c>
      <c r="I143" s="46">
        <v>0.8</v>
      </c>
      <c r="J143" s="31" t="s">
        <v>1231</v>
      </c>
      <c r="K143" s="45" t="s">
        <v>1231</v>
      </c>
      <c r="L143" s="132" t="s">
        <v>313</v>
      </c>
      <c r="M143" s="106" t="s">
        <v>313</v>
      </c>
      <c r="N143" s="106" t="s">
        <v>313</v>
      </c>
      <c r="O143" s="108" t="s">
        <v>313</v>
      </c>
      <c r="P143" s="136" t="s">
        <v>313</v>
      </c>
      <c r="Q143" s="209" t="s">
        <v>1231</v>
      </c>
      <c r="R143" s="210" t="s">
        <v>1231</v>
      </c>
      <c r="S143" s="132" t="s">
        <v>313</v>
      </c>
      <c r="T143" s="106" t="s">
        <v>313</v>
      </c>
      <c r="U143" s="106" t="s">
        <v>313</v>
      </c>
      <c r="V143" s="108" t="s">
        <v>313</v>
      </c>
      <c r="W143" s="136" t="s">
        <v>313</v>
      </c>
      <c r="X143" s="40" t="s">
        <v>1652</v>
      </c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2:68" ht="13.5" customHeight="1">
      <c r="B144" s="302"/>
      <c r="C144" s="312">
        <v>119</v>
      </c>
      <c r="D144" s="301" t="s">
        <v>528</v>
      </c>
      <c r="E144" s="301" t="s">
        <v>360</v>
      </c>
      <c r="F144" s="299"/>
      <c r="G144" s="74">
        <v>41415</v>
      </c>
      <c r="H144" s="92" t="s">
        <v>19</v>
      </c>
      <c r="I144" s="93">
        <v>26.4</v>
      </c>
      <c r="J144" s="92" t="s">
        <v>273</v>
      </c>
      <c r="K144" s="92" t="s">
        <v>289</v>
      </c>
      <c r="L144" s="132" t="s">
        <v>303</v>
      </c>
      <c r="M144" s="99">
        <v>130</v>
      </c>
      <c r="N144" s="99">
        <v>300</v>
      </c>
      <c r="O144" s="100">
        <v>430</v>
      </c>
      <c r="P144" s="130">
        <v>0.11000000000000001</v>
      </c>
      <c r="Q144" s="131" t="s">
        <v>259</v>
      </c>
      <c r="R144" s="131" t="s">
        <v>289</v>
      </c>
      <c r="S144" s="132" t="s">
        <v>303</v>
      </c>
      <c r="T144" s="99">
        <v>44</v>
      </c>
      <c r="U144" s="99">
        <v>100</v>
      </c>
      <c r="V144" s="100">
        <v>144</v>
      </c>
      <c r="W144" s="130">
        <v>0.09</v>
      </c>
      <c r="X144" s="40"/>
    </row>
    <row r="145" spans="2:68" ht="13.5" customHeight="1">
      <c r="B145" s="302"/>
      <c r="C145" s="313"/>
      <c r="D145" s="307"/>
      <c r="E145" s="307"/>
      <c r="F145" s="299"/>
      <c r="G145" s="74">
        <v>41438</v>
      </c>
      <c r="H145" s="92" t="s">
        <v>24</v>
      </c>
      <c r="I145" s="93">
        <v>30.2</v>
      </c>
      <c r="J145" s="92" t="s">
        <v>273</v>
      </c>
      <c r="K145" s="92" t="s">
        <v>21</v>
      </c>
      <c r="L145" s="132" t="s">
        <v>302</v>
      </c>
      <c r="M145" s="99">
        <v>190</v>
      </c>
      <c r="N145" s="99">
        <v>390</v>
      </c>
      <c r="O145" s="100">
        <v>580</v>
      </c>
      <c r="P145" s="130">
        <v>0.09</v>
      </c>
      <c r="Q145" s="131" t="s">
        <v>255</v>
      </c>
      <c r="R145" s="131" t="s">
        <v>21</v>
      </c>
      <c r="S145" s="132" t="s">
        <v>302</v>
      </c>
      <c r="T145" s="99">
        <v>170</v>
      </c>
      <c r="U145" s="99">
        <v>330</v>
      </c>
      <c r="V145" s="100">
        <v>500</v>
      </c>
      <c r="W145" s="130">
        <v>0.1</v>
      </c>
      <c r="X145" s="40"/>
    </row>
    <row r="146" spans="2:68" ht="13.5" customHeight="1">
      <c r="B146" s="302"/>
      <c r="C146" s="313"/>
      <c r="D146" s="307"/>
      <c r="E146" s="307"/>
      <c r="F146" s="299"/>
      <c r="G146" s="74">
        <v>41508</v>
      </c>
      <c r="H146" s="92" t="s">
        <v>24</v>
      </c>
      <c r="I146" s="93">
        <v>32</v>
      </c>
      <c r="J146" s="92" t="s">
        <v>1057</v>
      </c>
      <c r="K146" s="92" t="s">
        <v>1061</v>
      </c>
      <c r="L146" s="132" t="s">
        <v>303</v>
      </c>
      <c r="M146" s="99">
        <v>200</v>
      </c>
      <c r="N146" s="99">
        <v>430</v>
      </c>
      <c r="O146" s="100">
        <v>630</v>
      </c>
      <c r="P146" s="130">
        <v>0.08</v>
      </c>
      <c r="Q146" s="209" t="s">
        <v>1058</v>
      </c>
      <c r="R146" s="209" t="s">
        <v>1061</v>
      </c>
      <c r="S146" s="132" t="s">
        <v>303</v>
      </c>
      <c r="T146" s="99">
        <v>62</v>
      </c>
      <c r="U146" s="99">
        <v>150</v>
      </c>
      <c r="V146" s="100">
        <v>212</v>
      </c>
      <c r="W146" s="130">
        <v>7.0000000000000007E-2</v>
      </c>
      <c r="X146" s="40"/>
    </row>
    <row r="147" spans="2:68" ht="13.5" customHeight="1">
      <c r="B147" s="302"/>
      <c r="C147" s="313"/>
      <c r="D147" s="307"/>
      <c r="E147" s="307"/>
      <c r="F147" s="299"/>
      <c r="G147" s="74">
        <v>41565</v>
      </c>
      <c r="H147" s="92" t="s">
        <v>24</v>
      </c>
      <c r="I147" s="93">
        <v>22</v>
      </c>
      <c r="J147" s="92" t="s">
        <v>1057</v>
      </c>
      <c r="K147" s="92" t="s">
        <v>1061</v>
      </c>
      <c r="L147" s="132" t="s">
        <v>303</v>
      </c>
      <c r="M147" s="99">
        <v>280</v>
      </c>
      <c r="N147" s="99">
        <v>580</v>
      </c>
      <c r="O147" s="100">
        <v>860</v>
      </c>
      <c r="P147" s="130">
        <v>7.400000000000001E-2</v>
      </c>
      <c r="Q147" s="135" t="s">
        <v>1058</v>
      </c>
      <c r="R147" s="135" t="s">
        <v>1061</v>
      </c>
      <c r="S147" s="132" t="s">
        <v>303</v>
      </c>
      <c r="T147" s="99">
        <v>62</v>
      </c>
      <c r="U147" s="99">
        <v>130</v>
      </c>
      <c r="V147" s="100">
        <v>192</v>
      </c>
      <c r="W147" s="130">
        <v>8.2000000000000003E-2</v>
      </c>
      <c r="X147" s="40"/>
    </row>
    <row r="148" spans="2:68" ht="13.5" customHeight="1">
      <c r="B148" s="302"/>
      <c r="C148" s="313"/>
      <c r="D148" s="307"/>
      <c r="E148" s="307"/>
      <c r="F148" s="299"/>
      <c r="G148" s="74">
        <v>41628</v>
      </c>
      <c r="H148" s="92" t="s">
        <v>1357</v>
      </c>
      <c r="I148" s="93">
        <v>1.9</v>
      </c>
      <c r="J148" s="92" t="s">
        <v>313</v>
      </c>
      <c r="K148" s="92" t="s">
        <v>313</v>
      </c>
      <c r="L148" s="132" t="s">
        <v>313</v>
      </c>
      <c r="M148" s="99" t="s">
        <v>313</v>
      </c>
      <c r="N148" s="99" t="s">
        <v>313</v>
      </c>
      <c r="O148" s="100" t="s">
        <v>313</v>
      </c>
      <c r="P148" s="130" t="s">
        <v>313</v>
      </c>
      <c r="Q148" s="135" t="s">
        <v>313</v>
      </c>
      <c r="R148" s="135" t="s">
        <v>313</v>
      </c>
      <c r="S148" s="132" t="s">
        <v>313</v>
      </c>
      <c r="T148" s="99" t="s">
        <v>313</v>
      </c>
      <c r="U148" s="99" t="s">
        <v>313</v>
      </c>
      <c r="V148" s="100" t="s">
        <v>313</v>
      </c>
      <c r="W148" s="130" t="s">
        <v>313</v>
      </c>
      <c r="X148" s="40" t="s">
        <v>1661</v>
      </c>
    </row>
    <row r="149" spans="2:68" ht="13.5" customHeight="1">
      <c r="B149" s="302"/>
      <c r="C149" s="314"/>
      <c r="D149" s="308"/>
      <c r="E149" s="308"/>
      <c r="F149" s="299"/>
      <c r="G149" s="75">
        <v>41663</v>
      </c>
      <c r="H149" s="117" t="s">
        <v>313</v>
      </c>
      <c r="I149" s="118" t="s">
        <v>1231</v>
      </c>
      <c r="J149" s="92" t="s">
        <v>1231</v>
      </c>
      <c r="K149" s="117" t="s">
        <v>1231</v>
      </c>
      <c r="L149" s="132" t="s">
        <v>313</v>
      </c>
      <c r="M149" s="106" t="s">
        <v>313</v>
      </c>
      <c r="N149" s="106" t="s">
        <v>313</v>
      </c>
      <c r="O149" s="108" t="s">
        <v>313</v>
      </c>
      <c r="P149" s="136" t="s">
        <v>313</v>
      </c>
      <c r="Q149" s="209" t="s">
        <v>1231</v>
      </c>
      <c r="R149" s="210" t="s">
        <v>1231</v>
      </c>
      <c r="S149" s="132" t="s">
        <v>313</v>
      </c>
      <c r="T149" s="106" t="s">
        <v>313</v>
      </c>
      <c r="U149" s="106" t="s">
        <v>313</v>
      </c>
      <c r="V149" s="108" t="s">
        <v>313</v>
      </c>
      <c r="W149" s="136" t="s">
        <v>313</v>
      </c>
      <c r="X149" s="40" t="s">
        <v>1661</v>
      </c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2:68" ht="13.5" customHeight="1">
      <c r="B150" s="302"/>
      <c r="C150" s="312">
        <v>120</v>
      </c>
      <c r="D150" s="301" t="s">
        <v>529</v>
      </c>
      <c r="E150" s="301" t="s">
        <v>530</v>
      </c>
      <c r="F150" s="299"/>
      <c r="G150" s="74">
        <v>41415</v>
      </c>
      <c r="H150" s="92" t="s">
        <v>19</v>
      </c>
      <c r="I150" s="93">
        <v>24.3</v>
      </c>
      <c r="J150" s="92" t="s">
        <v>446</v>
      </c>
      <c r="K150" s="92" t="s">
        <v>289</v>
      </c>
      <c r="L150" s="132" t="s">
        <v>303</v>
      </c>
      <c r="M150" s="99">
        <v>100</v>
      </c>
      <c r="N150" s="99">
        <v>240</v>
      </c>
      <c r="O150" s="100">
        <v>340</v>
      </c>
      <c r="P150" s="130">
        <v>8.5999999999999993E-2</v>
      </c>
      <c r="Q150" s="131" t="s">
        <v>266</v>
      </c>
      <c r="R150" s="131" t="s">
        <v>289</v>
      </c>
      <c r="S150" s="132" t="s">
        <v>303</v>
      </c>
      <c r="T150" s="99">
        <v>130</v>
      </c>
      <c r="U150" s="99">
        <v>270</v>
      </c>
      <c r="V150" s="100">
        <v>400</v>
      </c>
      <c r="W150" s="130">
        <v>0.08</v>
      </c>
      <c r="X150" s="40"/>
    </row>
    <row r="151" spans="2:68" ht="13.5" customHeight="1">
      <c r="B151" s="302"/>
      <c r="C151" s="313"/>
      <c r="D151" s="307"/>
      <c r="E151" s="307"/>
      <c r="F151" s="299"/>
      <c r="G151" s="74">
        <v>41438</v>
      </c>
      <c r="H151" s="92" t="s">
        <v>42</v>
      </c>
      <c r="I151" s="93">
        <v>29.5</v>
      </c>
      <c r="J151" s="92" t="s">
        <v>446</v>
      </c>
      <c r="K151" s="92" t="s">
        <v>21</v>
      </c>
      <c r="L151" s="132" t="s">
        <v>302</v>
      </c>
      <c r="M151" s="99">
        <v>110</v>
      </c>
      <c r="N151" s="99">
        <v>240</v>
      </c>
      <c r="O151" s="100">
        <v>350</v>
      </c>
      <c r="P151" s="130">
        <v>9.8000000000000004E-2</v>
      </c>
      <c r="Q151" s="131" t="s">
        <v>266</v>
      </c>
      <c r="R151" s="131" t="s">
        <v>21</v>
      </c>
      <c r="S151" s="132" t="s">
        <v>302</v>
      </c>
      <c r="T151" s="99">
        <v>220</v>
      </c>
      <c r="U151" s="99">
        <v>430</v>
      </c>
      <c r="V151" s="100">
        <v>650</v>
      </c>
      <c r="W151" s="130">
        <v>9.1999999999999998E-2</v>
      </c>
      <c r="X151" s="40"/>
    </row>
    <row r="152" spans="2:68" ht="13.5" customHeight="1">
      <c r="B152" s="302"/>
      <c r="C152" s="313"/>
      <c r="D152" s="307"/>
      <c r="E152" s="307"/>
      <c r="F152" s="299"/>
      <c r="G152" s="74">
        <v>41508</v>
      </c>
      <c r="H152" s="92" t="s">
        <v>24</v>
      </c>
      <c r="I152" s="93">
        <v>31.2</v>
      </c>
      <c r="J152" s="92" t="s">
        <v>1065</v>
      </c>
      <c r="K152" s="92" t="s">
        <v>1061</v>
      </c>
      <c r="L152" s="132" t="s">
        <v>303</v>
      </c>
      <c r="M152" s="99">
        <v>680</v>
      </c>
      <c r="N152" s="99">
        <v>1600</v>
      </c>
      <c r="O152" s="100">
        <v>2280</v>
      </c>
      <c r="P152" s="130">
        <v>0.08</v>
      </c>
      <c r="Q152" s="209" t="s">
        <v>1063</v>
      </c>
      <c r="R152" s="209" t="s">
        <v>1061</v>
      </c>
      <c r="S152" s="132" t="s">
        <v>303</v>
      </c>
      <c r="T152" s="99">
        <v>95</v>
      </c>
      <c r="U152" s="99">
        <v>210</v>
      </c>
      <c r="V152" s="100">
        <v>305</v>
      </c>
      <c r="W152" s="130">
        <v>7.0000000000000007E-2</v>
      </c>
      <c r="X152" s="40"/>
    </row>
    <row r="153" spans="2:68" ht="13.5" customHeight="1">
      <c r="B153" s="302"/>
      <c r="C153" s="313"/>
      <c r="D153" s="307"/>
      <c r="E153" s="307"/>
      <c r="F153" s="299"/>
      <c r="G153" s="74">
        <v>41565</v>
      </c>
      <c r="H153" s="92" t="s">
        <v>24</v>
      </c>
      <c r="I153" s="93">
        <v>17.600000000000001</v>
      </c>
      <c r="J153" s="92" t="s">
        <v>1065</v>
      </c>
      <c r="K153" s="92" t="s">
        <v>1061</v>
      </c>
      <c r="L153" s="132" t="s">
        <v>303</v>
      </c>
      <c r="M153" s="99">
        <v>220</v>
      </c>
      <c r="N153" s="99">
        <v>540</v>
      </c>
      <c r="O153" s="100">
        <v>760</v>
      </c>
      <c r="P153" s="130">
        <v>9.4E-2</v>
      </c>
      <c r="Q153" s="135" t="s">
        <v>1063</v>
      </c>
      <c r="R153" s="135" t="s">
        <v>1061</v>
      </c>
      <c r="S153" s="132" t="s">
        <v>303</v>
      </c>
      <c r="T153" s="99">
        <v>65</v>
      </c>
      <c r="U153" s="99">
        <v>150</v>
      </c>
      <c r="V153" s="100">
        <v>215</v>
      </c>
      <c r="W153" s="130">
        <v>8.4000000000000005E-2</v>
      </c>
      <c r="X153" s="40"/>
    </row>
    <row r="154" spans="2:68" ht="13.5" customHeight="1">
      <c r="B154" s="302"/>
      <c r="C154" s="313"/>
      <c r="D154" s="307"/>
      <c r="E154" s="307"/>
      <c r="F154" s="299"/>
      <c r="G154" s="74">
        <v>41628</v>
      </c>
      <c r="H154" s="92" t="s">
        <v>1357</v>
      </c>
      <c r="I154" s="93">
        <v>1.9</v>
      </c>
      <c r="J154" s="92" t="s">
        <v>313</v>
      </c>
      <c r="K154" s="92" t="s">
        <v>313</v>
      </c>
      <c r="L154" s="132" t="s">
        <v>313</v>
      </c>
      <c r="M154" s="99" t="s">
        <v>313</v>
      </c>
      <c r="N154" s="99" t="s">
        <v>313</v>
      </c>
      <c r="O154" s="100" t="s">
        <v>313</v>
      </c>
      <c r="P154" s="130" t="s">
        <v>313</v>
      </c>
      <c r="Q154" s="135" t="s">
        <v>313</v>
      </c>
      <c r="R154" s="135" t="s">
        <v>313</v>
      </c>
      <c r="S154" s="132" t="s">
        <v>313</v>
      </c>
      <c r="T154" s="99" t="s">
        <v>313</v>
      </c>
      <c r="U154" s="99" t="s">
        <v>313</v>
      </c>
      <c r="V154" s="100" t="s">
        <v>313</v>
      </c>
      <c r="W154" s="130" t="s">
        <v>313</v>
      </c>
      <c r="X154" s="40" t="s">
        <v>1661</v>
      </c>
    </row>
    <row r="155" spans="2:68" ht="13.5" customHeight="1">
      <c r="B155" s="302"/>
      <c r="C155" s="316"/>
      <c r="D155" s="309"/>
      <c r="E155" s="309"/>
      <c r="F155" s="300"/>
      <c r="G155" s="76">
        <v>41663</v>
      </c>
      <c r="H155" s="121" t="s">
        <v>24</v>
      </c>
      <c r="I155" s="122" t="s">
        <v>1231</v>
      </c>
      <c r="J155" s="144" t="s">
        <v>1231</v>
      </c>
      <c r="K155" s="121" t="s">
        <v>1231</v>
      </c>
      <c r="L155" s="139" t="s">
        <v>313</v>
      </c>
      <c r="M155" s="115" t="s">
        <v>313</v>
      </c>
      <c r="N155" s="115" t="s">
        <v>313</v>
      </c>
      <c r="O155" s="116" t="s">
        <v>313</v>
      </c>
      <c r="P155" s="140" t="s">
        <v>313</v>
      </c>
      <c r="Q155" s="211" t="s">
        <v>1231</v>
      </c>
      <c r="R155" s="212" t="s">
        <v>1231</v>
      </c>
      <c r="S155" s="139" t="s">
        <v>313</v>
      </c>
      <c r="T155" s="115" t="s">
        <v>313</v>
      </c>
      <c r="U155" s="115" t="s">
        <v>313</v>
      </c>
      <c r="V155" s="116" t="s">
        <v>313</v>
      </c>
      <c r="W155" s="140" t="s">
        <v>313</v>
      </c>
      <c r="X155" s="59" t="s">
        <v>1661</v>
      </c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2:68" ht="13.5" customHeight="1">
      <c r="B156" s="302" t="s">
        <v>1528</v>
      </c>
      <c r="C156" s="315">
        <v>121</v>
      </c>
      <c r="D156" s="298" t="s">
        <v>531</v>
      </c>
      <c r="E156" s="298" t="s">
        <v>532</v>
      </c>
      <c r="F156" s="298" t="s">
        <v>524</v>
      </c>
      <c r="G156" s="73">
        <v>41415</v>
      </c>
      <c r="H156" s="119" t="s">
        <v>19</v>
      </c>
      <c r="I156" s="120">
        <v>24.6</v>
      </c>
      <c r="J156" s="119" t="s">
        <v>311</v>
      </c>
      <c r="K156" s="119" t="s">
        <v>289</v>
      </c>
      <c r="L156" s="125" t="s">
        <v>303</v>
      </c>
      <c r="M156" s="90">
        <v>45</v>
      </c>
      <c r="N156" s="90">
        <v>120</v>
      </c>
      <c r="O156" s="91">
        <v>165</v>
      </c>
      <c r="P156" s="126">
        <v>0.08</v>
      </c>
      <c r="Q156" s="127" t="s">
        <v>293</v>
      </c>
      <c r="R156" s="127" t="s">
        <v>289</v>
      </c>
      <c r="S156" s="125" t="s">
        <v>303</v>
      </c>
      <c r="T156" s="90">
        <v>27</v>
      </c>
      <c r="U156" s="90">
        <v>61</v>
      </c>
      <c r="V156" s="91">
        <v>88</v>
      </c>
      <c r="W156" s="126">
        <v>0.08</v>
      </c>
      <c r="X156" s="30"/>
    </row>
    <row r="157" spans="2:68" ht="13.5" customHeight="1">
      <c r="B157" s="302"/>
      <c r="C157" s="313"/>
      <c r="D157" s="307"/>
      <c r="E157" s="307"/>
      <c r="F157" s="299"/>
      <c r="G157" s="74">
        <v>41438</v>
      </c>
      <c r="H157" s="92" t="s">
        <v>24</v>
      </c>
      <c r="I157" s="93">
        <v>27.8</v>
      </c>
      <c r="J157" s="92" t="s">
        <v>311</v>
      </c>
      <c r="K157" s="92" t="s">
        <v>21</v>
      </c>
      <c r="L157" s="132" t="s">
        <v>302</v>
      </c>
      <c r="M157" s="99">
        <v>65</v>
      </c>
      <c r="N157" s="99">
        <v>130</v>
      </c>
      <c r="O157" s="100">
        <v>195</v>
      </c>
      <c r="P157" s="130">
        <v>7.5999999999999998E-2</v>
      </c>
      <c r="Q157" s="131" t="s">
        <v>273</v>
      </c>
      <c r="R157" s="131" t="s">
        <v>21</v>
      </c>
      <c r="S157" s="132" t="s">
        <v>302</v>
      </c>
      <c r="T157" s="99">
        <v>130</v>
      </c>
      <c r="U157" s="99">
        <v>220</v>
      </c>
      <c r="V157" s="100">
        <v>350</v>
      </c>
      <c r="W157" s="130">
        <v>0.08</v>
      </c>
      <c r="X157" s="40"/>
    </row>
    <row r="158" spans="2:68" ht="13.5" customHeight="1">
      <c r="B158" s="302"/>
      <c r="C158" s="313"/>
      <c r="D158" s="307"/>
      <c r="E158" s="307"/>
      <c r="F158" s="299"/>
      <c r="G158" s="74">
        <v>41508</v>
      </c>
      <c r="H158" s="92" t="s">
        <v>24</v>
      </c>
      <c r="I158" s="93">
        <v>27</v>
      </c>
      <c r="J158" s="92" t="s">
        <v>311</v>
      </c>
      <c r="K158" s="92" t="s">
        <v>1061</v>
      </c>
      <c r="L158" s="132" t="s">
        <v>303</v>
      </c>
      <c r="M158" s="99">
        <v>71</v>
      </c>
      <c r="N158" s="99">
        <v>150</v>
      </c>
      <c r="O158" s="100">
        <v>221</v>
      </c>
      <c r="P158" s="130">
        <v>7.400000000000001E-2</v>
      </c>
      <c r="Q158" s="209" t="s">
        <v>1057</v>
      </c>
      <c r="R158" s="209" t="s">
        <v>1061</v>
      </c>
      <c r="S158" s="132" t="s">
        <v>303</v>
      </c>
      <c r="T158" s="99">
        <v>37</v>
      </c>
      <c r="U158" s="99">
        <v>69</v>
      </c>
      <c r="V158" s="100">
        <v>106</v>
      </c>
      <c r="W158" s="130">
        <v>0.08</v>
      </c>
      <c r="X158" s="40"/>
    </row>
    <row r="159" spans="2:68" ht="13.5" customHeight="1">
      <c r="B159" s="302"/>
      <c r="C159" s="313"/>
      <c r="D159" s="307"/>
      <c r="E159" s="307"/>
      <c r="F159" s="299"/>
      <c r="G159" s="74">
        <v>41565</v>
      </c>
      <c r="H159" s="92" t="s">
        <v>24</v>
      </c>
      <c r="I159" s="93">
        <v>12.5</v>
      </c>
      <c r="J159" s="92" t="s">
        <v>311</v>
      </c>
      <c r="K159" s="92" t="s">
        <v>1061</v>
      </c>
      <c r="L159" s="132" t="s">
        <v>303</v>
      </c>
      <c r="M159" s="99">
        <v>94</v>
      </c>
      <c r="N159" s="99">
        <v>230</v>
      </c>
      <c r="O159" s="100">
        <v>324</v>
      </c>
      <c r="P159" s="130">
        <v>8.2000000000000003E-2</v>
      </c>
      <c r="Q159" s="135" t="s">
        <v>1057</v>
      </c>
      <c r="R159" s="135" t="s">
        <v>1061</v>
      </c>
      <c r="S159" s="132" t="s">
        <v>303</v>
      </c>
      <c r="T159" s="99">
        <v>84</v>
      </c>
      <c r="U159" s="99">
        <v>180</v>
      </c>
      <c r="V159" s="100">
        <v>264</v>
      </c>
      <c r="W159" s="130">
        <v>7.6000000000000012E-2</v>
      </c>
      <c r="X159" s="40"/>
    </row>
    <row r="160" spans="2:68" ht="13.5" customHeight="1">
      <c r="B160" s="302"/>
      <c r="C160" s="313"/>
      <c r="D160" s="307"/>
      <c r="E160" s="307"/>
      <c r="F160" s="299"/>
      <c r="G160" s="74">
        <v>41628</v>
      </c>
      <c r="H160" s="92" t="s">
        <v>1357</v>
      </c>
      <c r="I160" s="93">
        <v>1.8</v>
      </c>
      <c r="J160" s="92" t="s">
        <v>313</v>
      </c>
      <c r="K160" s="92" t="s">
        <v>313</v>
      </c>
      <c r="L160" s="132" t="s">
        <v>313</v>
      </c>
      <c r="M160" s="99" t="s">
        <v>313</v>
      </c>
      <c r="N160" s="99" t="s">
        <v>313</v>
      </c>
      <c r="O160" s="100" t="s">
        <v>313</v>
      </c>
      <c r="P160" s="130" t="s">
        <v>313</v>
      </c>
      <c r="Q160" s="135" t="s">
        <v>313</v>
      </c>
      <c r="R160" s="135" t="s">
        <v>313</v>
      </c>
      <c r="S160" s="132" t="s">
        <v>313</v>
      </c>
      <c r="T160" s="99" t="s">
        <v>313</v>
      </c>
      <c r="U160" s="99" t="s">
        <v>313</v>
      </c>
      <c r="V160" s="100" t="s">
        <v>313</v>
      </c>
      <c r="W160" s="130" t="s">
        <v>313</v>
      </c>
      <c r="X160" s="40" t="s">
        <v>1661</v>
      </c>
    </row>
    <row r="161" spans="2:68" ht="13.5" customHeight="1">
      <c r="B161" s="302"/>
      <c r="C161" s="314"/>
      <c r="D161" s="308"/>
      <c r="E161" s="308"/>
      <c r="F161" s="303"/>
      <c r="G161" s="75">
        <v>41663</v>
      </c>
      <c r="H161" s="117" t="s">
        <v>24</v>
      </c>
      <c r="I161" s="118" t="s">
        <v>1231</v>
      </c>
      <c r="J161" s="92" t="s">
        <v>1231</v>
      </c>
      <c r="K161" s="117" t="s">
        <v>1231</v>
      </c>
      <c r="L161" s="132" t="s">
        <v>313</v>
      </c>
      <c r="M161" s="106" t="s">
        <v>313</v>
      </c>
      <c r="N161" s="106" t="s">
        <v>313</v>
      </c>
      <c r="O161" s="108" t="s">
        <v>313</v>
      </c>
      <c r="P161" s="136" t="s">
        <v>313</v>
      </c>
      <c r="Q161" s="209" t="s">
        <v>1231</v>
      </c>
      <c r="R161" s="210" t="s">
        <v>1231</v>
      </c>
      <c r="S161" s="132" t="s">
        <v>313</v>
      </c>
      <c r="T161" s="106" t="s">
        <v>313</v>
      </c>
      <c r="U161" s="106" t="s">
        <v>313</v>
      </c>
      <c r="V161" s="108" t="s">
        <v>313</v>
      </c>
      <c r="W161" s="136" t="s">
        <v>313</v>
      </c>
      <c r="X161" s="40" t="s">
        <v>1661</v>
      </c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2:68" ht="13.5" customHeight="1">
      <c r="B162" s="302"/>
      <c r="C162" s="312">
        <v>122</v>
      </c>
      <c r="D162" s="301" t="s">
        <v>533</v>
      </c>
      <c r="E162" s="301" t="s">
        <v>534</v>
      </c>
      <c r="F162" s="301" t="s">
        <v>361</v>
      </c>
      <c r="G162" s="74">
        <v>41415</v>
      </c>
      <c r="H162" s="92" t="s">
        <v>19</v>
      </c>
      <c r="I162" s="93">
        <v>18.899999999999999</v>
      </c>
      <c r="J162" s="92" t="s">
        <v>273</v>
      </c>
      <c r="K162" s="92" t="s">
        <v>289</v>
      </c>
      <c r="L162" s="132" t="s">
        <v>303</v>
      </c>
      <c r="M162" s="99">
        <v>120</v>
      </c>
      <c r="N162" s="99">
        <v>260</v>
      </c>
      <c r="O162" s="100">
        <v>380</v>
      </c>
      <c r="P162" s="130">
        <v>0.08</v>
      </c>
      <c r="Q162" s="131" t="s">
        <v>273</v>
      </c>
      <c r="R162" s="131" t="s">
        <v>289</v>
      </c>
      <c r="S162" s="194" t="s">
        <v>303</v>
      </c>
      <c r="T162" s="99">
        <v>130</v>
      </c>
      <c r="U162" s="99">
        <v>230</v>
      </c>
      <c r="V162" s="100">
        <v>360</v>
      </c>
      <c r="W162" s="130">
        <v>6.6000000000000003E-2</v>
      </c>
      <c r="X162" s="40"/>
    </row>
    <row r="163" spans="2:68" ht="13.5" customHeight="1">
      <c r="B163" s="302"/>
      <c r="C163" s="313"/>
      <c r="D163" s="307"/>
      <c r="E163" s="307"/>
      <c r="F163" s="307"/>
      <c r="G163" s="74">
        <v>41438</v>
      </c>
      <c r="H163" s="92" t="s">
        <v>24</v>
      </c>
      <c r="I163" s="93">
        <v>25.8</v>
      </c>
      <c r="J163" s="92" t="s">
        <v>259</v>
      </c>
      <c r="K163" s="92" t="s">
        <v>21</v>
      </c>
      <c r="L163" s="132" t="s">
        <v>302</v>
      </c>
      <c r="M163" s="99">
        <v>170</v>
      </c>
      <c r="N163" s="99">
        <v>320</v>
      </c>
      <c r="O163" s="100">
        <v>490</v>
      </c>
      <c r="P163" s="130">
        <v>7.400000000000001E-2</v>
      </c>
      <c r="Q163" s="131" t="s">
        <v>273</v>
      </c>
      <c r="R163" s="131" t="s">
        <v>21</v>
      </c>
      <c r="S163" s="194" t="s">
        <v>302</v>
      </c>
      <c r="T163" s="99">
        <v>64</v>
      </c>
      <c r="U163" s="99">
        <v>130</v>
      </c>
      <c r="V163" s="100">
        <v>194</v>
      </c>
      <c r="W163" s="130">
        <v>7.0000000000000007E-2</v>
      </c>
      <c r="X163" s="40"/>
    </row>
    <row r="164" spans="2:68" ht="13.5" customHeight="1">
      <c r="B164" s="302"/>
      <c r="C164" s="313"/>
      <c r="D164" s="307"/>
      <c r="E164" s="307"/>
      <c r="F164" s="307"/>
      <c r="G164" s="74">
        <v>41508</v>
      </c>
      <c r="H164" s="92" t="s">
        <v>24</v>
      </c>
      <c r="I164" s="93">
        <v>27</v>
      </c>
      <c r="J164" s="92" t="s">
        <v>1055</v>
      </c>
      <c r="K164" s="92" t="s">
        <v>1061</v>
      </c>
      <c r="L164" s="132" t="s">
        <v>303</v>
      </c>
      <c r="M164" s="99">
        <v>110</v>
      </c>
      <c r="N164" s="99">
        <v>240</v>
      </c>
      <c r="O164" s="100">
        <v>350</v>
      </c>
      <c r="P164" s="130">
        <v>6.8000000000000005E-2</v>
      </c>
      <c r="Q164" s="209" t="s">
        <v>1057</v>
      </c>
      <c r="R164" s="209" t="s">
        <v>1061</v>
      </c>
      <c r="S164" s="194" t="s">
        <v>303</v>
      </c>
      <c r="T164" s="99">
        <v>81</v>
      </c>
      <c r="U164" s="99">
        <v>190</v>
      </c>
      <c r="V164" s="100">
        <v>271</v>
      </c>
      <c r="W164" s="130">
        <v>7.0000000000000007E-2</v>
      </c>
      <c r="X164" s="40"/>
    </row>
    <row r="165" spans="2:68" ht="13.5" customHeight="1">
      <c r="B165" s="302"/>
      <c r="C165" s="313"/>
      <c r="D165" s="307"/>
      <c r="E165" s="307"/>
      <c r="F165" s="307"/>
      <c r="G165" s="74">
        <v>41565</v>
      </c>
      <c r="H165" s="92" t="s">
        <v>24</v>
      </c>
      <c r="I165" s="93">
        <v>11.1</v>
      </c>
      <c r="J165" s="92" t="s">
        <v>1055</v>
      </c>
      <c r="K165" s="92" t="s">
        <v>1061</v>
      </c>
      <c r="L165" s="132" t="s">
        <v>303</v>
      </c>
      <c r="M165" s="99">
        <v>49</v>
      </c>
      <c r="N165" s="99">
        <v>140</v>
      </c>
      <c r="O165" s="100">
        <v>189</v>
      </c>
      <c r="P165" s="130">
        <v>0.08</v>
      </c>
      <c r="Q165" s="135" t="s">
        <v>1057</v>
      </c>
      <c r="R165" s="135" t="s">
        <v>1061</v>
      </c>
      <c r="S165" s="194" t="s">
        <v>303</v>
      </c>
      <c r="T165" s="99">
        <v>67</v>
      </c>
      <c r="U165" s="99">
        <v>160</v>
      </c>
      <c r="V165" s="100">
        <v>227</v>
      </c>
      <c r="W165" s="130">
        <v>0.08</v>
      </c>
      <c r="X165" s="40"/>
    </row>
    <row r="166" spans="2:68" ht="13.5" customHeight="1">
      <c r="B166" s="302"/>
      <c r="C166" s="313"/>
      <c r="D166" s="307"/>
      <c r="E166" s="307"/>
      <c r="F166" s="307"/>
      <c r="G166" s="74">
        <v>41628</v>
      </c>
      <c r="H166" s="92" t="s">
        <v>1357</v>
      </c>
      <c r="I166" s="93">
        <v>1.6</v>
      </c>
      <c r="J166" s="92" t="s">
        <v>313</v>
      </c>
      <c r="K166" s="92" t="s">
        <v>313</v>
      </c>
      <c r="L166" s="132" t="s">
        <v>313</v>
      </c>
      <c r="M166" s="99" t="s">
        <v>313</v>
      </c>
      <c r="N166" s="99" t="s">
        <v>313</v>
      </c>
      <c r="O166" s="100" t="s">
        <v>313</v>
      </c>
      <c r="P166" s="130" t="s">
        <v>313</v>
      </c>
      <c r="Q166" s="135" t="s">
        <v>313</v>
      </c>
      <c r="R166" s="135" t="s">
        <v>313</v>
      </c>
      <c r="S166" s="194" t="s">
        <v>313</v>
      </c>
      <c r="T166" s="99" t="s">
        <v>313</v>
      </c>
      <c r="U166" s="99" t="s">
        <v>313</v>
      </c>
      <c r="V166" s="100" t="s">
        <v>313</v>
      </c>
      <c r="W166" s="130" t="s">
        <v>313</v>
      </c>
      <c r="X166" s="40" t="s">
        <v>1661</v>
      </c>
    </row>
    <row r="167" spans="2:68" ht="13.5" customHeight="1">
      <c r="B167" s="302"/>
      <c r="C167" s="314"/>
      <c r="D167" s="308"/>
      <c r="E167" s="308"/>
      <c r="F167" s="308"/>
      <c r="G167" s="75">
        <v>41663</v>
      </c>
      <c r="H167" s="117" t="s">
        <v>24</v>
      </c>
      <c r="I167" s="118">
        <v>-3.6</v>
      </c>
      <c r="J167" s="92" t="s">
        <v>1231</v>
      </c>
      <c r="K167" s="117" t="s">
        <v>1231</v>
      </c>
      <c r="L167" s="132" t="s">
        <v>313</v>
      </c>
      <c r="M167" s="106" t="s">
        <v>313</v>
      </c>
      <c r="N167" s="106" t="s">
        <v>313</v>
      </c>
      <c r="O167" s="108" t="s">
        <v>313</v>
      </c>
      <c r="P167" s="136" t="s">
        <v>313</v>
      </c>
      <c r="Q167" s="209" t="s">
        <v>1231</v>
      </c>
      <c r="R167" s="210" t="s">
        <v>1231</v>
      </c>
      <c r="S167" s="194" t="s">
        <v>313</v>
      </c>
      <c r="T167" s="106" t="s">
        <v>313</v>
      </c>
      <c r="U167" s="106" t="s">
        <v>313</v>
      </c>
      <c r="V167" s="108" t="s">
        <v>313</v>
      </c>
      <c r="W167" s="136" t="s">
        <v>313</v>
      </c>
      <c r="X167" s="40" t="s">
        <v>1661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2:68" ht="13.5" customHeight="1">
      <c r="B168" s="302"/>
      <c r="C168" s="312">
        <v>123</v>
      </c>
      <c r="D168" s="301" t="s">
        <v>535</v>
      </c>
      <c r="E168" s="301" t="s">
        <v>536</v>
      </c>
      <c r="F168" s="301" t="s">
        <v>483</v>
      </c>
      <c r="G168" s="74">
        <v>41415</v>
      </c>
      <c r="H168" s="92" t="s">
        <v>19</v>
      </c>
      <c r="I168" s="93">
        <v>18.8</v>
      </c>
      <c r="J168" s="92" t="s">
        <v>259</v>
      </c>
      <c r="K168" s="92" t="s">
        <v>289</v>
      </c>
      <c r="L168" s="132" t="s">
        <v>303</v>
      </c>
      <c r="M168" s="99">
        <v>49</v>
      </c>
      <c r="N168" s="99">
        <v>130</v>
      </c>
      <c r="O168" s="100">
        <v>179</v>
      </c>
      <c r="P168" s="130">
        <v>7.8E-2</v>
      </c>
      <c r="Q168" s="131" t="s">
        <v>259</v>
      </c>
      <c r="R168" s="131" t="s">
        <v>289</v>
      </c>
      <c r="S168" s="194" t="s">
        <v>303</v>
      </c>
      <c r="T168" s="99">
        <v>71</v>
      </c>
      <c r="U168" s="99">
        <v>120</v>
      </c>
      <c r="V168" s="100">
        <v>191</v>
      </c>
      <c r="W168" s="130">
        <v>0.08</v>
      </c>
      <c r="X168" s="40"/>
    </row>
    <row r="169" spans="2:68" ht="13.5" customHeight="1">
      <c r="B169" s="302"/>
      <c r="C169" s="313"/>
      <c r="D169" s="307"/>
      <c r="E169" s="307"/>
      <c r="F169" s="307"/>
      <c r="G169" s="74">
        <v>41438</v>
      </c>
      <c r="H169" s="92" t="s">
        <v>42</v>
      </c>
      <c r="I169" s="93">
        <v>25.1</v>
      </c>
      <c r="J169" s="92" t="s">
        <v>273</v>
      </c>
      <c r="K169" s="92" t="s">
        <v>21</v>
      </c>
      <c r="L169" s="132" t="s">
        <v>302</v>
      </c>
      <c r="M169" s="99">
        <v>74</v>
      </c>
      <c r="N169" s="99">
        <v>170</v>
      </c>
      <c r="O169" s="100">
        <v>244</v>
      </c>
      <c r="P169" s="130">
        <v>7.6000000000000012E-2</v>
      </c>
      <c r="Q169" s="131" t="s">
        <v>446</v>
      </c>
      <c r="R169" s="131" t="s">
        <v>21</v>
      </c>
      <c r="S169" s="194" t="s">
        <v>302</v>
      </c>
      <c r="T169" s="99">
        <v>93</v>
      </c>
      <c r="U169" s="99">
        <v>180</v>
      </c>
      <c r="V169" s="100">
        <v>273</v>
      </c>
      <c r="W169" s="130">
        <v>7.0000000000000007E-2</v>
      </c>
      <c r="X169" s="40"/>
    </row>
    <row r="170" spans="2:68" ht="13.5" customHeight="1">
      <c r="B170" s="302"/>
      <c r="C170" s="313"/>
      <c r="D170" s="307"/>
      <c r="E170" s="307"/>
      <c r="F170" s="307"/>
      <c r="G170" s="74">
        <v>41508</v>
      </c>
      <c r="H170" s="92" t="s">
        <v>24</v>
      </c>
      <c r="I170" s="93">
        <v>28.6</v>
      </c>
      <c r="J170" s="92" t="s">
        <v>1057</v>
      </c>
      <c r="K170" s="92" t="s">
        <v>1061</v>
      </c>
      <c r="L170" s="132" t="s">
        <v>453</v>
      </c>
      <c r="M170" s="99">
        <v>67</v>
      </c>
      <c r="N170" s="99">
        <v>140</v>
      </c>
      <c r="O170" s="100">
        <v>207</v>
      </c>
      <c r="P170" s="130">
        <v>7.0000000000000007E-2</v>
      </c>
      <c r="Q170" s="209" t="s">
        <v>1065</v>
      </c>
      <c r="R170" s="209" t="s">
        <v>1061</v>
      </c>
      <c r="S170" s="194" t="s">
        <v>453</v>
      </c>
      <c r="T170" s="99">
        <v>57</v>
      </c>
      <c r="U170" s="99">
        <v>120</v>
      </c>
      <c r="V170" s="100">
        <v>177</v>
      </c>
      <c r="W170" s="130">
        <v>6.4000000000000001E-2</v>
      </c>
      <c r="X170" s="40"/>
    </row>
    <row r="171" spans="2:68" ht="13.5" customHeight="1">
      <c r="B171" s="302"/>
      <c r="C171" s="313"/>
      <c r="D171" s="307"/>
      <c r="E171" s="307"/>
      <c r="F171" s="307"/>
      <c r="G171" s="74">
        <v>41565</v>
      </c>
      <c r="H171" s="92" t="s">
        <v>24</v>
      </c>
      <c r="I171" s="93">
        <v>10.1</v>
      </c>
      <c r="J171" s="92" t="s">
        <v>1057</v>
      </c>
      <c r="K171" s="92" t="s">
        <v>1061</v>
      </c>
      <c r="L171" s="132" t="s">
        <v>303</v>
      </c>
      <c r="M171" s="99">
        <v>63</v>
      </c>
      <c r="N171" s="99">
        <v>160</v>
      </c>
      <c r="O171" s="100">
        <v>223</v>
      </c>
      <c r="P171" s="130">
        <v>7.6000000000000012E-2</v>
      </c>
      <c r="Q171" s="135" t="s">
        <v>1065</v>
      </c>
      <c r="R171" s="135" t="s">
        <v>1061</v>
      </c>
      <c r="S171" s="194" t="s">
        <v>303</v>
      </c>
      <c r="T171" s="99">
        <v>93</v>
      </c>
      <c r="U171" s="99">
        <v>210</v>
      </c>
      <c r="V171" s="100">
        <v>303</v>
      </c>
      <c r="W171" s="130">
        <v>7.400000000000001E-2</v>
      </c>
      <c r="X171" s="40"/>
    </row>
    <row r="172" spans="2:68" ht="13.5" customHeight="1">
      <c r="B172" s="302"/>
      <c r="C172" s="313"/>
      <c r="D172" s="307"/>
      <c r="E172" s="307"/>
      <c r="F172" s="307"/>
      <c r="G172" s="74">
        <v>41628</v>
      </c>
      <c r="H172" s="92" t="s">
        <v>1357</v>
      </c>
      <c r="I172" s="93">
        <v>1.8</v>
      </c>
      <c r="J172" s="92" t="s">
        <v>313</v>
      </c>
      <c r="K172" s="92" t="s">
        <v>313</v>
      </c>
      <c r="L172" s="132" t="s">
        <v>313</v>
      </c>
      <c r="M172" s="99" t="s">
        <v>313</v>
      </c>
      <c r="N172" s="99" t="s">
        <v>313</v>
      </c>
      <c r="O172" s="100" t="s">
        <v>313</v>
      </c>
      <c r="P172" s="130" t="s">
        <v>313</v>
      </c>
      <c r="Q172" s="135" t="s">
        <v>313</v>
      </c>
      <c r="R172" s="135" t="s">
        <v>313</v>
      </c>
      <c r="S172" s="194" t="s">
        <v>313</v>
      </c>
      <c r="T172" s="99" t="s">
        <v>313</v>
      </c>
      <c r="U172" s="99" t="s">
        <v>313</v>
      </c>
      <c r="V172" s="100" t="s">
        <v>313</v>
      </c>
      <c r="W172" s="130" t="s">
        <v>313</v>
      </c>
      <c r="X172" s="40" t="s">
        <v>1661</v>
      </c>
    </row>
    <row r="173" spans="2:68" ht="13.5" customHeight="1">
      <c r="B173" s="302"/>
      <c r="C173" s="316"/>
      <c r="D173" s="309"/>
      <c r="E173" s="309"/>
      <c r="F173" s="309"/>
      <c r="G173" s="76">
        <v>41663</v>
      </c>
      <c r="H173" s="121" t="s">
        <v>24</v>
      </c>
      <c r="I173" s="122">
        <v>-7.2</v>
      </c>
      <c r="J173" s="144" t="s">
        <v>1231</v>
      </c>
      <c r="K173" s="121" t="s">
        <v>1231</v>
      </c>
      <c r="L173" s="139" t="s">
        <v>313</v>
      </c>
      <c r="M173" s="115" t="s">
        <v>313</v>
      </c>
      <c r="N173" s="115" t="s">
        <v>313</v>
      </c>
      <c r="O173" s="116" t="s">
        <v>313</v>
      </c>
      <c r="P173" s="140" t="s">
        <v>313</v>
      </c>
      <c r="Q173" s="211" t="s">
        <v>1231</v>
      </c>
      <c r="R173" s="212" t="s">
        <v>1231</v>
      </c>
      <c r="S173" s="195" t="s">
        <v>313</v>
      </c>
      <c r="T173" s="115" t="s">
        <v>313</v>
      </c>
      <c r="U173" s="115" t="s">
        <v>313</v>
      </c>
      <c r="V173" s="116" t="s">
        <v>313</v>
      </c>
      <c r="W173" s="140" t="s">
        <v>313</v>
      </c>
      <c r="X173" s="59" t="s">
        <v>1661</v>
      </c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</sheetData>
  <mergeCells count="115">
    <mergeCell ref="B1:B5"/>
    <mergeCell ref="C1:F3"/>
    <mergeCell ref="G1:G5"/>
    <mergeCell ref="H1:H5"/>
    <mergeCell ref="I1:I5"/>
    <mergeCell ref="D4:E5"/>
    <mergeCell ref="S3:S5"/>
    <mergeCell ref="T3:V3"/>
    <mergeCell ref="W3:W5"/>
    <mergeCell ref="C4:C5"/>
    <mergeCell ref="F4:F5"/>
    <mergeCell ref="M4:O4"/>
    <mergeCell ref="T4:V4"/>
    <mergeCell ref="K3:K5"/>
    <mergeCell ref="R3:R5"/>
    <mergeCell ref="C12:C17"/>
    <mergeCell ref="C18:C23"/>
    <mergeCell ref="C24:C29"/>
    <mergeCell ref="C30:C35"/>
    <mergeCell ref="C36:C41"/>
    <mergeCell ref="C42:C47"/>
    <mergeCell ref="J1:X1"/>
    <mergeCell ref="J2:P2"/>
    <mergeCell ref="Q2:W2"/>
    <mergeCell ref="X2:X5"/>
    <mergeCell ref="J3:J5"/>
    <mergeCell ref="C6:C11"/>
    <mergeCell ref="L3:L5"/>
    <mergeCell ref="M3:O3"/>
    <mergeCell ref="P3:P5"/>
    <mergeCell ref="Q3:Q5"/>
    <mergeCell ref="F6:F11"/>
    <mergeCell ref="F12:F35"/>
    <mergeCell ref="F36:F47"/>
    <mergeCell ref="C168:C173"/>
    <mergeCell ref="D18:D35"/>
    <mergeCell ref="D36:D41"/>
    <mergeCell ref="D42:D47"/>
    <mergeCell ref="D48:D57"/>
    <mergeCell ref="D58:D63"/>
    <mergeCell ref="C124:C133"/>
    <mergeCell ref="C134:C143"/>
    <mergeCell ref="C144:C149"/>
    <mergeCell ref="C150:C155"/>
    <mergeCell ref="C156:C161"/>
    <mergeCell ref="C162:C167"/>
    <mergeCell ref="C88:C93"/>
    <mergeCell ref="C94:C99"/>
    <mergeCell ref="C100:C105"/>
    <mergeCell ref="C106:C111"/>
    <mergeCell ref="C112:C117"/>
    <mergeCell ref="C118:C123"/>
    <mergeCell ref="C48:C57"/>
    <mergeCell ref="C58:C63"/>
    <mergeCell ref="C64:C69"/>
    <mergeCell ref="C70:C75"/>
    <mergeCell ref="C76:C81"/>
    <mergeCell ref="C82:C87"/>
    <mergeCell ref="D168:D173"/>
    <mergeCell ref="E6:E11"/>
    <mergeCell ref="E12:E17"/>
    <mergeCell ref="E18:E23"/>
    <mergeCell ref="E24:E29"/>
    <mergeCell ref="E30:E35"/>
    <mergeCell ref="E36:E41"/>
    <mergeCell ref="E42:E47"/>
    <mergeCell ref="E48:E57"/>
    <mergeCell ref="E58:E63"/>
    <mergeCell ref="D124:D133"/>
    <mergeCell ref="D134:D143"/>
    <mergeCell ref="D144:D149"/>
    <mergeCell ref="D150:D155"/>
    <mergeCell ref="D156:D161"/>
    <mergeCell ref="D162:D167"/>
    <mergeCell ref="D64:D69"/>
    <mergeCell ref="D70:D81"/>
    <mergeCell ref="D82:D93"/>
    <mergeCell ref="D94:D105"/>
    <mergeCell ref="D106:D117"/>
    <mergeCell ref="D118:D123"/>
    <mergeCell ref="E168:E173"/>
    <mergeCell ref="D6:D17"/>
    <mergeCell ref="F58:F63"/>
    <mergeCell ref="E100:E105"/>
    <mergeCell ref="E134:E143"/>
    <mergeCell ref="E64:E69"/>
    <mergeCell ref="E70:E75"/>
    <mergeCell ref="E76:E81"/>
    <mergeCell ref="E82:E87"/>
    <mergeCell ref="E88:E93"/>
    <mergeCell ref="E94:E99"/>
    <mergeCell ref="B6:B57"/>
    <mergeCell ref="B58:B105"/>
    <mergeCell ref="B106:B155"/>
    <mergeCell ref="F124:F155"/>
    <mergeCell ref="B156:B173"/>
    <mergeCell ref="F156:F161"/>
    <mergeCell ref="F64:F69"/>
    <mergeCell ref="F162:F167"/>
    <mergeCell ref="F168:F173"/>
    <mergeCell ref="F70:F93"/>
    <mergeCell ref="F94:F99"/>
    <mergeCell ref="F100:F105"/>
    <mergeCell ref="F106:F111"/>
    <mergeCell ref="F112:F117"/>
    <mergeCell ref="F118:F123"/>
    <mergeCell ref="E144:E149"/>
    <mergeCell ref="E106:E111"/>
    <mergeCell ref="E112:E117"/>
    <mergeCell ref="E118:E123"/>
    <mergeCell ref="E124:E133"/>
    <mergeCell ref="E150:E155"/>
    <mergeCell ref="E156:E161"/>
    <mergeCell ref="E162:E167"/>
    <mergeCell ref="F48:F57"/>
  </mergeCells>
  <phoneticPr fontId="3"/>
  <pageMargins left="0.78740157480314965" right="0.78740157480314965" top="1.1811023622047245" bottom="0.78740157480314965" header="0.78740157480314965" footer="0"/>
  <pageSetup paperSize="9" scale="55" fitToHeight="0" orientation="landscape" useFirstPageNumber="1" r:id="rId1"/>
  <headerFooter scaleWithDoc="0">
    <oddHeader>&amp;C&amp;"ＭＳ 明朝,標準"&amp;18Fukushima   River (Surrounding Environment/Aizu Area)&amp;P/4</oddHeader>
  </headerFooter>
  <rowBreaks count="3" manualBreakCount="3">
    <brk id="57" min="1" max="23" man="1"/>
    <brk id="105" min="1" max="23" man="1"/>
    <brk id="155" min="1" max="2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6"/>
  </sheetPr>
  <dimension ref="B1:BP424"/>
  <sheetViews>
    <sheetView showGridLines="0" view="pageBreakPreview" topLeftCell="H391" zoomScale="75" zoomScaleNormal="75" zoomScaleSheetLayoutView="75" workbookViewId="0">
      <selection activeCell="N433" sqref="N433"/>
    </sheetView>
  </sheetViews>
  <sheetFormatPr defaultRowHeight="11.25"/>
  <cols>
    <col min="1" max="1" width="1.875" style="2" customWidth="1"/>
    <col min="2" max="2" width="3" style="2" customWidth="1"/>
    <col min="3" max="3" width="4.625" style="5" customWidth="1"/>
    <col min="4" max="4" width="19.75" style="6" bestFit="1" customWidth="1"/>
    <col min="5" max="5" width="9.125" style="6" customWidth="1"/>
    <col min="6" max="6" width="9.625" style="2" customWidth="1"/>
    <col min="7" max="7" width="10.75" style="2" customWidth="1"/>
    <col min="8" max="9" width="12.875" style="2" customWidth="1"/>
    <col min="10" max="11" width="10.375" style="2" customWidth="1"/>
    <col min="12" max="12" width="12.625" style="2" customWidth="1"/>
    <col min="13" max="13" width="12.25" style="2" customWidth="1"/>
    <col min="14" max="14" width="21.625" style="2" customWidth="1"/>
    <col min="15" max="15" width="7.125" style="2" customWidth="1"/>
    <col min="16" max="16" width="13.125" style="2" customWidth="1"/>
    <col min="17" max="17" width="10.25" style="2" customWidth="1"/>
    <col min="18" max="19" width="7.125" style="2" customWidth="1"/>
    <col min="20" max="21" width="9.625" style="2" customWidth="1"/>
    <col min="22" max="22" width="23.625" style="2" customWidth="1"/>
    <col min="23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21" t="s">
        <v>5</v>
      </c>
      <c r="H1" s="335" t="s">
        <v>6</v>
      </c>
      <c r="I1" s="321" t="s">
        <v>7</v>
      </c>
      <c r="J1" s="324" t="s">
        <v>1733</v>
      </c>
      <c r="K1" s="325" t="s">
        <v>1674</v>
      </c>
      <c r="L1" s="338" t="s">
        <v>1501</v>
      </c>
      <c r="M1" s="339"/>
      <c r="N1" s="339"/>
      <c r="O1" s="339"/>
      <c r="P1" s="339"/>
      <c r="Q1" s="339"/>
      <c r="R1" s="339"/>
      <c r="S1" s="339"/>
      <c r="T1" s="339"/>
      <c r="U1" s="339"/>
      <c r="V1" s="340"/>
    </row>
    <row r="2" spans="2:68" s="3" customFormat="1" ht="14.1" customHeight="1">
      <c r="B2" s="320"/>
      <c r="C2" s="332"/>
      <c r="D2" s="333"/>
      <c r="E2" s="333"/>
      <c r="F2" s="334"/>
      <c r="G2" s="322"/>
      <c r="H2" s="336"/>
      <c r="I2" s="322"/>
      <c r="J2" s="322"/>
      <c r="K2" s="326"/>
      <c r="L2" s="320" t="s">
        <v>1</v>
      </c>
      <c r="M2" s="320"/>
      <c r="N2" s="320"/>
      <c r="O2" s="320"/>
      <c r="P2" s="320"/>
      <c r="Q2" s="320"/>
      <c r="R2" s="320"/>
      <c r="S2" s="320"/>
      <c r="T2" s="320" t="s">
        <v>1688</v>
      </c>
      <c r="U2" s="320"/>
      <c r="V2" s="341" t="s">
        <v>2</v>
      </c>
    </row>
    <row r="3" spans="2:68" s="3" customFormat="1" ht="14.1" customHeight="1">
      <c r="B3" s="320"/>
      <c r="C3" s="346" t="s">
        <v>1523</v>
      </c>
      <c r="D3" s="342" t="s">
        <v>3</v>
      </c>
      <c r="E3" s="360"/>
      <c r="F3" s="343"/>
      <c r="G3" s="322"/>
      <c r="H3" s="336"/>
      <c r="I3" s="322"/>
      <c r="J3" s="322"/>
      <c r="K3" s="326"/>
      <c r="L3" s="8" t="s">
        <v>1649</v>
      </c>
      <c r="M3" s="9" t="s">
        <v>8</v>
      </c>
      <c r="N3" s="321" t="s">
        <v>9</v>
      </c>
      <c r="O3" s="321" t="s">
        <v>10</v>
      </c>
      <c r="P3" s="9" t="s">
        <v>1634</v>
      </c>
      <c r="Q3" s="11" t="s">
        <v>12</v>
      </c>
      <c r="R3" s="213" t="s">
        <v>1524</v>
      </c>
      <c r="S3" s="214" t="s">
        <v>13</v>
      </c>
      <c r="T3" s="328" t="s">
        <v>14</v>
      </c>
      <c r="U3" s="328"/>
      <c r="V3" s="341"/>
    </row>
    <row r="4" spans="2:68" s="3" customFormat="1" ht="14.1" customHeight="1">
      <c r="B4" s="320"/>
      <c r="C4" s="346"/>
      <c r="D4" s="344"/>
      <c r="E4" s="416"/>
      <c r="F4" s="345"/>
      <c r="G4" s="323"/>
      <c r="H4" s="337"/>
      <c r="I4" s="323"/>
      <c r="J4" s="323"/>
      <c r="K4" s="327"/>
      <c r="L4" s="14" t="s">
        <v>1734</v>
      </c>
      <c r="M4" s="15" t="s">
        <v>1689</v>
      </c>
      <c r="N4" s="323"/>
      <c r="O4" s="323"/>
      <c r="P4" s="215" t="s">
        <v>1689</v>
      </c>
      <c r="Q4" s="216" t="s">
        <v>1690</v>
      </c>
      <c r="R4" s="217" t="s">
        <v>1691</v>
      </c>
      <c r="S4" s="218" t="s">
        <v>1732</v>
      </c>
      <c r="T4" s="20" t="s">
        <v>1525</v>
      </c>
      <c r="U4" s="20" t="s">
        <v>1526</v>
      </c>
      <c r="V4" s="341"/>
    </row>
    <row r="5" spans="2:68" s="1" customFormat="1" ht="13.5" customHeight="1">
      <c r="B5" s="302" t="s">
        <v>1529</v>
      </c>
      <c r="C5" s="315">
        <v>177</v>
      </c>
      <c r="D5" s="455" t="s">
        <v>672</v>
      </c>
      <c r="E5" s="456"/>
      <c r="F5" s="21" t="s">
        <v>554</v>
      </c>
      <c r="G5" s="298" t="s">
        <v>673</v>
      </c>
      <c r="H5" s="404">
        <v>41414</v>
      </c>
      <c r="I5" s="406" t="s">
        <v>32</v>
      </c>
      <c r="J5" s="408">
        <v>23.5</v>
      </c>
      <c r="K5" s="408">
        <v>46.5</v>
      </c>
      <c r="L5" s="22">
        <v>16</v>
      </c>
      <c r="M5" s="23">
        <v>0.5</v>
      </c>
      <c r="N5" s="24" t="s">
        <v>77</v>
      </c>
      <c r="O5" s="24" t="s">
        <v>21</v>
      </c>
      <c r="P5" s="410">
        <v>3.5</v>
      </c>
      <c r="Q5" s="147">
        <v>420</v>
      </c>
      <c r="R5" s="27" t="s">
        <v>120</v>
      </c>
      <c r="S5" s="148">
        <v>1</v>
      </c>
      <c r="T5" s="28" t="s">
        <v>91</v>
      </c>
      <c r="U5" s="28" t="s">
        <v>39</v>
      </c>
      <c r="V5" s="30"/>
    </row>
    <row r="6" spans="2:68" s="1" customFormat="1" ht="13.5" customHeight="1">
      <c r="B6" s="302"/>
      <c r="C6" s="313"/>
      <c r="D6" s="432"/>
      <c r="E6" s="433"/>
      <c r="F6" s="31" t="s">
        <v>558</v>
      </c>
      <c r="G6" s="307"/>
      <c r="H6" s="405"/>
      <c r="I6" s="407"/>
      <c r="J6" s="409"/>
      <c r="K6" s="409"/>
      <c r="L6" s="32">
        <v>4</v>
      </c>
      <c r="M6" s="41">
        <v>45.5</v>
      </c>
      <c r="N6" s="42" t="s">
        <v>313</v>
      </c>
      <c r="O6" s="42" t="s">
        <v>21</v>
      </c>
      <c r="P6" s="411"/>
      <c r="Q6" s="43">
        <v>14.2</v>
      </c>
      <c r="R6" s="37" t="s">
        <v>120</v>
      </c>
      <c r="S6" s="38">
        <v>1.6</v>
      </c>
      <c r="T6" s="38" t="s">
        <v>92</v>
      </c>
      <c r="U6" s="38" t="s">
        <v>39</v>
      </c>
      <c r="V6" s="40"/>
    </row>
    <row r="7" spans="2:68" s="1" customFormat="1" ht="13.5" customHeight="1">
      <c r="B7" s="302"/>
      <c r="C7" s="313"/>
      <c r="D7" s="432"/>
      <c r="E7" s="433"/>
      <c r="F7" s="31" t="s">
        <v>554</v>
      </c>
      <c r="G7" s="307"/>
      <c r="H7" s="405">
        <v>41442</v>
      </c>
      <c r="I7" s="407" t="s">
        <v>1583</v>
      </c>
      <c r="J7" s="409">
        <v>25</v>
      </c>
      <c r="K7" s="409">
        <v>46.5</v>
      </c>
      <c r="L7" s="32">
        <v>19.2</v>
      </c>
      <c r="M7" s="41">
        <v>0.5</v>
      </c>
      <c r="N7" s="42" t="s">
        <v>77</v>
      </c>
      <c r="O7" s="42" t="s">
        <v>21</v>
      </c>
      <c r="P7" s="411">
        <v>3.5</v>
      </c>
      <c r="Q7" s="43">
        <v>7.48</v>
      </c>
      <c r="R7" s="37" t="s">
        <v>120</v>
      </c>
      <c r="S7" s="38">
        <v>1.1000000000000001</v>
      </c>
      <c r="T7" s="38" t="s">
        <v>383</v>
      </c>
      <c r="U7" s="38" t="s">
        <v>126</v>
      </c>
      <c r="V7" s="40"/>
    </row>
    <row r="8" spans="2:68" s="1" customFormat="1" ht="13.5" customHeight="1">
      <c r="B8" s="302"/>
      <c r="C8" s="313"/>
      <c r="D8" s="432"/>
      <c r="E8" s="433"/>
      <c r="F8" s="31" t="s">
        <v>558</v>
      </c>
      <c r="G8" s="307"/>
      <c r="H8" s="405">
        <v>41442</v>
      </c>
      <c r="I8" s="407" t="s">
        <v>559</v>
      </c>
      <c r="J8" s="409">
        <v>25</v>
      </c>
      <c r="K8" s="409" t="s">
        <v>559</v>
      </c>
      <c r="L8" s="32">
        <v>6</v>
      </c>
      <c r="M8" s="41">
        <f>IF(K7="","",IF(K7&lt;2,"-",K7-1))</f>
        <v>45.5</v>
      </c>
      <c r="N8" s="42" t="s">
        <v>313</v>
      </c>
      <c r="O8" s="42" t="s">
        <v>21</v>
      </c>
      <c r="P8" s="411" t="s">
        <v>559</v>
      </c>
      <c r="Q8" s="43">
        <v>7.08</v>
      </c>
      <c r="R8" s="37" t="s">
        <v>120</v>
      </c>
      <c r="S8" s="153">
        <v>1</v>
      </c>
      <c r="T8" s="38" t="s">
        <v>383</v>
      </c>
      <c r="U8" s="38" t="s">
        <v>130</v>
      </c>
      <c r="V8" s="40"/>
    </row>
    <row r="9" spans="2:68" s="1" customFormat="1" ht="13.5" customHeight="1">
      <c r="B9" s="302"/>
      <c r="C9" s="313"/>
      <c r="D9" s="432"/>
      <c r="E9" s="433"/>
      <c r="F9" s="31" t="s">
        <v>554</v>
      </c>
      <c r="G9" s="307"/>
      <c r="H9" s="405">
        <v>41491</v>
      </c>
      <c r="I9" s="407" t="s">
        <v>19</v>
      </c>
      <c r="J9" s="409">
        <v>33</v>
      </c>
      <c r="K9" s="409">
        <v>52</v>
      </c>
      <c r="L9" s="32">
        <v>22.6</v>
      </c>
      <c r="M9" s="41">
        <v>0.5</v>
      </c>
      <c r="N9" s="42" t="s">
        <v>859</v>
      </c>
      <c r="O9" s="42" t="s">
        <v>787</v>
      </c>
      <c r="P9" s="411">
        <v>2.5</v>
      </c>
      <c r="Q9" s="43">
        <v>5.17</v>
      </c>
      <c r="R9" s="37" t="s">
        <v>863</v>
      </c>
      <c r="S9" s="38">
        <v>1.6</v>
      </c>
      <c r="T9" s="38" t="s">
        <v>188</v>
      </c>
      <c r="U9" s="38" t="s">
        <v>168</v>
      </c>
      <c r="V9" s="40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pans="2:68" s="1" customFormat="1" ht="13.5" customHeight="1">
      <c r="B10" s="302"/>
      <c r="C10" s="313"/>
      <c r="D10" s="432"/>
      <c r="E10" s="433"/>
      <c r="F10" s="31" t="s">
        <v>555</v>
      </c>
      <c r="G10" s="307"/>
      <c r="H10" s="405">
        <v>41491</v>
      </c>
      <c r="I10" s="407" t="s">
        <v>313</v>
      </c>
      <c r="J10" s="409" t="s">
        <v>312</v>
      </c>
      <c r="K10" s="409" t="s">
        <v>313</v>
      </c>
      <c r="L10" s="32">
        <v>18.2</v>
      </c>
      <c r="M10" s="41">
        <v>51</v>
      </c>
      <c r="N10" s="42" t="s">
        <v>312</v>
      </c>
      <c r="O10" s="42" t="s">
        <v>787</v>
      </c>
      <c r="P10" s="411" t="s">
        <v>313</v>
      </c>
      <c r="Q10" s="43">
        <v>5.66</v>
      </c>
      <c r="R10" s="37">
        <v>1</v>
      </c>
      <c r="S10" s="38">
        <v>2.1</v>
      </c>
      <c r="T10" s="38" t="s">
        <v>44</v>
      </c>
      <c r="U10" s="38" t="s">
        <v>890</v>
      </c>
      <c r="V10" s="40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pans="2:68" s="1" customFormat="1" ht="13.5" customHeight="1">
      <c r="B11" s="302"/>
      <c r="C11" s="313"/>
      <c r="D11" s="432"/>
      <c r="E11" s="433"/>
      <c r="F11" s="31" t="s">
        <v>554</v>
      </c>
      <c r="G11" s="307"/>
      <c r="H11" s="405">
        <v>41557</v>
      </c>
      <c r="I11" s="407" t="s">
        <v>32</v>
      </c>
      <c r="J11" s="409">
        <v>23.6</v>
      </c>
      <c r="K11" s="409">
        <v>37</v>
      </c>
      <c r="L11" s="32">
        <v>20.9</v>
      </c>
      <c r="M11" s="41">
        <v>0.5</v>
      </c>
      <c r="N11" s="42" t="s">
        <v>964</v>
      </c>
      <c r="O11" s="42" t="s">
        <v>773</v>
      </c>
      <c r="P11" s="411">
        <v>2.5</v>
      </c>
      <c r="Q11" s="43">
        <v>11.13</v>
      </c>
      <c r="R11" s="37" t="s">
        <v>508</v>
      </c>
      <c r="S11" s="38">
        <v>2.4</v>
      </c>
      <c r="T11" s="38" t="s">
        <v>352</v>
      </c>
      <c r="U11" s="38" t="s">
        <v>92</v>
      </c>
      <c r="V11" s="40"/>
    </row>
    <row r="12" spans="2:68" s="1" customFormat="1" ht="13.5" customHeight="1">
      <c r="B12" s="302"/>
      <c r="C12" s="313"/>
      <c r="D12" s="432"/>
      <c r="E12" s="433"/>
      <c r="F12" s="31" t="s">
        <v>558</v>
      </c>
      <c r="G12" s="307"/>
      <c r="H12" s="405">
        <v>41557</v>
      </c>
      <c r="I12" s="407" t="s">
        <v>313</v>
      </c>
      <c r="J12" s="409" t="s">
        <v>313</v>
      </c>
      <c r="K12" s="409" t="s">
        <v>313</v>
      </c>
      <c r="L12" s="32">
        <v>7.3</v>
      </c>
      <c r="M12" s="41">
        <v>36</v>
      </c>
      <c r="N12" s="42" t="s">
        <v>313</v>
      </c>
      <c r="O12" s="42" t="s">
        <v>21</v>
      </c>
      <c r="P12" s="411" t="s">
        <v>313</v>
      </c>
      <c r="Q12" s="43">
        <v>26.7</v>
      </c>
      <c r="R12" s="37">
        <v>1</v>
      </c>
      <c r="S12" s="38" t="s">
        <v>1257</v>
      </c>
      <c r="T12" s="38" t="s">
        <v>73</v>
      </c>
      <c r="U12" s="38" t="s">
        <v>63</v>
      </c>
      <c r="V12" s="40"/>
    </row>
    <row r="13" spans="2:68" s="1" customFormat="1" ht="13.5" customHeight="1">
      <c r="B13" s="302"/>
      <c r="C13" s="313"/>
      <c r="D13" s="432"/>
      <c r="E13" s="433"/>
      <c r="F13" s="31" t="s">
        <v>554</v>
      </c>
      <c r="G13" s="307"/>
      <c r="H13" s="405">
        <v>41613</v>
      </c>
      <c r="I13" s="407" t="s">
        <v>32</v>
      </c>
      <c r="J13" s="409">
        <v>3.5</v>
      </c>
      <c r="K13" s="409">
        <v>39</v>
      </c>
      <c r="L13" s="32">
        <v>5.9</v>
      </c>
      <c r="M13" s="41">
        <v>0.5</v>
      </c>
      <c r="N13" s="42" t="s">
        <v>964</v>
      </c>
      <c r="O13" s="42" t="s">
        <v>773</v>
      </c>
      <c r="P13" s="411">
        <v>3.9</v>
      </c>
      <c r="Q13" s="43">
        <v>9.0299999999999994</v>
      </c>
      <c r="R13" s="37">
        <v>2</v>
      </c>
      <c r="S13" s="38">
        <v>1.6</v>
      </c>
      <c r="T13" s="38" t="s">
        <v>129</v>
      </c>
      <c r="U13" s="38" t="s">
        <v>38</v>
      </c>
      <c r="V13" s="40"/>
    </row>
    <row r="14" spans="2:68" s="1" customFormat="1" ht="13.5" customHeight="1">
      <c r="B14" s="302"/>
      <c r="C14" s="313"/>
      <c r="D14" s="432"/>
      <c r="E14" s="433"/>
      <c r="F14" s="31" t="s">
        <v>558</v>
      </c>
      <c r="G14" s="307"/>
      <c r="H14" s="405">
        <v>41613</v>
      </c>
      <c r="I14" s="407" t="s">
        <v>313</v>
      </c>
      <c r="J14" s="409" t="s">
        <v>313</v>
      </c>
      <c r="K14" s="409" t="s">
        <v>313</v>
      </c>
      <c r="L14" s="32">
        <v>5.4</v>
      </c>
      <c r="M14" s="41">
        <v>38</v>
      </c>
      <c r="N14" s="42" t="s">
        <v>313</v>
      </c>
      <c r="O14" s="42" t="s">
        <v>21</v>
      </c>
      <c r="P14" s="411" t="s">
        <v>313</v>
      </c>
      <c r="Q14" s="43">
        <v>10.25</v>
      </c>
      <c r="R14" s="37">
        <v>2</v>
      </c>
      <c r="S14" s="38">
        <v>2.1</v>
      </c>
      <c r="T14" s="38" t="s">
        <v>70</v>
      </c>
      <c r="U14" s="38" t="s">
        <v>121</v>
      </c>
      <c r="V14" s="40"/>
    </row>
    <row r="15" spans="2:68" s="1" customFormat="1" ht="13.5" customHeight="1">
      <c r="B15" s="302"/>
      <c r="C15" s="313"/>
      <c r="D15" s="432"/>
      <c r="E15" s="433"/>
      <c r="F15" s="45" t="s">
        <v>554</v>
      </c>
      <c r="G15" s="307"/>
      <c r="H15" s="405">
        <v>41661</v>
      </c>
      <c r="I15" s="407" t="s">
        <v>32</v>
      </c>
      <c r="J15" s="409">
        <v>1</v>
      </c>
      <c r="K15" s="409" t="s">
        <v>313</v>
      </c>
      <c r="L15" s="32" t="s">
        <v>577</v>
      </c>
      <c r="M15" s="41" t="s">
        <v>313</v>
      </c>
      <c r="N15" s="42" t="s">
        <v>577</v>
      </c>
      <c r="O15" s="42" t="s">
        <v>577</v>
      </c>
      <c r="P15" s="411" t="s">
        <v>313</v>
      </c>
      <c r="Q15" s="222" t="s">
        <v>313</v>
      </c>
      <c r="R15" s="223" t="s">
        <v>313</v>
      </c>
      <c r="S15" s="162" t="s">
        <v>313</v>
      </c>
      <c r="T15" s="162" t="s">
        <v>313</v>
      </c>
      <c r="U15" s="162" t="s">
        <v>313</v>
      </c>
      <c r="V15" s="40" t="s">
        <v>1663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</row>
    <row r="16" spans="2:68" s="1" customFormat="1" ht="13.5" customHeight="1">
      <c r="B16" s="302"/>
      <c r="C16" s="314"/>
      <c r="D16" s="390"/>
      <c r="E16" s="391"/>
      <c r="F16" s="45" t="s">
        <v>1085</v>
      </c>
      <c r="G16" s="308"/>
      <c r="H16" s="405">
        <v>41661</v>
      </c>
      <c r="I16" s="407" t="s">
        <v>313</v>
      </c>
      <c r="J16" s="409" t="s">
        <v>313</v>
      </c>
      <c r="K16" s="409" t="s">
        <v>313</v>
      </c>
      <c r="L16" s="32" t="s">
        <v>313</v>
      </c>
      <c r="M16" s="41" t="s">
        <v>313</v>
      </c>
      <c r="N16" s="42" t="s">
        <v>313</v>
      </c>
      <c r="O16" s="42" t="s">
        <v>313</v>
      </c>
      <c r="P16" s="411" t="s">
        <v>313</v>
      </c>
      <c r="Q16" s="222" t="s">
        <v>313</v>
      </c>
      <c r="R16" s="223" t="s">
        <v>313</v>
      </c>
      <c r="S16" s="162" t="s">
        <v>313</v>
      </c>
      <c r="T16" s="162" t="s">
        <v>313</v>
      </c>
      <c r="U16" s="162" t="s">
        <v>313</v>
      </c>
      <c r="V16" s="40" t="s">
        <v>1663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2:68" s="1" customFormat="1" ht="13.5" customHeight="1">
      <c r="B17" s="302"/>
      <c r="C17" s="312">
        <v>178</v>
      </c>
      <c r="D17" s="430" t="s">
        <v>674</v>
      </c>
      <c r="E17" s="431"/>
      <c r="F17" s="31" t="s">
        <v>554</v>
      </c>
      <c r="G17" s="301" t="s">
        <v>675</v>
      </c>
      <c r="H17" s="405">
        <v>41417</v>
      </c>
      <c r="I17" s="407" t="s">
        <v>19</v>
      </c>
      <c r="J17" s="409">
        <v>17.100000000000001</v>
      </c>
      <c r="K17" s="409">
        <v>5.5</v>
      </c>
      <c r="L17" s="32">
        <v>18</v>
      </c>
      <c r="M17" s="41">
        <v>0.5</v>
      </c>
      <c r="N17" s="42" t="s">
        <v>612</v>
      </c>
      <c r="O17" s="42" t="s">
        <v>21</v>
      </c>
      <c r="P17" s="411">
        <v>4.5</v>
      </c>
      <c r="Q17" s="43">
        <v>3.14</v>
      </c>
      <c r="R17" s="37" t="s">
        <v>120</v>
      </c>
      <c r="S17" s="153">
        <v>4</v>
      </c>
      <c r="T17" s="38" t="s">
        <v>88</v>
      </c>
      <c r="U17" s="38" t="s">
        <v>53</v>
      </c>
      <c r="V17" s="40"/>
    </row>
    <row r="18" spans="2:68" s="1" customFormat="1" ht="13.5" customHeight="1">
      <c r="B18" s="302"/>
      <c r="C18" s="313"/>
      <c r="D18" s="432"/>
      <c r="E18" s="433"/>
      <c r="F18" s="31" t="s">
        <v>555</v>
      </c>
      <c r="G18" s="307"/>
      <c r="H18" s="405">
        <v>41417</v>
      </c>
      <c r="I18" s="407" t="s">
        <v>313</v>
      </c>
      <c r="J18" s="409">
        <v>17.100000000000001</v>
      </c>
      <c r="K18" s="409" t="s">
        <v>313</v>
      </c>
      <c r="L18" s="32">
        <v>17.8</v>
      </c>
      <c r="M18" s="41">
        <v>4.5</v>
      </c>
      <c r="N18" s="42" t="s">
        <v>313</v>
      </c>
      <c r="O18" s="42" t="s">
        <v>21</v>
      </c>
      <c r="P18" s="411" t="s">
        <v>313</v>
      </c>
      <c r="Q18" s="43">
        <v>3.11</v>
      </c>
      <c r="R18" s="37" t="s">
        <v>120</v>
      </c>
      <c r="S18" s="153">
        <v>1</v>
      </c>
      <c r="T18" s="38" t="s">
        <v>88</v>
      </c>
      <c r="U18" s="38" t="s">
        <v>106</v>
      </c>
      <c r="V18" s="40"/>
    </row>
    <row r="19" spans="2:68" s="1" customFormat="1" ht="13.5" customHeight="1">
      <c r="B19" s="302"/>
      <c r="C19" s="313"/>
      <c r="D19" s="432"/>
      <c r="E19" s="433"/>
      <c r="F19" s="31" t="s">
        <v>554</v>
      </c>
      <c r="G19" s="307"/>
      <c r="H19" s="405">
        <v>41445</v>
      </c>
      <c r="I19" s="407" t="s">
        <v>1536</v>
      </c>
      <c r="J19" s="409">
        <v>21.5</v>
      </c>
      <c r="K19" s="409">
        <v>6</v>
      </c>
      <c r="L19" s="32">
        <v>22.2</v>
      </c>
      <c r="M19" s="41">
        <v>0.2</v>
      </c>
      <c r="N19" s="42" t="s">
        <v>612</v>
      </c>
      <c r="O19" s="42" t="s">
        <v>21</v>
      </c>
      <c r="P19" s="411">
        <v>4.4000000000000004</v>
      </c>
      <c r="Q19" s="43">
        <v>3.26</v>
      </c>
      <c r="R19" s="37" t="s">
        <v>120</v>
      </c>
      <c r="S19" s="38">
        <v>0.9</v>
      </c>
      <c r="T19" s="38" t="s">
        <v>56</v>
      </c>
      <c r="U19" s="38" t="s">
        <v>211</v>
      </c>
      <c r="V19" s="40"/>
    </row>
    <row r="20" spans="2:68" s="1" customFormat="1" ht="13.5" customHeight="1">
      <c r="B20" s="302"/>
      <c r="C20" s="313"/>
      <c r="D20" s="432"/>
      <c r="E20" s="433"/>
      <c r="F20" s="31" t="s">
        <v>555</v>
      </c>
      <c r="G20" s="307"/>
      <c r="H20" s="405">
        <v>41445</v>
      </c>
      <c r="I20" s="407" t="s">
        <v>556</v>
      </c>
      <c r="J20" s="409">
        <v>21.5</v>
      </c>
      <c r="K20" s="409" t="s">
        <v>556</v>
      </c>
      <c r="L20" s="32">
        <v>19.399999999999999</v>
      </c>
      <c r="M20" s="41">
        <f>IF(K19="","",IF(K19&lt;2,"-",K19-1))</f>
        <v>5</v>
      </c>
      <c r="N20" s="42" t="s">
        <v>313</v>
      </c>
      <c r="O20" s="42" t="s">
        <v>21</v>
      </c>
      <c r="P20" s="411" t="s">
        <v>556</v>
      </c>
      <c r="Q20" s="43">
        <v>3.22</v>
      </c>
      <c r="R20" s="37">
        <v>1</v>
      </c>
      <c r="S20" s="38">
        <v>0.8</v>
      </c>
      <c r="T20" s="38" t="s">
        <v>41</v>
      </c>
      <c r="U20" s="38" t="s">
        <v>84</v>
      </c>
      <c r="V20" s="40"/>
    </row>
    <row r="21" spans="2:68" s="1" customFormat="1" ht="13.5" customHeight="1">
      <c r="B21" s="302"/>
      <c r="C21" s="313"/>
      <c r="D21" s="432"/>
      <c r="E21" s="433"/>
      <c r="F21" s="31" t="s">
        <v>554</v>
      </c>
      <c r="G21" s="307"/>
      <c r="H21" s="405">
        <v>41491</v>
      </c>
      <c r="I21" s="407" t="s">
        <v>19</v>
      </c>
      <c r="J21" s="409">
        <v>29</v>
      </c>
      <c r="K21" s="409">
        <v>6.6</v>
      </c>
      <c r="L21" s="32">
        <v>23</v>
      </c>
      <c r="M21" s="41">
        <v>0.5</v>
      </c>
      <c r="N21" s="42" t="s">
        <v>887</v>
      </c>
      <c r="O21" s="42" t="s">
        <v>787</v>
      </c>
      <c r="P21" s="411">
        <v>2.5</v>
      </c>
      <c r="Q21" s="43">
        <v>3.07</v>
      </c>
      <c r="R21" s="37">
        <v>1</v>
      </c>
      <c r="S21" s="38">
        <v>1.8</v>
      </c>
      <c r="T21" s="38" t="s">
        <v>861</v>
      </c>
      <c r="U21" s="38" t="s">
        <v>167</v>
      </c>
      <c r="V21" s="40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pans="2:68" s="1" customFormat="1" ht="13.5" customHeight="1">
      <c r="B22" s="302"/>
      <c r="C22" s="313"/>
      <c r="D22" s="432"/>
      <c r="E22" s="433"/>
      <c r="F22" s="31" t="s">
        <v>555</v>
      </c>
      <c r="G22" s="307"/>
      <c r="H22" s="405">
        <v>41491</v>
      </c>
      <c r="I22" s="407" t="s">
        <v>313</v>
      </c>
      <c r="J22" s="409" t="s">
        <v>312</v>
      </c>
      <c r="K22" s="409" t="s">
        <v>313</v>
      </c>
      <c r="L22" s="32">
        <v>20.8</v>
      </c>
      <c r="M22" s="41">
        <v>5.6</v>
      </c>
      <c r="N22" s="42" t="s">
        <v>312</v>
      </c>
      <c r="O22" s="42" t="s">
        <v>787</v>
      </c>
      <c r="P22" s="411" t="s">
        <v>313</v>
      </c>
      <c r="Q22" s="43">
        <v>3.03</v>
      </c>
      <c r="R22" s="37">
        <v>1</v>
      </c>
      <c r="S22" s="38">
        <v>1.6</v>
      </c>
      <c r="T22" s="38" t="s">
        <v>861</v>
      </c>
      <c r="U22" s="38" t="s">
        <v>182</v>
      </c>
      <c r="V22" s="40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pans="2:68" s="1" customFormat="1" ht="13.5" customHeight="1">
      <c r="B23" s="302"/>
      <c r="C23" s="313"/>
      <c r="D23" s="432"/>
      <c r="E23" s="433"/>
      <c r="F23" s="31" t="s">
        <v>554</v>
      </c>
      <c r="G23" s="307"/>
      <c r="H23" s="405">
        <v>41549</v>
      </c>
      <c r="I23" s="407" t="s">
        <v>32</v>
      </c>
      <c r="J23" s="409">
        <v>20.2</v>
      </c>
      <c r="K23" s="409">
        <v>6</v>
      </c>
      <c r="L23" s="32">
        <v>19.600000000000001</v>
      </c>
      <c r="M23" s="41">
        <v>0.5</v>
      </c>
      <c r="N23" s="42" t="s">
        <v>803</v>
      </c>
      <c r="O23" s="42" t="s">
        <v>773</v>
      </c>
      <c r="P23" s="411">
        <v>4.5</v>
      </c>
      <c r="Q23" s="43">
        <v>3.54</v>
      </c>
      <c r="R23" s="37" t="s">
        <v>508</v>
      </c>
      <c r="S23" s="38">
        <v>0.8</v>
      </c>
      <c r="T23" s="38" t="s">
        <v>375</v>
      </c>
      <c r="U23" s="38" t="s">
        <v>115</v>
      </c>
      <c r="V23" s="40"/>
    </row>
    <row r="24" spans="2:68" s="1" customFormat="1" ht="13.5" customHeight="1">
      <c r="B24" s="302"/>
      <c r="C24" s="313"/>
      <c r="D24" s="432"/>
      <c r="E24" s="433"/>
      <c r="F24" s="31" t="s">
        <v>558</v>
      </c>
      <c r="G24" s="307"/>
      <c r="H24" s="405">
        <v>41549</v>
      </c>
      <c r="I24" s="407" t="s">
        <v>313</v>
      </c>
      <c r="J24" s="409" t="s">
        <v>313</v>
      </c>
      <c r="K24" s="409" t="s">
        <v>313</v>
      </c>
      <c r="L24" s="32">
        <v>19</v>
      </c>
      <c r="M24" s="41">
        <v>5</v>
      </c>
      <c r="N24" s="42" t="s">
        <v>313</v>
      </c>
      <c r="O24" s="42" t="s">
        <v>21</v>
      </c>
      <c r="P24" s="411" t="s">
        <v>313</v>
      </c>
      <c r="Q24" s="43">
        <v>3.56</v>
      </c>
      <c r="R24" s="37" t="s">
        <v>508</v>
      </c>
      <c r="S24" s="38" t="s">
        <v>784</v>
      </c>
      <c r="T24" s="38" t="s">
        <v>229</v>
      </c>
      <c r="U24" s="38" t="s">
        <v>38</v>
      </c>
      <c r="V24" s="40"/>
    </row>
    <row r="25" spans="2:68" s="1" customFormat="1" ht="13.5" customHeight="1">
      <c r="B25" s="302"/>
      <c r="C25" s="313"/>
      <c r="D25" s="432"/>
      <c r="E25" s="433"/>
      <c r="F25" s="31" t="s">
        <v>554</v>
      </c>
      <c r="G25" s="307"/>
      <c r="H25" s="405">
        <v>41613</v>
      </c>
      <c r="I25" s="407" t="s">
        <v>32</v>
      </c>
      <c r="J25" s="409" t="s">
        <v>313</v>
      </c>
      <c r="K25" s="409" t="s">
        <v>313</v>
      </c>
      <c r="L25" s="32" t="s">
        <v>577</v>
      </c>
      <c r="M25" s="41" t="s">
        <v>313</v>
      </c>
      <c r="N25" s="42" t="s">
        <v>313</v>
      </c>
      <c r="O25" s="42" t="s">
        <v>313</v>
      </c>
      <c r="P25" s="411" t="s">
        <v>313</v>
      </c>
      <c r="Q25" s="43" t="s">
        <v>313</v>
      </c>
      <c r="R25" s="37" t="s">
        <v>313</v>
      </c>
      <c r="S25" s="38" t="s">
        <v>313</v>
      </c>
      <c r="T25" s="38" t="s">
        <v>313</v>
      </c>
      <c r="U25" s="38" t="s">
        <v>313</v>
      </c>
      <c r="V25" s="40" t="s">
        <v>1652</v>
      </c>
    </row>
    <row r="26" spans="2:68" s="1" customFormat="1" ht="13.5" customHeight="1">
      <c r="B26" s="302"/>
      <c r="C26" s="313"/>
      <c r="D26" s="432"/>
      <c r="E26" s="433"/>
      <c r="F26" s="31" t="s">
        <v>558</v>
      </c>
      <c r="G26" s="307"/>
      <c r="H26" s="405">
        <v>41613</v>
      </c>
      <c r="I26" s="407" t="s">
        <v>313</v>
      </c>
      <c r="J26" s="409" t="s">
        <v>313</v>
      </c>
      <c r="K26" s="409" t="s">
        <v>313</v>
      </c>
      <c r="L26" s="32" t="s">
        <v>577</v>
      </c>
      <c r="M26" s="41" t="s">
        <v>313</v>
      </c>
      <c r="N26" s="42" t="s">
        <v>313</v>
      </c>
      <c r="O26" s="42" t="s">
        <v>313</v>
      </c>
      <c r="P26" s="411" t="s">
        <v>313</v>
      </c>
      <c r="Q26" s="43" t="s">
        <v>313</v>
      </c>
      <c r="R26" s="37" t="s">
        <v>313</v>
      </c>
      <c r="S26" s="38" t="s">
        <v>313</v>
      </c>
      <c r="T26" s="38" t="s">
        <v>313</v>
      </c>
      <c r="U26" s="38" t="s">
        <v>313</v>
      </c>
      <c r="V26" s="40" t="s">
        <v>1652</v>
      </c>
    </row>
    <row r="27" spans="2:68" s="1" customFormat="1" ht="13.5" customHeight="1">
      <c r="B27" s="302"/>
      <c r="C27" s="313"/>
      <c r="D27" s="432"/>
      <c r="E27" s="433"/>
      <c r="F27" s="45" t="s">
        <v>554</v>
      </c>
      <c r="G27" s="307"/>
      <c r="H27" s="405">
        <v>41647</v>
      </c>
      <c r="I27" s="407" t="s">
        <v>1584</v>
      </c>
      <c r="J27" s="409" t="s">
        <v>577</v>
      </c>
      <c r="K27" s="409" t="s">
        <v>313</v>
      </c>
      <c r="L27" s="32" t="s">
        <v>577</v>
      </c>
      <c r="M27" s="41" t="s">
        <v>313</v>
      </c>
      <c r="N27" s="42" t="s">
        <v>577</v>
      </c>
      <c r="O27" s="42" t="s">
        <v>577</v>
      </c>
      <c r="P27" s="411" t="s">
        <v>313</v>
      </c>
      <c r="Q27" s="222" t="s">
        <v>313</v>
      </c>
      <c r="R27" s="223" t="s">
        <v>313</v>
      </c>
      <c r="S27" s="162" t="s">
        <v>313</v>
      </c>
      <c r="T27" s="162" t="s">
        <v>313</v>
      </c>
      <c r="U27" s="162" t="s">
        <v>313</v>
      </c>
      <c r="V27" s="40" t="s">
        <v>1663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</row>
    <row r="28" spans="2:68" s="1" customFormat="1" ht="13.5" customHeight="1">
      <c r="B28" s="302"/>
      <c r="C28" s="314"/>
      <c r="D28" s="390"/>
      <c r="E28" s="391"/>
      <c r="F28" s="45" t="s">
        <v>1085</v>
      </c>
      <c r="G28" s="307"/>
      <c r="H28" s="405">
        <v>41647</v>
      </c>
      <c r="I28" s="407" t="s">
        <v>313</v>
      </c>
      <c r="J28" s="409" t="s">
        <v>313</v>
      </c>
      <c r="K28" s="409" t="s">
        <v>313</v>
      </c>
      <c r="L28" s="32" t="s">
        <v>313</v>
      </c>
      <c r="M28" s="41" t="s">
        <v>313</v>
      </c>
      <c r="N28" s="42" t="s">
        <v>313</v>
      </c>
      <c r="O28" s="42" t="s">
        <v>313</v>
      </c>
      <c r="P28" s="411" t="s">
        <v>313</v>
      </c>
      <c r="Q28" s="222" t="s">
        <v>313</v>
      </c>
      <c r="R28" s="223" t="s">
        <v>313</v>
      </c>
      <c r="S28" s="162" t="s">
        <v>313</v>
      </c>
      <c r="T28" s="162" t="s">
        <v>313</v>
      </c>
      <c r="U28" s="162" t="s">
        <v>313</v>
      </c>
      <c r="V28" s="40" t="s">
        <v>1663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</row>
    <row r="29" spans="2:68" s="1" customFormat="1" ht="13.5" customHeight="1">
      <c r="B29" s="302"/>
      <c r="C29" s="312">
        <v>179</v>
      </c>
      <c r="D29" s="430" t="s">
        <v>677</v>
      </c>
      <c r="E29" s="431"/>
      <c r="F29" s="31" t="s">
        <v>554</v>
      </c>
      <c r="G29" s="307"/>
      <c r="H29" s="405">
        <v>41418</v>
      </c>
      <c r="I29" s="407" t="s">
        <v>19</v>
      </c>
      <c r="J29" s="409">
        <v>19.100000000000001</v>
      </c>
      <c r="K29" s="409">
        <v>24.8</v>
      </c>
      <c r="L29" s="32">
        <v>14.5</v>
      </c>
      <c r="M29" s="41">
        <v>0</v>
      </c>
      <c r="N29" s="42" t="s">
        <v>678</v>
      </c>
      <c r="O29" s="42" t="s">
        <v>21</v>
      </c>
      <c r="P29" s="411">
        <v>9</v>
      </c>
      <c r="Q29" s="43">
        <v>5.36</v>
      </c>
      <c r="R29" s="37" t="s">
        <v>120</v>
      </c>
      <c r="S29" s="38">
        <v>0.5</v>
      </c>
      <c r="T29" s="38" t="s">
        <v>145</v>
      </c>
      <c r="U29" s="38" t="s">
        <v>58</v>
      </c>
      <c r="V29" s="40"/>
    </row>
    <row r="30" spans="2:68" s="1" customFormat="1" ht="13.5" customHeight="1">
      <c r="B30" s="302"/>
      <c r="C30" s="313"/>
      <c r="D30" s="432"/>
      <c r="E30" s="433"/>
      <c r="F30" s="31" t="s">
        <v>555</v>
      </c>
      <c r="G30" s="307"/>
      <c r="H30" s="405">
        <v>41418</v>
      </c>
      <c r="I30" s="407" t="s">
        <v>313</v>
      </c>
      <c r="J30" s="409">
        <v>19.100000000000001</v>
      </c>
      <c r="K30" s="409" t="s">
        <v>313</v>
      </c>
      <c r="L30" s="32">
        <v>7.8</v>
      </c>
      <c r="M30" s="41">
        <v>23.8</v>
      </c>
      <c r="N30" s="42" t="s">
        <v>313</v>
      </c>
      <c r="O30" s="42" t="s">
        <v>21</v>
      </c>
      <c r="P30" s="411" t="s">
        <v>313</v>
      </c>
      <c r="Q30" s="43">
        <v>5.26</v>
      </c>
      <c r="R30" s="37">
        <v>1</v>
      </c>
      <c r="S30" s="38">
        <v>1.3</v>
      </c>
      <c r="T30" s="38" t="s">
        <v>333</v>
      </c>
      <c r="U30" s="38" t="s">
        <v>99</v>
      </c>
      <c r="V30" s="40"/>
    </row>
    <row r="31" spans="2:68" s="1" customFormat="1" ht="13.5" customHeight="1">
      <c r="B31" s="302"/>
      <c r="C31" s="313"/>
      <c r="D31" s="432"/>
      <c r="E31" s="433"/>
      <c r="F31" s="31" t="s">
        <v>554</v>
      </c>
      <c r="G31" s="307"/>
      <c r="H31" s="405">
        <v>41450</v>
      </c>
      <c r="I31" s="407" t="s">
        <v>1536</v>
      </c>
      <c r="J31" s="409">
        <v>27.8</v>
      </c>
      <c r="K31" s="409">
        <v>24</v>
      </c>
      <c r="L31" s="32">
        <v>22.3</v>
      </c>
      <c r="M31" s="41">
        <v>0.2</v>
      </c>
      <c r="N31" s="42" t="s">
        <v>679</v>
      </c>
      <c r="O31" s="42" t="s">
        <v>21</v>
      </c>
      <c r="P31" s="411">
        <v>5</v>
      </c>
      <c r="Q31" s="43">
        <v>5.93</v>
      </c>
      <c r="R31" s="37">
        <v>2</v>
      </c>
      <c r="S31" s="153">
        <v>1</v>
      </c>
      <c r="T31" s="38" t="s">
        <v>680</v>
      </c>
      <c r="U31" s="38" t="s">
        <v>111</v>
      </c>
      <c r="V31" s="40"/>
    </row>
    <row r="32" spans="2:68" s="1" customFormat="1" ht="13.5" customHeight="1">
      <c r="B32" s="302"/>
      <c r="C32" s="313"/>
      <c r="D32" s="432"/>
      <c r="E32" s="433"/>
      <c r="F32" s="31" t="s">
        <v>555</v>
      </c>
      <c r="G32" s="307"/>
      <c r="H32" s="405">
        <v>41450</v>
      </c>
      <c r="I32" s="407" t="s">
        <v>556</v>
      </c>
      <c r="J32" s="409">
        <v>27.8</v>
      </c>
      <c r="K32" s="409" t="s">
        <v>556</v>
      </c>
      <c r="L32" s="32">
        <v>8.6</v>
      </c>
      <c r="M32" s="41">
        <f>IF(K31="","",IF(K31&lt;2,"-",K31-1))</f>
        <v>23</v>
      </c>
      <c r="N32" s="42" t="s">
        <v>313</v>
      </c>
      <c r="O32" s="42" t="s">
        <v>21</v>
      </c>
      <c r="P32" s="411" t="s">
        <v>556</v>
      </c>
      <c r="Q32" s="43">
        <v>5.35</v>
      </c>
      <c r="R32" s="37" t="s">
        <v>120</v>
      </c>
      <c r="S32" s="38">
        <v>1.1000000000000001</v>
      </c>
      <c r="T32" s="38" t="s">
        <v>107</v>
      </c>
      <c r="U32" s="38" t="s">
        <v>681</v>
      </c>
      <c r="V32" s="40"/>
    </row>
    <row r="33" spans="2:68" s="1" customFormat="1" ht="13.5" customHeight="1">
      <c r="B33" s="302"/>
      <c r="C33" s="313"/>
      <c r="D33" s="432"/>
      <c r="E33" s="433"/>
      <c r="F33" s="31" t="s">
        <v>554</v>
      </c>
      <c r="G33" s="307"/>
      <c r="H33" s="405">
        <v>41459</v>
      </c>
      <c r="I33" s="407" t="s">
        <v>32</v>
      </c>
      <c r="J33" s="409">
        <v>22.8</v>
      </c>
      <c r="K33" s="409">
        <v>23.5</v>
      </c>
      <c r="L33" s="32">
        <v>21.4</v>
      </c>
      <c r="M33" s="41">
        <v>0.5</v>
      </c>
      <c r="N33" s="42" t="s">
        <v>1087</v>
      </c>
      <c r="O33" s="42" t="s">
        <v>773</v>
      </c>
      <c r="P33" s="411">
        <v>4</v>
      </c>
      <c r="Q33" s="43">
        <v>6.13</v>
      </c>
      <c r="R33" s="37">
        <v>2</v>
      </c>
      <c r="S33" s="38">
        <v>1.3</v>
      </c>
      <c r="T33" s="38" t="s">
        <v>217</v>
      </c>
      <c r="U33" s="38" t="s">
        <v>366</v>
      </c>
      <c r="V33" s="40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pans="2:68" s="1" customFormat="1" ht="13.5" customHeight="1">
      <c r="B34" s="302"/>
      <c r="C34" s="313"/>
      <c r="D34" s="432"/>
      <c r="E34" s="433"/>
      <c r="F34" s="31" t="s">
        <v>558</v>
      </c>
      <c r="G34" s="307"/>
      <c r="H34" s="405">
        <v>41459</v>
      </c>
      <c r="I34" s="407" t="s">
        <v>313</v>
      </c>
      <c r="J34" s="409" t="s">
        <v>577</v>
      </c>
      <c r="K34" s="409" t="s">
        <v>313</v>
      </c>
      <c r="L34" s="32">
        <v>9.3000000000000007</v>
      </c>
      <c r="M34" s="41">
        <v>22.5</v>
      </c>
      <c r="N34" s="42" t="s">
        <v>577</v>
      </c>
      <c r="O34" s="42" t="s">
        <v>773</v>
      </c>
      <c r="P34" s="411" t="s">
        <v>313</v>
      </c>
      <c r="Q34" s="43">
        <v>5.22</v>
      </c>
      <c r="R34" s="37" t="s">
        <v>828</v>
      </c>
      <c r="S34" s="38">
        <v>1.1000000000000001</v>
      </c>
      <c r="T34" s="38" t="s">
        <v>383</v>
      </c>
      <c r="U34" s="38" t="s">
        <v>127</v>
      </c>
      <c r="V34" s="40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pans="2:68" s="1" customFormat="1" ht="13.5" customHeight="1">
      <c r="B35" s="302"/>
      <c r="C35" s="313"/>
      <c r="D35" s="432"/>
      <c r="E35" s="433"/>
      <c r="F35" s="31" t="s">
        <v>554</v>
      </c>
      <c r="G35" s="307"/>
      <c r="H35" s="405">
        <v>41491</v>
      </c>
      <c r="I35" s="407" t="s">
        <v>19</v>
      </c>
      <c r="J35" s="409">
        <v>28.3</v>
      </c>
      <c r="K35" s="409">
        <v>24.5</v>
      </c>
      <c r="L35" s="32">
        <v>23.3</v>
      </c>
      <c r="M35" s="41">
        <v>0.5</v>
      </c>
      <c r="N35" s="42" t="s">
        <v>1204</v>
      </c>
      <c r="O35" s="42" t="s">
        <v>787</v>
      </c>
      <c r="P35" s="411">
        <v>5</v>
      </c>
      <c r="Q35" s="43">
        <v>5.31</v>
      </c>
      <c r="R35" s="37" t="s">
        <v>863</v>
      </c>
      <c r="S35" s="38">
        <v>0.8</v>
      </c>
      <c r="T35" s="38" t="s">
        <v>45</v>
      </c>
      <c r="U35" s="38" t="s">
        <v>176</v>
      </c>
      <c r="V35" s="40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pans="2:68" s="1" customFormat="1" ht="13.5" customHeight="1">
      <c r="B36" s="302"/>
      <c r="C36" s="313"/>
      <c r="D36" s="432"/>
      <c r="E36" s="433"/>
      <c r="F36" s="31" t="s">
        <v>555</v>
      </c>
      <c r="G36" s="307"/>
      <c r="H36" s="405">
        <v>41491</v>
      </c>
      <c r="I36" s="407" t="s">
        <v>313</v>
      </c>
      <c r="J36" s="409" t="s">
        <v>312</v>
      </c>
      <c r="K36" s="409" t="s">
        <v>313</v>
      </c>
      <c r="L36" s="32">
        <v>9.3000000000000007</v>
      </c>
      <c r="M36" s="41">
        <v>23.5</v>
      </c>
      <c r="N36" s="42" t="s">
        <v>312</v>
      </c>
      <c r="O36" s="42" t="s">
        <v>787</v>
      </c>
      <c r="P36" s="411" t="s">
        <v>313</v>
      </c>
      <c r="Q36" s="43">
        <v>5.32</v>
      </c>
      <c r="R36" s="37" t="s">
        <v>863</v>
      </c>
      <c r="S36" s="38">
        <v>1.2</v>
      </c>
      <c r="T36" s="38" t="s">
        <v>168</v>
      </c>
      <c r="U36" s="38" t="s">
        <v>189</v>
      </c>
      <c r="V36" s="40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pans="2:68" s="1" customFormat="1" ht="13.5" customHeight="1">
      <c r="B37" s="302"/>
      <c r="C37" s="313"/>
      <c r="D37" s="432"/>
      <c r="E37" s="433"/>
      <c r="F37" s="31" t="s">
        <v>554</v>
      </c>
      <c r="G37" s="307"/>
      <c r="H37" s="405">
        <v>41529</v>
      </c>
      <c r="I37" s="407" t="s">
        <v>32</v>
      </c>
      <c r="J37" s="409">
        <v>22.8</v>
      </c>
      <c r="K37" s="409">
        <v>22</v>
      </c>
      <c r="L37" s="32">
        <v>21.5</v>
      </c>
      <c r="M37" s="41">
        <v>0.5</v>
      </c>
      <c r="N37" s="42" t="s">
        <v>1087</v>
      </c>
      <c r="O37" s="42" t="s">
        <v>773</v>
      </c>
      <c r="P37" s="411">
        <v>3.5</v>
      </c>
      <c r="Q37" s="43">
        <v>4.91</v>
      </c>
      <c r="R37" s="37">
        <v>1</v>
      </c>
      <c r="S37" s="38">
        <v>1.4</v>
      </c>
      <c r="T37" s="38" t="s">
        <v>383</v>
      </c>
      <c r="U37" s="38" t="s">
        <v>116</v>
      </c>
      <c r="V37" s="40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pans="2:68" s="1" customFormat="1" ht="13.5" customHeight="1">
      <c r="B38" s="302"/>
      <c r="C38" s="313"/>
      <c r="D38" s="432"/>
      <c r="E38" s="433"/>
      <c r="F38" s="31" t="s">
        <v>558</v>
      </c>
      <c r="G38" s="307"/>
      <c r="H38" s="405">
        <v>41529</v>
      </c>
      <c r="I38" s="407" t="s">
        <v>313</v>
      </c>
      <c r="J38" s="409" t="s">
        <v>577</v>
      </c>
      <c r="K38" s="409" t="s">
        <v>313</v>
      </c>
      <c r="L38" s="32">
        <v>10.4</v>
      </c>
      <c r="M38" s="41">
        <v>21</v>
      </c>
      <c r="N38" s="42" t="s">
        <v>577</v>
      </c>
      <c r="O38" s="42" t="s">
        <v>773</v>
      </c>
      <c r="P38" s="411" t="s">
        <v>313</v>
      </c>
      <c r="Q38" s="43">
        <v>5.38</v>
      </c>
      <c r="R38" s="37">
        <v>2</v>
      </c>
      <c r="S38" s="38">
        <v>1.5</v>
      </c>
      <c r="T38" s="38" t="s">
        <v>441</v>
      </c>
      <c r="U38" s="38" t="s">
        <v>369</v>
      </c>
      <c r="V38" s="40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pans="2:68" s="1" customFormat="1" ht="13.5" customHeight="1">
      <c r="B39" s="302"/>
      <c r="C39" s="313"/>
      <c r="D39" s="432"/>
      <c r="E39" s="433"/>
      <c r="F39" s="31" t="s">
        <v>554</v>
      </c>
      <c r="G39" s="307"/>
      <c r="H39" s="405">
        <v>41549</v>
      </c>
      <c r="I39" s="407" t="s">
        <v>32</v>
      </c>
      <c r="J39" s="409">
        <v>19.8</v>
      </c>
      <c r="K39" s="409">
        <v>21</v>
      </c>
      <c r="L39" s="32">
        <v>18.3</v>
      </c>
      <c r="M39" s="41">
        <v>0.5</v>
      </c>
      <c r="N39" s="42" t="s">
        <v>1087</v>
      </c>
      <c r="O39" s="42" t="s">
        <v>773</v>
      </c>
      <c r="P39" s="411">
        <v>4</v>
      </c>
      <c r="Q39" s="43">
        <v>4.9400000000000004</v>
      </c>
      <c r="R39" s="37" t="s">
        <v>508</v>
      </c>
      <c r="S39" s="38">
        <v>1.1000000000000001</v>
      </c>
      <c r="T39" s="38" t="s">
        <v>441</v>
      </c>
      <c r="U39" s="38" t="s">
        <v>441</v>
      </c>
      <c r="V39" s="40"/>
    </row>
    <row r="40" spans="2:68" s="1" customFormat="1" ht="13.5" customHeight="1">
      <c r="B40" s="302"/>
      <c r="C40" s="313"/>
      <c r="D40" s="432"/>
      <c r="E40" s="433"/>
      <c r="F40" s="31" t="s">
        <v>558</v>
      </c>
      <c r="G40" s="307"/>
      <c r="H40" s="405">
        <v>41549</v>
      </c>
      <c r="I40" s="407" t="s">
        <v>313</v>
      </c>
      <c r="J40" s="409" t="s">
        <v>313</v>
      </c>
      <c r="K40" s="409" t="s">
        <v>313</v>
      </c>
      <c r="L40" s="32">
        <v>11.1</v>
      </c>
      <c r="M40" s="41">
        <v>20</v>
      </c>
      <c r="N40" s="42" t="s">
        <v>313</v>
      </c>
      <c r="O40" s="42" t="s">
        <v>21</v>
      </c>
      <c r="P40" s="411" t="s">
        <v>313</v>
      </c>
      <c r="Q40" s="43">
        <v>5.38</v>
      </c>
      <c r="R40" s="37">
        <v>2</v>
      </c>
      <c r="S40" s="38">
        <v>2.7</v>
      </c>
      <c r="T40" s="38" t="s">
        <v>39</v>
      </c>
      <c r="U40" s="38" t="s">
        <v>441</v>
      </c>
      <c r="V40" s="40"/>
    </row>
    <row r="41" spans="2:68" s="1" customFormat="1" ht="13.5" customHeight="1">
      <c r="B41" s="302"/>
      <c r="C41" s="313"/>
      <c r="D41" s="432"/>
      <c r="E41" s="433"/>
      <c r="F41" s="31" t="s">
        <v>554</v>
      </c>
      <c r="G41" s="307"/>
      <c r="H41" s="405">
        <v>41584</v>
      </c>
      <c r="I41" s="407" t="s">
        <v>19</v>
      </c>
      <c r="J41" s="409">
        <v>9.1999999999999993</v>
      </c>
      <c r="K41" s="409">
        <v>22</v>
      </c>
      <c r="L41" s="32">
        <v>12.1</v>
      </c>
      <c r="M41" s="41">
        <v>0.5</v>
      </c>
      <c r="N41" s="42" t="s">
        <v>1204</v>
      </c>
      <c r="O41" s="42" t="s">
        <v>21</v>
      </c>
      <c r="P41" s="411">
        <v>2</v>
      </c>
      <c r="Q41" s="43">
        <v>5.28</v>
      </c>
      <c r="R41" s="37">
        <v>2</v>
      </c>
      <c r="S41" s="38">
        <v>1.9</v>
      </c>
      <c r="T41" s="38" t="s">
        <v>204</v>
      </c>
      <c r="U41" s="38" t="s">
        <v>158</v>
      </c>
      <c r="V41" s="40"/>
    </row>
    <row r="42" spans="2:68" s="1" customFormat="1" ht="13.5" customHeight="1">
      <c r="B42" s="302"/>
      <c r="C42" s="313"/>
      <c r="D42" s="432"/>
      <c r="E42" s="433"/>
      <c r="F42" s="31" t="s">
        <v>555</v>
      </c>
      <c r="G42" s="307"/>
      <c r="H42" s="405">
        <v>41584</v>
      </c>
      <c r="I42" s="407" t="s">
        <v>313</v>
      </c>
      <c r="J42" s="409" t="s">
        <v>313</v>
      </c>
      <c r="K42" s="409" t="s">
        <v>313</v>
      </c>
      <c r="L42" s="32">
        <v>10.8</v>
      </c>
      <c r="M42" s="41">
        <v>21</v>
      </c>
      <c r="N42" s="42" t="s">
        <v>313</v>
      </c>
      <c r="O42" s="42" t="s">
        <v>21</v>
      </c>
      <c r="P42" s="411" t="s">
        <v>313</v>
      </c>
      <c r="Q42" s="43">
        <v>5.78</v>
      </c>
      <c r="R42" s="37">
        <v>5</v>
      </c>
      <c r="S42" s="38">
        <v>4.9000000000000004</v>
      </c>
      <c r="T42" s="38" t="s">
        <v>190</v>
      </c>
      <c r="U42" s="38" t="s">
        <v>158</v>
      </c>
      <c r="V42" s="40"/>
    </row>
    <row r="43" spans="2:68" s="1" customFormat="1" ht="13.5" customHeight="1">
      <c r="B43" s="302"/>
      <c r="C43" s="313"/>
      <c r="D43" s="432"/>
      <c r="E43" s="433"/>
      <c r="F43" s="31" t="s">
        <v>554</v>
      </c>
      <c r="G43" s="307"/>
      <c r="H43" s="405">
        <v>41614</v>
      </c>
      <c r="I43" s="407" t="s">
        <v>32</v>
      </c>
      <c r="J43" s="409">
        <v>2.9</v>
      </c>
      <c r="K43" s="409">
        <v>23.3</v>
      </c>
      <c r="L43" s="32">
        <v>6</v>
      </c>
      <c r="M43" s="41">
        <v>0.5</v>
      </c>
      <c r="N43" s="42" t="s">
        <v>1087</v>
      </c>
      <c r="O43" s="42" t="s">
        <v>773</v>
      </c>
      <c r="P43" s="411">
        <v>3.8</v>
      </c>
      <c r="Q43" s="43">
        <v>5.38</v>
      </c>
      <c r="R43" s="37">
        <v>1</v>
      </c>
      <c r="S43" s="38">
        <v>1.4</v>
      </c>
      <c r="T43" s="38" t="s">
        <v>116</v>
      </c>
      <c r="U43" s="38" t="s">
        <v>63</v>
      </c>
      <c r="V43" s="40"/>
    </row>
    <row r="44" spans="2:68" s="1" customFormat="1" ht="13.5" customHeight="1">
      <c r="B44" s="302"/>
      <c r="C44" s="313"/>
      <c r="D44" s="432"/>
      <c r="E44" s="433"/>
      <c r="F44" s="31" t="s">
        <v>558</v>
      </c>
      <c r="G44" s="307"/>
      <c r="H44" s="405">
        <v>41614</v>
      </c>
      <c r="I44" s="407" t="s">
        <v>313</v>
      </c>
      <c r="J44" s="409" t="s">
        <v>313</v>
      </c>
      <c r="K44" s="409" t="s">
        <v>313</v>
      </c>
      <c r="L44" s="32">
        <v>6</v>
      </c>
      <c r="M44" s="41">
        <v>22.3</v>
      </c>
      <c r="N44" s="42" t="s">
        <v>313</v>
      </c>
      <c r="O44" s="42" t="s">
        <v>21</v>
      </c>
      <c r="P44" s="411" t="s">
        <v>313</v>
      </c>
      <c r="Q44" s="43">
        <v>5.72</v>
      </c>
      <c r="R44" s="37">
        <v>1</v>
      </c>
      <c r="S44" s="38" t="s">
        <v>784</v>
      </c>
      <c r="T44" s="38" t="s">
        <v>122</v>
      </c>
      <c r="U44" s="38" t="s">
        <v>93</v>
      </c>
      <c r="V44" s="40"/>
    </row>
    <row r="45" spans="2:68" s="1" customFormat="1" ht="13.5" customHeight="1">
      <c r="B45" s="302"/>
      <c r="C45" s="313"/>
      <c r="D45" s="432"/>
      <c r="E45" s="433"/>
      <c r="F45" s="45" t="s">
        <v>554</v>
      </c>
      <c r="G45" s="307"/>
      <c r="H45" s="405">
        <v>41647</v>
      </c>
      <c r="I45" s="407" t="s">
        <v>1584</v>
      </c>
      <c r="J45" s="409" t="s">
        <v>577</v>
      </c>
      <c r="K45" s="409" t="s">
        <v>313</v>
      </c>
      <c r="L45" s="32" t="s">
        <v>577</v>
      </c>
      <c r="M45" s="41" t="s">
        <v>313</v>
      </c>
      <c r="N45" s="42" t="s">
        <v>577</v>
      </c>
      <c r="O45" s="42" t="s">
        <v>577</v>
      </c>
      <c r="P45" s="411" t="s">
        <v>313</v>
      </c>
      <c r="Q45" s="222" t="s">
        <v>313</v>
      </c>
      <c r="R45" s="223" t="s">
        <v>313</v>
      </c>
      <c r="S45" s="162" t="s">
        <v>313</v>
      </c>
      <c r="T45" s="162" t="s">
        <v>313</v>
      </c>
      <c r="U45" s="162" t="s">
        <v>313</v>
      </c>
      <c r="V45" s="40" t="s">
        <v>1663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</row>
    <row r="46" spans="2:68" s="1" customFormat="1" ht="13.5" customHeight="1">
      <c r="B46" s="302"/>
      <c r="C46" s="313"/>
      <c r="D46" s="432"/>
      <c r="E46" s="433"/>
      <c r="F46" s="45" t="s">
        <v>1085</v>
      </c>
      <c r="G46" s="307"/>
      <c r="H46" s="405">
        <v>41647</v>
      </c>
      <c r="I46" s="407" t="s">
        <v>313</v>
      </c>
      <c r="J46" s="409" t="s">
        <v>313</v>
      </c>
      <c r="K46" s="409" t="s">
        <v>313</v>
      </c>
      <c r="L46" s="32" t="s">
        <v>313</v>
      </c>
      <c r="M46" s="41" t="s">
        <v>313</v>
      </c>
      <c r="N46" s="42" t="s">
        <v>313</v>
      </c>
      <c r="O46" s="42" t="s">
        <v>313</v>
      </c>
      <c r="P46" s="411" t="s">
        <v>313</v>
      </c>
      <c r="Q46" s="222" t="s">
        <v>313</v>
      </c>
      <c r="R46" s="223" t="s">
        <v>313</v>
      </c>
      <c r="S46" s="162" t="s">
        <v>313</v>
      </c>
      <c r="T46" s="162" t="s">
        <v>313</v>
      </c>
      <c r="U46" s="162" t="s">
        <v>313</v>
      </c>
      <c r="V46" s="40" t="s">
        <v>1663</v>
      </c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2:68" s="1" customFormat="1" ht="13.5" customHeight="1">
      <c r="B47" s="302"/>
      <c r="C47" s="313"/>
      <c r="D47" s="432"/>
      <c r="E47" s="433"/>
      <c r="F47" s="45" t="s">
        <v>554</v>
      </c>
      <c r="G47" s="307"/>
      <c r="H47" s="405">
        <v>41682</v>
      </c>
      <c r="I47" s="407" t="s">
        <v>1584</v>
      </c>
      <c r="J47" s="409" t="s">
        <v>577</v>
      </c>
      <c r="K47" s="409" t="s">
        <v>313</v>
      </c>
      <c r="L47" s="32" t="s">
        <v>577</v>
      </c>
      <c r="M47" s="41" t="s">
        <v>313</v>
      </c>
      <c r="N47" s="42" t="s">
        <v>577</v>
      </c>
      <c r="O47" s="42" t="s">
        <v>577</v>
      </c>
      <c r="P47" s="411" t="s">
        <v>313</v>
      </c>
      <c r="Q47" s="222" t="s">
        <v>313</v>
      </c>
      <c r="R47" s="223" t="s">
        <v>313</v>
      </c>
      <c r="S47" s="162" t="s">
        <v>313</v>
      </c>
      <c r="T47" s="162" t="s">
        <v>313</v>
      </c>
      <c r="U47" s="162" t="s">
        <v>313</v>
      </c>
      <c r="V47" s="40" t="s">
        <v>1652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</row>
    <row r="48" spans="2:68" s="1" customFormat="1" ht="13.5" customHeight="1">
      <c r="B48" s="302"/>
      <c r="C48" s="314"/>
      <c r="D48" s="390"/>
      <c r="E48" s="391"/>
      <c r="F48" s="45" t="s">
        <v>1085</v>
      </c>
      <c r="G48" s="307"/>
      <c r="H48" s="405">
        <v>41682</v>
      </c>
      <c r="I48" s="407" t="s">
        <v>313</v>
      </c>
      <c r="J48" s="409" t="s">
        <v>313</v>
      </c>
      <c r="K48" s="409" t="s">
        <v>313</v>
      </c>
      <c r="L48" s="32" t="s">
        <v>313</v>
      </c>
      <c r="M48" s="41" t="s">
        <v>313</v>
      </c>
      <c r="N48" s="42" t="s">
        <v>313</v>
      </c>
      <c r="O48" s="42" t="s">
        <v>313</v>
      </c>
      <c r="P48" s="411" t="s">
        <v>313</v>
      </c>
      <c r="Q48" s="222" t="s">
        <v>313</v>
      </c>
      <c r="R48" s="223" t="s">
        <v>313</v>
      </c>
      <c r="S48" s="162" t="s">
        <v>313</v>
      </c>
      <c r="T48" s="162" t="s">
        <v>313</v>
      </c>
      <c r="U48" s="162" t="s">
        <v>313</v>
      </c>
      <c r="V48" s="40" t="s">
        <v>1652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</row>
    <row r="49" spans="2:68" s="1" customFormat="1" ht="13.5" customHeight="1">
      <c r="B49" s="302"/>
      <c r="C49" s="312">
        <v>180</v>
      </c>
      <c r="D49" s="430" t="s">
        <v>682</v>
      </c>
      <c r="E49" s="431"/>
      <c r="F49" s="31" t="s">
        <v>554</v>
      </c>
      <c r="G49" s="307"/>
      <c r="H49" s="405">
        <v>41418</v>
      </c>
      <c r="I49" s="407" t="s">
        <v>19</v>
      </c>
      <c r="J49" s="409">
        <v>16.5</v>
      </c>
      <c r="K49" s="409">
        <v>13.3</v>
      </c>
      <c r="L49" s="32">
        <v>14.6</v>
      </c>
      <c r="M49" s="41">
        <v>0</v>
      </c>
      <c r="N49" s="42" t="s">
        <v>678</v>
      </c>
      <c r="O49" s="42" t="s">
        <v>21</v>
      </c>
      <c r="P49" s="411">
        <v>8</v>
      </c>
      <c r="Q49" s="43">
        <v>4.3600000000000003</v>
      </c>
      <c r="R49" s="37" t="s">
        <v>120</v>
      </c>
      <c r="S49" s="38">
        <v>0.4</v>
      </c>
      <c r="T49" s="38" t="s">
        <v>134</v>
      </c>
      <c r="U49" s="38" t="s">
        <v>190</v>
      </c>
      <c r="V49" s="40"/>
    </row>
    <row r="50" spans="2:68" s="1" customFormat="1" ht="13.5" customHeight="1">
      <c r="B50" s="302"/>
      <c r="C50" s="313"/>
      <c r="D50" s="432"/>
      <c r="E50" s="433"/>
      <c r="F50" s="31" t="s">
        <v>555</v>
      </c>
      <c r="G50" s="307"/>
      <c r="H50" s="405">
        <v>41418</v>
      </c>
      <c r="I50" s="407" t="s">
        <v>313</v>
      </c>
      <c r="J50" s="409">
        <v>16.5</v>
      </c>
      <c r="K50" s="409" t="s">
        <v>313</v>
      </c>
      <c r="L50" s="32">
        <v>11.5</v>
      </c>
      <c r="M50" s="41">
        <v>12.2</v>
      </c>
      <c r="N50" s="42" t="s">
        <v>313</v>
      </c>
      <c r="O50" s="42" t="s">
        <v>21</v>
      </c>
      <c r="P50" s="411" t="s">
        <v>313</v>
      </c>
      <c r="Q50" s="43">
        <v>4.4800000000000004</v>
      </c>
      <c r="R50" s="37" t="s">
        <v>120</v>
      </c>
      <c r="S50" s="38">
        <v>0.6</v>
      </c>
      <c r="T50" s="38" t="s">
        <v>59</v>
      </c>
      <c r="U50" s="38" t="s">
        <v>99</v>
      </c>
      <c r="V50" s="40"/>
    </row>
    <row r="51" spans="2:68" s="1" customFormat="1" ht="13.5" customHeight="1">
      <c r="B51" s="302"/>
      <c r="C51" s="313"/>
      <c r="D51" s="432"/>
      <c r="E51" s="433"/>
      <c r="F51" s="31" t="s">
        <v>554</v>
      </c>
      <c r="G51" s="307"/>
      <c r="H51" s="405">
        <v>41445</v>
      </c>
      <c r="I51" s="407" t="s">
        <v>1541</v>
      </c>
      <c r="J51" s="409">
        <v>19.100000000000001</v>
      </c>
      <c r="K51" s="409">
        <v>13.7</v>
      </c>
      <c r="L51" s="32">
        <v>19.7</v>
      </c>
      <c r="M51" s="41">
        <v>0.2</v>
      </c>
      <c r="N51" s="42" t="s">
        <v>678</v>
      </c>
      <c r="O51" s="42" t="s">
        <v>21</v>
      </c>
      <c r="P51" s="411">
        <v>4.5</v>
      </c>
      <c r="Q51" s="43">
        <v>5.3</v>
      </c>
      <c r="R51" s="37">
        <v>2</v>
      </c>
      <c r="S51" s="38">
        <v>1.2</v>
      </c>
      <c r="T51" s="38" t="s">
        <v>59</v>
      </c>
      <c r="U51" s="38" t="s">
        <v>105</v>
      </c>
      <c r="V51" s="40"/>
    </row>
    <row r="52" spans="2:68" s="1" customFormat="1" ht="13.5" customHeight="1">
      <c r="B52" s="302"/>
      <c r="C52" s="313"/>
      <c r="D52" s="432"/>
      <c r="E52" s="433"/>
      <c r="F52" s="31" t="s">
        <v>555</v>
      </c>
      <c r="G52" s="307"/>
      <c r="H52" s="405">
        <v>41445</v>
      </c>
      <c r="I52" s="407" t="s">
        <v>556</v>
      </c>
      <c r="J52" s="409">
        <v>19.100000000000001</v>
      </c>
      <c r="K52" s="409" t="s">
        <v>556</v>
      </c>
      <c r="L52" s="32">
        <v>12.4</v>
      </c>
      <c r="M52" s="41">
        <f>IF(K51="","",IF(K51&lt;2,"-",K51-1))</f>
        <v>12.7</v>
      </c>
      <c r="N52" s="42" t="s">
        <v>313</v>
      </c>
      <c r="O52" s="42" t="s">
        <v>21</v>
      </c>
      <c r="P52" s="411" t="s">
        <v>556</v>
      </c>
      <c r="Q52" s="43">
        <v>4.24</v>
      </c>
      <c r="R52" s="37">
        <v>1</v>
      </c>
      <c r="S52" s="38">
        <v>1.1000000000000001</v>
      </c>
      <c r="T52" s="38" t="s">
        <v>89</v>
      </c>
      <c r="U52" s="38" t="s">
        <v>105</v>
      </c>
      <c r="V52" s="40"/>
    </row>
    <row r="53" spans="2:68" s="1" customFormat="1" ht="13.5" customHeight="1">
      <c r="B53" s="302"/>
      <c r="C53" s="313"/>
      <c r="D53" s="432"/>
      <c r="E53" s="433"/>
      <c r="F53" s="31" t="s">
        <v>554</v>
      </c>
      <c r="G53" s="307"/>
      <c r="H53" s="405">
        <v>41458</v>
      </c>
      <c r="I53" s="407" t="s">
        <v>32</v>
      </c>
      <c r="J53" s="409">
        <v>18.100000000000001</v>
      </c>
      <c r="K53" s="409">
        <v>13.2</v>
      </c>
      <c r="L53" s="32">
        <v>20.6</v>
      </c>
      <c r="M53" s="41">
        <v>0.5</v>
      </c>
      <c r="N53" s="42" t="s">
        <v>958</v>
      </c>
      <c r="O53" s="42" t="s">
        <v>773</v>
      </c>
      <c r="P53" s="411">
        <v>3.5</v>
      </c>
      <c r="Q53" s="43">
        <v>6.18</v>
      </c>
      <c r="R53" s="37">
        <v>2</v>
      </c>
      <c r="S53" s="38">
        <v>1.3</v>
      </c>
      <c r="T53" s="38" t="s">
        <v>94</v>
      </c>
      <c r="U53" s="38" t="s">
        <v>358</v>
      </c>
      <c r="V53" s="40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2:68" s="1" customFormat="1" ht="13.5" customHeight="1">
      <c r="B54" s="302"/>
      <c r="C54" s="313"/>
      <c r="D54" s="432"/>
      <c r="E54" s="433"/>
      <c r="F54" s="31" t="s">
        <v>558</v>
      </c>
      <c r="G54" s="307"/>
      <c r="H54" s="405">
        <v>41458</v>
      </c>
      <c r="I54" s="407" t="s">
        <v>313</v>
      </c>
      <c r="J54" s="409" t="s">
        <v>313</v>
      </c>
      <c r="K54" s="409" t="s">
        <v>313</v>
      </c>
      <c r="L54" s="32">
        <v>11.9</v>
      </c>
      <c r="M54" s="41">
        <v>12.2</v>
      </c>
      <c r="N54" s="42" t="s">
        <v>577</v>
      </c>
      <c r="O54" s="42" t="s">
        <v>773</v>
      </c>
      <c r="P54" s="411" t="s">
        <v>313</v>
      </c>
      <c r="Q54" s="43">
        <v>4.37</v>
      </c>
      <c r="R54" s="37">
        <v>1</v>
      </c>
      <c r="S54" s="38">
        <v>1.2</v>
      </c>
      <c r="T54" s="38" t="s">
        <v>352</v>
      </c>
      <c r="U54" s="38" t="s">
        <v>429</v>
      </c>
      <c r="V54" s="40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2:68" s="1" customFormat="1" ht="13.5" customHeight="1">
      <c r="B55" s="302"/>
      <c r="C55" s="313"/>
      <c r="D55" s="432"/>
      <c r="E55" s="433"/>
      <c r="F55" s="31" t="s">
        <v>554</v>
      </c>
      <c r="G55" s="307"/>
      <c r="H55" s="405">
        <v>41491</v>
      </c>
      <c r="I55" s="407" t="s">
        <v>32</v>
      </c>
      <c r="J55" s="409">
        <v>30.2</v>
      </c>
      <c r="K55" s="409">
        <v>12.5</v>
      </c>
      <c r="L55" s="32">
        <v>23.2</v>
      </c>
      <c r="M55" s="41">
        <v>0.5</v>
      </c>
      <c r="N55" s="42" t="s">
        <v>794</v>
      </c>
      <c r="O55" s="42" t="s">
        <v>773</v>
      </c>
      <c r="P55" s="411">
        <v>4.5</v>
      </c>
      <c r="Q55" s="43">
        <v>5.86</v>
      </c>
      <c r="R55" s="37" t="s">
        <v>828</v>
      </c>
      <c r="S55" s="38">
        <v>0.6</v>
      </c>
      <c r="T55" s="38" t="s">
        <v>328</v>
      </c>
      <c r="U55" s="38" t="s">
        <v>835</v>
      </c>
      <c r="V55" s="40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2:68" s="1" customFormat="1" ht="13.5" customHeight="1">
      <c r="B56" s="302"/>
      <c r="C56" s="313"/>
      <c r="D56" s="432"/>
      <c r="E56" s="433"/>
      <c r="F56" s="31" t="s">
        <v>558</v>
      </c>
      <c r="G56" s="307"/>
      <c r="H56" s="405">
        <v>41491</v>
      </c>
      <c r="I56" s="407" t="s">
        <v>313</v>
      </c>
      <c r="J56" s="409" t="s">
        <v>577</v>
      </c>
      <c r="K56" s="409" t="s">
        <v>313</v>
      </c>
      <c r="L56" s="32">
        <v>15.8</v>
      </c>
      <c r="M56" s="41">
        <v>11.5</v>
      </c>
      <c r="N56" s="42" t="s">
        <v>577</v>
      </c>
      <c r="O56" s="42" t="s">
        <v>773</v>
      </c>
      <c r="P56" s="411" t="s">
        <v>313</v>
      </c>
      <c r="Q56" s="43">
        <v>4.9800000000000004</v>
      </c>
      <c r="R56" s="37" t="s">
        <v>828</v>
      </c>
      <c r="S56" s="38">
        <v>1.3</v>
      </c>
      <c r="T56" s="38" t="s">
        <v>638</v>
      </c>
      <c r="U56" s="38" t="s">
        <v>643</v>
      </c>
      <c r="V56" s="40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2:68" s="1" customFormat="1" ht="13.5" customHeight="1">
      <c r="B57" s="302"/>
      <c r="C57" s="313"/>
      <c r="D57" s="432"/>
      <c r="E57" s="433"/>
      <c r="F57" s="31" t="s">
        <v>554</v>
      </c>
      <c r="G57" s="307"/>
      <c r="H57" s="405">
        <v>41526</v>
      </c>
      <c r="I57" s="407" t="s">
        <v>19</v>
      </c>
      <c r="J57" s="409">
        <v>22.3</v>
      </c>
      <c r="K57" s="409">
        <v>12.8</v>
      </c>
      <c r="L57" s="32">
        <v>21.4</v>
      </c>
      <c r="M57" s="41">
        <v>0.5</v>
      </c>
      <c r="N57" s="42" t="s">
        <v>798</v>
      </c>
      <c r="O57" s="42" t="s">
        <v>787</v>
      </c>
      <c r="P57" s="411">
        <v>4</v>
      </c>
      <c r="Q57" s="43">
        <v>6.16</v>
      </c>
      <c r="R57" s="37">
        <v>1</v>
      </c>
      <c r="S57" s="38">
        <v>1.1000000000000001</v>
      </c>
      <c r="T57" s="38" t="s">
        <v>107</v>
      </c>
      <c r="U57" s="38">
        <v>0.59</v>
      </c>
      <c r="V57" s="40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2:68" s="1" customFormat="1" ht="13.5" customHeight="1">
      <c r="B58" s="302"/>
      <c r="C58" s="313"/>
      <c r="D58" s="432"/>
      <c r="E58" s="433"/>
      <c r="F58" s="31" t="s">
        <v>555</v>
      </c>
      <c r="G58" s="307"/>
      <c r="H58" s="405">
        <v>41526</v>
      </c>
      <c r="I58" s="407" t="s">
        <v>313</v>
      </c>
      <c r="J58" s="409" t="s">
        <v>312</v>
      </c>
      <c r="K58" s="409" t="s">
        <v>313</v>
      </c>
      <c r="L58" s="32">
        <v>19.3</v>
      </c>
      <c r="M58" s="41">
        <v>11.8</v>
      </c>
      <c r="N58" s="42" t="s">
        <v>312</v>
      </c>
      <c r="O58" s="42" t="s">
        <v>787</v>
      </c>
      <c r="P58" s="411" t="s">
        <v>313</v>
      </c>
      <c r="Q58" s="43">
        <v>5.75</v>
      </c>
      <c r="R58" s="37">
        <v>1</v>
      </c>
      <c r="S58" s="38">
        <v>1.5</v>
      </c>
      <c r="T58" s="38" t="s">
        <v>84</v>
      </c>
      <c r="U58" s="38" t="s">
        <v>99</v>
      </c>
      <c r="V58" s="40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2:68" s="1" customFormat="1" ht="13.5" customHeight="1">
      <c r="B59" s="302"/>
      <c r="C59" s="313"/>
      <c r="D59" s="432"/>
      <c r="E59" s="433"/>
      <c r="F59" s="31" t="s">
        <v>554</v>
      </c>
      <c r="G59" s="307"/>
      <c r="H59" s="405">
        <v>41549</v>
      </c>
      <c r="I59" s="407" t="s">
        <v>32</v>
      </c>
      <c r="J59" s="409">
        <v>22.4</v>
      </c>
      <c r="K59" s="409">
        <v>13.5</v>
      </c>
      <c r="L59" s="32">
        <v>19.2</v>
      </c>
      <c r="M59" s="41">
        <v>0.5</v>
      </c>
      <c r="N59" s="42" t="s">
        <v>794</v>
      </c>
      <c r="O59" s="42" t="s">
        <v>773</v>
      </c>
      <c r="P59" s="411">
        <v>4.5</v>
      </c>
      <c r="Q59" s="43">
        <v>6.06</v>
      </c>
      <c r="R59" s="37">
        <v>2</v>
      </c>
      <c r="S59" s="38" t="s">
        <v>784</v>
      </c>
      <c r="T59" s="38" t="s">
        <v>73</v>
      </c>
      <c r="U59" s="38" t="s">
        <v>38</v>
      </c>
      <c r="V59" s="40"/>
    </row>
    <row r="60" spans="2:68" s="1" customFormat="1" ht="13.5" customHeight="1">
      <c r="B60" s="302"/>
      <c r="C60" s="313"/>
      <c r="D60" s="432"/>
      <c r="E60" s="433"/>
      <c r="F60" s="31" t="s">
        <v>558</v>
      </c>
      <c r="G60" s="307"/>
      <c r="H60" s="405">
        <v>41549</v>
      </c>
      <c r="I60" s="407" t="s">
        <v>313</v>
      </c>
      <c r="J60" s="409" t="s">
        <v>313</v>
      </c>
      <c r="K60" s="409" t="s">
        <v>313</v>
      </c>
      <c r="L60" s="32">
        <v>16.2</v>
      </c>
      <c r="M60" s="41">
        <v>12.5</v>
      </c>
      <c r="N60" s="42" t="s">
        <v>313</v>
      </c>
      <c r="O60" s="42" t="s">
        <v>21</v>
      </c>
      <c r="P60" s="411" t="s">
        <v>313</v>
      </c>
      <c r="Q60" s="43">
        <v>5.81</v>
      </c>
      <c r="R60" s="37">
        <v>1</v>
      </c>
      <c r="S60" s="38">
        <v>1.2</v>
      </c>
      <c r="T60" s="38" t="s">
        <v>383</v>
      </c>
      <c r="U60" s="38" t="s">
        <v>383</v>
      </c>
      <c r="V60" s="40"/>
    </row>
    <row r="61" spans="2:68" ht="13.5" customHeight="1">
      <c r="B61" s="302"/>
      <c r="C61" s="313"/>
      <c r="D61" s="432"/>
      <c r="E61" s="433"/>
      <c r="F61" s="31" t="s">
        <v>554</v>
      </c>
      <c r="G61" s="307"/>
      <c r="H61" s="405">
        <v>41598</v>
      </c>
      <c r="I61" s="407" t="s">
        <v>32</v>
      </c>
      <c r="J61" s="409">
        <v>4</v>
      </c>
      <c r="K61" s="409">
        <v>11.6</v>
      </c>
      <c r="L61" s="32">
        <v>7.8</v>
      </c>
      <c r="M61" s="41">
        <v>0.5</v>
      </c>
      <c r="N61" s="42" t="s">
        <v>794</v>
      </c>
      <c r="O61" s="42" t="s">
        <v>21</v>
      </c>
      <c r="P61" s="411">
        <v>3</v>
      </c>
      <c r="Q61" s="43">
        <v>5.25</v>
      </c>
      <c r="R61" s="37">
        <v>3</v>
      </c>
      <c r="S61" s="38">
        <v>2.2000000000000002</v>
      </c>
      <c r="T61" s="38" t="s">
        <v>63</v>
      </c>
      <c r="U61" s="38" t="s">
        <v>441</v>
      </c>
      <c r="V61" s="40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3"/>
      <c r="D62" s="432"/>
      <c r="E62" s="433"/>
      <c r="F62" s="31" t="s">
        <v>558</v>
      </c>
      <c r="G62" s="307"/>
      <c r="H62" s="405">
        <v>41598</v>
      </c>
      <c r="I62" s="407" t="s">
        <v>313</v>
      </c>
      <c r="J62" s="409" t="s">
        <v>313</v>
      </c>
      <c r="K62" s="409" t="s">
        <v>313</v>
      </c>
      <c r="L62" s="32">
        <v>7.5</v>
      </c>
      <c r="M62" s="41">
        <v>10.6</v>
      </c>
      <c r="N62" s="42" t="s">
        <v>313</v>
      </c>
      <c r="O62" s="42" t="s">
        <v>21</v>
      </c>
      <c r="P62" s="411" t="s">
        <v>313</v>
      </c>
      <c r="Q62" s="43">
        <v>5.32</v>
      </c>
      <c r="R62" s="37">
        <v>2</v>
      </c>
      <c r="S62" s="38">
        <v>1.7</v>
      </c>
      <c r="T62" s="38" t="s">
        <v>73</v>
      </c>
      <c r="U62" s="38" t="s">
        <v>70</v>
      </c>
      <c r="V62" s="40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2:68" ht="13.5" customHeight="1">
      <c r="B63" s="302"/>
      <c r="C63" s="313"/>
      <c r="D63" s="432"/>
      <c r="E63" s="433"/>
      <c r="F63" s="31" t="s">
        <v>554</v>
      </c>
      <c r="G63" s="307"/>
      <c r="H63" s="405">
        <v>41613</v>
      </c>
      <c r="I63" s="407" t="s">
        <v>32</v>
      </c>
      <c r="J63" s="409">
        <v>3.8</v>
      </c>
      <c r="K63" s="409">
        <v>13.8</v>
      </c>
      <c r="L63" s="32">
        <v>4.8</v>
      </c>
      <c r="M63" s="41">
        <v>0.5</v>
      </c>
      <c r="N63" s="42" t="s">
        <v>794</v>
      </c>
      <c r="O63" s="42" t="s">
        <v>773</v>
      </c>
      <c r="P63" s="411">
        <v>3.8</v>
      </c>
      <c r="Q63" s="43">
        <v>4.83</v>
      </c>
      <c r="R63" s="37">
        <v>1</v>
      </c>
      <c r="S63" s="38">
        <v>1.5</v>
      </c>
      <c r="T63" s="38" t="s">
        <v>116</v>
      </c>
      <c r="U63" s="38" t="s">
        <v>63</v>
      </c>
      <c r="V63" s="40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2:68" ht="13.5" customHeight="1">
      <c r="B64" s="302"/>
      <c r="C64" s="313"/>
      <c r="D64" s="432"/>
      <c r="E64" s="433"/>
      <c r="F64" s="31" t="s">
        <v>558</v>
      </c>
      <c r="G64" s="307"/>
      <c r="H64" s="405">
        <v>41613</v>
      </c>
      <c r="I64" s="407" t="s">
        <v>313</v>
      </c>
      <c r="J64" s="409" t="s">
        <v>313</v>
      </c>
      <c r="K64" s="409" t="s">
        <v>313</v>
      </c>
      <c r="L64" s="32">
        <v>4.7</v>
      </c>
      <c r="M64" s="41">
        <v>12.8</v>
      </c>
      <c r="N64" s="42" t="s">
        <v>313</v>
      </c>
      <c r="O64" s="42" t="s">
        <v>21</v>
      </c>
      <c r="P64" s="411" t="s">
        <v>313</v>
      </c>
      <c r="Q64" s="43">
        <v>4.82</v>
      </c>
      <c r="R64" s="37">
        <v>1</v>
      </c>
      <c r="S64" s="38">
        <v>1.5</v>
      </c>
      <c r="T64" s="38" t="s">
        <v>129</v>
      </c>
      <c r="U64" s="38" t="s">
        <v>1260</v>
      </c>
      <c r="V64" s="40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2:68" ht="13.5" customHeight="1">
      <c r="B65" s="302"/>
      <c r="C65" s="313"/>
      <c r="D65" s="432"/>
      <c r="E65" s="433"/>
      <c r="F65" s="45" t="s">
        <v>554</v>
      </c>
      <c r="G65" s="307"/>
      <c r="H65" s="405">
        <v>41647</v>
      </c>
      <c r="I65" s="407" t="s">
        <v>1584</v>
      </c>
      <c r="J65" s="409" t="s">
        <v>577</v>
      </c>
      <c r="K65" s="409" t="s">
        <v>313</v>
      </c>
      <c r="L65" s="32" t="s">
        <v>577</v>
      </c>
      <c r="M65" s="41" t="s">
        <v>313</v>
      </c>
      <c r="N65" s="42" t="s">
        <v>577</v>
      </c>
      <c r="O65" s="42" t="s">
        <v>577</v>
      </c>
      <c r="P65" s="411" t="s">
        <v>313</v>
      </c>
      <c r="Q65" s="222" t="s">
        <v>313</v>
      </c>
      <c r="R65" s="223" t="s">
        <v>313</v>
      </c>
      <c r="S65" s="162" t="s">
        <v>313</v>
      </c>
      <c r="T65" s="162" t="s">
        <v>313</v>
      </c>
      <c r="U65" s="162" t="s">
        <v>313</v>
      </c>
      <c r="V65" s="40" t="s">
        <v>1663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</row>
    <row r="66" spans="2:68" ht="13.5" customHeight="1">
      <c r="B66" s="302"/>
      <c r="C66" s="313"/>
      <c r="D66" s="432"/>
      <c r="E66" s="433"/>
      <c r="F66" s="45" t="s">
        <v>1085</v>
      </c>
      <c r="G66" s="307"/>
      <c r="H66" s="405">
        <v>41647</v>
      </c>
      <c r="I66" s="407" t="s">
        <v>313</v>
      </c>
      <c r="J66" s="409" t="s">
        <v>313</v>
      </c>
      <c r="K66" s="409" t="s">
        <v>313</v>
      </c>
      <c r="L66" s="32" t="s">
        <v>313</v>
      </c>
      <c r="M66" s="41" t="s">
        <v>313</v>
      </c>
      <c r="N66" s="42" t="s">
        <v>313</v>
      </c>
      <c r="O66" s="42" t="s">
        <v>313</v>
      </c>
      <c r="P66" s="411" t="s">
        <v>313</v>
      </c>
      <c r="Q66" s="222" t="s">
        <v>313</v>
      </c>
      <c r="R66" s="223" t="s">
        <v>313</v>
      </c>
      <c r="S66" s="162" t="s">
        <v>313</v>
      </c>
      <c r="T66" s="162" t="s">
        <v>313</v>
      </c>
      <c r="U66" s="162" t="s">
        <v>313</v>
      </c>
      <c r="V66" s="40" t="s">
        <v>1663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</row>
    <row r="67" spans="2:68" ht="13.5" customHeight="1">
      <c r="B67" s="302"/>
      <c r="C67" s="313"/>
      <c r="D67" s="432"/>
      <c r="E67" s="433"/>
      <c r="F67" s="45" t="s">
        <v>554</v>
      </c>
      <c r="G67" s="307"/>
      <c r="H67" s="405">
        <v>41682</v>
      </c>
      <c r="I67" s="407" t="s">
        <v>1584</v>
      </c>
      <c r="J67" s="409" t="s">
        <v>577</v>
      </c>
      <c r="K67" s="409" t="s">
        <v>313</v>
      </c>
      <c r="L67" s="32" t="s">
        <v>577</v>
      </c>
      <c r="M67" s="41" t="s">
        <v>313</v>
      </c>
      <c r="N67" s="42" t="s">
        <v>577</v>
      </c>
      <c r="O67" s="42" t="s">
        <v>577</v>
      </c>
      <c r="P67" s="411" t="s">
        <v>313</v>
      </c>
      <c r="Q67" s="222" t="s">
        <v>313</v>
      </c>
      <c r="R67" s="223" t="s">
        <v>313</v>
      </c>
      <c r="S67" s="162" t="s">
        <v>313</v>
      </c>
      <c r="T67" s="162" t="s">
        <v>313</v>
      </c>
      <c r="U67" s="162" t="s">
        <v>313</v>
      </c>
      <c r="V67" s="40" t="s">
        <v>1652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</row>
    <row r="68" spans="2:68" ht="13.5" customHeight="1">
      <c r="B68" s="302"/>
      <c r="C68" s="316"/>
      <c r="D68" s="437"/>
      <c r="E68" s="438"/>
      <c r="F68" s="50" t="s">
        <v>1085</v>
      </c>
      <c r="G68" s="309"/>
      <c r="H68" s="412">
        <v>41682</v>
      </c>
      <c r="I68" s="413" t="s">
        <v>313</v>
      </c>
      <c r="J68" s="414" t="s">
        <v>313</v>
      </c>
      <c r="K68" s="414" t="s">
        <v>313</v>
      </c>
      <c r="L68" s="150" t="s">
        <v>313</v>
      </c>
      <c r="M68" s="151" t="s">
        <v>313</v>
      </c>
      <c r="N68" s="53" t="s">
        <v>313</v>
      </c>
      <c r="O68" s="53" t="s">
        <v>313</v>
      </c>
      <c r="P68" s="415" t="s">
        <v>313</v>
      </c>
      <c r="Q68" s="227" t="s">
        <v>313</v>
      </c>
      <c r="R68" s="228" t="s">
        <v>313</v>
      </c>
      <c r="S68" s="163" t="s">
        <v>313</v>
      </c>
      <c r="T68" s="163" t="s">
        <v>313</v>
      </c>
      <c r="U68" s="163" t="s">
        <v>313</v>
      </c>
      <c r="V68" s="59" t="s">
        <v>1652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</row>
    <row r="69" spans="2:68" ht="13.5" customHeight="1">
      <c r="B69" s="302" t="s">
        <v>1529</v>
      </c>
      <c r="C69" s="315">
        <v>181</v>
      </c>
      <c r="D69" s="455" t="s">
        <v>683</v>
      </c>
      <c r="E69" s="456"/>
      <c r="F69" s="21" t="s">
        <v>554</v>
      </c>
      <c r="G69" s="298" t="s">
        <v>684</v>
      </c>
      <c r="H69" s="426">
        <v>41417</v>
      </c>
      <c r="I69" s="427" t="s">
        <v>19</v>
      </c>
      <c r="J69" s="428">
        <v>18.5</v>
      </c>
      <c r="K69" s="428">
        <v>32</v>
      </c>
      <c r="L69" s="63">
        <v>12.8</v>
      </c>
      <c r="M69" s="64">
        <v>0.5</v>
      </c>
      <c r="N69" s="65" t="s">
        <v>612</v>
      </c>
      <c r="O69" s="65" t="s">
        <v>21</v>
      </c>
      <c r="P69" s="429">
        <v>4</v>
      </c>
      <c r="Q69" s="166">
        <v>4.12</v>
      </c>
      <c r="R69" s="27" t="s">
        <v>120</v>
      </c>
      <c r="S69" s="28">
        <v>0.9</v>
      </c>
      <c r="T69" s="28" t="s">
        <v>98</v>
      </c>
      <c r="U69" s="28" t="s">
        <v>56</v>
      </c>
      <c r="V69" s="30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2:68" ht="13.5" customHeight="1">
      <c r="B70" s="302"/>
      <c r="C70" s="313"/>
      <c r="D70" s="432"/>
      <c r="E70" s="433"/>
      <c r="F70" s="31" t="s">
        <v>555</v>
      </c>
      <c r="G70" s="307"/>
      <c r="H70" s="405">
        <v>41417</v>
      </c>
      <c r="I70" s="407" t="s">
        <v>313</v>
      </c>
      <c r="J70" s="409">
        <v>18.5</v>
      </c>
      <c r="K70" s="409" t="s">
        <v>313</v>
      </c>
      <c r="L70" s="32">
        <v>7.6</v>
      </c>
      <c r="M70" s="41">
        <v>31</v>
      </c>
      <c r="N70" s="42" t="s">
        <v>313</v>
      </c>
      <c r="O70" s="42" t="s">
        <v>21</v>
      </c>
      <c r="P70" s="411" t="s">
        <v>313</v>
      </c>
      <c r="Q70" s="43">
        <v>5.2</v>
      </c>
      <c r="R70" s="37">
        <v>4</v>
      </c>
      <c r="S70" s="38">
        <v>6.1</v>
      </c>
      <c r="T70" s="38" t="s">
        <v>84</v>
      </c>
      <c r="U70" s="38" t="s">
        <v>84</v>
      </c>
      <c r="V70" s="40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2:68" ht="13.5" customHeight="1">
      <c r="B71" s="302"/>
      <c r="C71" s="313"/>
      <c r="D71" s="432"/>
      <c r="E71" s="433"/>
      <c r="F71" s="31" t="s">
        <v>554</v>
      </c>
      <c r="G71" s="307"/>
      <c r="H71" s="405">
        <v>41450</v>
      </c>
      <c r="I71" s="407" t="s">
        <v>1536</v>
      </c>
      <c r="J71" s="409">
        <v>26.9</v>
      </c>
      <c r="K71" s="409">
        <v>31</v>
      </c>
      <c r="L71" s="32">
        <v>21.6</v>
      </c>
      <c r="M71" s="41">
        <v>0.2</v>
      </c>
      <c r="N71" s="42" t="s">
        <v>612</v>
      </c>
      <c r="O71" s="42" t="s">
        <v>21</v>
      </c>
      <c r="P71" s="411">
        <v>4</v>
      </c>
      <c r="Q71" s="43">
        <v>4.01</v>
      </c>
      <c r="R71" s="37">
        <v>1</v>
      </c>
      <c r="S71" s="38">
        <v>1.1000000000000001</v>
      </c>
      <c r="T71" s="38" t="s">
        <v>238</v>
      </c>
      <c r="U71" s="38" t="s">
        <v>211</v>
      </c>
      <c r="V71" s="40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2:68" ht="13.5" customHeight="1">
      <c r="B72" s="302"/>
      <c r="C72" s="313"/>
      <c r="D72" s="432"/>
      <c r="E72" s="433"/>
      <c r="F72" s="31" t="s">
        <v>555</v>
      </c>
      <c r="G72" s="307"/>
      <c r="H72" s="405">
        <v>41450</v>
      </c>
      <c r="I72" s="407" t="s">
        <v>556</v>
      </c>
      <c r="J72" s="409">
        <v>26.9</v>
      </c>
      <c r="K72" s="409" t="s">
        <v>556</v>
      </c>
      <c r="L72" s="32">
        <v>8</v>
      </c>
      <c r="M72" s="41">
        <f>IF(K71="","",IF(K71&lt;2,"-",K71-1))</f>
        <v>30</v>
      </c>
      <c r="N72" s="42" t="s">
        <v>313</v>
      </c>
      <c r="O72" s="42" t="s">
        <v>21</v>
      </c>
      <c r="P72" s="411" t="s">
        <v>556</v>
      </c>
      <c r="Q72" s="43">
        <v>5.04</v>
      </c>
      <c r="R72" s="37">
        <v>1</v>
      </c>
      <c r="S72" s="38">
        <v>1.5</v>
      </c>
      <c r="T72" s="38" t="s">
        <v>145</v>
      </c>
      <c r="U72" s="38" t="s">
        <v>56</v>
      </c>
      <c r="V72" s="40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2:68" ht="13.5" customHeight="1">
      <c r="B73" s="302"/>
      <c r="C73" s="313"/>
      <c r="D73" s="432"/>
      <c r="E73" s="433"/>
      <c r="F73" s="31" t="s">
        <v>554</v>
      </c>
      <c r="G73" s="307"/>
      <c r="H73" s="405">
        <v>41459</v>
      </c>
      <c r="I73" s="407" t="s">
        <v>32</v>
      </c>
      <c r="J73" s="409">
        <v>23.4</v>
      </c>
      <c r="K73" s="409">
        <v>31.5</v>
      </c>
      <c r="L73" s="32">
        <v>21.6</v>
      </c>
      <c r="M73" s="41">
        <v>0.5</v>
      </c>
      <c r="N73" s="42" t="s">
        <v>803</v>
      </c>
      <c r="O73" s="42" t="s">
        <v>773</v>
      </c>
      <c r="P73" s="411">
        <v>6.5</v>
      </c>
      <c r="Q73" s="43">
        <v>4.2699999999999996</v>
      </c>
      <c r="R73" s="37">
        <v>1</v>
      </c>
      <c r="S73" s="38">
        <v>1.3</v>
      </c>
      <c r="T73" s="38" t="s">
        <v>91</v>
      </c>
      <c r="U73" s="38" t="s">
        <v>63</v>
      </c>
      <c r="V73" s="40"/>
    </row>
    <row r="74" spans="2:68" ht="13.5" customHeight="1">
      <c r="B74" s="302"/>
      <c r="C74" s="313"/>
      <c r="D74" s="432"/>
      <c r="E74" s="433"/>
      <c r="F74" s="31" t="s">
        <v>558</v>
      </c>
      <c r="G74" s="307"/>
      <c r="H74" s="405">
        <v>41459</v>
      </c>
      <c r="I74" s="407" t="s">
        <v>313</v>
      </c>
      <c r="J74" s="409" t="s">
        <v>313</v>
      </c>
      <c r="K74" s="409" t="s">
        <v>313</v>
      </c>
      <c r="L74" s="32">
        <v>9.1999999999999993</v>
      </c>
      <c r="M74" s="41">
        <v>30.5</v>
      </c>
      <c r="N74" s="42" t="s">
        <v>577</v>
      </c>
      <c r="O74" s="42" t="s">
        <v>773</v>
      </c>
      <c r="P74" s="411" t="s">
        <v>313</v>
      </c>
      <c r="Q74" s="43">
        <v>4.8600000000000003</v>
      </c>
      <c r="R74" s="37" t="s">
        <v>828</v>
      </c>
      <c r="S74" s="38">
        <v>1.1000000000000001</v>
      </c>
      <c r="T74" s="38" t="s">
        <v>91</v>
      </c>
      <c r="U74" s="38" t="s">
        <v>127</v>
      </c>
      <c r="V74" s="40"/>
    </row>
    <row r="75" spans="2:68" ht="13.5" customHeight="1">
      <c r="B75" s="302"/>
      <c r="C75" s="313"/>
      <c r="D75" s="432"/>
      <c r="E75" s="433"/>
      <c r="F75" s="31" t="s">
        <v>554</v>
      </c>
      <c r="G75" s="307"/>
      <c r="H75" s="405">
        <v>41493</v>
      </c>
      <c r="I75" s="407" t="s">
        <v>19</v>
      </c>
      <c r="J75" s="409">
        <v>27.4</v>
      </c>
      <c r="K75" s="409">
        <v>32</v>
      </c>
      <c r="L75" s="32">
        <v>22.3</v>
      </c>
      <c r="M75" s="41">
        <v>0.5</v>
      </c>
      <c r="N75" s="42" t="s">
        <v>887</v>
      </c>
      <c r="O75" s="42" t="s">
        <v>787</v>
      </c>
      <c r="P75" s="411">
        <v>4</v>
      </c>
      <c r="Q75" s="43">
        <v>4.93</v>
      </c>
      <c r="R75" s="37" t="s">
        <v>863</v>
      </c>
      <c r="S75" s="38">
        <v>0.9</v>
      </c>
      <c r="T75" s="38" t="s">
        <v>867</v>
      </c>
      <c r="U75" s="38" t="s">
        <v>189</v>
      </c>
      <c r="V75" s="40"/>
    </row>
    <row r="76" spans="2:68" ht="13.5" customHeight="1">
      <c r="B76" s="302"/>
      <c r="C76" s="313"/>
      <c r="D76" s="432"/>
      <c r="E76" s="433"/>
      <c r="F76" s="31" t="s">
        <v>555</v>
      </c>
      <c r="G76" s="307"/>
      <c r="H76" s="405">
        <v>41493</v>
      </c>
      <c r="I76" s="407" t="s">
        <v>313</v>
      </c>
      <c r="J76" s="409" t="s">
        <v>312</v>
      </c>
      <c r="K76" s="409" t="s">
        <v>313</v>
      </c>
      <c r="L76" s="32">
        <v>8.8000000000000007</v>
      </c>
      <c r="M76" s="41">
        <v>31</v>
      </c>
      <c r="N76" s="42" t="s">
        <v>312</v>
      </c>
      <c r="O76" s="42" t="s">
        <v>787</v>
      </c>
      <c r="P76" s="411" t="s">
        <v>313</v>
      </c>
      <c r="Q76" s="43">
        <v>8.8000000000000007</v>
      </c>
      <c r="R76" s="37" t="s">
        <v>863</v>
      </c>
      <c r="S76" s="38">
        <v>1.2</v>
      </c>
      <c r="T76" s="38" t="s">
        <v>1205</v>
      </c>
      <c r="U76" s="38" t="s">
        <v>711</v>
      </c>
      <c r="V76" s="40"/>
    </row>
    <row r="77" spans="2:68" ht="13.5" customHeight="1">
      <c r="B77" s="302"/>
      <c r="C77" s="313"/>
      <c r="D77" s="432"/>
      <c r="E77" s="433"/>
      <c r="F77" s="31" t="s">
        <v>554</v>
      </c>
      <c r="G77" s="307"/>
      <c r="H77" s="405">
        <v>41526</v>
      </c>
      <c r="I77" s="407" t="s">
        <v>19</v>
      </c>
      <c r="J77" s="409">
        <v>21.1</v>
      </c>
      <c r="K77" s="409">
        <v>31.4</v>
      </c>
      <c r="L77" s="32">
        <v>21.6</v>
      </c>
      <c r="M77" s="41">
        <v>0.5</v>
      </c>
      <c r="N77" s="42" t="s">
        <v>887</v>
      </c>
      <c r="O77" s="42" t="s">
        <v>787</v>
      </c>
      <c r="P77" s="411">
        <v>5</v>
      </c>
      <c r="Q77" s="43">
        <v>5.63</v>
      </c>
      <c r="R77" s="37" t="s">
        <v>863</v>
      </c>
      <c r="S77" s="38">
        <v>0.8</v>
      </c>
      <c r="T77" s="38" t="s">
        <v>102</v>
      </c>
      <c r="U77" s="38" t="s">
        <v>152</v>
      </c>
      <c r="V77" s="40"/>
    </row>
    <row r="78" spans="2:68" ht="13.5" customHeight="1">
      <c r="B78" s="302"/>
      <c r="C78" s="313"/>
      <c r="D78" s="432"/>
      <c r="E78" s="433"/>
      <c r="F78" s="31" t="s">
        <v>555</v>
      </c>
      <c r="G78" s="307"/>
      <c r="H78" s="405">
        <v>41526</v>
      </c>
      <c r="I78" s="407" t="s">
        <v>313</v>
      </c>
      <c r="J78" s="409" t="s">
        <v>312</v>
      </c>
      <c r="K78" s="409" t="s">
        <v>313</v>
      </c>
      <c r="L78" s="32">
        <v>9.8000000000000007</v>
      </c>
      <c r="M78" s="41">
        <v>30.4</v>
      </c>
      <c r="N78" s="42" t="s">
        <v>312</v>
      </c>
      <c r="O78" s="42" t="s">
        <v>787</v>
      </c>
      <c r="P78" s="411" t="s">
        <v>313</v>
      </c>
      <c r="Q78" s="43">
        <v>5.3</v>
      </c>
      <c r="R78" s="37">
        <v>2</v>
      </c>
      <c r="S78" s="38">
        <v>1.2</v>
      </c>
      <c r="T78" s="38" t="s">
        <v>225</v>
      </c>
      <c r="U78" s="38" t="s">
        <v>137</v>
      </c>
      <c r="V78" s="40"/>
    </row>
    <row r="79" spans="2:68" ht="13.5" customHeight="1">
      <c r="B79" s="302"/>
      <c r="C79" s="313"/>
      <c r="D79" s="432"/>
      <c r="E79" s="433"/>
      <c r="F79" s="31" t="s">
        <v>554</v>
      </c>
      <c r="G79" s="307"/>
      <c r="H79" s="405">
        <v>41554</v>
      </c>
      <c r="I79" s="407" t="s">
        <v>19</v>
      </c>
      <c r="J79" s="409">
        <v>19.8</v>
      </c>
      <c r="K79" s="409">
        <v>31</v>
      </c>
      <c r="L79" s="32">
        <v>18.5</v>
      </c>
      <c r="M79" s="41">
        <v>0.5</v>
      </c>
      <c r="N79" s="42" t="s">
        <v>887</v>
      </c>
      <c r="O79" s="42" t="s">
        <v>787</v>
      </c>
      <c r="P79" s="411">
        <v>4.5</v>
      </c>
      <c r="Q79" s="43">
        <v>5.29</v>
      </c>
      <c r="R79" s="37" t="s">
        <v>484</v>
      </c>
      <c r="S79" s="38">
        <v>0.8</v>
      </c>
      <c r="T79" s="38" t="s">
        <v>134</v>
      </c>
      <c r="U79" s="38" t="s">
        <v>99</v>
      </c>
      <c r="V79" s="40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3"/>
      <c r="D80" s="432"/>
      <c r="E80" s="433"/>
      <c r="F80" s="31" t="s">
        <v>555</v>
      </c>
      <c r="G80" s="307"/>
      <c r="H80" s="405">
        <v>41554</v>
      </c>
      <c r="I80" s="407" t="s">
        <v>313</v>
      </c>
      <c r="J80" s="409" t="s">
        <v>313</v>
      </c>
      <c r="K80" s="409" t="s">
        <v>313</v>
      </c>
      <c r="L80" s="32">
        <v>9</v>
      </c>
      <c r="M80" s="41">
        <v>30</v>
      </c>
      <c r="N80" s="42" t="s">
        <v>313</v>
      </c>
      <c r="O80" s="42" t="s">
        <v>21</v>
      </c>
      <c r="P80" s="411" t="s">
        <v>313</v>
      </c>
      <c r="Q80" s="43">
        <v>5.39</v>
      </c>
      <c r="R80" s="37">
        <v>1</v>
      </c>
      <c r="S80" s="38">
        <v>1.5</v>
      </c>
      <c r="T80" s="38" t="s">
        <v>59</v>
      </c>
      <c r="U80" s="38" t="s">
        <v>41</v>
      </c>
      <c r="V80" s="40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2:68" ht="13.5" customHeight="1">
      <c r="B81" s="302"/>
      <c r="C81" s="313"/>
      <c r="D81" s="432"/>
      <c r="E81" s="433"/>
      <c r="F81" s="31" t="s">
        <v>554</v>
      </c>
      <c r="G81" s="307"/>
      <c r="H81" s="405">
        <v>41598</v>
      </c>
      <c r="I81" s="407" t="s">
        <v>32</v>
      </c>
      <c r="J81" s="409">
        <v>4.7</v>
      </c>
      <c r="K81" s="409">
        <v>31.8</v>
      </c>
      <c r="L81" s="32">
        <v>8.6999999999999993</v>
      </c>
      <c r="M81" s="41">
        <v>0.5</v>
      </c>
      <c r="N81" s="42" t="s">
        <v>803</v>
      </c>
      <c r="O81" s="42" t="s">
        <v>21</v>
      </c>
      <c r="P81" s="411">
        <v>3</v>
      </c>
      <c r="Q81" s="43">
        <v>4.95</v>
      </c>
      <c r="R81" s="37">
        <v>2</v>
      </c>
      <c r="S81" s="38">
        <v>1.7</v>
      </c>
      <c r="T81" s="38" t="s">
        <v>67</v>
      </c>
      <c r="U81" s="38" t="s">
        <v>346</v>
      </c>
      <c r="V81" s="40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2:68" ht="13.5" customHeight="1">
      <c r="B82" s="302"/>
      <c r="C82" s="313"/>
      <c r="D82" s="432"/>
      <c r="E82" s="433"/>
      <c r="F82" s="31" t="s">
        <v>558</v>
      </c>
      <c r="G82" s="307"/>
      <c r="H82" s="405">
        <v>41598</v>
      </c>
      <c r="I82" s="407" t="s">
        <v>313</v>
      </c>
      <c r="J82" s="409" t="s">
        <v>313</v>
      </c>
      <c r="K82" s="409" t="s">
        <v>313</v>
      </c>
      <c r="L82" s="32">
        <v>8.1999999999999993</v>
      </c>
      <c r="M82" s="41">
        <v>30.8</v>
      </c>
      <c r="N82" s="42" t="s">
        <v>313</v>
      </c>
      <c r="O82" s="42" t="s">
        <v>21</v>
      </c>
      <c r="P82" s="411" t="s">
        <v>313</v>
      </c>
      <c r="Q82" s="43">
        <v>4.91</v>
      </c>
      <c r="R82" s="37">
        <v>2</v>
      </c>
      <c r="S82" s="38">
        <v>1.9</v>
      </c>
      <c r="T82" s="38" t="s">
        <v>383</v>
      </c>
      <c r="U82" s="38" t="s">
        <v>441</v>
      </c>
      <c r="V82" s="40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</row>
    <row r="83" spans="2:68" ht="13.5" customHeight="1">
      <c r="B83" s="302"/>
      <c r="C83" s="313"/>
      <c r="D83" s="432"/>
      <c r="E83" s="433"/>
      <c r="F83" s="31" t="s">
        <v>554</v>
      </c>
      <c r="G83" s="307"/>
      <c r="H83" s="405">
        <v>41612</v>
      </c>
      <c r="I83" s="407" t="s">
        <v>19</v>
      </c>
      <c r="J83" s="409">
        <v>3.1</v>
      </c>
      <c r="K83" s="409">
        <v>32.6</v>
      </c>
      <c r="L83" s="32">
        <v>6.3</v>
      </c>
      <c r="M83" s="41">
        <v>0.5</v>
      </c>
      <c r="N83" s="42" t="s">
        <v>887</v>
      </c>
      <c r="O83" s="42" t="s">
        <v>787</v>
      </c>
      <c r="P83" s="411">
        <v>3.5</v>
      </c>
      <c r="Q83" s="43">
        <v>5</v>
      </c>
      <c r="R83" s="37">
        <v>2</v>
      </c>
      <c r="S83" s="38">
        <v>1.6</v>
      </c>
      <c r="T83" s="38" t="s">
        <v>59</v>
      </c>
      <c r="U83" s="38" t="s">
        <v>152</v>
      </c>
      <c r="V83" s="40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2:68" ht="13.5" customHeight="1">
      <c r="B84" s="302"/>
      <c r="C84" s="313"/>
      <c r="D84" s="432"/>
      <c r="E84" s="433"/>
      <c r="F84" s="31" t="s">
        <v>555</v>
      </c>
      <c r="G84" s="307"/>
      <c r="H84" s="405">
        <v>41612</v>
      </c>
      <c r="I84" s="407" t="s">
        <v>313</v>
      </c>
      <c r="J84" s="409" t="s">
        <v>313</v>
      </c>
      <c r="K84" s="409" t="s">
        <v>313</v>
      </c>
      <c r="L84" s="32">
        <v>6.1</v>
      </c>
      <c r="M84" s="41">
        <v>31.6</v>
      </c>
      <c r="N84" s="42" t="s">
        <v>313</v>
      </c>
      <c r="O84" s="42" t="s">
        <v>21</v>
      </c>
      <c r="P84" s="411" t="s">
        <v>313</v>
      </c>
      <c r="Q84" s="43">
        <v>4.8600000000000003</v>
      </c>
      <c r="R84" s="37">
        <v>2</v>
      </c>
      <c r="S84" s="38">
        <v>1.7</v>
      </c>
      <c r="T84" s="38" t="s">
        <v>99</v>
      </c>
      <c r="U84" s="38" t="s">
        <v>53</v>
      </c>
      <c r="V84" s="40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432"/>
      <c r="E85" s="433"/>
      <c r="F85" s="45" t="s">
        <v>554</v>
      </c>
      <c r="G85" s="307"/>
      <c r="H85" s="405">
        <v>41647</v>
      </c>
      <c r="I85" s="407" t="s">
        <v>1534</v>
      </c>
      <c r="J85" s="409" t="s">
        <v>577</v>
      </c>
      <c r="K85" s="409" t="s">
        <v>313</v>
      </c>
      <c r="L85" s="32" t="s">
        <v>577</v>
      </c>
      <c r="M85" s="41" t="s">
        <v>313</v>
      </c>
      <c r="N85" s="42" t="s">
        <v>577</v>
      </c>
      <c r="O85" s="42" t="s">
        <v>577</v>
      </c>
      <c r="P85" s="411" t="s">
        <v>313</v>
      </c>
      <c r="Q85" s="222" t="s">
        <v>313</v>
      </c>
      <c r="R85" s="223" t="s">
        <v>313</v>
      </c>
      <c r="S85" s="162" t="s">
        <v>313</v>
      </c>
      <c r="T85" s="162" t="s">
        <v>313</v>
      </c>
      <c r="U85" s="162" t="s">
        <v>313</v>
      </c>
      <c r="V85" s="40" t="s">
        <v>1663</v>
      </c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2:68" ht="13.5" customHeight="1">
      <c r="B86" s="302"/>
      <c r="C86" s="313"/>
      <c r="D86" s="432"/>
      <c r="E86" s="433"/>
      <c r="F86" s="45" t="s">
        <v>1085</v>
      </c>
      <c r="G86" s="307"/>
      <c r="H86" s="405">
        <v>41647</v>
      </c>
      <c r="I86" s="407" t="s">
        <v>313</v>
      </c>
      <c r="J86" s="409" t="s">
        <v>313</v>
      </c>
      <c r="K86" s="409" t="s">
        <v>313</v>
      </c>
      <c r="L86" s="32" t="s">
        <v>313</v>
      </c>
      <c r="M86" s="41" t="s">
        <v>313</v>
      </c>
      <c r="N86" s="42" t="s">
        <v>313</v>
      </c>
      <c r="O86" s="42" t="s">
        <v>313</v>
      </c>
      <c r="P86" s="411" t="s">
        <v>313</v>
      </c>
      <c r="Q86" s="222" t="s">
        <v>313</v>
      </c>
      <c r="R86" s="223" t="s">
        <v>313</v>
      </c>
      <c r="S86" s="162" t="s">
        <v>313</v>
      </c>
      <c r="T86" s="162" t="s">
        <v>313</v>
      </c>
      <c r="U86" s="162" t="s">
        <v>313</v>
      </c>
      <c r="V86" s="40" t="s">
        <v>1663</v>
      </c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2:68" ht="13.5" customHeight="1">
      <c r="B87" s="302"/>
      <c r="C87" s="313"/>
      <c r="D87" s="432"/>
      <c r="E87" s="433"/>
      <c r="F87" s="45" t="s">
        <v>554</v>
      </c>
      <c r="G87" s="307"/>
      <c r="H87" s="405">
        <v>41682</v>
      </c>
      <c r="I87" s="407" t="s">
        <v>1534</v>
      </c>
      <c r="J87" s="409" t="s">
        <v>577</v>
      </c>
      <c r="K87" s="409" t="s">
        <v>313</v>
      </c>
      <c r="L87" s="32" t="s">
        <v>577</v>
      </c>
      <c r="M87" s="41" t="s">
        <v>313</v>
      </c>
      <c r="N87" s="42" t="s">
        <v>577</v>
      </c>
      <c r="O87" s="42" t="s">
        <v>577</v>
      </c>
      <c r="P87" s="411" t="s">
        <v>313</v>
      </c>
      <c r="Q87" s="222" t="s">
        <v>313</v>
      </c>
      <c r="R87" s="223" t="s">
        <v>313</v>
      </c>
      <c r="S87" s="162" t="s">
        <v>313</v>
      </c>
      <c r="T87" s="162" t="s">
        <v>313</v>
      </c>
      <c r="U87" s="162" t="s">
        <v>313</v>
      </c>
      <c r="V87" s="40" t="s">
        <v>1652</v>
      </c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2:68" ht="13.5" customHeight="1">
      <c r="B88" s="302"/>
      <c r="C88" s="314"/>
      <c r="D88" s="390"/>
      <c r="E88" s="391"/>
      <c r="F88" s="45" t="s">
        <v>1085</v>
      </c>
      <c r="G88" s="308"/>
      <c r="H88" s="405">
        <v>41682</v>
      </c>
      <c r="I88" s="407" t="s">
        <v>313</v>
      </c>
      <c r="J88" s="409" t="s">
        <v>313</v>
      </c>
      <c r="K88" s="409" t="s">
        <v>313</v>
      </c>
      <c r="L88" s="32" t="s">
        <v>313</v>
      </c>
      <c r="M88" s="41" t="s">
        <v>313</v>
      </c>
      <c r="N88" s="42" t="s">
        <v>313</v>
      </c>
      <c r="O88" s="42" t="s">
        <v>313</v>
      </c>
      <c r="P88" s="411" t="s">
        <v>313</v>
      </c>
      <c r="Q88" s="222" t="s">
        <v>313</v>
      </c>
      <c r="R88" s="223" t="s">
        <v>313</v>
      </c>
      <c r="S88" s="162" t="s">
        <v>313</v>
      </c>
      <c r="T88" s="162" t="s">
        <v>313</v>
      </c>
      <c r="U88" s="162" t="s">
        <v>313</v>
      </c>
      <c r="V88" s="40" t="s">
        <v>1652</v>
      </c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pans="2:68" ht="13.5" customHeight="1">
      <c r="B89" s="302"/>
      <c r="C89" s="312">
        <v>182</v>
      </c>
      <c r="D89" s="430" t="s">
        <v>685</v>
      </c>
      <c r="E89" s="431"/>
      <c r="F89" s="31" t="s">
        <v>554</v>
      </c>
      <c r="G89" s="301" t="s">
        <v>686</v>
      </c>
      <c r="H89" s="405">
        <v>41417</v>
      </c>
      <c r="I89" s="407" t="s">
        <v>19</v>
      </c>
      <c r="J89" s="409">
        <v>18.5</v>
      </c>
      <c r="K89" s="409">
        <v>7.2</v>
      </c>
      <c r="L89" s="32">
        <v>16.3</v>
      </c>
      <c r="M89" s="41">
        <v>0.5</v>
      </c>
      <c r="N89" s="42" t="s">
        <v>33</v>
      </c>
      <c r="O89" s="42" t="s">
        <v>21</v>
      </c>
      <c r="P89" s="411">
        <v>5</v>
      </c>
      <c r="Q89" s="43">
        <v>65.7</v>
      </c>
      <c r="R89" s="37" t="s">
        <v>120</v>
      </c>
      <c r="S89" s="38">
        <v>1.6</v>
      </c>
      <c r="T89" s="38" t="s">
        <v>333</v>
      </c>
      <c r="U89" s="38" t="s">
        <v>512</v>
      </c>
      <c r="V89" s="40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2:68" ht="13.5" customHeight="1">
      <c r="B90" s="302"/>
      <c r="C90" s="313"/>
      <c r="D90" s="432"/>
      <c r="E90" s="433"/>
      <c r="F90" s="31" t="s">
        <v>555</v>
      </c>
      <c r="G90" s="307"/>
      <c r="H90" s="405">
        <v>41417</v>
      </c>
      <c r="I90" s="407" t="s">
        <v>313</v>
      </c>
      <c r="J90" s="409">
        <v>18.5</v>
      </c>
      <c r="K90" s="409" t="s">
        <v>313</v>
      </c>
      <c r="L90" s="32">
        <v>15.7</v>
      </c>
      <c r="M90" s="41">
        <v>6.2</v>
      </c>
      <c r="N90" s="42" t="s">
        <v>313</v>
      </c>
      <c r="O90" s="42" t="s">
        <v>21</v>
      </c>
      <c r="P90" s="411" t="s">
        <v>313</v>
      </c>
      <c r="Q90" s="43">
        <v>65.599999999999994</v>
      </c>
      <c r="R90" s="37" t="s">
        <v>120</v>
      </c>
      <c r="S90" s="38">
        <v>0.7</v>
      </c>
      <c r="T90" s="38" t="s">
        <v>152</v>
      </c>
      <c r="U90" s="38" t="s">
        <v>85</v>
      </c>
      <c r="V90" s="40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2:68" ht="13.5" customHeight="1">
      <c r="B91" s="302"/>
      <c r="C91" s="313"/>
      <c r="D91" s="432"/>
      <c r="E91" s="433"/>
      <c r="F91" s="31" t="s">
        <v>554</v>
      </c>
      <c r="G91" s="307"/>
      <c r="H91" s="405">
        <v>41445</v>
      </c>
      <c r="I91" s="407" t="s">
        <v>1541</v>
      </c>
      <c r="J91" s="409">
        <v>23.2</v>
      </c>
      <c r="K91" s="409">
        <v>8.6999999999999993</v>
      </c>
      <c r="L91" s="32">
        <v>18.7</v>
      </c>
      <c r="M91" s="41">
        <v>0.2</v>
      </c>
      <c r="N91" s="42" t="s">
        <v>33</v>
      </c>
      <c r="O91" s="42" t="s">
        <v>21</v>
      </c>
      <c r="P91" s="411">
        <v>5.5</v>
      </c>
      <c r="Q91" s="43">
        <v>57.3</v>
      </c>
      <c r="R91" s="37" t="s">
        <v>120</v>
      </c>
      <c r="S91" s="38">
        <v>0.6</v>
      </c>
      <c r="T91" s="38" t="s">
        <v>58</v>
      </c>
      <c r="U91" s="38" t="s">
        <v>53</v>
      </c>
      <c r="V91" s="40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2:68" ht="13.5" customHeight="1">
      <c r="B92" s="302"/>
      <c r="C92" s="313"/>
      <c r="D92" s="432"/>
      <c r="E92" s="433"/>
      <c r="F92" s="31" t="s">
        <v>555</v>
      </c>
      <c r="G92" s="307"/>
      <c r="H92" s="405">
        <v>41445</v>
      </c>
      <c r="I92" s="407" t="s">
        <v>556</v>
      </c>
      <c r="J92" s="409">
        <v>23.2</v>
      </c>
      <c r="K92" s="409" t="s">
        <v>556</v>
      </c>
      <c r="L92" s="32">
        <v>17.100000000000001</v>
      </c>
      <c r="M92" s="41">
        <f>IF(K91="","",IF(K91&lt;2,"-",K91-1))</f>
        <v>7.6999999999999993</v>
      </c>
      <c r="N92" s="42" t="s">
        <v>313</v>
      </c>
      <c r="O92" s="42" t="s">
        <v>21</v>
      </c>
      <c r="P92" s="411" t="s">
        <v>556</v>
      </c>
      <c r="Q92" s="43">
        <v>57.8</v>
      </c>
      <c r="R92" s="37" t="s">
        <v>120</v>
      </c>
      <c r="S92" s="38">
        <v>0.7</v>
      </c>
      <c r="T92" s="38" t="s">
        <v>687</v>
      </c>
      <c r="U92" s="38" t="s">
        <v>41</v>
      </c>
      <c r="V92" s="40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2:68" ht="13.5" customHeight="1">
      <c r="B93" s="302"/>
      <c r="C93" s="313"/>
      <c r="D93" s="432"/>
      <c r="E93" s="433"/>
      <c r="F93" s="31" t="s">
        <v>554</v>
      </c>
      <c r="G93" s="307"/>
      <c r="H93" s="405">
        <v>41493</v>
      </c>
      <c r="I93" s="407" t="s">
        <v>19</v>
      </c>
      <c r="J93" s="409">
        <v>27.8</v>
      </c>
      <c r="K93" s="409">
        <v>8</v>
      </c>
      <c r="L93" s="32">
        <v>18.8</v>
      </c>
      <c r="M93" s="41">
        <v>0.5</v>
      </c>
      <c r="N93" s="42" t="s">
        <v>869</v>
      </c>
      <c r="O93" s="42" t="s">
        <v>787</v>
      </c>
      <c r="P93" s="411">
        <v>5.5</v>
      </c>
      <c r="Q93" s="43">
        <v>56.3</v>
      </c>
      <c r="R93" s="37" t="s">
        <v>863</v>
      </c>
      <c r="S93" s="38">
        <v>0.5</v>
      </c>
      <c r="T93" s="38" t="s">
        <v>182</v>
      </c>
      <c r="U93" s="38" t="s">
        <v>189</v>
      </c>
      <c r="V93" s="40"/>
    </row>
    <row r="94" spans="2:68" ht="13.5" customHeight="1">
      <c r="B94" s="302"/>
      <c r="C94" s="313"/>
      <c r="D94" s="432"/>
      <c r="E94" s="433"/>
      <c r="F94" s="31" t="s">
        <v>555</v>
      </c>
      <c r="G94" s="307"/>
      <c r="H94" s="405">
        <v>41493</v>
      </c>
      <c r="I94" s="407" t="s">
        <v>313</v>
      </c>
      <c r="J94" s="409" t="s">
        <v>312</v>
      </c>
      <c r="K94" s="409" t="s">
        <v>313</v>
      </c>
      <c r="L94" s="32">
        <v>18.100000000000001</v>
      </c>
      <c r="M94" s="41">
        <v>7</v>
      </c>
      <c r="N94" s="42" t="s">
        <v>312</v>
      </c>
      <c r="O94" s="42" t="s">
        <v>787</v>
      </c>
      <c r="P94" s="411" t="s">
        <v>313</v>
      </c>
      <c r="Q94" s="43">
        <v>58.2</v>
      </c>
      <c r="R94" s="37" t="s">
        <v>863</v>
      </c>
      <c r="S94" s="38">
        <v>0.8</v>
      </c>
      <c r="T94" s="38" t="s">
        <v>851</v>
      </c>
      <c r="U94" s="38" t="s">
        <v>861</v>
      </c>
      <c r="V94" s="40"/>
    </row>
    <row r="95" spans="2:68" ht="13.5" customHeight="1">
      <c r="B95" s="302"/>
      <c r="C95" s="313"/>
      <c r="D95" s="432"/>
      <c r="E95" s="433"/>
      <c r="F95" s="31" t="s">
        <v>554</v>
      </c>
      <c r="G95" s="307"/>
      <c r="H95" s="405">
        <v>41554</v>
      </c>
      <c r="I95" s="407" t="s">
        <v>19</v>
      </c>
      <c r="J95" s="409">
        <v>22.6</v>
      </c>
      <c r="K95" s="409">
        <v>8</v>
      </c>
      <c r="L95" s="32">
        <v>18.600000000000001</v>
      </c>
      <c r="M95" s="41">
        <v>0.5</v>
      </c>
      <c r="N95" s="42" t="s">
        <v>869</v>
      </c>
      <c r="O95" s="42" t="s">
        <v>787</v>
      </c>
      <c r="P95" s="411">
        <v>6.5</v>
      </c>
      <c r="Q95" s="43">
        <v>68.400000000000006</v>
      </c>
      <c r="R95" s="37" t="s">
        <v>484</v>
      </c>
      <c r="S95" s="38">
        <v>0.6</v>
      </c>
      <c r="T95" s="38" t="s">
        <v>56</v>
      </c>
      <c r="U95" s="38" t="s">
        <v>84</v>
      </c>
      <c r="V95" s="40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2:68" ht="13.5" customHeight="1">
      <c r="B96" s="302"/>
      <c r="C96" s="313"/>
      <c r="D96" s="432"/>
      <c r="E96" s="433"/>
      <c r="F96" s="31" t="s">
        <v>555</v>
      </c>
      <c r="G96" s="307"/>
      <c r="H96" s="405">
        <v>41554</v>
      </c>
      <c r="I96" s="407" t="s">
        <v>313</v>
      </c>
      <c r="J96" s="409" t="s">
        <v>313</v>
      </c>
      <c r="K96" s="409" t="s">
        <v>313</v>
      </c>
      <c r="L96" s="32">
        <v>17.2</v>
      </c>
      <c r="M96" s="41">
        <v>7</v>
      </c>
      <c r="N96" s="42" t="s">
        <v>313</v>
      </c>
      <c r="O96" s="42" t="s">
        <v>21</v>
      </c>
      <c r="P96" s="411" t="s">
        <v>313</v>
      </c>
      <c r="Q96" s="43">
        <v>67.7</v>
      </c>
      <c r="R96" s="37" t="s">
        <v>484</v>
      </c>
      <c r="S96" s="38">
        <v>0.7</v>
      </c>
      <c r="T96" s="38" t="s">
        <v>687</v>
      </c>
      <c r="U96" s="38" t="s">
        <v>84</v>
      </c>
      <c r="V96" s="40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2:68" ht="13.5" customHeight="1">
      <c r="B97" s="302"/>
      <c r="C97" s="313"/>
      <c r="D97" s="432"/>
      <c r="E97" s="433"/>
      <c r="F97" s="31" t="s">
        <v>554</v>
      </c>
      <c r="G97" s="307"/>
      <c r="H97" s="405">
        <v>41612</v>
      </c>
      <c r="I97" s="407" t="s">
        <v>19</v>
      </c>
      <c r="J97" s="409">
        <v>7.8</v>
      </c>
      <c r="K97" s="409" t="s">
        <v>313</v>
      </c>
      <c r="L97" s="32" t="s">
        <v>312</v>
      </c>
      <c r="M97" s="41" t="s">
        <v>313</v>
      </c>
      <c r="N97" s="42" t="s">
        <v>313</v>
      </c>
      <c r="O97" s="42" t="s">
        <v>313</v>
      </c>
      <c r="P97" s="411" t="s">
        <v>313</v>
      </c>
      <c r="Q97" s="43" t="s">
        <v>313</v>
      </c>
      <c r="R97" s="37" t="s">
        <v>313</v>
      </c>
      <c r="S97" s="38" t="s">
        <v>313</v>
      </c>
      <c r="T97" s="38" t="s">
        <v>313</v>
      </c>
      <c r="U97" s="38" t="s">
        <v>313</v>
      </c>
      <c r="V97" s="40" t="s">
        <v>1652</v>
      </c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2:68" ht="13.5" customHeight="1">
      <c r="B98" s="302"/>
      <c r="C98" s="313"/>
      <c r="D98" s="432"/>
      <c r="E98" s="433"/>
      <c r="F98" s="31" t="s">
        <v>555</v>
      </c>
      <c r="G98" s="307"/>
      <c r="H98" s="405">
        <v>41612</v>
      </c>
      <c r="I98" s="407" t="s">
        <v>313</v>
      </c>
      <c r="J98" s="409" t="s">
        <v>313</v>
      </c>
      <c r="K98" s="409" t="s">
        <v>313</v>
      </c>
      <c r="L98" s="32" t="s">
        <v>312</v>
      </c>
      <c r="M98" s="41" t="s">
        <v>313</v>
      </c>
      <c r="N98" s="42" t="s">
        <v>313</v>
      </c>
      <c r="O98" s="42" t="s">
        <v>313</v>
      </c>
      <c r="P98" s="411" t="s">
        <v>313</v>
      </c>
      <c r="Q98" s="43" t="s">
        <v>313</v>
      </c>
      <c r="R98" s="37" t="s">
        <v>313</v>
      </c>
      <c r="S98" s="38" t="s">
        <v>313</v>
      </c>
      <c r="T98" s="38" t="s">
        <v>313</v>
      </c>
      <c r="U98" s="38" t="s">
        <v>313</v>
      </c>
      <c r="V98" s="40" t="s">
        <v>1652</v>
      </c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2:68" ht="13.5" customHeight="1">
      <c r="B99" s="302"/>
      <c r="C99" s="313"/>
      <c r="D99" s="432"/>
      <c r="E99" s="433"/>
      <c r="F99" s="45" t="s">
        <v>554</v>
      </c>
      <c r="G99" s="307"/>
      <c r="H99" s="405">
        <v>41647</v>
      </c>
      <c r="I99" s="407" t="s">
        <v>1534</v>
      </c>
      <c r="J99" s="409" t="s">
        <v>577</v>
      </c>
      <c r="K99" s="409" t="s">
        <v>313</v>
      </c>
      <c r="L99" s="32" t="s">
        <v>577</v>
      </c>
      <c r="M99" s="41" t="s">
        <v>313</v>
      </c>
      <c r="N99" s="42" t="s">
        <v>577</v>
      </c>
      <c r="O99" s="42" t="s">
        <v>577</v>
      </c>
      <c r="P99" s="411" t="s">
        <v>313</v>
      </c>
      <c r="Q99" s="222" t="s">
        <v>313</v>
      </c>
      <c r="R99" s="223" t="s">
        <v>313</v>
      </c>
      <c r="S99" s="162" t="s">
        <v>313</v>
      </c>
      <c r="T99" s="162" t="s">
        <v>313</v>
      </c>
      <c r="U99" s="162" t="s">
        <v>313</v>
      </c>
      <c r="V99" s="40" t="s">
        <v>1652</v>
      </c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2:68" ht="13.5" customHeight="1">
      <c r="B100" s="302"/>
      <c r="C100" s="314"/>
      <c r="D100" s="390"/>
      <c r="E100" s="391"/>
      <c r="F100" s="45" t="s">
        <v>1085</v>
      </c>
      <c r="G100" s="307"/>
      <c r="H100" s="405">
        <v>41647</v>
      </c>
      <c r="I100" s="407" t="s">
        <v>313</v>
      </c>
      <c r="J100" s="409" t="s">
        <v>313</v>
      </c>
      <c r="K100" s="409" t="s">
        <v>313</v>
      </c>
      <c r="L100" s="32" t="s">
        <v>313</v>
      </c>
      <c r="M100" s="41" t="s">
        <v>313</v>
      </c>
      <c r="N100" s="42" t="s">
        <v>313</v>
      </c>
      <c r="O100" s="42" t="s">
        <v>313</v>
      </c>
      <c r="P100" s="411" t="s">
        <v>313</v>
      </c>
      <c r="Q100" s="222" t="s">
        <v>313</v>
      </c>
      <c r="R100" s="223" t="s">
        <v>313</v>
      </c>
      <c r="S100" s="162" t="s">
        <v>313</v>
      </c>
      <c r="T100" s="162" t="s">
        <v>313</v>
      </c>
      <c r="U100" s="162" t="s">
        <v>313</v>
      </c>
      <c r="V100" s="40" t="s">
        <v>1652</v>
      </c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pans="2:68" ht="13.5" customHeight="1">
      <c r="B101" s="302"/>
      <c r="C101" s="312">
        <v>183</v>
      </c>
      <c r="D101" s="430" t="s">
        <v>688</v>
      </c>
      <c r="E101" s="431"/>
      <c r="F101" s="31" t="s">
        <v>554</v>
      </c>
      <c r="G101" s="307"/>
      <c r="H101" s="405">
        <v>41452</v>
      </c>
      <c r="I101" s="407" t="s">
        <v>1541</v>
      </c>
      <c r="J101" s="409">
        <v>17.3</v>
      </c>
      <c r="K101" s="409">
        <v>3.6</v>
      </c>
      <c r="L101" s="32">
        <v>19.600000000000001</v>
      </c>
      <c r="M101" s="41">
        <v>0.2</v>
      </c>
      <c r="N101" s="42" t="s">
        <v>612</v>
      </c>
      <c r="O101" s="42" t="s">
        <v>21</v>
      </c>
      <c r="P101" s="411">
        <v>0.6</v>
      </c>
      <c r="Q101" s="43">
        <v>1.93</v>
      </c>
      <c r="R101" s="37">
        <v>6</v>
      </c>
      <c r="S101" s="153">
        <v>7</v>
      </c>
      <c r="T101" s="38" t="s">
        <v>145</v>
      </c>
      <c r="U101" s="38" t="s">
        <v>157</v>
      </c>
      <c r="V101" s="40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2:68" ht="13.5" customHeight="1">
      <c r="B102" s="302"/>
      <c r="C102" s="313"/>
      <c r="D102" s="432"/>
      <c r="E102" s="433"/>
      <c r="F102" s="31" t="s">
        <v>555</v>
      </c>
      <c r="G102" s="307"/>
      <c r="H102" s="405">
        <v>41452</v>
      </c>
      <c r="I102" s="407" t="s">
        <v>556</v>
      </c>
      <c r="J102" s="409">
        <v>17.3</v>
      </c>
      <c r="K102" s="409" t="s">
        <v>556</v>
      </c>
      <c r="L102" s="32">
        <v>19.3</v>
      </c>
      <c r="M102" s="41">
        <f>IF(K101="","",IF(K101&lt;2,"-",K101-1))</f>
        <v>2.6</v>
      </c>
      <c r="N102" s="42" t="s">
        <v>313</v>
      </c>
      <c r="O102" s="42" t="s">
        <v>21</v>
      </c>
      <c r="P102" s="411" t="s">
        <v>556</v>
      </c>
      <c r="Q102" s="43">
        <v>2</v>
      </c>
      <c r="R102" s="37">
        <v>6</v>
      </c>
      <c r="S102" s="38">
        <v>7.1</v>
      </c>
      <c r="T102" s="38" t="s">
        <v>134</v>
      </c>
      <c r="U102" s="38" t="s">
        <v>333</v>
      </c>
      <c r="V102" s="40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2:68" ht="13.5" customHeight="1">
      <c r="B103" s="302"/>
      <c r="C103" s="313"/>
      <c r="D103" s="432"/>
      <c r="E103" s="433"/>
      <c r="F103" s="31" t="s">
        <v>554</v>
      </c>
      <c r="G103" s="307"/>
      <c r="H103" s="405">
        <v>41457</v>
      </c>
      <c r="I103" s="407" t="s">
        <v>32</v>
      </c>
      <c r="J103" s="409">
        <v>20.3</v>
      </c>
      <c r="K103" s="409">
        <v>3.6</v>
      </c>
      <c r="L103" s="32">
        <v>21.5</v>
      </c>
      <c r="M103" s="41">
        <v>0.5</v>
      </c>
      <c r="N103" s="42" t="s">
        <v>803</v>
      </c>
      <c r="O103" s="42" t="s">
        <v>773</v>
      </c>
      <c r="P103" s="411">
        <v>0.6</v>
      </c>
      <c r="Q103" s="43">
        <v>1.93</v>
      </c>
      <c r="R103" s="37">
        <v>4</v>
      </c>
      <c r="S103" s="38">
        <v>4.5999999999999996</v>
      </c>
      <c r="T103" s="38" t="s">
        <v>584</v>
      </c>
      <c r="U103" s="38" t="s">
        <v>38</v>
      </c>
      <c r="V103" s="40"/>
    </row>
    <row r="104" spans="2:68" ht="13.5" customHeight="1">
      <c r="B104" s="302"/>
      <c r="C104" s="313"/>
      <c r="D104" s="432"/>
      <c r="E104" s="433"/>
      <c r="F104" s="31" t="s">
        <v>558</v>
      </c>
      <c r="G104" s="307"/>
      <c r="H104" s="405">
        <v>41457</v>
      </c>
      <c r="I104" s="407" t="s">
        <v>313</v>
      </c>
      <c r="J104" s="409" t="s">
        <v>577</v>
      </c>
      <c r="K104" s="409" t="s">
        <v>313</v>
      </c>
      <c r="L104" s="32">
        <v>20.5</v>
      </c>
      <c r="M104" s="41">
        <v>2.6</v>
      </c>
      <c r="N104" s="42" t="s">
        <v>577</v>
      </c>
      <c r="O104" s="42" t="s">
        <v>773</v>
      </c>
      <c r="P104" s="411" t="s">
        <v>313</v>
      </c>
      <c r="Q104" s="43">
        <v>1.96</v>
      </c>
      <c r="R104" s="37">
        <v>4</v>
      </c>
      <c r="S104" s="38">
        <v>4.9000000000000004</v>
      </c>
      <c r="T104" s="38" t="s">
        <v>115</v>
      </c>
      <c r="U104" s="38" t="s">
        <v>346</v>
      </c>
      <c r="V104" s="40"/>
    </row>
    <row r="105" spans="2:68" ht="13.5" customHeight="1">
      <c r="B105" s="302"/>
      <c r="C105" s="313"/>
      <c r="D105" s="432"/>
      <c r="E105" s="433"/>
      <c r="F105" s="31" t="s">
        <v>554</v>
      </c>
      <c r="G105" s="307"/>
      <c r="H105" s="405">
        <v>41515</v>
      </c>
      <c r="I105" s="407" t="s">
        <v>32</v>
      </c>
      <c r="J105" s="409">
        <v>25.3</v>
      </c>
      <c r="K105" s="409">
        <v>3.8</v>
      </c>
      <c r="L105" s="32">
        <v>20.9</v>
      </c>
      <c r="M105" s="41">
        <v>0.5</v>
      </c>
      <c r="N105" s="42" t="s">
        <v>803</v>
      </c>
      <c r="O105" s="42" t="s">
        <v>773</v>
      </c>
      <c r="P105" s="411">
        <v>1.5</v>
      </c>
      <c r="Q105" s="43">
        <v>1.88</v>
      </c>
      <c r="R105" s="37">
        <v>4</v>
      </c>
      <c r="S105" s="38">
        <v>3.3</v>
      </c>
      <c r="T105" s="38" t="s">
        <v>661</v>
      </c>
      <c r="U105" s="38" t="s">
        <v>643</v>
      </c>
      <c r="V105" s="40"/>
    </row>
    <row r="106" spans="2:68" ht="13.5" customHeight="1">
      <c r="B106" s="302"/>
      <c r="C106" s="313"/>
      <c r="D106" s="432"/>
      <c r="E106" s="433"/>
      <c r="F106" s="31" t="s">
        <v>558</v>
      </c>
      <c r="G106" s="307"/>
      <c r="H106" s="405">
        <v>41515</v>
      </c>
      <c r="I106" s="407" t="s">
        <v>313</v>
      </c>
      <c r="J106" s="409" t="s">
        <v>577</v>
      </c>
      <c r="K106" s="409" t="s">
        <v>313</v>
      </c>
      <c r="L106" s="32">
        <v>21</v>
      </c>
      <c r="M106" s="41">
        <v>2.8</v>
      </c>
      <c r="N106" s="42" t="s">
        <v>577</v>
      </c>
      <c r="O106" s="42" t="s">
        <v>773</v>
      </c>
      <c r="P106" s="411" t="s">
        <v>313</v>
      </c>
      <c r="Q106" s="43">
        <v>1.89</v>
      </c>
      <c r="R106" s="37">
        <v>4</v>
      </c>
      <c r="S106" s="38">
        <v>3.4</v>
      </c>
      <c r="T106" s="38" t="s">
        <v>328</v>
      </c>
      <c r="U106" s="38" t="s">
        <v>835</v>
      </c>
      <c r="V106" s="40"/>
    </row>
    <row r="107" spans="2:68" ht="13.5" customHeight="1">
      <c r="B107" s="302"/>
      <c r="C107" s="313"/>
      <c r="D107" s="432"/>
      <c r="E107" s="433"/>
      <c r="F107" s="31" t="s">
        <v>554</v>
      </c>
      <c r="G107" s="307"/>
      <c r="H107" s="405">
        <v>41575</v>
      </c>
      <c r="I107" s="407" t="s">
        <v>32</v>
      </c>
      <c r="J107" s="409">
        <v>8.8000000000000007</v>
      </c>
      <c r="K107" s="409">
        <v>4.5</v>
      </c>
      <c r="L107" s="32">
        <v>9.6</v>
      </c>
      <c r="M107" s="41">
        <v>0.5</v>
      </c>
      <c r="N107" s="42" t="s">
        <v>803</v>
      </c>
      <c r="O107" s="42" t="s">
        <v>773</v>
      </c>
      <c r="P107" s="411">
        <v>1.5</v>
      </c>
      <c r="Q107" s="43">
        <v>1.96</v>
      </c>
      <c r="R107" s="37">
        <v>4</v>
      </c>
      <c r="S107" s="38">
        <v>3.5</v>
      </c>
      <c r="T107" s="38" t="s">
        <v>441</v>
      </c>
      <c r="U107" s="38" t="s">
        <v>127</v>
      </c>
      <c r="V107" s="40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2:68" ht="13.5" customHeight="1">
      <c r="B108" s="302"/>
      <c r="C108" s="313"/>
      <c r="D108" s="432"/>
      <c r="E108" s="433"/>
      <c r="F108" s="31" t="s">
        <v>558</v>
      </c>
      <c r="G108" s="307"/>
      <c r="H108" s="405">
        <v>41575</v>
      </c>
      <c r="I108" s="407" t="s">
        <v>313</v>
      </c>
      <c r="J108" s="409" t="s">
        <v>313</v>
      </c>
      <c r="K108" s="409" t="s">
        <v>313</v>
      </c>
      <c r="L108" s="32">
        <v>9.3000000000000007</v>
      </c>
      <c r="M108" s="41">
        <v>3.5</v>
      </c>
      <c r="N108" s="42" t="s">
        <v>313</v>
      </c>
      <c r="O108" s="42" t="s">
        <v>21</v>
      </c>
      <c r="P108" s="411" t="s">
        <v>313</v>
      </c>
      <c r="Q108" s="43">
        <v>1.97</v>
      </c>
      <c r="R108" s="37">
        <v>4</v>
      </c>
      <c r="S108" s="38">
        <v>3.6</v>
      </c>
      <c r="T108" s="38" t="s">
        <v>63</v>
      </c>
      <c r="U108" s="38" t="s">
        <v>34</v>
      </c>
      <c r="V108" s="40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2:68" ht="13.5" customHeight="1">
      <c r="B109" s="302"/>
      <c r="C109" s="313"/>
      <c r="D109" s="432"/>
      <c r="E109" s="433"/>
      <c r="F109" s="31" t="s">
        <v>554</v>
      </c>
      <c r="G109" s="307"/>
      <c r="H109" s="405">
        <v>41614</v>
      </c>
      <c r="I109" s="407" t="s">
        <v>32</v>
      </c>
      <c r="J109" s="409" t="s">
        <v>313</v>
      </c>
      <c r="K109" s="409" t="s">
        <v>313</v>
      </c>
      <c r="L109" s="32" t="s">
        <v>577</v>
      </c>
      <c r="M109" s="41" t="s">
        <v>313</v>
      </c>
      <c r="N109" s="42" t="s">
        <v>313</v>
      </c>
      <c r="O109" s="42" t="s">
        <v>313</v>
      </c>
      <c r="P109" s="411" t="s">
        <v>313</v>
      </c>
      <c r="Q109" s="43" t="s">
        <v>313</v>
      </c>
      <c r="R109" s="37" t="s">
        <v>313</v>
      </c>
      <c r="S109" s="38" t="s">
        <v>313</v>
      </c>
      <c r="T109" s="38" t="s">
        <v>313</v>
      </c>
      <c r="U109" s="38" t="s">
        <v>313</v>
      </c>
      <c r="V109" s="40" t="s">
        <v>1652</v>
      </c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2:68" ht="13.5" customHeight="1">
      <c r="B110" s="302"/>
      <c r="C110" s="313"/>
      <c r="D110" s="432"/>
      <c r="E110" s="433"/>
      <c r="F110" s="31" t="s">
        <v>558</v>
      </c>
      <c r="G110" s="307"/>
      <c r="H110" s="405">
        <v>41614</v>
      </c>
      <c r="I110" s="407" t="s">
        <v>313</v>
      </c>
      <c r="J110" s="409" t="s">
        <v>313</v>
      </c>
      <c r="K110" s="409" t="s">
        <v>313</v>
      </c>
      <c r="L110" s="32" t="s">
        <v>577</v>
      </c>
      <c r="M110" s="41" t="s">
        <v>313</v>
      </c>
      <c r="N110" s="42" t="s">
        <v>313</v>
      </c>
      <c r="O110" s="42" t="s">
        <v>313</v>
      </c>
      <c r="P110" s="411" t="s">
        <v>313</v>
      </c>
      <c r="Q110" s="43" t="s">
        <v>313</v>
      </c>
      <c r="R110" s="37" t="s">
        <v>313</v>
      </c>
      <c r="S110" s="38" t="s">
        <v>313</v>
      </c>
      <c r="T110" s="38" t="s">
        <v>313</v>
      </c>
      <c r="U110" s="38" t="s">
        <v>313</v>
      </c>
      <c r="V110" s="40" t="s">
        <v>1652</v>
      </c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2:68" ht="13.5" customHeight="1">
      <c r="B111" s="302"/>
      <c r="C111" s="313"/>
      <c r="D111" s="432"/>
      <c r="E111" s="433"/>
      <c r="F111" s="45" t="s">
        <v>554</v>
      </c>
      <c r="G111" s="307"/>
      <c r="H111" s="405">
        <v>41656</v>
      </c>
      <c r="I111" s="407" t="s">
        <v>1584</v>
      </c>
      <c r="J111" s="409" t="s">
        <v>577</v>
      </c>
      <c r="K111" s="409" t="s">
        <v>313</v>
      </c>
      <c r="L111" s="32" t="s">
        <v>577</v>
      </c>
      <c r="M111" s="41" t="s">
        <v>313</v>
      </c>
      <c r="N111" s="42" t="s">
        <v>577</v>
      </c>
      <c r="O111" s="42" t="s">
        <v>577</v>
      </c>
      <c r="P111" s="411" t="s">
        <v>313</v>
      </c>
      <c r="Q111" s="222" t="s">
        <v>313</v>
      </c>
      <c r="R111" s="223" t="s">
        <v>313</v>
      </c>
      <c r="S111" s="162" t="s">
        <v>313</v>
      </c>
      <c r="T111" s="162" t="s">
        <v>313</v>
      </c>
      <c r="U111" s="162" t="s">
        <v>313</v>
      </c>
      <c r="V111" s="40" t="s">
        <v>1652</v>
      </c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2:68" ht="13.5" customHeight="1">
      <c r="B112" s="302"/>
      <c r="C112" s="314"/>
      <c r="D112" s="390"/>
      <c r="E112" s="391"/>
      <c r="F112" s="45" t="s">
        <v>1085</v>
      </c>
      <c r="G112" s="308"/>
      <c r="H112" s="405">
        <v>41656</v>
      </c>
      <c r="I112" s="407" t="s">
        <v>313</v>
      </c>
      <c r="J112" s="409" t="s">
        <v>313</v>
      </c>
      <c r="K112" s="409" t="s">
        <v>313</v>
      </c>
      <c r="L112" s="32" t="s">
        <v>313</v>
      </c>
      <c r="M112" s="41" t="s">
        <v>313</v>
      </c>
      <c r="N112" s="42" t="s">
        <v>313</v>
      </c>
      <c r="O112" s="42" t="s">
        <v>313</v>
      </c>
      <c r="P112" s="411" t="s">
        <v>313</v>
      </c>
      <c r="Q112" s="222" t="s">
        <v>313</v>
      </c>
      <c r="R112" s="223" t="s">
        <v>313</v>
      </c>
      <c r="S112" s="162" t="s">
        <v>313</v>
      </c>
      <c r="T112" s="162" t="s">
        <v>313</v>
      </c>
      <c r="U112" s="162" t="s">
        <v>313</v>
      </c>
      <c r="V112" s="40" t="s">
        <v>1652</v>
      </c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2:68" ht="13.5" customHeight="1">
      <c r="B113" s="302"/>
      <c r="C113" s="312">
        <v>184</v>
      </c>
      <c r="D113" s="301" t="s">
        <v>1710</v>
      </c>
      <c r="E113" s="301" t="s">
        <v>1572</v>
      </c>
      <c r="F113" s="31" t="s">
        <v>554</v>
      </c>
      <c r="G113" s="301" t="s">
        <v>689</v>
      </c>
      <c r="H113" s="405">
        <v>41414</v>
      </c>
      <c r="I113" s="407" t="s">
        <v>32</v>
      </c>
      <c r="J113" s="409">
        <v>24</v>
      </c>
      <c r="K113" s="409">
        <v>0.5</v>
      </c>
      <c r="L113" s="32">
        <v>19</v>
      </c>
      <c r="M113" s="41">
        <v>0</v>
      </c>
      <c r="N113" s="42" t="s">
        <v>153</v>
      </c>
      <c r="O113" s="42" t="s">
        <v>21</v>
      </c>
      <c r="P113" s="411" t="s">
        <v>690</v>
      </c>
      <c r="Q113" s="43">
        <v>4.5</v>
      </c>
      <c r="R113" s="37">
        <v>3</v>
      </c>
      <c r="S113" s="38">
        <v>2.7</v>
      </c>
      <c r="T113" s="38" t="s">
        <v>69</v>
      </c>
      <c r="U113" s="38" t="s">
        <v>691</v>
      </c>
      <c r="V113" s="40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2:68" ht="13.5" customHeight="1">
      <c r="B114" s="302"/>
      <c r="C114" s="313"/>
      <c r="D114" s="307"/>
      <c r="E114" s="299"/>
      <c r="F114" s="31" t="s">
        <v>558</v>
      </c>
      <c r="G114" s="307"/>
      <c r="H114" s="405">
        <v>41414</v>
      </c>
      <c r="I114" s="407" t="s">
        <v>313</v>
      </c>
      <c r="J114" s="409">
        <v>24</v>
      </c>
      <c r="K114" s="409" t="s">
        <v>313</v>
      </c>
      <c r="L114" s="32" t="s">
        <v>313</v>
      </c>
      <c r="M114" s="41" t="s">
        <v>313</v>
      </c>
      <c r="N114" s="42" t="s">
        <v>313</v>
      </c>
      <c r="O114" s="42" t="s">
        <v>313</v>
      </c>
      <c r="P114" s="411" t="s">
        <v>313</v>
      </c>
      <c r="Q114" s="43" t="s">
        <v>313</v>
      </c>
      <c r="R114" s="37" t="s">
        <v>313</v>
      </c>
      <c r="S114" s="38" t="s">
        <v>313</v>
      </c>
      <c r="T114" s="38" t="s">
        <v>313</v>
      </c>
      <c r="U114" s="38" t="s">
        <v>313</v>
      </c>
      <c r="V114" s="40" t="s">
        <v>1654</v>
      </c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2:68" ht="13.5" customHeight="1">
      <c r="B115" s="302"/>
      <c r="C115" s="313"/>
      <c r="D115" s="307"/>
      <c r="E115" s="299"/>
      <c r="F115" s="31" t="s">
        <v>554</v>
      </c>
      <c r="G115" s="307"/>
      <c r="H115" s="405">
        <v>41442</v>
      </c>
      <c r="I115" s="407" t="s">
        <v>1539</v>
      </c>
      <c r="J115" s="409">
        <v>30</v>
      </c>
      <c r="K115" s="409">
        <v>0.8</v>
      </c>
      <c r="L115" s="32">
        <v>28</v>
      </c>
      <c r="M115" s="41">
        <v>0</v>
      </c>
      <c r="N115" s="42" t="s">
        <v>153</v>
      </c>
      <c r="O115" s="42" t="s">
        <v>21</v>
      </c>
      <c r="P115" s="411">
        <v>0.5</v>
      </c>
      <c r="Q115" s="43">
        <v>3.02</v>
      </c>
      <c r="R115" s="37">
        <v>4</v>
      </c>
      <c r="S115" s="38">
        <v>5.0999999999999996</v>
      </c>
      <c r="T115" s="38" t="s">
        <v>39</v>
      </c>
      <c r="U115" s="38" t="s">
        <v>91</v>
      </c>
      <c r="V115" s="40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2:68" ht="13.5" customHeight="1">
      <c r="B116" s="302"/>
      <c r="C116" s="313"/>
      <c r="D116" s="307"/>
      <c r="E116" s="299"/>
      <c r="F116" s="31" t="s">
        <v>558</v>
      </c>
      <c r="G116" s="307"/>
      <c r="H116" s="405">
        <v>41442</v>
      </c>
      <c r="I116" s="407" t="s">
        <v>559</v>
      </c>
      <c r="J116" s="409">
        <v>30</v>
      </c>
      <c r="K116" s="409" t="s">
        <v>559</v>
      </c>
      <c r="L116" s="32" t="s">
        <v>313</v>
      </c>
      <c r="M116" s="41" t="str">
        <f>IF(K115="","",IF(K115&lt;2,"-",K115-1))</f>
        <v>-</v>
      </c>
      <c r="N116" s="42" t="s">
        <v>313</v>
      </c>
      <c r="O116" s="42" t="s">
        <v>313</v>
      </c>
      <c r="P116" s="411" t="s">
        <v>559</v>
      </c>
      <c r="Q116" s="43" t="s">
        <v>559</v>
      </c>
      <c r="R116" s="37" t="s">
        <v>313</v>
      </c>
      <c r="S116" s="38" t="s">
        <v>313</v>
      </c>
      <c r="T116" s="38" t="s">
        <v>559</v>
      </c>
      <c r="U116" s="38" t="s">
        <v>559</v>
      </c>
      <c r="V116" s="40" t="s">
        <v>1653</v>
      </c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2:68" ht="13.5" customHeight="1">
      <c r="B117" s="302"/>
      <c r="C117" s="313"/>
      <c r="D117" s="307"/>
      <c r="E117" s="299"/>
      <c r="F117" s="31" t="s">
        <v>554</v>
      </c>
      <c r="G117" s="307"/>
      <c r="H117" s="405">
        <v>41491</v>
      </c>
      <c r="I117" s="407" t="s">
        <v>32</v>
      </c>
      <c r="J117" s="409">
        <v>28</v>
      </c>
      <c r="K117" s="409">
        <v>1</v>
      </c>
      <c r="L117" s="32">
        <v>22.3</v>
      </c>
      <c r="M117" s="41">
        <v>0</v>
      </c>
      <c r="N117" s="42" t="s">
        <v>874</v>
      </c>
      <c r="O117" s="42" t="s">
        <v>773</v>
      </c>
      <c r="P117" s="411">
        <v>0.5</v>
      </c>
      <c r="Q117" s="43">
        <v>5.51</v>
      </c>
      <c r="R117" s="37">
        <v>6</v>
      </c>
      <c r="S117" s="38">
        <v>4.5</v>
      </c>
      <c r="T117" s="38" t="s">
        <v>838</v>
      </c>
      <c r="U117" s="38" t="s">
        <v>1135</v>
      </c>
      <c r="V117" s="40"/>
    </row>
    <row r="118" spans="2:68" ht="13.5" customHeight="1">
      <c r="B118" s="302"/>
      <c r="C118" s="313"/>
      <c r="D118" s="307"/>
      <c r="E118" s="299"/>
      <c r="F118" s="31" t="s">
        <v>1499</v>
      </c>
      <c r="G118" s="307"/>
      <c r="H118" s="405">
        <v>41491</v>
      </c>
      <c r="I118" s="407" t="s">
        <v>313</v>
      </c>
      <c r="J118" s="409" t="s">
        <v>313</v>
      </c>
      <c r="K118" s="409" t="s">
        <v>313</v>
      </c>
      <c r="L118" s="32" t="s">
        <v>313</v>
      </c>
      <c r="M118" s="41" t="s">
        <v>313</v>
      </c>
      <c r="N118" s="42" t="s">
        <v>313</v>
      </c>
      <c r="O118" s="42" t="s">
        <v>313</v>
      </c>
      <c r="P118" s="411" t="s">
        <v>313</v>
      </c>
      <c r="Q118" s="43" t="s">
        <v>313</v>
      </c>
      <c r="R118" s="37" t="s">
        <v>313</v>
      </c>
      <c r="S118" s="38" t="s">
        <v>313</v>
      </c>
      <c r="T118" s="38" t="s">
        <v>313</v>
      </c>
      <c r="U118" s="38" t="s">
        <v>313</v>
      </c>
      <c r="V118" s="40" t="s">
        <v>1654</v>
      </c>
    </row>
    <row r="119" spans="2:68" ht="13.5" customHeight="1">
      <c r="B119" s="302"/>
      <c r="C119" s="313"/>
      <c r="D119" s="307"/>
      <c r="E119" s="299"/>
      <c r="F119" s="31" t="s">
        <v>554</v>
      </c>
      <c r="G119" s="307"/>
      <c r="H119" s="405">
        <v>41554</v>
      </c>
      <c r="I119" s="407" t="s">
        <v>19</v>
      </c>
      <c r="J119" s="409">
        <v>23.5</v>
      </c>
      <c r="K119" s="409">
        <v>1.4</v>
      </c>
      <c r="L119" s="32">
        <v>20.7</v>
      </c>
      <c r="M119" s="41">
        <v>0</v>
      </c>
      <c r="N119" s="42" t="s">
        <v>839</v>
      </c>
      <c r="O119" s="42" t="s">
        <v>787</v>
      </c>
      <c r="P119" s="411">
        <v>0.5</v>
      </c>
      <c r="Q119" s="43">
        <v>5.6</v>
      </c>
      <c r="R119" s="37">
        <v>3</v>
      </c>
      <c r="S119" s="38">
        <v>2.7</v>
      </c>
      <c r="T119" s="38" t="s">
        <v>59</v>
      </c>
      <c r="U119" s="38" t="s">
        <v>152</v>
      </c>
      <c r="V119" s="40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2:68" ht="13.5" customHeight="1">
      <c r="B120" s="302"/>
      <c r="C120" s="313"/>
      <c r="D120" s="307"/>
      <c r="E120" s="299"/>
      <c r="F120" s="31" t="s">
        <v>555</v>
      </c>
      <c r="G120" s="307"/>
      <c r="H120" s="405">
        <v>41554</v>
      </c>
      <c r="I120" s="407" t="s">
        <v>313</v>
      </c>
      <c r="J120" s="409" t="s">
        <v>313</v>
      </c>
      <c r="K120" s="409" t="s">
        <v>313</v>
      </c>
      <c r="L120" s="32" t="s">
        <v>312</v>
      </c>
      <c r="M120" s="41" t="s">
        <v>313</v>
      </c>
      <c r="N120" s="42" t="s">
        <v>313</v>
      </c>
      <c r="O120" s="42" t="s">
        <v>313</v>
      </c>
      <c r="P120" s="411" t="s">
        <v>313</v>
      </c>
      <c r="Q120" s="43" t="s">
        <v>313</v>
      </c>
      <c r="R120" s="37" t="s">
        <v>313</v>
      </c>
      <c r="S120" s="38" t="s">
        <v>313</v>
      </c>
      <c r="T120" s="38" t="s">
        <v>313</v>
      </c>
      <c r="U120" s="38" t="s">
        <v>313</v>
      </c>
      <c r="V120" s="40" t="s">
        <v>1653</v>
      </c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2:68" ht="13.5" customHeight="1">
      <c r="B121" s="302"/>
      <c r="C121" s="313"/>
      <c r="D121" s="307"/>
      <c r="E121" s="299"/>
      <c r="F121" s="31" t="s">
        <v>554</v>
      </c>
      <c r="G121" s="307"/>
      <c r="H121" s="405">
        <v>41610</v>
      </c>
      <c r="I121" s="407" t="s">
        <v>32</v>
      </c>
      <c r="J121" s="409">
        <v>5.2</v>
      </c>
      <c r="K121" s="409">
        <v>0.8</v>
      </c>
      <c r="L121" s="32">
        <v>7.5</v>
      </c>
      <c r="M121" s="41">
        <v>0</v>
      </c>
      <c r="N121" s="42" t="s">
        <v>837</v>
      </c>
      <c r="O121" s="42" t="s">
        <v>773</v>
      </c>
      <c r="P121" s="411">
        <v>0.5</v>
      </c>
      <c r="Q121" s="43">
        <v>5.55</v>
      </c>
      <c r="R121" s="37">
        <v>5</v>
      </c>
      <c r="S121" s="38">
        <v>3.3</v>
      </c>
      <c r="T121" s="38" t="s">
        <v>222</v>
      </c>
      <c r="U121" s="38" t="s">
        <v>130</v>
      </c>
      <c r="V121" s="40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2:68" ht="13.5" customHeight="1">
      <c r="B122" s="302"/>
      <c r="C122" s="313"/>
      <c r="D122" s="307"/>
      <c r="E122" s="299"/>
      <c r="F122" s="31" t="s">
        <v>558</v>
      </c>
      <c r="G122" s="307"/>
      <c r="H122" s="405">
        <v>41610</v>
      </c>
      <c r="I122" s="407" t="s">
        <v>313</v>
      </c>
      <c r="J122" s="409" t="s">
        <v>313</v>
      </c>
      <c r="K122" s="409" t="s">
        <v>313</v>
      </c>
      <c r="L122" s="32" t="s">
        <v>577</v>
      </c>
      <c r="M122" s="41" t="s">
        <v>313</v>
      </c>
      <c r="N122" s="42" t="s">
        <v>313</v>
      </c>
      <c r="O122" s="42" t="s">
        <v>313</v>
      </c>
      <c r="P122" s="411" t="s">
        <v>313</v>
      </c>
      <c r="Q122" s="43" t="s">
        <v>313</v>
      </c>
      <c r="R122" s="37" t="s">
        <v>313</v>
      </c>
      <c r="S122" s="38" t="s">
        <v>313</v>
      </c>
      <c r="T122" s="38" t="s">
        <v>313</v>
      </c>
      <c r="U122" s="38" t="s">
        <v>313</v>
      </c>
      <c r="V122" s="40" t="s">
        <v>1653</v>
      </c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2:68" ht="13.5" customHeight="1">
      <c r="B123" s="302"/>
      <c r="C123" s="313"/>
      <c r="D123" s="307"/>
      <c r="E123" s="299"/>
      <c r="F123" s="45" t="s">
        <v>554</v>
      </c>
      <c r="G123" s="307"/>
      <c r="H123" s="405">
        <v>41659</v>
      </c>
      <c r="I123" s="407" t="s">
        <v>19</v>
      </c>
      <c r="J123" s="409">
        <v>2.1</v>
      </c>
      <c r="K123" s="409" t="s">
        <v>313</v>
      </c>
      <c r="L123" s="32" t="s">
        <v>312</v>
      </c>
      <c r="M123" s="41" t="s">
        <v>313</v>
      </c>
      <c r="N123" s="42" t="s">
        <v>312</v>
      </c>
      <c r="O123" s="42" t="s">
        <v>312</v>
      </c>
      <c r="P123" s="411" t="s">
        <v>313</v>
      </c>
      <c r="Q123" s="222" t="s">
        <v>313</v>
      </c>
      <c r="R123" s="223" t="s">
        <v>313</v>
      </c>
      <c r="S123" s="162" t="s">
        <v>313</v>
      </c>
      <c r="T123" s="162" t="s">
        <v>313</v>
      </c>
      <c r="U123" s="162" t="s">
        <v>313</v>
      </c>
      <c r="V123" s="40" t="s">
        <v>1652</v>
      </c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2:68" ht="13.5" customHeight="1">
      <c r="B124" s="302"/>
      <c r="C124" s="316"/>
      <c r="D124" s="309"/>
      <c r="E124" s="300"/>
      <c r="F124" s="50" t="s">
        <v>1473</v>
      </c>
      <c r="G124" s="309"/>
      <c r="H124" s="412">
        <v>41659</v>
      </c>
      <c r="I124" s="413" t="s">
        <v>313</v>
      </c>
      <c r="J124" s="414" t="s">
        <v>313</v>
      </c>
      <c r="K124" s="414" t="s">
        <v>313</v>
      </c>
      <c r="L124" s="150" t="s">
        <v>313</v>
      </c>
      <c r="M124" s="151" t="s">
        <v>313</v>
      </c>
      <c r="N124" s="53" t="s">
        <v>313</v>
      </c>
      <c r="O124" s="53" t="s">
        <v>313</v>
      </c>
      <c r="P124" s="415" t="s">
        <v>313</v>
      </c>
      <c r="Q124" s="227" t="s">
        <v>313</v>
      </c>
      <c r="R124" s="228" t="s">
        <v>313</v>
      </c>
      <c r="S124" s="163" t="s">
        <v>313</v>
      </c>
      <c r="T124" s="163" t="s">
        <v>313</v>
      </c>
      <c r="U124" s="163" t="s">
        <v>313</v>
      </c>
      <c r="V124" s="59" t="s">
        <v>1652</v>
      </c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</row>
    <row r="125" spans="2:68" ht="13.5" customHeight="1">
      <c r="B125" s="306" t="s">
        <v>1529</v>
      </c>
      <c r="C125" s="315">
        <v>185</v>
      </c>
      <c r="D125" s="298" t="s">
        <v>693</v>
      </c>
      <c r="E125" s="298" t="s">
        <v>694</v>
      </c>
      <c r="F125" s="21" t="s">
        <v>554</v>
      </c>
      <c r="G125" s="298" t="s">
        <v>695</v>
      </c>
      <c r="H125" s="426">
        <v>41419</v>
      </c>
      <c r="I125" s="427" t="s">
        <v>19</v>
      </c>
      <c r="J125" s="428">
        <v>15</v>
      </c>
      <c r="K125" s="428">
        <v>96.8</v>
      </c>
      <c r="L125" s="63">
        <v>9.5</v>
      </c>
      <c r="M125" s="64">
        <v>0.5</v>
      </c>
      <c r="N125" s="65" t="s">
        <v>604</v>
      </c>
      <c r="O125" s="65" t="s">
        <v>21</v>
      </c>
      <c r="P125" s="429">
        <v>10.5</v>
      </c>
      <c r="Q125" s="166">
        <v>11.42</v>
      </c>
      <c r="R125" s="68" t="s">
        <v>120</v>
      </c>
      <c r="S125" s="69">
        <v>0.5</v>
      </c>
      <c r="T125" s="69" t="s">
        <v>87</v>
      </c>
      <c r="U125" s="28" t="s">
        <v>225</v>
      </c>
      <c r="V125" s="30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2:68" ht="13.5" customHeight="1">
      <c r="B126" s="302"/>
      <c r="C126" s="313"/>
      <c r="D126" s="299"/>
      <c r="E126" s="307"/>
      <c r="F126" s="31" t="s">
        <v>555</v>
      </c>
      <c r="G126" s="307"/>
      <c r="H126" s="405">
        <v>41419</v>
      </c>
      <c r="I126" s="407" t="s">
        <v>313</v>
      </c>
      <c r="J126" s="409">
        <v>15</v>
      </c>
      <c r="K126" s="409" t="s">
        <v>313</v>
      </c>
      <c r="L126" s="32">
        <v>5.4</v>
      </c>
      <c r="M126" s="41">
        <v>95.8</v>
      </c>
      <c r="N126" s="42" t="s">
        <v>313</v>
      </c>
      <c r="O126" s="42" t="s">
        <v>21</v>
      </c>
      <c r="P126" s="411" t="s">
        <v>313</v>
      </c>
      <c r="Q126" s="43">
        <v>11.07</v>
      </c>
      <c r="R126" s="37" t="s">
        <v>120</v>
      </c>
      <c r="S126" s="38">
        <v>0.3</v>
      </c>
      <c r="T126" s="38" t="s">
        <v>190</v>
      </c>
      <c r="U126" s="38" t="s">
        <v>143</v>
      </c>
      <c r="V126" s="40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2:68" ht="13.5" customHeight="1">
      <c r="B127" s="302"/>
      <c r="C127" s="313"/>
      <c r="D127" s="299"/>
      <c r="E127" s="307"/>
      <c r="F127" s="31" t="s">
        <v>554</v>
      </c>
      <c r="G127" s="307"/>
      <c r="H127" s="405">
        <v>41443</v>
      </c>
      <c r="I127" s="407" t="s">
        <v>1541</v>
      </c>
      <c r="J127" s="409">
        <v>21.2</v>
      </c>
      <c r="K127" s="409">
        <v>96</v>
      </c>
      <c r="L127" s="32">
        <v>19.600000000000001</v>
      </c>
      <c r="M127" s="41">
        <v>0.2</v>
      </c>
      <c r="N127" s="42" t="s">
        <v>696</v>
      </c>
      <c r="O127" s="42" t="s">
        <v>21</v>
      </c>
      <c r="P127" s="411">
        <v>11.5</v>
      </c>
      <c r="Q127" s="43">
        <v>11.23</v>
      </c>
      <c r="R127" s="37" t="s">
        <v>120</v>
      </c>
      <c r="S127" s="38">
        <v>0.2</v>
      </c>
      <c r="T127" s="38" t="s">
        <v>41</v>
      </c>
      <c r="U127" s="38" t="s">
        <v>687</v>
      </c>
      <c r="V127" s="40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2:68" ht="13.5" customHeight="1">
      <c r="B128" s="302"/>
      <c r="C128" s="313"/>
      <c r="D128" s="299"/>
      <c r="E128" s="307"/>
      <c r="F128" s="31" t="s">
        <v>555</v>
      </c>
      <c r="G128" s="307"/>
      <c r="H128" s="405">
        <v>41443</v>
      </c>
      <c r="I128" s="407" t="s">
        <v>556</v>
      </c>
      <c r="J128" s="409">
        <v>21.2</v>
      </c>
      <c r="K128" s="409" t="s">
        <v>556</v>
      </c>
      <c r="L128" s="32">
        <v>5.9</v>
      </c>
      <c r="M128" s="41">
        <f>IF(K127="","",IF(K127&lt;2,"-",K127-1))</f>
        <v>95</v>
      </c>
      <c r="N128" s="42" t="s">
        <v>313</v>
      </c>
      <c r="O128" s="42" t="s">
        <v>21</v>
      </c>
      <c r="P128" s="411" t="s">
        <v>556</v>
      </c>
      <c r="Q128" s="43">
        <v>11.51</v>
      </c>
      <c r="R128" s="37" t="s">
        <v>120</v>
      </c>
      <c r="S128" s="38">
        <v>0.5</v>
      </c>
      <c r="T128" s="38" t="s">
        <v>697</v>
      </c>
      <c r="U128" s="38" t="s">
        <v>164</v>
      </c>
      <c r="V128" s="40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2:68" ht="13.5" customHeight="1">
      <c r="B129" s="302"/>
      <c r="C129" s="313"/>
      <c r="D129" s="299"/>
      <c r="E129" s="307"/>
      <c r="F129" s="31" t="s">
        <v>554</v>
      </c>
      <c r="G129" s="307"/>
      <c r="H129" s="405">
        <v>41479</v>
      </c>
      <c r="I129" s="407" t="s">
        <v>32</v>
      </c>
      <c r="J129" s="409">
        <v>23</v>
      </c>
      <c r="K129" s="409">
        <v>97</v>
      </c>
      <c r="L129" s="32">
        <v>22.8</v>
      </c>
      <c r="M129" s="41">
        <v>0.5</v>
      </c>
      <c r="N129" s="42" t="s">
        <v>1206</v>
      </c>
      <c r="O129" s="42" t="s">
        <v>773</v>
      </c>
      <c r="P129" s="411">
        <v>8.5</v>
      </c>
      <c r="Q129" s="43">
        <v>11.14</v>
      </c>
      <c r="R129" s="37" t="s">
        <v>828</v>
      </c>
      <c r="S129" s="38">
        <v>0.4</v>
      </c>
      <c r="T129" s="38" t="s">
        <v>129</v>
      </c>
      <c r="U129" s="38" t="s">
        <v>38</v>
      </c>
      <c r="V129" s="40"/>
    </row>
    <row r="130" spans="2:68" ht="13.5" customHeight="1">
      <c r="B130" s="302"/>
      <c r="C130" s="313"/>
      <c r="D130" s="299"/>
      <c r="E130" s="307"/>
      <c r="F130" s="31" t="s">
        <v>558</v>
      </c>
      <c r="G130" s="307"/>
      <c r="H130" s="405">
        <v>41479</v>
      </c>
      <c r="I130" s="407" t="s">
        <v>313</v>
      </c>
      <c r="J130" s="409" t="s">
        <v>577</v>
      </c>
      <c r="K130" s="409" t="s">
        <v>313</v>
      </c>
      <c r="L130" s="32">
        <v>6.2</v>
      </c>
      <c r="M130" s="41">
        <v>96</v>
      </c>
      <c r="N130" s="42" t="s">
        <v>577</v>
      </c>
      <c r="O130" s="42" t="s">
        <v>773</v>
      </c>
      <c r="P130" s="411" t="s">
        <v>313</v>
      </c>
      <c r="Q130" s="43">
        <v>11.7</v>
      </c>
      <c r="R130" s="37" t="s">
        <v>828</v>
      </c>
      <c r="S130" s="38">
        <v>0.5</v>
      </c>
      <c r="T130" s="38" t="s">
        <v>121</v>
      </c>
      <c r="U130" s="38" t="s">
        <v>429</v>
      </c>
      <c r="V130" s="40"/>
    </row>
    <row r="131" spans="2:68" ht="13.5" customHeight="1">
      <c r="B131" s="302"/>
      <c r="C131" s="313"/>
      <c r="D131" s="299"/>
      <c r="E131" s="307"/>
      <c r="F131" s="31" t="s">
        <v>554</v>
      </c>
      <c r="G131" s="307"/>
      <c r="H131" s="405">
        <v>41495</v>
      </c>
      <c r="I131" s="407" t="s">
        <v>32</v>
      </c>
      <c r="J131" s="409">
        <v>26.3</v>
      </c>
      <c r="K131" s="409">
        <v>96.8</v>
      </c>
      <c r="L131" s="32">
        <v>24.5</v>
      </c>
      <c r="M131" s="41">
        <v>0.5</v>
      </c>
      <c r="N131" s="42" t="s">
        <v>1206</v>
      </c>
      <c r="O131" s="42" t="s">
        <v>773</v>
      </c>
      <c r="P131" s="411">
        <v>8.1</v>
      </c>
      <c r="Q131" s="43">
        <v>11.03</v>
      </c>
      <c r="R131" s="37" t="s">
        <v>828</v>
      </c>
      <c r="S131" s="38">
        <v>0.3</v>
      </c>
      <c r="T131" s="38" t="s">
        <v>847</v>
      </c>
      <c r="U131" s="38" t="s">
        <v>643</v>
      </c>
      <c r="V131" s="40"/>
    </row>
    <row r="132" spans="2:68" ht="13.5" customHeight="1">
      <c r="B132" s="302"/>
      <c r="C132" s="313"/>
      <c r="D132" s="299"/>
      <c r="E132" s="307"/>
      <c r="F132" s="31" t="s">
        <v>558</v>
      </c>
      <c r="G132" s="307"/>
      <c r="H132" s="405">
        <v>41495</v>
      </c>
      <c r="I132" s="407" t="s">
        <v>313</v>
      </c>
      <c r="J132" s="409" t="s">
        <v>577</v>
      </c>
      <c r="K132" s="409" t="s">
        <v>313</v>
      </c>
      <c r="L132" s="32">
        <v>6.7</v>
      </c>
      <c r="M132" s="41">
        <v>95.8</v>
      </c>
      <c r="N132" s="42" t="s">
        <v>577</v>
      </c>
      <c r="O132" s="42" t="s">
        <v>773</v>
      </c>
      <c r="P132" s="411" t="s">
        <v>313</v>
      </c>
      <c r="Q132" s="43">
        <v>12.6</v>
      </c>
      <c r="R132" s="37" t="s">
        <v>828</v>
      </c>
      <c r="S132" s="38">
        <v>0.2</v>
      </c>
      <c r="T132" s="38" t="s">
        <v>1134</v>
      </c>
      <c r="U132" s="38" t="s">
        <v>836</v>
      </c>
      <c r="V132" s="40"/>
    </row>
    <row r="133" spans="2:68" ht="13.5" customHeight="1">
      <c r="B133" s="302"/>
      <c r="C133" s="313"/>
      <c r="D133" s="299"/>
      <c r="E133" s="307"/>
      <c r="F133" s="31" t="s">
        <v>554</v>
      </c>
      <c r="G133" s="307"/>
      <c r="H133" s="405">
        <v>41527</v>
      </c>
      <c r="I133" s="407" t="s">
        <v>32</v>
      </c>
      <c r="J133" s="409">
        <v>21.8</v>
      </c>
      <c r="K133" s="409">
        <v>97.5</v>
      </c>
      <c r="L133" s="32">
        <v>23.3</v>
      </c>
      <c r="M133" s="41">
        <v>0.5</v>
      </c>
      <c r="N133" s="42" t="s">
        <v>1206</v>
      </c>
      <c r="O133" s="42" t="s">
        <v>773</v>
      </c>
      <c r="P133" s="411">
        <v>10.5</v>
      </c>
      <c r="Q133" s="43">
        <v>11.04</v>
      </c>
      <c r="R133" s="37" t="s">
        <v>828</v>
      </c>
      <c r="S133" s="38">
        <v>0.4</v>
      </c>
      <c r="T133" s="38" t="s">
        <v>115</v>
      </c>
      <c r="U133" s="38" t="s">
        <v>366</v>
      </c>
      <c r="V133" s="40"/>
    </row>
    <row r="134" spans="2:68" ht="13.5" customHeight="1">
      <c r="B134" s="302"/>
      <c r="C134" s="313"/>
      <c r="D134" s="299"/>
      <c r="E134" s="307"/>
      <c r="F134" s="31" t="s">
        <v>558</v>
      </c>
      <c r="G134" s="307"/>
      <c r="H134" s="405">
        <v>41527</v>
      </c>
      <c r="I134" s="407" t="s">
        <v>313</v>
      </c>
      <c r="J134" s="409" t="s">
        <v>577</v>
      </c>
      <c r="K134" s="409" t="s">
        <v>313</v>
      </c>
      <c r="L134" s="32">
        <v>6.4</v>
      </c>
      <c r="M134" s="41">
        <v>96.5</v>
      </c>
      <c r="N134" s="42" t="s">
        <v>577</v>
      </c>
      <c r="O134" s="42" t="s">
        <v>773</v>
      </c>
      <c r="P134" s="411" t="s">
        <v>313</v>
      </c>
      <c r="Q134" s="43">
        <v>11.71</v>
      </c>
      <c r="R134" s="37" t="s">
        <v>828</v>
      </c>
      <c r="S134" s="38">
        <v>0.3</v>
      </c>
      <c r="T134" s="38" t="s">
        <v>91</v>
      </c>
      <c r="U134" s="38" t="s">
        <v>116</v>
      </c>
      <c r="V134" s="40"/>
    </row>
    <row r="135" spans="2:68" ht="13.5" customHeight="1">
      <c r="B135" s="302"/>
      <c r="C135" s="313"/>
      <c r="D135" s="299"/>
      <c r="E135" s="307"/>
      <c r="F135" s="31" t="s">
        <v>554</v>
      </c>
      <c r="G135" s="307"/>
      <c r="H135" s="405">
        <v>41550</v>
      </c>
      <c r="I135" s="407" t="s">
        <v>32</v>
      </c>
      <c r="J135" s="409">
        <v>17.8</v>
      </c>
      <c r="K135" s="409">
        <v>96</v>
      </c>
      <c r="L135" s="32">
        <v>18.899999999999999</v>
      </c>
      <c r="M135" s="41">
        <v>0.5</v>
      </c>
      <c r="N135" s="42" t="s">
        <v>1206</v>
      </c>
      <c r="O135" s="42" t="s">
        <v>773</v>
      </c>
      <c r="P135" s="411">
        <v>9</v>
      </c>
      <c r="Q135" s="43">
        <v>11.04</v>
      </c>
      <c r="R135" s="37" t="s">
        <v>508</v>
      </c>
      <c r="S135" s="38">
        <v>0.4</v>
      </c>
      <c r="T135" s="38" t="s">
        <v>69</v>
      </c>
      <c r="U135" s="38" t="s">
        <v>116</v>
      </c>
      <c r="V135" s="40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</row>
    <row r="136" spans="2:68" ht="13.5" customHeight="1">
      <c r="B136" s="302"/>
      <c r="C136" s="313"/>
      <c r="D136" s="299"/>
      <c r="E136" s="307"/>
      <c r="F136" s="31" t="s">
        <v>558</v>
      </c>
      <c r="G136" s="307"/>
      <c r="H136" s="405">
        <v>41550</v>
      </c>
      <c r="I136" s="407" t="s">
        <v>313</v>
      </c>
      <c r="J136" s="409" t="s">
        <v>313</v>
      </c>
      <c r="K136" s="409" t="s">
        <v>313</v>
      </c>
      <c r="L136" s="32">
        <v>5.9</v>
      </c>
      <c r="M136" s="41">
        <v>95</v>
      </c>
      <c r="N136" s="42" t="s">
        <v>313</v>
      </c>
      <c r="O136" s="42" t="s">
        <v>21</v>
      </c>
      <c r="P136" s="411" t="s">
        <v>313</v>
      </c>
      <c r="Q136" s="43">
        <v>11.56</v>
      </c>
      <c r="R136" s="37" t="s">
        <v>508</v>
      </c>
      <c r="S136" s="38">
        <v>0.2</v>
      </c>
      <c r="T136" s="38" t="s">
        <v>375</v>
      </c>
      <c r="U136" s="38" t="s">
        <v>422</v>
      </c>
      <c r="V136" s="40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</row>
    <row r="137" spans="2:68" ht="13.5" customHeight="1">
      <c r="B137" s="302"/>
      <c r="C137" s="313"/>
      <c r="D137" s="299"/>
      <c r="E137" s="307"/>
      <c r="F137" s="31" t="s">
        <v>554</v>
      </c>
      <c r="G137" s="307"/>
      <c r="H137" s="405">
        <v>41585</v>
      </c>
      <c r="I137" s="407" t="s">
        <v>32</v>
      </c>
      <c r="J137" s="409">
        <v>9.8000000000000007</v>
      </c>
      <c r="K137" s="409">
        <v>96.5</v>
      </c>
      <c r="L137" s="32">
        <v>13.4</v>
      </c>
      <c r="M137" s="41">
        <v>0.5</v>
      </c>
      <c r="N137" s="42" t="s">
        <v>1206</v>
      </c>
      <c r="O137" s="42" t="s">
        <v>21</v>
      </c>
      <c r="P137" s="411">
        <v>12</v>
      </c>
      <c r="Q137" s="43">
        <v>11.13</v>
      </c>
      <c r="R137" s="37" t="s">
        <v>508</v>
      </c>
      <c r="S137" s="38">
        <v>0.4</v>
      </c>
      <c r="T137" s="38" t="s">
        <v>69</v>
      </c>
      <c r="U137" s="38" t="s">
        <v>69</v>
      </c>
      <c r="V137" s="40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</row>
    <row r="138" spans="2:68" ht="13.5" customHeight="1">
      <c r="B138" s="302"/>
      <c r="C138" s="313"/>
      <c r="D138" s="299"/>
      <c r="E138" s="307"/>
      <c r="F138" s="31" t="s">
        <v>558</v>
      </c>
      <c r="G138" s="307"/>
      <c r="H138" s="405">
        <v>41585</v>
      </c>
      <c r="I138" s="407" t="s">
        <v>313</v>
      </c>
      <c r="J138" s="409" t="s">
        <v>313</v>
      </c>
      <c r="K138" s="409" t="s">
        <v>313</v>
      </c>
      <c r="L138" s="32">
        <v>5.3</v>
      </c>
      <c r="M138" s="41">
        <v>95.5</v>
      </c>
      <c r="N138" s="42" t="s">
        <v>313</v>
      </c>
      <c r="O138" s="42" t="s">
        <v>21</v>
      </c>
      <c r="P138" s="411" t="s">
        <v>313</v>
      </c>
      <c r="Q138" s="43">
        <v>11.76</v>
      </c>
      <c r="R138" s="37" t="s">
        <v>508</v>
      </c>
      <c r="S138" s="38">
        <v>0.5</v>
      </c>
      <c r="T138" s="38" t="s">
        <v>38</v>
      </c>
      <c r="U138" s="38" t="s">
        <v>121</v>
      </c>
      <c r="V138" s="40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</row>
    <row r="139" spans="2:68" ht="13.5" customHeight="1">
      <c r="B139" s="302"/>
      <c r="C139" s="313"/>
      <c r="D139" s="299"/>
      <c r="E139" s="307"/>
      <c r="F139" s="31" t="s">
        <v>554</v>
      </c>
      <c r="G139" s="307"/>
      <c r="H139" s="405">
        <v>41617</v>
      </c>
      <c r="I139" s="407" t="s">
        <v>19</v>
      </c>
      <c r="J139" s="409">
        <v>3.1</v>
      </c>
      <c r="K139" s="409">
        <v>97</v>
      </c>
      <c r="L139" s="32">
        <v>8.5</v>
      </c>
      <c r="M139" s="41">
        <v>0.5</v>
      </c>
      <c r="N139" s="42" t="s">
        <v>1425</v>
      </c>
      <c r="O139" s="42" t="s">
        <v>787</v>
      </c>
      <c r="P139" s="411">
        <v>14.5</v>
      </c>
      <c r="Q139" s="43">
        <v>11.15</v>
      </c>
      <c r="R139" s="37" t="s">
        <v>484</v>
      </c>
      <c r="S139" s="38">
        <v>0.3</v>
      </c>
      <c r="T139" s="38" t="s">
        <v>137</v>
      </c>
      <c r="U139" s="38" t="s">
        <v>53</v>
      </c>
      <c r="V139" s="40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</row>
    <row r="140" spans="2:68" ht="13.5" customHeight="1">
      <c r="B140" s="302"/>
      <c r="C140" s="313"/>
      <c r="D140" s="299"/>
      <c r="E140" s="307"/>
      <c r="F140" s="31" t="s">
        <v>555</v>
      </c>
      <c r="G140" s="307"/>
      <c r="H140" s="405">
        <v>41617</v>
      </c>
      <c r="I140" s="407" t="s">
        <v>313</v>
      </c>
      <c r="J140" s="409" t="s">
        <v>313</v>
      </c>
      <c r="K140" s="409" t="s">
        <v>313</v>
      </c>
      <c r="L140" s="32">
        <v>5.4</v>
      </c>
      <c r="M140" s="41">
        <v>96</v>
      </c>
      <c r="N140" s="42" t="s">
        <v>313</v>
      </c>
      <c r="O140" s="42" t="s">
        <v>21</v>
      </c>
      <c r="P140" s="411" t="s">
        <v>313</v>
      </c>
      <c r="Q140" s="43">
        <v>11.64</v>
      </c>
      <c r="R140" s="37" t="s">
        <v>484</v>
      </c>
      <c r="S140" s="38">
        <v>0.4</v>
      </c>
      <c r="T140" s="38" t="s">
        <v>99</v>
      </c>
      <c r="U140" s="38" t="s">
        <v>53</v>
      </c>
      <c r="V140" s="40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</row>
    <row r="141" spans="2:68" ht="13.5" customHeight="1">
      <c r="B141" s="302"/>
      <c r="C141" s="313"/>
      <c r="D141" s="299"/>
      <c r="E141" s="307"/>
      <c r="F141" s="45" t="s">
        <v>554</v>
      </c>
      <c r="G141" s="307"/>
      <c r="H141" s="405">
        <v>41669</v>
      </c>
      <c r="I141" s="407" t="s">
        <v>19</v>
      </c>
      <c r="J141" s="409">
        <v>-1.5</v>
      </c>
      <c r="K141" s="409">
        <v>97</v>
      </c>
      <c r="L141" s="32">
        <v>3.8</v>
      </c>
      <c r="M141" s="41">
        <v>0.5</v>
      </c>
      <c r="N141" s="42" t="s">
        <v>1425</v>
      </c>
      <c r="O141" s="42" t="s">
        <v>787</v>
      </c>
      <c r="P141" s="411">
        <v>11</v>
      </c>
      <c r="Q141" s="222">
        <v>5.9</v>
      </c>
      <c r="R141" s="223">
        <v>1</v>
      </c>
      <c r="S141" s="162">
        <v>0.4</v>
      </c>
      <c r="T141" s="162" t="s">
        <v>204</v>
      </c>
      <c r="U141" s="162" t="s">
        <v>145</v>
      </c>
      <c r="V141" s="40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2:68" ht="13.5" customHeight="1">
      <c r="B142" s="302"/>
      <c r="C142" s="313"/>
      <c r="D142" s="299"/>
      <c r="E142" s="307"/>
      <c r="F142" s="45" t="s">
        <v>1256</v>
      </c>
      <c r="G142" s="307"/>
      <c r="H142" s="405">
        <v>41669</v>
      </c>
      <c r="I142" s="407" t="s">
        <v>313</v>
      </c>
      <c r="J142" s="409" t="s">
        <v>313</v>
      </c>
      <c r="K142" s="409" t="s">
        <v>313</v>
      </c>
      <c r="L142" s="32">
        <v>3.7</v>
      </c>
      <c r="M142" s="41">
        <v>96</v>
      </c>
      <c r="N142" s="42" t="s">
        <v>313</v>
      </c>
      <c r="O142" s="42" t="s">
        <v>21</v>
      </c>
      <c r="P142" s="411" t="s">
        <v>313</v>
      </c>
      <c r="Q142" s="222">
        <v>12</v>
      </c>
      <c r="R142" s="223">
        <v>2</v>
      </c>
      <c r="S142" s="162" t="s">
        <v>1446</v>
      </c>
      <c r="T142" s="162" t="s">
        <v>105</v>
      </c>
      <c r="U142" s="162" t="s">
        <v>54</v>
      </c>
      <c r="V142" s="40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2:68" ht="13.5" customHeight="1">
      <c r="B143" s="302"/>
      <c r="C143" s="313"/>
      <c r="D143" s="299"/>
      <c r="E143" s="307"/>
      <c r="F143" s="45" t="s">
        <v>554</v>
      </c>
      <c r="G143" s="307"/>
      <c r="H143" s="405">
        <v>41684</v>
      </c>
      <c r="I143" s="407" t="s">
        <v>32</v>
      </c>
      <c r="J143" s="409">
        <v>-3.1</v>
      </c>
      <c r="K143" s="409">
        <v>97</v>
      </c>
      <c r="L143" s="32">
        <v>3</v>
      </c>
      <c r="M143" s="41">
        <v>0.5</v>
      </c>
      <c r="N143" s="42" t="s">
        <v>1206</v>
      </c>
      <c r="O143" s="42" t="s">
        <v>21</v>
      </c>
      <c r="P143" s="411">
        <v>10</v>
      </c>
      <c r="Q143" s="222">
        <v>8.44</v>
      </c>
      <c r="R143" s="223" t="s">
        <v>508</v>
      </c>
      <c r="S143" s="162">
        <v>0.3</v>
      </c>
      <c r="T143" s="162" t="s">
        <v>358</v>
      </c>
      <c r="U143" s="162" t="s">
        <v>72</v>
      </c>
      <c r="V143" s="40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2:68" ht="13.5" customHeight="1">
      <c r="B144" s="302"/>
      <c r="C144" s="314"/>
      <c r="D144" s="299"/>
      <c r="E144" s="308"/>
      <c r="F144" s="45" t="s">
        <v>1256</v>
      </c>
      <c r="G144" s="308"/>
      <c r="H144" s="405">
        <v>41684</v>
      </c>
      <c r="I144" s="407" t="s">
        <v>313</v>
      </c>
      <c r="J144" s="409" t="s">
        <v>313</v>
      </c>
      <c r="K144" s="409" t="s">
        <v>313</v>
      </c>
      <c r="L144" s="32">
        <v>2.6</v>
      </c>
      <c r="M144" s="41">
        <v>96</v>
      </c>
      <c r="N144" s="42" t="s">
        <v>313</v>
      </c>
      <c r="O144" s="42" t="s">
        <v>21</v>
      </c>
      <c r="P144" s="411" t="s">
        <v>313</v>
      </c>
      <c r="Q144" s="222">
        <v>7.66</v>
      </c>
      <c r="R144" s="223" t="s">
        <v>508</v>
      </c>
      <c r="S144" s="162">
        <v>0.3</v>
      </c>
      <c r="T144" s="162" t="s">
        <v>62</v>
      </c>
      <c r="U144" s="162" t="s">
        <v>72</v>
      </c>
      <c r="V144" s="40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2:68" ht="13.5" customHeight="1">
      <c r="B145" s="302"/>
      <c r="C145" s="312">
        <v>186</v>
      </c>
      <c r="D145" s="299"/>
      <c r="E145" s="301" t="s">
        <v>698</v>
      </c>
      <c r="F145" s="31" t="s">
        <v>554</v>
      </c>
      <c r="G145" s="301" t="s">
        <v>684</v>
      </c>
      <c r="H145" s="405">
        <v>41419</v>
      </c>
      <c r="I145" s="407" t="s">
        <v>19</v>
      </c>
      <c r="J145" s="409">
        <v>14.6</v>
      </c>
      <c r="K145" s="409">
        <v>1.8</v>
      </c>
      <c r="L145" s="32">
        <v>10.7</v>
      </c>
      <c r="M145" s="41">
        <v>0</v>
      </c>
      <c r="N145" s="42" t="s">
        <v>604</v>
      </c>
      <c r="O145" s="42" t="s">
        <v>21</v>
      </c>
      <c r="P145" s="411" t="s">
        <v>699</v>
      </c>
      <c r="Q145" s="43">
        <v>11.74</v>
      </c>
      <c r="R145" s="37">
        <v>1</v>
      </c>
      <c r="S145" s="38">
        <v>1.4</v>
      </c>
      <c r="T145" s="38" t="s">
        <v>145</v>
      </c>
      <c r="U145" s="38" t="s">
        <v>99</v>
      </c>
      <c r="V145" s="40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</row>
    <row r="146" spans="2:68" ht="13.5" customHeight="1">
      <c r="B146" s="302"/>
      <c r="C146" s="313"/>
      <c r="D146" s="299"/>
      <c r="E146" s="307"/>
      <c r="F146" s="31" t="s">
        <v>555</v>
      </c>
      <c r="G146" s="299"/>
      <c r="H146" s="405">
        <v>41419</v>
      </c>
      <c r="I146" s="407" t="s">
        <v>313</v>
      </c>
      <c r="J146" s="409">
        <v>14.6</v>
      </c>
      <c r="K146" s="409" t="s">
        <v>313</v>
      </c>
      <c r="L146" s="32" t="s">
        <v>313</v>
      </c>
      <c r="M146" s="41" t="s">
        <v>313</v>
      </c>
      <c r="N146" s="42" t="s">
        <v>313</v>
      </c>
      <c r="O146" s="42" t="s">
        <v>313</v>
      </c>
      <c r="P146" s="411" t="s">
        <v>313</v>
      </c>
      <c r="Q146" s="43" t="s">
        <v>313</v>
      </c>
      <c r="R146" s="37" t="s">
        <v>313</v>
      </c>
      <c r="S146" s="38" t="s">
        <v>313</v>
      </c>
      <c r="T146" s="38" t="s">
        <v>313</v>
      </c>
      <c r="U146" s="38" t="s">
        <v>313</v>
      </c>
      <c r="V146" s="40" t="s">
        <v>1654</v>
      </c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</row>
    <row r="147" spans="2:68" ht="13.5" customHeight="1">
      <c r="B147" s="302"/>
      <c r="C147" s="313"/>
      <c r="D147" s="299"/>
      <c r="E147" s="307"/>
      <c r="F147" s="31" t="s">
        <v>554</v>
      </c>
      <c r="G147" s="299"/>
      <c r="H147" s="405">
        <v>41443</v>
      </c>
      <c r="I147" s="407" t="s">
        <v>1541</v>
      </c>
      <c r="J147" s="409">
        <v>21.3</v>
      </c>
      <c r="K147" s="409">
        <v>1.6</v>
      </c>
      <c r="L147" s="32">
        <v>19.899999999999999</v>
      </c>
      <c r="M147" s="41">
        <v>0.2</v>
      </c>
      <c r="N147" s="42" t="s">
        <v>33</v>
      </c>
      <c r="O147" s="42" t="s">
        <v>21</v>
      </c>
      <c r="P147" s="411" t="s">
        <v>700</v>
      </c>
      <c r="Q147" s="43">
        <v>11.68</v>
      </c>
      <c r="R147" s="37" t="s">
        <v>120</v>
      </c>
      <c r="S147" s="153">
        <v>1</v>
      </c>
      <c r="T147" s="38" t="s">
        <v>53</v>
      </c>
      <c r="U147" s="38" t="s">
        <v>487</v>
      </c>
      <c r="V147" s="40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</row>
    <row r="148" spans="2:68" ht="13.5" customHeight="1">
      <c r="B148" s="302"/>
      <c r="C148" s="313"/>
      <c r="D148" s="299"/>
      <c r="E148" s="307"/>
      <c r="F148" s="31" t="s">
        <v>555</v>
      </c>
      <c r="G148" s="299"/>
      <c r="H148" s="405">
        <v>41443</v>
      </c>
      <c r="I148" s="407" t="s">
        <v>556</v>
      </c>
      <c r="J148" s="409">
        <v>21.3</v>
      </c>
      <c r="K148" s="409" t="s">
        <v>556</v>
      </c>
      <c r="L148" s="32" t="s">
        <v>313</v>
      </c>
      <c r="M148" s="41" t="str">
        <f>IF(K147="","",IF(K147&lt;2,"-",K147-1))</f>
        <v>-</v>
      </c>
      <c r="N148" s="42" t="s">
        <v>313</v>
      </c>
      <c r="O148" s="42" t="s">
        <v>313</v>
      </c>
      <c r="P148" s="411" t="s">
        <v>556</v>
      </c>
      <c r="Q148" s="154" t="s">
        <v>556</v>
      </c>
      <c r="R148" s="155" t="s">
        <v>313</v>
      </c>
      <c r="S148" s="156" t="s">
        <v>313</v>
      </c>
      <c r="T148" s="156" t="s">
        <v>556</v>
      </c>
      <c r="U148" s="156" t="s">
        <v>556</v>
      </c>
      <c r="V148" s="40" t="s">
        <v>1653</v>
      </c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</row>
    <row r="149" spans="2:68" ht="13.5" customHeight="1">
      <c r="B149" s="302"/>
      <c r="C149" s="313"/>
      <c r="D149" s="299"/>
      <c r="E149" s="307"/>
      <c r="F149" s="31" t="s">
        <v>554</v>
      </c>
      <c r="G149" s="299"/>
      <c r="H149" s="405">
        <v>41495</v>
      </c>
      <c r="I149" s="407" t="s">
        <v>32</v>
      </c>
      <c r="J149" s="409">
        <v>28.2</v>
      </c>
      <c r="K149" s="409">
        <v>1.5</v>
      </c>
      <c r="L149" s="32">
        <v>24.3</v>
      </c>
      <c r="M149" s="41">
        <v>0</v>
      </c>
      <c r="N149" s="42" t="s">
        <v>781</v>
      </c>
      <c r="O149" s="42" t="s">
        <v>773</v>
      </c>
      <c r="P149" s="411" t="s">
        <v>1207</v>
      </c>
      <c r="Q149" s="43">
        <v>11.35</v>
      </c>
      <c r="R149" s="37" t="s">
        <v>828</v>
      </c>
      <c r="S149" s="38">
        <v>0.4</v>
      </c>
      <c r="T149" s="38" t="s">
        <v>650</v>
      </c>
      <c r="U149" s="38" t="s">
        <v>847</v>
      </c>
      <c r="V149" s="40"/>
    </row>
    <row r="150" spans="2:68" ht="13.5" customHeight="1">
      <c r="B150" s="302"/>
      <c r="C150" s="313"/>
      <c r="D150" s="299"/>
      <c r="E150" s="307"/>
      <c r="F150" s="31" t="s">
        <v>1499</v>
      </c>
      <c r="G150" s="299"/>
      <c r="H150" s="405">
        <v>41495</v>
      </c>
      <c r="I150" s="407" t="s">
        <v>313</v>
      </c>
      <c r="J150" s="409" t="s">
        <v>313</v>
      </c>
      <c r="K150" s="409" t="s">
        <v>313</v>
      </c>
      <c r="L150" s="32" t="s">
        <v>313</v>
      </c>
      <c r="M150" s="41" t="s">
        <v>313</v>
      </c>
      <c r="N150" s="42" t="s">
        <v>313</v>
      </c>
      <c r="O150" s="42" t="s">
        <v>313</v>
      </c>
      <c r="P150" s="411" t="s">
        <v>313</v>
      </c>
      <c r="Q150" s="43" t="s">
        <v>313</v>
      </c>
      <c r="R150" s="37" t="s">
        <v>313</v>
      </c>
      <c r="S150" s="38" t="s">
        <v>313</v>
      </c>
      <c r="T150" s="38" t="s">
        <v>313</v>
      </c>
      <c r="U150" s="38" t="s">
        <v>313</v>
      </c>
      <c r="V150" s="40" t="s">
        <v>1654</v>
      </c>
    </row>
    <row r="151" spans="2:68" ht="13.5" customHeight="1">
      <c r="B151" s="302"/>
      <c r="C151" s="313"/>
      <c r="D151" s="299"/>
      <c r="E151" s="307"/>
      <c r="F151" s="31" t="s">
        <v>554</v>
      </c>
      <c r="G151" s="299"/>
      <c r="H151" s="405">
        <v>41550</v>
      </c>
      <c r="I151" s="407" t="s">
        <v>32</v>
      </c>
      <c r="J151" s="409">
        <v>17.5</v>
      </c>
      <c r="K151" s="409">
        <v>2</v>
      </c>
      <c r="L151" s="32">
        <v>18</v>
      </c>
      <c r="M151" s="41">
        <v>0</v>
      </c>
      <c r="N151" s="42" t="s">
        <v>781</v>
      </c>
      <c r="O151" s="42" t="s">
        <v>773</v>
      </c>
      <c r="P151" s="411" t="s">
        <v>1208</v>
      </c>
      <c r="Q151" s="43">
        <v>11.88</v>
      </c>
      <c r="R151" s="37">
        <v>2</v>
      </c>
      <c r="S151" s="38">
        <v>0.9</v>
      </c>
      <c r="T151" s="38" t="s">
        <v>121</v>
      </c>
      <c r="U151" s="38" t="s">
        <v>62</v>
      </c>
      <c r="V151" s="40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</row>
    <row r="152" spans="2:68" ht="13.5" customHeight="1">
      <c r="B152" s="302"/>
      <c r="C152" s="313"/>
      <c r="D152" s="299"/>
      <c r="E152" s="307"/>
      <c r="F152" s="31" t="s">
        <v>558</v>
      </c>
      <c r="G152" s="299"/>
      <c r="H152" s="405">
        <v>41550</v>
      </c>
      <c r="I152" s="407" t="s">
        <v>313</v>
      </c>
      <c r="J152" s="409" t="s">
        <v>313</v>
      </c>
      <c r="K152" s="409" t="s">
        <v>313</v>
      </c>
      <c r="L152" s="32" t="s">
        <v>577</v>
      </c>
      <c r="M152" s="41" t="s">
        <v>313</v>
      </c>
      <c r="N152" s="42" t="s">
        <v>313</v>
      </c>
      <c r="O152" s="42" t="s">
        <v>313</v>
      </c>
      <c r="P152" s="411" t="s">
        <v>313</v>
      </c>
      <c r="Q152" s="43" t="s">
        <v>313</v>
      </c>
      <c r="R152" s="37" t="s">
        <v>313</v>
      </c>
      <c r="S152" s="38" t="s">
        <v>313</v>
      </c>
      <c r="T152" s="38" t="s">
        <v>313</v>
      </c>
      <c r="U152" s="38" t="s">
        <v>313</v>
      </c>
      <c r="V152" s="40" t="s">
        <v>1653</v>
      </c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</row>
    <row r="153" spans="2:68" ht="13.5" customHeight="1">
      <c r="B153" s="302"/>
      <c r="C153" s="313"/>
      <c r="D153" s="299"/>
      <c r="E153" s="307"/>
      <c r="F153" s="31" t="s">
        <v>554</v>
      </c>
      <c r="G153" s="299"/>
      <c r="H153" s="405">
        <v>41617</v>
      </c>
      <c r="I153" s="407" t="s">
        <v>19</v>
      </c>
      <c r="J153" s="409">
        <v>7.4</v>
      </c>
      <c r="K153" s="409">
        <v>1.5</v>
      </c>
      <c r="L153" s="32">
        <v>7.4</v>
      </c>
      <c r="M153" s="41">
        <v>0</v>
      </c>
      <c r="N153" s="42" t="s">
        <v>869</v>
      </c>
      <c r="O153" s="42" t="s">
        <v>787</v>
      </c>
      <c r="P153" s="411" t="s">
        <v>1207</v>
      </c>
      <c r="Q153" s="43">
        <v>11.35</v>
      </c>
      <c r="R153" s="37" t="s">
        <v>484</v>
      </c>
      <c r="S153" s="38">
        <v>0.4</v>
      </c>
      <c r="T153" s="38" t="s">
        <v>88</v>
      </c>
      <c r="U153" s="38" t="s">
        <v>487</v>
      </c>
      <c r="V153" s="40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</row>
    <row r="154" spans="2:68" ht="13.5" customHeight="1">
      <c r="B154" s="302"/>
      <c r="C154" s="313"/>
      <c r="D154" s="299"/>
      <c r="E154" s="307"/>
      <c r="F154" s="31" t="s">
        <v>555</v>
      </c>
      <c r="G154" s="299"/>
      <c r="H154" s="405">
        <v>41617</v>
      </c>
      <c r="I154" s="407" t="s">
        <v>313</v>
      </c>
      <c r="J154" s="409" t="s">
        <v>313</v>
      </c>
      <c r="K154" s="409" t="s">
        <v>313</v>
      </c>
      <c r="L154" s="32" t="s">
        <v>312</v>
      </c>
      <c r="M154" s="41" t="s">
        <v>313</v>
      </c>
      <c r="N154" s="42" t="s">
        <v>313</v>
      </c>
      <c r="O154" s="42" t="s">
        <v>313</v>
      </c>
      <c r="P154" s="411" t="s">
        <v>313</v>
      </c>
      <c r="Q154" s="43" t="s">
        <v>313</v>
      </c>
      <c r="R154" s="37" t="s">
        <v>313</v>
      </c>
      <c r="S154" s="38" t="s">
        <v>313</v>
      </c>
      <c r="T154" s="38" t="s">
        <v>313</v>
      </c>
      <c r="U154" s="38" t="s">
        <v>313</v>
      </c>
      <c r="V154" s="40" t="s">
        <v>1653</v>
      </c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</row>
    <row r="155" spans="2:68" ht="13.5" customHeight="1">
      <c r="B155" s="302"/>
      <c r="C155" s="313"/>
      <c r="D155" s="299"/>
      <c r="E155" s="307"/>
      <c r="F155" s="45" t="s">
        <v>554</v>
      </c>
      <c r="G155" s="299"/>
      <c r="H155" s="405">
        <v>41666</v>
      </c>
      <c r="I155" s="407" t="s">
        <v>32</v>
      </c>
      <c r="J155" s="409">
        <v>-2</v>
      </c>
      <c r="K155" s="409">
        <v>1.5</v>
      </c>
      <c r="L155" s="32">
        <v>3.3</v>
      </c>
      <c r="M155" s="41">
        <v>0</v>
      </c>
      <c r="N155" s="42" t="s">
        <v>781</v>
      </c>
      <c r="O155" s="42" t="s">
        <v>773</v>
      </c>
      <c r="P155" s="411" t="s">
        <v>1207</v>
      </c>
      <c r="Q155" s="222">
        <v>6.53</v>
      </c>
      <c r="R155" s="223" t="s">
        <v>120</v>
      </c>
      <c r="S155" s="162">
        <v>0.3</v>
      </c>
      <c r="T155" s="162" t="s">
        <v>69</v>
      </c>
      <c r="U155" s="162" t="s">
        <v>63</v>
      </c>
      <c r="V155" s="40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2:68" ht="13.5" customHeight="1">
      <c r="B156" s="302"/>
      <c r="C156" s="314"/>
      <c r="D156" s="299"/>
      <c r="E156" s="308"/>
      <c r="F156" s="45" t="s">
        <v>1085</v>
      </c>
      <c r="G156" s="299"/>
      <c r="H156" s="405">
        <v>41666</v>
      </c>
      <c r="I156" s="407" t="s">
        <v>313</v>
      </c>
      <c r="J156" s="409" t="s">
        <v>313</v>
      </c>
      <c r="K156" s="409" t="s">
        <v>313</v>
      </c>
      <c r="L156" s="32" t="s">
        <v>313</v>
      </c>
      <c r="M156" s="41" t="s">
        <v>313</v>
      </c>
      <c r="N156" s="42" t="s">
        <v>313</v>
      </c>
      <c r="O156" s="42" t="s">
        <v>313</v>
      </c>
      <c r="P156" s="411" t="s">
        <v>313</v>
      </c>
      <c r="Q156" s="222" t="s">
        <v>313</v>
      </c>
      <c r="R156" s="223" t="s">
        <v>313</v>
      </c>
      <c r="S156" s="162" t="s">
        <v>313</v>
      </c>
      <c r="T156" s="162" t="s">
        <v>313</v>
      </c>
      <c r="U156" s="162" t="s">
        <v>313</v>
      </c>
      <c r="V156" s="40" t="s">
        <v>1653</v>
      </c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2:68" ht="13.5" customHeight="1">
      <c r="B157" s="302"/>
      <c r="C157" s="312">
        <v>187</v>
      </c>
      <c r="D157" s="299"/>
      <c r="E157" s="301" t="s">
        <v>701</v>
      </c>
      <c r="F157" s="31" t="s">
        <v>554</v>
      </c>
      <c r="G157" s="299"/>
      <c r="H157" s="405">
        <v>41419</v>
      </c>
      <c r="I157" s="407" t="s">
        <v>19</v>
      </c>
      <c r="J157" s="409">
        <v>18.7</v>
      </c>
      <c r="K157" s="409">
        <v>1</v>
      </c>
      <c r="L157" s="32">
        <v>11.5</v>
      </c>
      <c r="M157" s="41">
        <v>0</v>
      </c>
      <c r="N157" s="42" t="s">
        <v>198</v>
      </c>
      <c r="O157" s="42" t="s">
        <v>21</v>
      </c>
      <c r="P157" s="411" t="s">
        <v>702</v>
      </c>
      <c r="Q157" s="43">
        <v>11.35</v>
      </c>
      <c r="R157" s="37" t="s">
        <v>120</v>
      </c>
      <c r="S157" s="38">
        <v>0.4</v>
      </c>
      <c r="T157" s="38" t="s">
        <v>106</v>
      </c>
      <c r="U157" s="38" t="s">
        <v>58</v>
      </c>
      <c r="V157" s="40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</row>
    <row r="158" spans="2:68" ht="13.5" customHeight="1">
      <c r="B158" s="302"/>
      <c r="C158" s="313"/>
      <c r="D158" s="299"/>
      <c r="E158" s="307"/>
      <c r="F158" s="31" t="s">
        <v>555</v>
      </c>
      <c r="G158" s="299"/>
      <c r="H158" s="405">
        <v>41419</v>
      </c>
      <c r="I158" s="407" t="s">
        <v>313</v>
      </c>
      <c r="J158" s="409">
        <v>18.7</v>
      </c>
      <c r="K158" s="409" t="s">
        <v>313</v>
      </c>
      <c r="L158" s="32" t="s">
        <v>313</v>
      </c>
      <c r="M158" s="41" t="s">
        <v>313</v>
      </c>
      <c r="N158" s="42" t="s">
        <v>313</v>
      </c>
      <c r="O158" s="42" t="s">
        <v>313</v>
      </c>
      <c r="P158" s="411" t="s">
        <v>313</v>
      </c>
      <c r="Q158" s="43" t="s">
        <v>313</v>
      </c>
      <c r="R158" s="37" t="s">
        <v>313</v>
      </c>
      <c r="S158" s="38" t="s">
        <v>313</v>
      </c>
      <c r="T158" s="38" t="s">
        <v>313</v>
      </c>
      <c r="U158" s="38" t="s">
        <v>313</v>
      </c>
      <c r="V158" s="40" t="s">
        <v>1654</v>
      </c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</row>
    <row r="159" spans="2:68" ht="13.5" customHeight="1">
      <c r="B159" s="302"/>
      <c r="C159" s="313"/>
      <c r="D159" s="299"/>
      <c r="E159" s="307"/>
      <c r="F159" s="31" t="s">
        <v>554</v>
      </c>
      <c r="G159" s="299"/>
      <c r="H159" s="405">
        <v>41443</v>
      </c>
      <c r="I159" s="407" t="s">
        <v>1541</v>
      </c>
      <c r="J159" s="409">
        <v>21.3</v>
      </c>
      <c r="K159" s="409">
        <v>0.6</v>
      </c>
      <c r="L159" s="32">
        <v>21.1</v>
      </c>
      <c r="M159" s="41">
        <v>0.2</v>
      </c>
      <c r="N159" s="42" t="s">
        <v>33</v>
      </c>
      <c r="O159" s="42" t="s">
        <v>21</v>
      </c>
      <c r="P159" s="411" t="s">
        <v>600</v>
      </c>
      <c r="Q159" s="43">
        <v>11.66</v>
      </c>
      <c r="R159" s="37" t="s">
        <v>120</v>
      </c>
      <c r="S159" s="38">
        <v>1.4</v>
      </c>
      <c r="T159" s="38" t="s">
        <v>107</v>
      </c>
      <c r="U159" s="38" t="s">
        <v>157</v>
      </c>
      <c r="V159" s="40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</row>
    <row r="160" spans="2:68" ht="13.5" customHeight="1">
      <c r="B160" s="302"/>
      <c r="C160" s="313"/>
      <c r="D160" s="299"/>
      <c r="E160" s="307"/>
      <c r="F160" s="31" t="s">
        <v>555</v>
      </c>
      <c r="G160" s="299"/>
      <c r="H160" s="405">
        <v>41443</v>
      </c>
      <c r="I160" s="407" t="s">
        <v>556</v>
      </c>
      <c r="J160" s="409">
        <v>21.3</v>
      </c>
      <c r="K160" s="409" t="s">
        <v>556</v>
      </c>
      <c r="L160" s="32" t="s">
        <v>313</v>
      </c>
      <c r="M160" s="41" t="str">
        <f>IF(K159="","",IF(K159&lt;2,"-",K159-1))</f>
        <v>-</v>
      </c>
      <c r="N160" s="42" t="s">
        <v>313</v>
      </c>
      <c r="O160" s="42" t="s">
        <v>313</v>
      </c>
      <c r="P160" s="411" t="s">
        <v>556</v>
      </c>
      <c r="Q160" s="154" t="s">
        <v>556</v>
      </c>
      <c r="R160" s="155" t="s">
        <v>313</v>
      </c>
      <c r="S160" s="156" t="s">
        <v>313</v>
      </c>
      <c r="T160" s="156" t="s">
        <v>556</v>
      </c>
      <c r="U160" s="156" t="s">
        <v>556</v>
      </c>
      <c r="V160" s="40" t="s">
        <v>1653</v>
      </c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</row>
    <row r="161" spans="2:68" ht="13.5" customHeight="1">
      <c r="B161" s="302"/>
      <c r="C161" s="313"/>
      <c r="D161" s="299"/>
      <c r="E161" s="307"/>
      <c r="F161" s="31" t="s">
        <v>554</v>
      </c>
      <c r="G161" s="299"/>
      <c r="H161" s="405">
        <v>41495</v>
      </c>
      <c r="I161" s="407" t="s">
        <v>19</v>
      </c>
      <c r="J161" s="409">
        <v>27.8</v>
      </c>
      <c r="K161" s="409">
        <v>1.5</v>
      </c>
      <c r="L161" s="32">
        <v>26.1</v>
      </c>
      <c r="M161" s="41">
        <v>0</v>
      </c>
      <c r="N161" s="42" t="s">
        <v>869</v>
      </c>
      <c r="O161" s="42" t="s">
        <v>787</v>
      </c>
      <c r="P161" s="411" t="s">
        <v>1207</v>
      </c>
      <c r="Q161" s="43">
        <v>11.37</v>
      </c>
      <c r="R161" s="37" t="s">
        <v>863</v>
      </c>
      <c r="S161" s="38">
        <v>0.4</v>
      </c>
      <c r="T161" s="38" t="s">
        <v>697</v>
      </c>
      <c r="U161" s="38" t="s">
        <v>189</v>
      </c>
      <c r="V161" s="40"/>
    </row>
    <row r="162" spans="2:68" ht="13.5" customHeight="1">
      <c r="B162" s="302"/>
      <c r="C162" s="313"/>
      <c r="D162" s="299"/>
      <c r="E162" s="307"/>
      <c r="F162" s="31" t="s">
        <v>1499</v>
      </c>
      <c r="G162" s="299"/>
      <c r="H162" s="405">
        <v>41495</v>
      </c>
      <c r="I162" s="407" t="s">
        <v>313</v>
      </c>
      <c r="J162" s="409" t="s">
        <v>313</v>
      </c>
      <c r="K162" s="409" t="s">
        <v>313</v>
      </c>
      <c r="L162" s="32" t="s">
        <v>313</v>
      </c>
      <c r="M162" s="41" t="s">
        <v>313</v>
      </c>
      <c r="N162" s="42" t="s">
        <v>313</v>
      </c>
      <c r="O162" s="42" t="s">
        <v>313</v>
      </c>
      <c r="P162" s="411" t="s">
        <v>313</v>
      </c>
      <c r="Q162" s="43" t="s">
        <v>313</v>
      </c>
      <c r="R162" s="37" t="s">
        <v>313</v>
      </c>
      <c r="S162" s="38" t="s">
        <v>313</v>
      </c>
      <c r="T162" s="38" t="s">
        <v>313</v>
      </c>
      <c r="U162" s="38" t="s">
        <v>313</v>
      </c>
      <c r="V162" s="40" t="s">
        <v>1654</v>
      </c>
    </row>
    <row r="163" spans="2:68" ht="13.5" customHeight="1">
      <c r="B163" s="302"/>
      <c r="C163" s="313"/>
      <c r="D163" s="299"/>
      <c r="E163" s="307"/>
      <c r="F163" s="31" t="s">
        <v>554</v>
      </c>
      <c r="G163" s="299"/>
      <c r="H163" s="405">
        <v>41550</v>
      </c>
      <c r="I163" s="407" t="s">
        <v>32</v>
      </c>
      <c r="J163" s="409">
        <v>17.8</v>
      </c>
      <c r="K163" s="409">
        <v>1</v>
      </c>
      <c r="L163" s="32">
        <v>18.8</v>
      </c>
      <c r="M163" s="41">
        <v>0</v>
      </c>
      <c r="N163" s="42" t="s">
        <v>781</v>
      </c>
      <c r="O163" s="42" t="s">
        <v>773</v>
      </c>
      <c r="P163" s="411" t="s">
        <v>702</v>
      </c>
      <c r="Q163" s="43">
        <v>13.08</v>
      </c>
      <c r="R163" s="37" t="s">
        <v>508</v>
      </c>
      <c r="S163" s="38">
        <v>0.5</v>
      </c>
      <c r="T163" s="38" t="s">
        <v>92</v>
      </c>
      <c r="U163" s="38" t="s">
        <v>121</v>
      </c>
      <c r="V163" s="40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</row>
    <row r="164" spans="2:68" ht="13.5" customHeight="1">
      <c r="B164" s="302"/>
      <c r="C164" s="313"/>
      <c r="D164" s="299"/>
      <c r="E164" s="307"/>
      <c r="F164" s="31" t="s">
        <v>558</v>
      </c>
      <c r="G164" s="299"/>
      <c r="H164" s="405">
        <v>41550</v>
      </c>
      <c r="I164" s="407" t="s">
        <v>313</v>
      </c>
      <c r="J164" s="409" t="s">
        <v>313</v>
      </c>
      <c r="K164" s="409" t="s">
        <v>313</v>
      </c>
      <c r="L164" s="32" t="s">
        <v>577</v>
      </c>
      <c r="M164" s="41" t="s">
        <v>313</v>
      </c>
      <c r="N164" s="42" t="s">
        <v>313</v>
      </c>
      <c r="O164" s="42" t="s">
        <v>313</v>
      </c>
      <c r="P164" s="411" t="s">
        <v>313</v>
      </c>
      <c r="Q164" s="43" t="s">
        <v>313</v>
      </c>
      <c r="R164" s="37" t="s">
        <v>313</v>
      </c>
      <c r="S164" s="38" t="s">
        <v>313</v>
      </c>
      <c r="T164" s="38" t="s">
        <v>313</v>
      </c>
      <c r="U164" s="38" t="s">
        <v>313</v>
      </c>
      <c r="V164" s="40" t="s">
        <v>1653</v>
      </c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</row>
    <row r="165" spans="2:68" ht="13.5" customHeight="1">
      <c r="B165" s="302"/>
      <c r="C165" s="313"/>
      <c r="D165" s="299"/>
      <c r="E165" s="307"/>
      <c r="F165" s="31" t="s">
        <v>554</v>
      </c>
      <c r="G165" s="299"/>
      <c r="H165" s="405">
        <v>41617</v>
      </c>
      <c r="I165" s="407" t="s">
        <v>19</v>
      </c>
      <c r="J165" s="409">
        <v>8.1999999999999993</v>
      </c>
      <c r="K165" s="409">
        <v>1.2</v>
      </c>
      <c r="L165" s="32">
        <v>7.4</v>
      </c>
      <c r="M165" s="41">
        <v>0</v>
      </c>
      <c r="N165" s="42" t="s">
        <v>869</v>
      </c>
      <c r="O165" s="42" t="s">
        <v>787</v>
      </c>
      <c r="P165" s="411" t="s">
        <v>1405</v>
      </c>
      <c r="Q165" s="43">
        <v>11.42</v>
      </c>
      <c r="R165" s="37" t="s">
        <v>484</v>
      </c>
      <c r="S165" s="38">
        <v>0.2</v>
      </c>
      <c r="T165" s="38" t="s">
        <v>54</v>
      </c>
      <c r="U165" s="38" t="s">
        <v>50</v>
      </c>
      <c r="V165" s="40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</row>
    <row r="166" spans="2:68" ht="13.5" customHeight="1">
      <c r="B166" s="302"/>
      <c r="C166" s="313"/>
      <c r="D166" s="299"/>
      <c r="E166" s="307"/>
      <c r="F166" s="31" t="s">
        <v>555</v>
      </c>
      <c r="G166" s="299"/>
      <c r="H166" s="405">
        <v>41617</v>
      </c>
      <c r="I166" s="407" t="s">
        <v>313</v>
      </c>
      <c r="J166" s="409" t="s">
        <v>313</v>
      </c>
      <c r="K166" s="409" t="s">
        <v>313</v>
      </c>
      <c r="L166" s="32" t="s">
        <v>312</v>
      </c>
      <c r="M166" s="41" t="s">
        <v>313</v>
      </c>
      <c r="N166" s="42" t="s">
        <v>313</v>
      </c>
      <c r="O166" s="42" t="s">
        <v>313</v>
      </c>
      <c r="P166" s="411" t="s">
        <v>313</v>
      </c>
      <c r="Q166" s="43" t="s">
        <v>313</v>
      </c>
      <c r="R166" s="37" t="s">
        <v>313</v>
      </c>
      <c r="S166" s="38" t="s">
        <v>313</v>
      </c>
      <c r="T166" s="38" t="s">
        <v>313</v>
      </c>
      <c r="U166" s="38" t="s">
        <v>313</v>
      </c>
      <c r="V166" s="40" t="s">
        <v>1653</v>
      </c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</row>
    <row r="167" spans="2:68" ht="13.5" customHeight="1">
      <c r="B167" s="302"/>
      <c r="C167" s="313"/>
      <c r="D167" s="299"/>
      <c r="E167" s="307"/>
      <c r="F167" s="45" t="s">
        <v>554</v>
      </c>
      <c r="G167" s="299"/>
      <c r="H167" s="405">
        <v>41666</v>
      </c>
      <c r="I167" s="407" t="s">
        <v>32</v>
      </c>
      <c r="J167" s="409">
        <v>-2.4</v>
      </c>
      <c r="K167" s="409">
        <v>1</v>
      </c>
      <c r="L167" s="32">
        <v>2.7</v>
      </c>
      <c r="M167" s="41">
        <v>0</v>
      </c>
      <c r="N167" s="42" t="s">
        <v>781</v>
      </c>
      <c r="O167" s="42" t="s">
        <v>773</v>
      </c>
      <c r="P167" s="411" t="s">
        <v>702</v>
      </c>
      <c r="Q167" s="222">
        <v>11.76</v>
      </c>
      <c r="R167" s="223" t="s">
        <v>120</v>
      </c>
      <c r="S167" s="162">
        <v>0.3</v>
      </c>
      <c r="T167" s="162" t="s">
        <v>63</v>
      </c>
      <c r="U167" s="162" t="s">
        <v>92</v>
      </c>
      <c r="V167" s="40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2:68" ht="13.5" customHeight="1">
      <c r="B168" s="302"/>
      <c r="C168" s="314"/>
      <c r="D168" s="299"/>
      <c r="E168" s="308"/>
      <c r="F168" s="45" t="s">
        <v>1085</v>
      </c>
      <c r="G168" s="299"/>
      <c r="H168" s="405">
        <v>41666</v>
      </c>
      <c r="I168" s="407" t="s">
        <v>313</v>
      </c>
      <c r="J168" s="409" t="s">
        <v>313</v>
      </c>
      <c r="K168" s="409" t="s">
        <v>313</v>
      </c>
      <c r="L168" s="32" t="s">
        <v>313</v>
      </c>
      <c r="M168" s="41" t="s">
        <v>313</v>
      </c>
      <c r="N168" s="42" t="s">
        <v>313</v>
      </c>
      <c r="O168" s="42" t="s">
        <v>313</v>
      </c>
      <c r="P168" s="411" t="s">
        <v>313</v>
      </c>
      <c r="Q168" s="222" t="s">
        <v>313</v>
      </c>
      <c r="R168" s="223" t="s">
        <v>313</v>
      </c>
      <c r="S168" s="162" t="s">
        <v>313</v>
      </c>
      <c r="T168" s="162" t="s">
        <v>313</v>
      </c>
      <c r="U168" s="162" t="s">
        <v>313</v>
      </c>
      <c r="V168" s="40" t="s">
        <v>1653</v>
      </c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2:68" ht="13.5" customHeight="1">
      <c r="B169" s="302"/>
      <c r="C169" s="312">
        <v>188</v>
      </c>
      <c r="D169" s="299"/>
      <c r="E169" s="301" t="s">
        <v>703</v>
      </c>
      <c r="F169" s="31" t="s">
        <v>554</v>
      </c>
      <c r="G169" s="299"/>
      <c r="H169" s="405">
        <v>41419</v>
      </c>
      <c r="I169" s="407" t="s">
        <v>19</v>
      </c>
      <c r="J169" s="409">
        <v>21.3</v>
      </c>
      <c r="K169" s="409">
        <v>1.9</v>
      </c>
      <c r="L169" s="32">
        <v>11.5</v>
      </c>
      <c r="M169" s="41">
        <v>0</v>
      </c>
      <c r="N169" s="42" t="s">
        <v>224</v>
      </c>
      <c r="O169" s="42" t="s">
        <v>21</v>
      </c>
      <c r="P169" s="411" t="s">
        <v>704</v>
      </c>
      <c r="Q169" s="43">
        <v>11.86</v>
      </c>
      <c r="R169" s="37" t="s">
        <v>120</v>
      </c>
      <c r="S169" s="38">
        <v>0.6</v>
      </c>
      <c r="T169" s="38" t="s">
        <v>152</v>
      </c>
      <c r="U169" s="38" t="s">
        <v>152</v>
      </c>
      <c r="V169" s="40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</row>
    <row r="170" spans="2:68" ht="13.5" customHeight="1">
      <c r="B170" s="302"/>
      <c r="C170" s="313"/>
      <c r="D170" s="299"/>
      <c r="E170" s="307"/>
      <c r="F170" s="31" t="s">
        <v>555</v>
      </c>
      <c r="G170" s="299"/>
      <c r="H170" s="405">
        <v>41419</v>
      </c>
      <c r="I170" s="407" t="s">
        <v>313</v>
      </c>
      <c r="J170" s="409">
        <v>21.3</v>
      </c>
      <c r="K170" s="409" t="s">
        <v>313</v>
      </c>
      <c r="L170" s="32" t="s">
        <v>313</v>
      </c>
      <c r="M170" s="41" t="s">
        <v>313</v>
      </c>
      <c r="N170" s="42" t="s">
        <v>313</v>
      </c>
      <c r="O170" s="42" t="s">
        <v>313</v>
      </c>
      <c r="P170" s="411" t="s">
        <v>313</v>
      </c>
      <c r="Q170" s="43" t="s">
        <v>313</v>
      </c>
      <c r="R170" s="37" t="s">
        <v>313</v>
      </c>
      <c r="S170" s="38" t="s">
        <v>313</v>
      </c>
      <c r="T170" s="38" t="s">
        <v>313</v>
      </c>
      <c r="U170" s="38" t="s">
        <v>313</v>
      </c>
      <c r="V170" s="40" t="s">
        <v>1654</v>
      </c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</row>
    <row r="171" spans="2:68" ht="13.5" customHeight="1">
      <c r="B171" s="302"/>
      <c r="C171" s="313"/>
      <c r="D171" s="299"/>
      <c r="E171" s="307"/>
      <c r="F171" s="31" t="s">
        <v>554</v>
      </c>
      <c r="G171" s="299"/>
      <c r="H171" s="405">
        <v>41443</v>
      </c>
      <c r="I171" s="407" t="s">
        <v>1541</v>
      </c>
      <c r="J171" s="409">
        <v>21.3</v>
      </c>
      <c r="K171" s="409">
        <v>1.8</v>
      </c>
      <c r="L171" s="32">
        <v>20.8</v>
      </c>
      <c r="M171" s="41">
        <v>0.2</v>
      </c>
      <c r="N171" s="42" t="s">
        <v>20</v>
      </c>
      <c r="O171" s="42" t="s">
        <v>21</v>
      </c>
      <c r="P171" s="411" t="s">
        <v>705</v>
      </c>
      <c r="Q171" s="43">
        <v>12.05</v>
      </c>
      <c r="R171" s="37" t="s">
        <v>120</v>
      </c>
      <c r="S171" s="38">
        <v>0.8</v>
      </c>
      <c r="T171" s="38" t="s">
        <v>41</v>
      </c>
      <c r="U171" s="38" t="s">
        <v>99</v>
      </c>
      <c r="V171" s="40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</row>
    <row r="172" spans="2:68" ht="13.5" customHeight="1">
      <c r="B172" s="302"/>
      <c r="C172" s="313"/>
      <c r="D172" s="299"/>
      <c r="E172" s="307"/>
      <c r="F172" s="31" t="s">
        <v>555</v>
      </c>
      <c r="G172" s="299"/>
      <c r="H172" s="405">
        <v>41443</v>
      </c>
      <c r="I172" s="407" t="s">
        <v>556</v>
      </c>
      <c r="J172" s="409">
        <v>21.3</v>
      </c>
      <c r="K172" s="409" t="s">
        <v>556</v>
      </c>
      <c r="L172" s="32" t="s">
        <v>313</v>
      </c>
      <c r="M172" s="41" t="str">
        <f>IF(K171="","",IF(K171&lt;2,"-",K171-1))</f>
        <v>-</v>
      </c>
      <c r="N172" s="42" t="s">
        <v>313</v>
      </c>
      <c r="O172" s="42" t="s">
        <v>313</v>
      </c>
      <c r="P172" s="411" t="s">
        <v>556</v>
      </c>
      <c r="Q172" s="154" t="s">
        <v>556</v>
      </c>
      <c r="R172" s="37" t="s">
        <v>313</v>
      </c>
      <c r="S172" s="38" t="s">
        <v>313</v>
      </c>
      <c r="T172" s="38" t="s">
        <v>312</v>
      </c>
      <c r="U172" s="38" t="s">
        <v>312</v>
      </c>
      <c r="V172" s="40" t="s">
        <v>1653</v>
      </c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</row>
    <row r="173" spans="2:68" ht="13.5" customHeight="1">
      <c r="B173" s="302"/>
      <c r="C173" s="313"/>
      <c r="D173" s="299"/>
      <c r="E173" s="307"/>
      <c r="F173" s="31" t="s">
        <v>554</v>
      </c>
      <c r="G173" s="299"/>
      <c r="H173" s="405">
        <v>41495</v>
      </c>
      <c r="I173" s="407" t="s">
        <v>19</v>
      </c>
      <c r="J173" s="409">
        <v>27.8</v>
      </c>
      <c r="K173" s="409">
        <v>2</v>
      </c>
      <c r="L173" s="32">
        <v>25.9</v>
      </c>
      <c r="M173" s="41">
        <v>0</v>
      </c>
      <c r="N173" s="42" t="s">
        <v>853</v>
      </c>
      <c r="O173" s="42" t="s">
        <v>787</v>
      </c>
      <c r="P173" s="411" t="s">
        <v>1208</v>
      </c>
      <c r="Q173" s="43">
        <v>12.8</v>
      </c>
      <c r="R173" s="37" t="s">
        <v>863</v>
      </c>
      <c r="S173" s="38">
        <v>0.9</v>
      </c>
      <c r="T173" s="38" t="s">
        <v>164</v>
      </c>
      <c r="U173" s="38" t="s">
        <v>167</v>
      </c>
      <c r="V173" s="40"/>
    </row>
    <row r="174" spans="2:68" ht="13.5" customHeight="1">
      <c r="B174" s="302"/>
      <c r="C174" s="313"/>
      <c r="D174" s="299"/>
      <c r="E174" s="307"/>
      <c r="F174" s="31" t="s">
        <v>1499</v>
      </c>
      <c r="G174" s="299"/>
      <c r="H174" s="405">
        <v>41495</v>
      </c>
      <c r="I174" s="407" t="s">
        <v>313</v>
      </c>
      <c r="J174" s="409" t="s">
        <v>313</v>
      </c>
      <c r="K174" s="409" t="s">
        <v>313</v>
      </c>
      <c r="L174" s="32" t="s">
        <v>313</v>
      </c>
      <c r="M174" s="41" t="s">
        <v>313</v>
      </c>
      <c r="N174" s="42" t="s">
        <v>313</v>
      </c>
      <c r="O174" s="42" t="s">
        <v>313</v>
      </c>
      <c r="P174" s="411" t="s">
        <v>313</v>
      </c>
      <c r="Q174" s="43" t="s">
        <v>313</v>
      </c>
      <c r="R174" s="37" t="s">
        <v>313</v>
      </c>
      <c r="S174" s="38" t="s">
        <v>313</v>
      </c>
      <c r="T174" s="38" t="s">
        <v>313</v>
      </c>
      <c r="U174" s="38" t="s">
        <v>313</v>
      </c>
      <c r="V174" s="40" t="s">
        <v>1654</v>
      </c>
    </row>
    <row r="175" spans="2:68" ht="13.5" customHeight="1">
      <c r="B175" s="302"/>
      <c r="C175" s="313"/>
      <c r="D175" s="299"/>
      <c r="E175" s="307"/>
      <c r="F175" s="31" t="s">
        <v>554</v>
      </c>
      <c r="G175" s="299"/>
      <c r="H175" s="405">
        <v>41550</v>
      </c>
      <c r="I175" s="407" t="s">
        <v>32</v>
      </c>
      <c r="J175" s="409">
        <v>17.8</v>
      </c>
      <c r="K175" s="409">
        <v>1.5</v>
      </c>
      <c r="L175" s="32">
        <v>19.399999999999999</v>
      </c>
      <c r="M175" s="41">
        <v>0</v>
      </c>
      <c r="N175" s="42" t="s">
        <v>826</v>
      </c>
      <c r="O175" s="42" t="s">
        <v>773</v>
      </c>
      <c r="P175" s="411" t="s">
        <v>1207</v>
      </c>
      <c r="Q175" s="43">
        <v>14.31</v>
      </c>
      <c r="R175" s="37">
        <v>3</v>
      </c>
      <c r="S175" s="38">
        <v>1.1000000000000001</v>
      </c>
      <c r="T175" s="38" t="s">
        <v>375</v>
      </c>
      <c r="U175" s="38" t="s">
        <v>422</v>
      </c>
      <c r="V175" s="40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</row>
    <row r="176" spans="2:68" ht="13.5" customHeight="1">
      <c r="B176" s="302"/>
      <c r="C176" s="313"/>
      <c r="D176" s="299"/>
      <c r="E176" s="307"/>
      <c r="F176" s="31" t="s">
        <v>558</v>
      </c>
      <c r="G176" s="299"/>
      <c r="H176" s="405">
        <v>41550</v>
      </c>
      <c r="I176" s="407" t="s">
        <v>313</v>
      </c>
      <c r="J176" s="409" t="s">
        <v>313</v>
      </c>
      <c r="K176" s="409" t="s">
        <v>313</v>
      </c>
      <c r="L176" s="32" t="s">
        <v>577</v>
      </c>
      <c r="M176" s="41" t="s">
        <v>313</v>
      </c>
      <c r="N176" s="42" t="s">
        <v>313</v>
      </c>
      <c r="O176" s="42" t="s">
        <v>313</v>
      </c>
      <c r="P176" s="411" t="s">
        <v>313</v>
      </c>
      <c r="Q176" s="43" t="s">
        <v>313</v>
      </c>
      <c r="R176" s="37" t="s">
        <v>313</v>
      </c>
      <c r="S176" s="38" t="s">
        <v>313</v>
      </c>
      <c r="T176" s="38" t="s">
        <v>313</v>
      </c>
      <c r="U176" s="38" t="s">
        <v>313</v>
      </c>
      <c r="V176" s="40" t="s">
        <v>1653</v>
      </c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</row>
    <row r="177" spans="2:68" ht="13.5" customHeight="1">
      <c r="B177" s="302"/>
      <c r="C177" s="313"/>
      <c r="D177" s="299"/>
      <c r="E177" s="307"/>
      <c r="F177" s="31" t="s">
        <v>554</v>
      </c>
      <c r="G177" s="299"/>
      <c r="H177" s="405">
        <v>41617</v>
      </c>
      <c r="I177" s="407" t="s">
        <v>19</v>
      </c>
      <c r="J177" s="409">
        <v>9.8000000000000007</v>
      </c>
      <c r="K177" s="409">
        <v>1.5</v>
      </c>
      <c r="L177" s="32">
        <v>6.7</v>
      </c>
      <c r="M177" s="41">
        <v>0</v>
      </c>
      <c r="N177" s="42" t="s">
        <v>853</v>
      </c>
      <c r="O177" s="42" t="s">
        <v>787</v>
      </c>
      <c r="P177" s="411" t="s">
        <v>1207</v>
      </c>
      <c r="Q177" s="43">
        <v>11.47</v>
      </c>
      <c r="R177" s="37" t="s">
        <v>484</v>
      </c>
      <c r="S177" s="38">
        <v>0.6</v>
      </c>
      <c r="T177" s="38" t="s">
        <v>89</v>
      </c>
      <c r="U177" s="38" t="s">
        <v>158</v>
      </c>
      <c r="V177" s="40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</row>
    <row r="178" spans="2:68" ht="13.5" customHeight="1">
      <c r="B178" s="302"/>
      <c r="C178" s="313"/>
      <c r="D178" s="299"/>
      <c r="E178" s="307"/>
      <c r="F178" s="31" t="s">
        <v>555</v>
      </c>
      <c r="G178" s="299"/>
      <c r="H178" s="405">
        <v>41617</v>
      </c>
      <c r="I178" s="407" t="s">
        <v>313</v>
      </c>
      <c r="J178" s="409" t="s">
        <v>313</v>
      </c>
      <c r="K178" s="409" t="s">
        <v>313</v>
      </c>
      <c r="L178" s="32" t="s">
        <v>312</v>
      </c>
      <c r="M178" s="41" t="s">
        <v>313</v>
      </c>
      <c r="N178" s="42" t="s">
        <v>313</v>
      </c>
      <c r="O178" s="42" t="s">
        <v>313</v>
      </c>
      <c r="P178" s="411" t="s">
        <v>313</v>
      </c>
      <c r="Q178" s="43" t="s">
        <v>313</v>
      </c>
      <c r="R178" s="37" t="s">
        <v>313</v>
      </c>
      <c r="S178" s="38" t="s">
        <v>313</v>
      </c>
      <c r="T178" s="38" t="s">
        <v>313</v>
      </c>
      <c r="U178" s="38" t="s">
        <v>313</v>
      </c>
      <c r="V178" s="40" t="s">
        <v>1653</v>
      </c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</row>
    <row r="179" spans="2:68" ht="13.5" customHeight="1">
      <c r="B179" s="302"/>
      <c r="C179" s="313"/>
      <c r="D179" s="299"/>
      <c r="E179" s="307"/>
      <c r="F179" s="45" t="s">
        <v>554</v>
      </c>
      <c r="G179" s="299"/>
      <c r="H179" s="405">
        <v>41666</v>
      </c>
      <c r="I179" s="407" t="s">
        <v>32</v>
      </c>
      <c r="J179" s="409">
        <v>-2.2999999999999998</v>
      </c>
      <c r="K179" s="409">
        <v>1.5</v>
      </c>
      <c r="L179" s="32">
        <v>-0.8</v>
      </c>
      <c r="M179" s="41">
        <v>0</v>
      </c>
      <c r="N179" s="42" t="s">
        <v>826</v>
      </c>
      <c r="O179" s="42" t="s">
        <v>773</v>
      </c>
      <c r="P179" s="411">
        <v>1</v>
      </c>
      <c r="Q179" s="222">
        <v>8.35</v>
      </c>
      <c r="R179" s="223">
        <v>17</v>
      </c>
      <c r="S179" s="162">
        <v>5.2</v>
      </c>
      <c r="T179" s="162" t="s">
        <v>69</v>
      </c>
      <c r="U179" s="162" t="s">
        <v>39</v>
      </c>
      <c r="V179" s="40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2:68" ht="13.5" customHeight="1">
      <c r="B180" s="302"/>
      <c r="C180" s="316"/>
      <c r="D180" s="300"/>
      <c r="E180" s="309"/>
      <c r="F180" s="50" t="s">
        <v>1085</v>
      </c>
      <c r="G180" s="300"/>
      <c r="H180" s="412">
        <v>41666</v>
      </c>
      <c r="I180" s="413" t="s">
        <v>313</v>
      </c>
      <c r="J180" s="414" t="s">
        <v>313</v>
      </c>
      <c r="K180" s="414" t="s">
        <v>313</v>
      </c>
      <c r="L180" s="150" t="s">
        <v>313</v>
      </c>
      <c r="M180" s="151" t="s">
        <v>313</v>
      </c>
      <c r="N180" s="53" t="s">
        <v>313</v>
      </c>
      <c r="O180" s="53" t="s">
        <v>313</v>
      </c>
      <c r="P180" s="415" t="s">
        <v>313</v>
      </c>
      <c r="Q180" s="227" t="s">
        <v>313</v>
      </c>
      <c r="R180" s="228" t="s">
        <v>313</v>
      </c>
      <c r="S180" s="163" t="s">
        <v>313</v>
      </c>
      <c r="T180" s="163" t="s">
        <v>313</v>
      </c>
      <c r="U180" s="163" t="s">
        <v>313</v>
      </c>
      <c r="V180" s="59" t="s">
        <v>1653</v>
      </c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2:68" ht="13.5" customHeight="1">
      <c r="B181" s="302" t="s">
        <v>1529</v>
      </c>
      <c r="C181" s="315">
        <v>189</v>
      </c>
      <c r="D181" s="298" t="s">
        <v>693</v>
      </c>
      <c r="E181" s="298" t="s">
        <v>706</v>
      </c>
      <c r="F181" s="21" t="s">
        <v>554</v>
      </c>
      <c r="G181" s="457" t="s">
        <v>684</v>
      </c>
      <c r="H181" s="426">
        <v>41419</v>
      </c>
      <c r="I181" s="427" t="s">
        <v>19</v>
      </c>
      <c r="J181" s="428">
        <v>21.4</v>
      </c>
      <c r="K181" s="428">
        <v>1.8</v>
      </c>
      <c r="L181" s="63">
        <v>11.7</v>
      </c>
      <c r="M181" s="64">
        <v>0</v>
      </c>
      <c r="N181" s="65" t="s">
        <v>224</v>
      </c>
      <c r="O181" s="65" t="s">
        <v>21</v>
      </c>
      <c r="P181" s="429" t="s">
        <v>699</v>
      </c>
      <c r="Q181" s="166">
        <v>11.63</v>
      </c>
      <c r="R181" s="68">
        <v>1</v>
      </c>
      <c r="S181" s="69">
        <v>1.6</v>
      </c>
      <c r="T181" s="69" t="s">
        <v>157</v>
      </c>
      <c r="U181" s="69" t="s">
        <v>84</v>
      </c>
      <c r="V181" s="30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</row>
    <row r="182" spans="2:68" ht="13.5" customHeight="1">
      <c r="B182" s="302"/>
      <c r="C182" s="313"/>
      <c r="D182" s="299"/>
      <c r="E182" s="307"/>
      <c r="F182" s="31" t="s">
        <v>555</v>
      </c>
      <c r="G182" s="307"/>
      <c r="H182" s="405">
        <v>41419</v>
      </c>
      <c r="I182" s="407" t="s">
        <v>313</v>
      </c>
      <c r="J182" s="409">
        <v>21.4</v>
      </c>
      <c r="K182" s="409" t="s">
        <v>313</v>
      </c>
      <c r="L182" s="32" t="s">
        <v>313</v>
      </c>
      <c r="M182" s="41" t="s">
        <v>313</v>
      </c>
      <c r="N182" s="42" t="s">
        <v>313</v>
      </c>
      <c r="O182" s="42" t="s">
        <v>313</v>
      </c>
      <c r="P182" s="411" t="s">
        <v>313</v>
      </c>
      <c r="Q182" s="43" t="s">
        <v>313</v>
      </c>
      <c r="R182" s="37" t="s">
        <v>313</v>
      </c>
      <c r="S182" s="38" t="s">
        <v>313</v>
      </c>
      <c r="T182" s="38" t="s">
        <v>313</v>
      </c>
      <c r="U182" s="38" t="s">
        <v>313</v>
      </c>
      <c r="V182" s="40" t="s">
        <v>1654</v>
      </c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</row>
    <row r="183" spans="2:68" ht="13.5" customHeight="1">
      <c r="B183" s="302"/>
      <c r="C183" s="313"/>
      <c r="D183" s="299"/>
      <c r="E183" s="307"/>
      <c r="F183" s="31" t="s">
        <v>554</v>
      </c>
      <c r="G183" s="307"/>
      <c r="H183" s="405">
        <v>41443</v>
      </c>
      <c r="I183" s="407" t="s">
        <v>1541</v>
      </c>
      <c r="J183" s="409">
        <v>21</v>
      </c>
      <c r="K183" s="409">
        <v>3</v>
      </c>
      <c r="L183" s="32">
        <v>19.399999999999999</v>
      </c>
      <c r="M183" s="41">
        <v>0.2</v>
      </c>
      <c r="N183" s="42" t="s">
        <v>707</v>
      </c>
      <c r="O183" s="42" t="s">
        <v>21</v>
      </c>
      <c r="P183" s="411" t="s">
        <v>708</v>
      </c>
      <c r="Q183" s="43">
        <v>11.6</v>
      </c>
      <c r="R183" s="37" t="s">
        <v>120</v>
      </c>
      <c r="S183" s="38">
        <v>0.5</v>
      </c>
      <c r="T183" s="38" t="s">
        <v>204</v>
      </c>
      <c r="U183" s="38" t="s">
        <v>152</v>
      </c>
      <c r="V183" s="40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</row>
    <row r="184" spans="2:68" ht="13.5" customHeight="1">
      <c r="B184" s="302"/>
      <c r="C184" s="313"/>
      <c r="D184" s="299"/>
      <c r="E184" s="307"/>
      <c r="F184" s="31" t="s">
        <v>555</v>
      </c>
      <c r="G184" s="307"/>
      <c r="H184" s="405">
        <v>41443</v>
      </c>
      <c r="I184" s="407" t="s">
        <v>556</v>
      </c>
      <c r="J184" s="409">
        <v>21</v>
      </c>
      <c r="K184" s="409" t="s">
        <v>556</v>
      </c>
      <c r="L184" s="32" t="s">
        <v>313</v>
      </c>
      <c r="M184" s="41" t="s">
        <v>556</v>
      </c>
      <c r="N184" s="42" t="s">
        <v>313</v>
      </c>
      <c r="O184" s="42" t="s">
        <v>313</v>
      </c>
      <c r="P184" s="411" t="s">
        <v>556</v>
      </c>
      <c r="Q184" s="154" t="s">
        <v>556</v>
      </c>
      <c r="R184" s="155" t="s">
        <v>313</v>
      </c>
      <c r="S184" s="156" t="s">
        <v>313</v>
      </c>
      <c r="T184" s="156" t="s">
        <v>556</v>
      </c>
      <c r="U184" s="156" t="s">
        <v>556</v>
      </c>
      <c r="V184" s="40" t="s">
        <v>1653</v>
      </c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</row>
    <row r="185" spans="2:68" ht="13.5" customHeight="1">
      <c r="B185" s="302"/>
      <c r="C185" s="313"/>
      <c r="D185" s="299"/>
      <c r="E185" s="307"/>
      <c r="F185" s="31" t="s">
        <v>554</v>
      </c>
      <c r="G185" s="307"/>
      <c r="H185" s="405">
        <v>41495</v>
      </c>
      <c r="I185" s="407" t="s">
        <v>19</v>
      </c>
      <c r="J185" s="409">
        <v>28.6</v>
      </c>
      <c r="K185" s="409">
        <v>1.8</v>
      </c>
      <c r="L185" s="32">
        <v>24.8</v>
      </c>
      <c r="M185" s="41">
        <v>0</v>
      </c>
      <c r="N185" s="42" t="s">
        <v>1209</v>
      </c>
      <c r="O185" s="42" t="s">
        <v>787</v>
      </c>
      <c r="P185" s="411" t="s">
        <v>699</v>
      </c>
      <c r="Q185" s="43">
        <v>11.03</v>
      </c>
      <c r="R185" s="37" t="s">
        <v>863</v>
      </c>
      <c r="S185" s="38">
        <v>0.3</v>
      </c>
      <c r="T185" s="38" t="s">
        <v>395</v>
      </c>
      <c r="U185" s="38" t="s">
        <v>168</v>
      </c>
      <c r="V185" s="40"/>
    </row>
    <row r="186" spans="2:68" ht="13.5" customHeight="1">
      <c r="B186" s="302"/>
      <c r="C186" s="313"/>
      <c r="D186" s="299"/>
      <c r="E186" s="307"/>
      <c r="F186" s="31" t="s">
        <v>1499</v>
      </c>
      <c r="G186" s="307"/>
      <c r="H186" s="405">
        <v>41495</v>
      </c>
      <c r="I186" s="407" t="s">
        <v>313</v>
      </c>
      <c r="J186" s="409" t="s">
        <v>313</v>
      </c>
      <c r="K186" s="409" t="s">
        <v>313</v>
      </c>
      <c r="L186" s="32" t="s">
        <v>313</v>
      </c>
      <c r="M186" s="41" t="s">
        <v>313</v>
      </c>
      <c r="N186" s="42" t="s">
        <v>313</v>
      </c>
      <c r="O186" s="42" t="s">
        <v>313</v>
      </c>
      <c r="P186" s="411" t="s">
        <v>313</v>
      </c>
      <c r="Q186" s="43" t="s">
        <v>313</v>
      </c>
      <c r="R186" s="37" t="s">
        <v>313</v>
      </c>
      <c r="S186" s="38" t="s">
        <v>313</v>
      </c>
      <c r="T186" s="38" t="s">
        <v>313</v>
      </c>
      <c r="U186" s="38" t="s">
        <v>313</v>
      </c>
      <c r="V186" s="40" t="s">
        <v>1654</v>
      </c>
    </row>
    <row r="187" spans="2:68" ht="13.5" customHeight="1">
      <c r="B187" s="302"/>
      <c r="C187" s="313"/>
      <c r="D187" s="299"/>
      <c r="E187" s="307"/>
      <c r="F187" s="31" t="s">
        <v>554</v>
      </c>
      <c r="G187" s="307"/>
      <c r="H187" s="405">
        <v>41550</v>
      </c>
      <c r="I187" s="407" t="s">
        <v>32</v>
      </c>
      <c r="J187" s="409">
        <v>17.8</v>
      </c>
      <c r="K187" s="409">
        <v>1.5</v>
      </c>
      <c r="L187" s="32">
        <v>18.899999999999999</v>
      </c>
      <c r="M187" s="41">
        <v>0</v>
      </c>
      <c r="N187" s="42" t="s">
        <v>1210</v>
      </c>
      <c r="O187" s="42" t="s">
        <v>773</v>
      </c>
      <c r="P187" s="411" t="s">
        <v>1207</v>
      </c>
      <c r="Q187" s="43">
        <v>11.06</v>
      </c>
      <c r="R187" s="37" t="s">
        <v>508</v>
      </c>
      <c r="S187" s="38">
        <v>0.3</v>
      </c>
      <c r="T187" s="38" t="s">
        <v>217</v>
      </c>
      <c r="U187" s="38" t="s">
        <v>127</v>
      </c>
      <c r="V187" s="40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</row>
    <row r="188" spans="2:68" ht="13.5" customHeight="1">
      <c r="B188" s="302"/>
      <c r="C188" s="313"/>
      <c r="D188" s="299"/>
      <c r="E188" s="307"/>
      <c r="F188" s="31" t="s">
        <v>558</v>
      </c>
      <c r="G188" s="307"/>
      <c r="H188" s="405">
        <v>41550</v>
      </c>
      <c r="I188" s="407" t="s">
        <v>313</v>
      </c>
      <c r="J188" s="409" t="s">
        <v>313</v>
      </c>
      <c r="K188" s="409" t="s">
        <v>313</v>
      </c>
      <c r="L188" s="32" t="s">
        <v>577</v>
      </c>
      <c r="M188" s="41" t="s">
        <v>313</v>
      </c>
      <c r="N188" s="42" t="s">
        <v>313</v>
      </c>
      <c r="O188" s="42" t="s">
        <v>313</v>
      </c>
      <c r="P188" s="411" t="s">
        <v>313</v>
      </c>
      <c r="Q188" s="43" t="s">
        <v>313</v>
      </c>
      <c r="R188" s="37" t="s">
        <v>313</v>
      </c>
      <c r="S188" s="38" t="s">
        <v>313</v>
      </c>
      <c r="T188" s="38" t="s">
        <v>313</v>
      </c>
      <c r="U188" s="38" t="s">
        <v>313</v>
      </c>
      <c r="V188" s="40" t="s">
        <v>1653</v>
      </c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</row>
    <row r="189" spans="2:68" ht="13.5" customHeight="1">
      <c r="B189" s="302"/>
      <c r="C189" s="313"/>
      <c r="D189" s="299"/>
      <c r="E189" s="307"/>
      <c r="F189" s="31" t="s">
        <v>554</v>
      </c>
      <c r="G189" s="307"/>
      <c r="H189" s="405">
        <v>41617</v>
      </c>
      <c r="I189" s="407" t="s">
        <v>19</v>
      </c>
      <c r="J189" s="409">
        <v>8</v>
      </c>
      <c r="K189" s="409">
        <v>1.5</v>
      </c>
      <c r="L189" s="32">
        <v>8.1999999999999993</v>
      </c>
      <c r="M189" s="41">
        <v>0</v>
      </c>
      <c r="N189" s="42" t="s">
        <v>1209</v>
      </c>
      <c r="O189" s="42" t="s">
        <v>787</v>
      </c>
      <c r="P189" s="411" t="s">
        <v>1207</v>
      </c>
      <c r="Q189" s="43">
        <v>11.35</v>
      </c>
      <c r="R189" s="37" t="s">
        <v>484</v>
      </c>
      <c r="S189" s="38">
        <v>0.2</v>
      </c>
      <c r="T189" s="38" t="s">
        <v>53</v>
      </c>
      <c r="U189" s="38" t="s">
        <v>59</v>
      </c>
      <c r="V189" s="40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</row>
    <row r="190" spans="2:68" ht="13.5" customHeight="1">
      <c r="B190" s="302"/>
      <c r="C190" s="313"/>
      <c r="D190" s="299"/>
      <c r="E190" s="307"/>
      <c r="F190" s="31" t="s">
        <v>555</v>
      </c>
      <c r="G190" s="307"/>
      <c r="H190" s="405">
        <v>41617</v>
      </c>
      <c r="I190" s="407" t="s">
        <v>313</v>
      </c>
      <c r="J190" s="409" t="s">
        <v>313</v>
      </c>
      <c r="K190" s="409" t="s">
        <v>313</v>
      </c>
      <c r="L190" s="32" t="s">
        <v>312</v>
      </c>
      <c r="M190" s="41" t="s">
        <v>313</v>
      </c>
      <c r="N190" s="42" t="s">
        <v>313</v>
      </c>
      <c r="O190" s="42" t="s">
        <v>313</v>
      </c>
      <c r="P190" s="411" t="s">
        <v>313</v>
      </c>
      <c r="Q190" s="43" t="s">
        <v>313</v>
      </c>
      <c r="R190" s="37" t="s">
        <v>313</v>
      </c>
      <c r="S190" s="38" t="s">
        <v>313</v>
      </c>
      <c r="T190" s="38" t="s">
        <v>313</v>
      </c>
      <c r="U190" s="38" t="s">
        <v>313</v>
      </c>
      <c r="V190" s="40" t="s">
        <v>1653</v>
      </c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</row>
    <row r="191" spans="2:68" ht="13.5" customHeight="1">
      <c r="B191" s="302"/>
      <c r="C191" s="313"/>
      <c r="D191" s="299"/>
      <c r="E191" s="307"/>
      <c r="F191" s="45" t="s">
        <v>554</v>
      </c>
      <c r="G191" s="307"/>
      <c r="H191" s="405">
        <v>41669</v>
      </c>
      <c r="I191" s="407" t="s">
        <v>19</v>
      </c>
      <c r="J191" s="409">
        <v>-0.4</v>
      </c>
      <c r="K191" s="409">
        <v>1.2</v>
      </c>
      <c r="L191" s="32">
        <v>3.5</v>
      </c>
      <c r="M191" s="41">
        <v>0</v>
      </c>
      <c r="N191" s="42" t="s">
        <v>1209</v>
      </c>
      <c r="O191" s="42" t="s">
        <v>787</v>
      </c>
      <c r="P191" s="411" t="s">
        <v>1405</v>
      </c>
      <c r="Q191" s="222">
        <v>7.25</v>
      </c>
      <c r="R191" s="223" t="s">
        <v>120</v>
      </c>
      <c r="S191" s="162">
        <v>0.4</v>
      </c>
      <c r="T191" s="162" t="s">
        <v>333</v>
      </c>
      <c r="U191" s="162" t="s">
        <v>157</v>
      </c>
      <c r="V191" s="40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2:68" ht="13.5" customHeight="1">
      <c r="B192" s="302"/>
      <c r="C192" s="314"/>
      <c r="D192" s="299"/>
      <c r="E192" s="308"/>
      <c r="F192" s="45" t="s">
        <v>1473</v>
      </c>
      <c r="G192" s="307"/>
      <c r="H192" s="405">
        <v>41669</v>
      </c>
      <c r="I192" s="407" t="s">
        <v>313</v>
      </c>
      <c r="J192" s="409" t="s">
        <v>313</v>
      </c>
      <c r="K192" s="409" t="s">
        <v>313</v>
      </c>
      <c r="L192" s="32" t="s">
        <v>313</v>
      </c>
      <c r="M192" s="41" t="s">
        <v>313</v>
      </c>
      <c r="N192" s="42" t="s">
        <v>313</v>
      </c>
      <c r="O192" s="42" t="s">
        <v>313</v>
      </c>
      <c r="P192" s="411" t="s">
        <v>313</v>
      </c>
      <c r="Q192" s="222" t="s">
        <v>313</v>
      </c>
      <c r="R192" s="223" t="s">
        <v>313</v>
      </c>
      <c r="S192" s="162" t="s">
        <v>313</v>
      </c>
      <c r="T192" s="162" t="s">
        <v>313</v>
      </c>
      <c r="U192" s="162" t="s">
        <v>313</v>
      </c>
      <c r="V192" s="40" t="s">
        <v>1653</v>
      </c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2:68" ht="13.5" customHeight="1">
      <c r="B193" s="302"/>
      <c r="C193" s="312">
        <v>190</v>
      </c>
      <c r="D193" s="299"/>
      <c r="E193" s="301" t="s">
        <v>709</v>
      </c>
      <c r="F193" s="31" t="s">
        <v>554</v>
      </c>
      <c r="G193" s="307"/>
      <c r="H193" s="405">
        <v>41419</v>
      </c>
      <c r="I193" s="407" t="s">
        <v>19</v>
      </c>
      <c r="J193" s="409">
        <v>20.100000000000001</v>
      </c>
      <c r="K193" s="409">
        <v>4</v>
      </c>
      <c r="L193" s="32">
        <v>10.7</v>
      </c>
      <c r="M193" s="41">
        <v>0.5</v>
      </c>
      <c r="N193" s="42" t="s">
        <v>612</v>
      </c>
      <c r="O193" s="42" t="s">
        <v>21</v>
      </c>
      <c r="P193" s="411" t="s">
        <v>710</v>
      </c>
      <c r="Q193" s="43">
        <v>11.18</v>
      </c>
      <c r="R193" s="37" t="s">
        <v>120</v>
      </c>
      <c r="S193" s="38">
        <v>0.5</v>
      </c>
      <c r="T193" s="38" t="s">
        <v>687</v>
      </c>
      <c r="U193" s="38" t="s">
        <v>225</v>
      </c>
      <c r="V193" s="40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</row>
    <row r="194" spans="2:68" ht="13.5" customHeight="1">
      <c r="B194" s="302"/>
      <c r="C194" s="313"/>
      <c r="D194" s="299"/>
      <c r="E194" s="307"/>
      <c r="F194" s="31" t="s">
        <v>555</v>
      </c>
      <c r="G194" s="307"/>
      <c r="H194" s="405">
        <v>41419</v>
      </c>
      <c r="I194" s="407" t="s">
        <v>313</v>
      </c>
      <c r="J194" s="409">
        <v>20.100000000000001</v>
      </c>
      <c r="K194" s="409" t="s">
        <v>313</v>
      </c>
      <c r="L194" s="32">
        <v>11</v>
      </c>
      <c r="M194" s="41">
        <v>3</v>
      </c>
      <c r="N194" s="42" t="s">
        <v>313</v>
      </c>
      <c r="O194" s="42" t="s">
        <v>21</v>
      </c>
      <c r="P194" s="411" t="s">
        <v>313</v>
      </c>
      <c r="Q194" s="43">
        <v>11.49</v>
      </c>
      <c r="R194" s="37" t="s">
        <v>120</v>
      </c>
      <c r="S194" s="38">
        <v>0.4</v>
      </c>
      <c r="T194" s="38" t="s">
        <v>134</v>
      </c>
      <c r="U194" s="38" t="s">
        <v>56</v>
      </c>
      <c r="V194" s="40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</row>
    <row r="195" spans="2:68" ht="13.5" customHeight="1">
      <c r="B195" s="302"/>
      <c r="C195" s="313"/>
      <c r="D195" s="299"/>
      <c r="E195" s="307"/>
      <c r="F195" s="31" t="s">
        <v>554</v>
      </c>
      <c r="G195" s="307"/>
      <c r="H195" s="405">
        <v>41443</v>
      </c>
      <c r="I195" s="407" t="s">
        <v>1541</v>
      </c>
      <c r="J195" s="409">
        <v>21.1</v>
      </c>
      <c r="K195" s="409">
        <v>3</v>
      </c>
      <c r="L195" s="32">
        <v>19.399999999999999</v>
      </c>
      <c r="M195" s="41">
        <v>0.2</v>
      </c>
      <c r="N195" s="42" t="s">
        <v>707</v>
      </c>
      <c r="O195" s="42" t="s">
        <v>21</v>
      </c>
      <c r="P195" s="411" t="s">
        <v>708</v>
      </c>
      <c r="Q195" s="43">
        <v>11.25</v>
      </c>
      <c r="R195" s="37" t="s">
        <v>120</v>
      </c>
      <c r="S195" s="38">
        <v>0.2</v>
      </c>
      <c r="T195" s="38" t="s">
        <v>111</v>
      </c>
      <c r="U195" s="38" t="s">
        <v>59</v>
      </c>
      <c r="V195" s="40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</row>
    <row r="196" spans="2:68" ht="13.5" customHeight="1">
      <c r="B196" s="302"/>
      <c r="C196" s="313"/>
      <c r="D196" s="299"/>
      <c r="E196" s="307"/>
      <c r="F196" s="31" t="s">
        <v>555</v>
      </c>
      <c r="G196" s="307"/>
      <c r="H196" s="405">
        <v>41443</v>
      </c>
      <c r="I196" s="407" t="s">
        <v>556</v>
      </c>
      <c r="J196" s="409">
        <v>21.1</v>
      </c>
      <c r="K196" s="409" t="s">
        <v>556</v>
      </c>
      <c r="L196" s="32" t="s">
        <v>313</v>
      </c>
      <c r="M196" s="41">
        <f>IF(K195="","",IF(K195&lt;2,"-",K195-1))</f>
        <v>2</v>
      </c>
      <c r="N196" s="42" t="s">
        <v>313</v>
      </c>
      <c r="O196" s="42" t="s">
        <v>313</v>
      </c>
      <c r="P196" s="411" t="s">
        <v>556</v>
      </c>
      <c r="Q196" s="43">
        <v>10.95</v>
      </c>
      <c r="R196" s="37" t="s">
        <v>120</v>
      </c>
      <c r="S196" s="38">
        <v>0.3</v>
      </c>
      <c r="T196" s="38" t="s">
        <v>45</v>
      </c>
      <c r="U196" s="38" t="s">
        <v>711</v>
      </c>
      <c r="V196" s="40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</row>
    <row r="197" spans="2:68" ht="13.5" customHeight="1">
      <c r="B197" s="302"/>
      <c r="C197" s="313"/>
      <c r="D197" s="299"/>
      <c r="E197" s="307"/>
      <c r="F197" s="31" t="s">
        <v>554</v>
      </c>
      <c r="G197" s="307"/>
      <c r="H197" s="405">
        <v>41479</v>
      </c>
      <c r="I197" s="407" t="s">
        <v>32</v>
      </c>
      <c r="J197" s="409">
        <v>22.1</v>
      </c>
      <c r="K197" s="409">
        <v>4</v>
      </c>
      <c r="L197" s="32">
        <v>22.7</v>
      </c>
      <c r="M197" s="41">
        <v>0.5</v>
      </c>
      <c r="N197" s="42" t="s">
        <v>1210</v>
      </c>
      <c r="O197" s="42" t="s">
        <v>773</v>
      </c>
      <c r="P197" s="411">
        <v>3</v>
      </c>
      <c r="Q197" s="43">
        <v>11.07</v>
      </c>
      <c r="R197" s="37">
        <v>1</v>
      </c>
      <c r="S197" s="38">
        <v>1.7</v>
      </c>
      <c r="T197" s="38" t="s">
        <v>114</v>
      </c>
      <c r="U197" s="38" t="s">
        <v>116</v>
      </c>
      <c r="V197" s="40"/>
    </row>
    <row r="198" spans="2:68" ht="13.5" customHeight="1">
      <c r="B198" s="302"/>
      <c r="C198" s="313"/>
      <c r="D198" s="299"/>
      <c r="E198" s="307"/>
      <c r="F198" s="31" t="s">
        <v>558</v>
      </c>
      <c r="G198" s="307"/>
      <c r="H198" s="405">
        <v>41479</v>
      </c>
      <c r="I198" s="407" t="s">
        <v>313</v>
      </c>
      <c r="J198" s="409" t="s">
        <v>313</v>
      </c>
      <c r="K198" s="409" t="s">
        <v>313</v>
      </c>
      <c r="L198" s="32">
        <v>22.8</v>
      </c>
      <c r="M198" s="41">
        <v>3</v>
      </c>
      <c r="N198" s="42" t="s">
        <v>577</v>
      </c>
      <c r="O198" s="42" t="s">
        <v>773</v>
      </c>
      <c r="P198" s="411" t="s">
        <v>313</v>
      </c>
      <c r="Q198" s="43">
        <v>10.87</v>
      </c>
      <c r="R198" s="37">
        <v>1</v>
      </c>
      <c r="S198" s="38">
        <v>1.7</v>
      </c>
      <c r="T198" s="38" t="s">
        <v>584</v>
      </c>
      <c r="U198" s="38" t="s">
        <v>1168</v>
      </c>
      <c r="V198" s="40"/>
    </row>
    <row r="199" spans="2:68" ht="13.5" customHeight="1">
      <c r="B199" s="302"/>
      <c r="C199" s="313"/>
      <c r="D199" s="299"/>
      <c r="E199" s="307"/>
      <c r="F199" s="31" t="s">
        <v>554</v>
      </c>
      <c r="G199" s="307"/>
      <c r="H199" s="405">
        <v>41495</v>
      </c>
      <c r="I199" s="407" t="s">
        <v>32</v>
      </c>
      <c r="J199" s="409">
        <v>26.4</v>
      </c>
      <c r="K199" s="409">
        <v>4</v>
      </c>
      <c r="L199" s="32">
        <v>24.9</v>
      </c>
      <c r="M199" s="41">
        <v>0.5</v>
      </c>
      <c r="N199" s="42" t="s">
        <v>1210</v>
      </c>
      <c r="O199" s="42" t="s">
        <v>773</v>
      </c>
      <c r="P199" s="411" t="s">
        <v>710</v>
      </c>
      <c r="Q199" s="43">
        <v>11.01</v>
      </c>
      <c r="R199" s="37" t="s">
        <v>828</v>
      </c>
      <c r="S199" s="38">
        <v>0.3</v>
      </c>
      <c r="T199" s="38" t="s">
        <v>377</v>
      </c>
      <c r="U199" s="38" t="s">
        <v>650</v>
      </c>
      <c r="V199" s="40"/>
    </row>
    <row r="200" spans="2:68" ht="13.5" customHeight="1">
      <c r="B200" s="302"/>
      <c r="C200" s="313"/>
      <c r="D200" s="299"/>
      <c r="E200" s="307"/>
      <c r="F200" s="31" t="s">
        <v>558</v>
      </c>
      <c r="G200" s="307"/>
      <c r="H200" s="405">
        <v>41495</v>
      </c>
      <c r="I200" s="407" t="s">
        <v>313</v>
      </c>
      <c r="J200" s="409" t="s">
        <v>577</v>
      </c>
      <c r="K200" s="409" t="s">
        <v>313</v>
      </c>
      <c r="L200" s="32">
        <v>24.9</v>
      </c>
      <c r="M200" s="41">
        <v>3</v>
      </c>
      <c r="N200" s="42" t="s">
        <v>577</v>
      </c>
      <c r="O200" s="42" t="s">
        <v>773</v>
      </c>
      <c r="P200" s="411" t="s">
        <v>313</v>
      </c>
      <c r="Q200" s="43">
        <v>11.1</v>
      </c>
      <c r="R200" s="37" t="s">
        <v>828</v>
      </c>
      <c r="S200" s="38">
        <v>0.2</v>
      </c>
      <c r="T200" s="38" t="s">
        <v>378</v>
      </c>
      <c r="U200" s="38" t="s">
        <v>378</v>
      </c>
      <c r="V200" s="40"/>
    </row>
    <row r="201" spans="2:68" ht="13.5" customHeight="1">
      <c r="B201" s="302"/>
      <c r="C201" s="313"/>
      <c r="D201" s="299"/>
      <c r="E201" s="307"/>
      <c r="F201" s="31" t="s">
        <v>554</v>
      </c>
      <c r="G201" s="307"/>
      <c r="H201" s="405">
        <v>41527</v>
      </c>
      <c r="I201" s="407" t="s">
        <v>32</v>
      </c>
      <c r="J201" s="409">
        <v>22.6</v>
      </c>
      <c r="K201" s="409">
        <v>3.7</v>
      </c>
      <c r="L201" s="32">
        <v>22.9</v>
      </c>
      <c r="M201" s="41">
        <v>0.5</v>
      </c>
      <c r="N201" s="42" t="s">
        <v>1210</v>
      </c>
      <c r="O201" s="42" t="s">
        <v>773</v>
      </c>
      <c r="P201" s="411" t="s">
        <v>1211</v>
      </c>
      <c r="Q201" s="43">
        <v>11.07</v>
      </c>
      <c r="R201" s="37" t="s">
        <v>828</v>
      </c>
      <c r="S201" s="38">
        <v>0.5</v>
      </c>
      <c r="T201" s="38" t="s">
        <v>70</v>
      </c>
      <c r="U201" s="38" t="s">
        <v>641</v>
      </c>
      <c r="V201" s="40"/>
    </row>
    <row r="202" spans="2:68" ht="13.5" customHeight="1">
      <c r="B202" s="302"/>
      <c r="C202" s="313"/>
      <c r="D202" s="299"/>
      <c r="E202" s="307"/>
      <c r="F202" s="31" t="s">
        <v>558</v>
      </c>
      <c r="G202" s="307"/>
      <c r="H202" s="405">
        <v>41527</v>
      </c>
      <c r="I202" s="407" t="s">
        <v>313</v>
      </c>
      <c r="J202" s="409" t="s">
        <v>577</v>
      </c>
      <c r="K202" s="409" t="s">
        <v>313</v>
      </c>
      <c r="L202" s="32">
        <v>22.8</v>
      </c>
      <c r="M202" s="41">
        <v>2.7</v>
      </c>
      <c r="N202" s="42" t="s">
        <v>577</v>
      </c>
      <c r="O202" s="42" t="s">
        <v>773</v>
      </c>
      <c r="P202" s="411" t="s">
        <v>313</v>
      </c>
      <c r="Q202" s="43">
        <v>11.12</v>
      </c>
      <c r="R202" s="37" t="s">
        <v>828</v>
      </c>
      <c r="S202" s="38">
        <v>0.5</v>
      </c>
      <c r="T202" s="38" t="s">
        <v>115</v>
      </c>
      <c r="U202" s="38" t="s">
        <v>1107</v>
      </c>
      <c r="V202" s="40"/>
    </row>
    <row r="203" spans="2:68" ht="13.5" customHeight="1">
      <c r="B203" s="302"/>
      <c r="C203" s="313"/>
      <c r="D203" s="299"/>
      <c r="E203" s="307"/>
      <c r="F203" s="31" t="s">
        <v>554</v>
      </c>
      <c r="G203" s="307"/>
      <c r="H203" s="405">
        <v>41550</v>
      </c>
      <c r="I203" s="407" t="s">
        <v>32</v>
      </c>
      <c r="J203" s="409">
        <v>17.8</v>
      </c>
      <c r="K203" s="409">
        <v>3.5</v>
      </c>
      <c r="L203" s="32">
        <v>18.899999999999999</v>
      </c>
      <c r="M203" s="41">
        <v>0.5</v>
      </c>
      <c r="N203" s="42" t="s">
        <v>1210</v>
      </c>
      <c r="O203" s="42" t="s">
        <v>773</v>
      </c>
      <c r="P203" s="411" t="s">
        <v>1426</v>
      </c>
      <c r="Q203" s="43">
        <v>11.06</v>
      </c>
      <c r="R203" s="37" t="s">
        <v>508</v>
      </c>
      <c r="S203" s="38">
        <v>0.5</v>
      </c>
      <c r="T203" s="38" t="s">
        <v>422</v>
      </c>
      <c r="U203" s="38" t="s">
        <v>116</v>
      </c>
      <c r="V203" s="40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</row>
    <row r="204" spans="2:68" ht="13.5" customHeight="1">
      <c r="B204" s="302"/>
      <c r="C204" s="313"/>
      <c r="D204" s="299"/>
      <c r="E204" s="307"/>
      <c r="F204" s="31" t="s">
        <v>558</v>
      </c>
      <c r="G204" s="307"/>
      <c r="H204" s="405">
        <v>41550</v>
      </c>
      <c r="I204" s="407" t="s">
        <v>313</v>
      </c>
      <c r="J204" s="409" t="s">
        <v>313</v>
      </c>
      <c r="K204" s="409" t="s">
        <v>313</v>
      </c>
      <c r="L204" s="32">
        <v>18.8</v>
      </c>
      <c r="M204" s="41">
        <v>2.5</v>
      </c>
      <c r="N204" s="42" t="s">
        <v>313</v>
      </c>
      <c r="O204" s="42" t="s">
        <v>21</v>
      </c>
      <c r="P204" s="411" t="s">
        <v>313</v>
      </c>
      <c r="Q204" s="43">
        <v>11.09</v>
      </c>
      <c r="R204" s="37" t="s">
        <v>508</v>
      </c>
      <c r="S204" s="38">
        <v>0.4</v>
      </c>
      <c r="T204" s="38" t="s">
        <v>383</v>
      </c>
      <c r="U204" s="38" t="s">
        <v>67</v>
      </c>
      <c r="V204" s="40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</row>
    <row r="205" spans="2:68" ht="13.5" customHeight="1">
      <c r="B205" s="302"/>
      <c r="C205" s="313"/>
      <c r="D205" s="299"/>
      <c r="E205" s="307"/>
      <c r="F205" s="31" t="s">
        <v>554</v>
      </c>
      <c r="G205" s="307"/>
      <c r="H205" s="405">
        <v>41585</v>
      </c>
      <c r="I205" s="407" t="s">
        <v>32</v>
      </c>
      <c r="J205" s="409">
        <v>10.199999999999999</v>
      </c>
      <c r="K205" s="409">
        <v>4.5</v>
      </c>
      <c r="L205" s="32">
        <v>13.2</v>
      </c>
      <c r="M205" s="41">
        <v>0.5</v>
      </c>
      <c r="N205" s="42" t="s">
        <v>1210</v>
      </c>
      <c r="O205" s="42" t="s">
        <v>21</v>
      </c>
      <c r="P205" s="411" t="s">
        <v>1427</v>
      </c>
      <c r="Q205" s="43">
        <v>11.22</v>
      </c>
      <c r="R205" s="37" t="s">
        <v>508</v>
      </c>
      <c r="S205" s="38">
        <v>0.3</v>
      </c>
      <c r="T205" s="38" t="s">
        <v>358</v>
      </c>
      <c r="U205" s="38" t="s">
        <v>422</v>
      </c>
      <c r="V205" s="40"/>
    </row>
    <row r="206" spans="2:68" ht="13.5" customHeight="1">
      <c r="B206" s="302"/>
      <c r="C206" s="313"/>
      <c r="D206" s="299"/>
      <c r="E206" s="307"/>
      <c r="F206" s="31" t="s">
        <v>558</v>
      </c>
      <c r="G206" s="307"/>
      <c r="H206" s="405">
        <v>41585</v>
      </c>
      <c r="I206" s="407" t="s">
        <v>313</v>
      </c>
      <c r="J206" s="409" t="s">
        <v>313</v>
      </c>
      <c r="K206" s="409" t="s">
        <v>313</v>
      </c>
      <c r="L206" s="32">
        <v>13</v>
      </c>
      <c r="M206" s="41">
        <v>3.5</v>
      </c>
      <c r="N206" s="42" t="s">
        <v>313</v>
      </c>
      <c r="O206" s="42" t="s">
        <v>21</v>
      </c>
      <c r="P206" s="411" t="s">
        <v>313</v>
      </c>
      <c r="Q206" s="43">
        <v>10.91</v>
      </c>
      <c r="R206" s="37" t="s">
        <v>508</v>
      </c>
      <c r="S206" s="38">
        <v>0.4</v>
      </c>
      <c r="T206" s="38" t="s">
        <v>69</v>
      </c>
      <c r="U206" s="38" t="s">
        <v>67</v>
      </c>
      <c r="V206" s="40"/>
    </row>
    <row r="207" spans="2:68" ht="13.5" customHeight="1">
      <c r="B207" s="302"/>
      <c r="C207" s="313"/>
      <c r="D207" s="299"/>
      <c r="E207" s="307"/>
      <c r="F207" s="31" t="s">
        <v>554</v>
      </c>
      <c r="G207" s="307"/>
      <c r="H207" s="405">
        <v>41617</v>
      </c>
      <c r="I207" s="407" t="s">
        <v>19</v>
      </c>
      <c r="J207" s="409">
        <v>7.5</v>
      </c>
      <c r="K207" s="409">
        <v>3.9</v>
      </c>
      <c r="L207" s="32">
        <v>8.1999999999999993</v>
      </c>
      <c r="M207" s="41">
        <v>0.5</v>
      </c>
      <c r="N207" s="42" t="s">
        <v>1209</v>
      </c>
      <c r="O207" s="42" t="s">
        <v>787</v>
      </c>
      <c r="P207" s="411" t="s">
        <v>1428</v>
      </c>
      <c r="Q207" s="43">
        <v>11.37</v>
      </c>
      <c r="R207" s="37" t="s">
        <v>484</v>
      </c>
      <c r="S207" s="38">
        <v>0.3</v>
      </c>
      <c r="T207" s="38" t="s">
        <v>134</v>
      </c>
      <c r="U207" s="38" t="s">
        <v>333</v>
      </c>
      <c r="V207" s="40"/>
    </row>
    <row r="208" spans="2:68" ht="13.5" customHeight="1">
      <c r="B208" s="302"/>
      <c r="C208" s="313"/>
      <c r="D208" s="299"/>
      <c r="E208" s="307"/>
      <c r="F208" s="31" t="s">
        <v>555</v>
      </c>
      <c r="G208" s="307"/>
      <c r="H208" s="405">
        <v>41617</v>
      </c>
      <c r="I208" s="407" t="s">
        <v>313</v>
      </c>
      <c r="J208" s="409" t="s">
        <v>313</v>
      </c>
      <c r="K208" s="409" t="s">
        <v>313</v>
      </c>
      <c r="L208" s="32">
        <v>8.1999999999999993</v>
      </c>
      <c r="M208" s="41">
        <v>2.9</v>
      </c>
      <c r="N208" s="42" t="s">
        <v>313</v>
      </c>
      <c r="O208" s="42" t="s">
        <v>21</v>
      </c>
      <c r="P208" s="411" t="s">
        <v>313</v>
      </c>
      <c r="Q208" s="43">
        <v>11.4</v>
      </c>
      <c r="R208" s="37" t="s">
        <v>484</v>
      </c>
      <c r="S208" s="38">
        <v>0.5</v>
      </c>
      <c r="T208" s="38" t="s">
        <v>53</v>
      </c>
      <c r="U208" s="38" t="s">
        <v>333</v>
      </c>
      <c r="V208" s="40"/>
    </row>
    <row r="209" spans="2:68" ht="13.5" customHeight="1">
      <c r="B209" s="302"/>
      <c r="C209" s="313"/>
      <c r="D209" s="299"/>
      <c r="E209" s="307"/>
      <c r="F209" s="45" t="s">
        <v>554</v>
      </c>
      <c r="G209" s="307"/>
      <c r="H209" s="405">
        <v>41669</v>
      </c>
      <c r="I209" s="407" t="s">
        <v>19</v>
      </c>
      <c r="J209" s="409">
        <v>0</v>
      </c>
      <c r="K209" s="409">
        <v>3</v>
      </c>
      <c r="L209" s="32">
        <v>2.9</v>
      </c>
      <c r="M209" s="41">
        <v>0.5</v>
      </c>
      <c r="N209" s="42" t="s">
        <v>1209</v>
      </c>
      <c r="O209" s="42" t="s">
        <v>21</v>
      </c>
      <c r="P209" s="411" t="s">
        <v>1482</v>
      </c>
      <c r="Q209" s="222">
        <v>6.3</v>
      </c>
      <c r="R209" s="223" t="s">
        <v>120</v>
      </c>
      <c r="S209" s="162">
        <v>0.4</v>
      </c>
      <c r="T209" s="162" t="s">
        <v>487</v>
      </c>
      <c r="U209" s="162" t="s">
        <v>143</v>
      </c>
      <c r="V209" s="40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2:68" ht="13.5" customHeight="1">
      <c r="B210" s="302"/>
      <c r="C210" s="313"/>
      <c r="D210" s="299"/>
      <c r="E210" s="307"/>
      <c r="F210" s="45" t="s">
        <v>1256</v>
      </c>
      <c r="G210" s="307"/>
      <c r="H210" s="405">
        <v>41669</v>
      </c>
      <c r="I210" s="407" t="s">
        <v>313</v>
      </c>
      <c r="J210" s="409" t="s">
        <v>313</v>
      </c>
      <c r="K210" s="409" t="s">
        <v>313</v>
      </c>
      <c r="L210" s="32">
        <v>3</v>
      </c>
      <c r="M210" s="41">
        <v>2</v>
      </c>
      <c r="N210" s="42" t="s">
        <v>313</v>
      </c>
      <c r="O210" s="42" t="s">
        <v>21</v>
      </c>
      <c r="P210" s="411" t="s">
        <v>313</v>
      </c>
      <c r="Q210" s="222">
        <v>7.6</v>
      </c>
      <c r="R210" s="223">
        <v>1</v>
      </c>
      <c r="S210" s="162" t="s">
        <v>1446</v>
      </c>
      <c r="T210" s="162" t="s">
        <v>89</v>
      </c>
      <c r="U210" s="162" t="s">
        <v>333</v>
      </c>
      <c r="V210" s="40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2:68" ht="13.5" customHeight="1">
      <c r="B211" s="302"/>
      <c r="C211" s="313"/>
      <c r="D211" s="299"/>
      <c r="E211" s="307"/>
      <c r="F211" s="45" t="s">
        <v>554</v>
      </c>
      <c r="G211" s="307"/>
      <c r="H211" s="405">
        <v>41684</v>
      </c>
      <c r="I211" s="407" t="s">
        <v>32</v>
      </c>
      <c r="J211" s="409">
        <v>-3</v>
      </c>
      <c r="K211" s="409">
        <v>3</v>
      </c>
      <c r="L211" s="32">
        <v>2.6</v>
      </c>
      <c r="M211" s="41">
        <v>0.5</v>
      </c>
      <c r="N211" s="42" t="s">
        <v>1210</v>
      </c>
      <c r="O211" s="42" t="s">
        <v>21</v>
      </c>
      <c r="P211" s="411" t="s">
        <v>1482</v>
      </c>
      <c r="Q211" s="222">
        <v>11.72</v>
      </c>
      <c r="R211" s="223">
        <v>3</v>
      </c>
      <c r="S211" s="162">
        <v>1.1000000000000001</v>
      </c>
      <c r="T211" s="162" t="s">
        <v>72</v>
      </c>
      <c r="U211" s="162" t="s">
        <v>127</v>
      </c>
      <c r="V211" s="40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2:68" ht="13.5" customHeight="1">
      <c r="B212" s="302"/>
      <c r="C212" s="314"/>
      <c r="D212" s="299"/>
      <c r="E212" s="308"/>
      <c r="F212" s="45" t="s">
        <v>1256</v>
      </c>
      <c r="G212" s="308"/>
      <c r="H212" s="405">
        <v>41684</v>
      </c>
      <c r="I212" s="407" t="s">
        <v>313</v>
      </c>
      <c r="J212" s="409" t="s">
        <v>313</v>
      </c>
      <c r="K212" s="409" t="s">
        <v>313</v>
      </c>
      <c r="L212" s="32">
        <v>1.8</v>
      </c>
      <c r="M212" s="41">
        <v>2</v>
      </c>
      <c r="N212" s="42" t="s">
        <v>313</v>
      </c>
      <c r="O212" s="42" t="s">
        <v>21</v>
      </c>
      <c r="P212" s="411" t="s">
        <v>313</v>
      </c>
      <c r="Q212" s="222">
        <v>11.78</v>
      </c>
      <c r="R212" s="223" t="s">
        <v>508</v>
      </c>
      <c r="S212" s="162">
        <v>0.6</v>
      </c>
      <c r="T212" s="162" t="s">
        <v>70</v>
      </c>
      <c r="U212" s="162" t="s">
        <v>127</v>
      </c>
      <c r="V212" s="40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2:68" ht="13.5" customHeight="1">
      <c r="B213" s="302"/>
      <c r="C213" s="312">
        <v>191</v>
      </c>
      <c r="D213" s="299"/>
      <c r="E213" s="301" t="s">
        <v>712</v>
      </c>
      <c r="F213" s="31" t="s">
        <v>554</v>
      </c>
      <c r="G213" s="301" t="s">
        <v>713</v>
      </c>
      <c r="H213" s="405">
        <v>41419</v>
      </c>
      <c r="I213" s="407" t="s">
        <v>19</v>
      </c>
      <c r="J213" s="409">
        <v>19.899999999999999</v>
      </c>
      <c r="K213" s="409">
        <v>4.4000000000000004</v>
      </c>
      <c r="L213" s="32">
        <v>11</v>
      </c>
      <c r="M213" s="41">
        <v>0.5</v>
      </c>
      <c r="N213" s="42" t="s">
        <v>612</v>
      </c>
      <c r="O213" s="42" t="s">
        <v>21</v>
      </c>
      <c r="P213" s="411" t="s">
        <v>714</v>
      </c>
      <c r="Q213" s="43">
        <v>11.33</v>
      </c>
      <c r="R213" s="37" t="s">
        <v>120</v>
      </c>
      <c r="S213" s="38">
        <v>0.3</v>
      </c>
      <c r="T213" s="38" t="s">
        <v>59</v>
      </c>
      <c r="U213" s="38" t="s">
        <v>487</v>
      </c>
      <c r="V213" s="40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</row>
    <row r="214" spans="2:68" ht="13.5" customHeight="1">
      <c r="B214" s="302"/>
      <c r="C214" s="313"/>
      <c r="D214" s="299"/>
      <c r="E214" s="307"/>
      <c r="F214" s="31" t="s">
        <v>555</v>
      </c>
      <c r="G214" s="299"/>
      <c r="H214" s="405">
        <v>41419</v>
      </c>
      <c r="I214" s="407" t="s">
        <v>313</v>
      </c>
      <c r="J214" s="409">
        <v>19.899999999999999</v>
      </c>
      <c r="K214" s="409" t="s">
        <v>313</v>
      </c>
      <c r="L214" s="32">
        <v>10.6</v>
      </c>
      <c r="M214" s="41">
        <v>3.4</v>
      </c>
      <c r="N214" s="42" t="s">
        <v>313</v>
      </c>
      <c r="O214" s="42" t="s">
        <v>21</v>
      </c>
      <c r="P214" s="411" t="s">
        <v>313</v>
      </c>
      <c r="Q214" s="43">
        <v>11.35</v>
      </c>
      <c r="R214" s="37" t="s">
        <v>120</v>
      </c>
      <c r="S214" s="38">
        <v>0.6</v>
      </c>
      <c r="T214" s="38" t="s">
        <v>99</v>
      </c>
      <c r="U214" s="38" t="s">
        <v>487</v>
      </c>
      <c r="V214" s="40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</row>
    <row r="215" spans="2:68" ht="13.5" customHeight="1">
      <c r="B215" s="302"/>
      <c r="C215" s="313"/>
      <c r="D215" s="299"/>
      <c r="E215" s="307"/>
      <c r="F215" s="31" t="s">
        <v>554</v>
      </c>
      <c r="G215" s="299"/>
      <c r="H215" s="405">
        <v>41443</v>
      </c>
      <c r="I215" s="407" t="s">
        <v>1541</v>
      </c>
      <c r="J215" s="409">
        <v>21</v>
      </c>
      <c r="K215" s="409">
        <v>5</v>
      </c>
      <c r="L215" s="32">
        <v>20.3</v>
      </c>
      <c r="M215" s="41">
        <v>0.2</v>
      </c>
      <c r="N215" s="42" t="s">
        <v>707</v>
      </c>
      <c r="O215" s="42" t="s">
        <v>21</v>
      </c>
      <c r="P215" s="411" t="s">
        <v>715</v>
      </c>
      <c r="Q215" s="43">
        <v>11.45</v>
      </c>
      <c r="R215" s="37" t="s">
        <v>120</v>
      </c>
      <c r="S215" s="38">
        <v>0.5</v>
      </c>
      <c r="T215" s="38" t="s">
        <v>53</v>
      </c>
      <c r="U215" s="38" t="s">
        <v>134</v>
      </c>
      <c r="V215" s="40"/>
    </row>
    <row r="216" spans="2:68" ht="13.5" customHeight="1">
      <c r="B216" s="302"/>
      <c r="C216" s="313"/>
      <c r="D216" s="299"/>
      <c r="E216" s="307"/>
      <c r="F216" s="31" t="s">
        <v>555</v>
      </c>
      <c r="G216" s="299"/>
      <c r="H216" s="405">
        <v>41443</v>
      </c>
      <c r="I216" s="407" t="s">
        <v>556</v>
      </c>
      <c r="J216" s="409">
        <v>21</v>
      </c>
      <c r="K216" s="409" t="s">
        <v>556</v>
      </c>
      <c r="L216" s="32">
        <v>20.2</v>
      </c>
      <c r="M216" s="41">
        <f>IF(K215="","",IF(K215&lt;2,"-",K215-1))</f>
        <v>4</v>
      </c>
      <c r="N216" s="42" t="s">
        <v>313</v>
      </c>
      <c r="O216" s="42" t="s">
        <v>21</v>
      </c>
      <c r="P216" s="411" t="s">
        <v>556</v>
      </c>
      <c r="Q216" s="43">
        <v>10.95</v>
      </c>
      <c r="R216" s="37" t="s">
        <v>120</v>
      </c>
      <c r="S216" s="38">
        <v>0.3</v>
      </c>
      <c r="T216" s="38" t="s">
        <v>41</v>
      </c>
      <c r="U216" s="38" t="s">
        <v>137</v>
      </c>
      <c r="V216" s="40"/>
    </row>
    <row r="217" spans="2:68" ht="13.5" customHeight="1">
      <c r="B217" s="302"/>
      <c r="C217" s="313"/>
      <c r="D217" s="299"/>
      <c r="E217" s="307"/>
      <c r="F217" s="31" t="s">
        <v>554</v>
      </c>
      <c r="G217" s="299"/>
      <c r="H217" s="405">
        <v>41495</v>
      </c>
      <c r="I217" s="407" t="s">
        <v>19</v>
      </c>
      <c r="J217" s="409">
        <v>27</v>
      </c>
      <c r="K217" s="409">
        <v>5.6</v>
      </c>
      <c r="L217" s="32">
        <v>25.2</v>
      </c>
      <c r="M217" s="41">
        <v>0.5</v>
      </c>
      <c r="N217" s="42" t="s">
        <v>1209</v>
      </c>
      <c r="O217" s="42" t="s">
        <v>787</v>
      </c>
      <c r="P217" s="411" t="s">
        <v>1212</v>
      </c>
      <c r="Q217" s="43">
        <v>11.04</v>
      </c>
      <c r="R217" s="37" t="s">
        <v>863</v>
      </c>
      <c r="S217" s="38">
        <v>0.4</v>
      </c>
      <c r="T217" s="38" t="s">
        <v>167</v>
      </c>
      <c r="U217" s="38" t="s">
        <v>140</v>
      </c>
      <c r="V217" s="40"/>
    </row>
    <row r="218" spans="2:68" ht="13.5" customHeight="1">
      <c r="B218" s="302"/>
      <c r="C218" s="313"/>
      <c r="D218" s="299"/>
      <c r="E218" s="307"/>
      <c r="F218" s="31" t="s">
        <v>555</v>
      </c>
      <c r="G218" s="299"/>
      <c r="H218" s="405">
        <v>41495</v>
      </c>
      <c r="I218" s="407" t="s">
        <v>313</v>
      </c>
      <c r="J218" s="409" t="s">
        <v>312</v>
      </c>
      <c r="K218" s="409" t="s">
        <v>313</v>
      </c>
      <c r="L218" s="32">
        <v>25.6</v>
      </c>
      <c r="M218" s="41">
        <v>4.5999999999999996</v>
      </c>
      <c r="N218" s="42" t="s">
        <v>312</v>
      </c>
      <c r="O218" s="42" t="s">
        <v>787</v>
      </c>
      <c r="P218" s="411" t="s">
        <v>313</v>
      </c>
      <c r="Q218" s="43">
        <v>11.19</v>
      </c>
      <c r="R218" s="37" t="s">
        <v>863</v>
      </c>
      <c r="S218" s="38">
        <v>0.3</v>
      </c>
      <c r="T218" s="38" t="s">
        <v>387</v>
      </c>
      <c r="U218" s="38" t="s">
        <v>167</v>
      </c>
      <c r="V218" s="40"/>
    </row>
    <row r="219" spans="2:68" ht="13.5" customHeight="1">
      <c r="B219" s="302"/>
      <c r="C219" s="313"/>
      <c r="D219" s="299"/>
      <c r="E219" s="307"/>
      <c r="F219" s="31" t="s">
        <v>554</v>
      </c>
      <c r="G219" s="299"/>
      <c r="H219" s="405">
        <v>41550</v>
      </c>
      <c r="I219" s="407" t="s">
        <v>32</v>
      </c>
      <c r="J219" s="409">
        <v>18</v>
      </c>
      <c r="K219" s="409">
        <v>4.5</v>
      </c>
      <c r="L219" s="32">
        <v>19.100000000000001</v>
      </c>
      <c r="M219" s="41">
        <v>0.5</v>
      </c>
      <c r="N219" s="42" t="s">
        <v>1210</v>
      </c>
      <c r="O219" s="42" t="s">
        <v>773</v>
      </c>
      <c r="P219" s="411" t="s">
        <v>1427</v>
      </c>
      <c r="Q219" s="43">
        <v>10.95</v>
      </c>
      <c r="R219" s="37" t="s">
        <v>508</v>
      </c>
      <c r="S219" s="38">
        <v>0.3</v>
      </c>
      <c r="T219" s="38" t="s">
        <v>129</v>
      </c>
      <c r="U219" s="38" t="s">
        <v>116</v>
      </c>
      <c r="V219" s="40"/>
    </row>
    <row r="220" spans="2:68" ht="13.5" customHeight="1">
      <c r="B220" s="302"/>
      <c r="C220" s="313"/>
      <c r="D220" s="299"/>
      <c r="E220" s="307"/>
      <c r="F220" s="31" t="s">
        <v>558</v>
      </c>
      <c r="G220" s="299"/>
      <c r="H220" s="405">
        <v>41550</v>
      </c>
      <c r="I220" s="407" t="s">
        <v>313</v>
      </c>
      <c r="J220" s="409" t="s">
        <v>313</v>
      </c>
      <c r="K220" s="409" t="s">
        <v>313</v>
      </c>
      <c r="L220" s="32">
        <v>19.100000000000001</v>
      </c>
      <c r="M220" s="41">
        <v>3.5</v>
      </c>
      <c r="N220" s="42" t="s">
        <v>313</v>
      </c>
      <c r="O220" s="42" t="s">
        <v>21</v>
      </c>
      <c r="P220" s="411" t="s">
        <v>313</v>
      </c>
      <c r="Q220" s="43">
        <v>10.97</v>
      </c>
      <c r="R220" s="37" t="s">
        <v>508</v>
      </c>
      <c r="S220" s="38">
        <v>0.4</v>
      </c>
      <c r="T220" s="38" t="s">
        <v>217</v>
      </c>
      <c r="U220" s="38" t="s">
        <v>346</v>
      </c>
      <c r="V220" s="40"/>
    </row>
    <row r="221" spans="2:68" ht="13.5" customHeight="1">
      <c r="B221" s="302"/>
      <c r="C221" s="313"/>
      <c r="D221" s="299"/>
      <c r="E221" s="307"/>
      <c r="F221" s="31" t="s">
        <v>554</v>
      </c>
      <c r="G221" s="299"/>
      <c r="H221" s="405">
        <v>41617</v>
      </c>
      <c r="I221" s="407" t="s">
        <v>19</v>
      </c>
      <c r="J221" s="409">
        <v>6.2</v>
      </c>
      <c r="K221" s="409">
        <v>4.5</v>
      </c>
      <c r="L221" s="32">
        <v>8.1999999999999993</v>
      </c>
      <c r="M221" s="41">
        <v>0.5</v>
      </c>
      <c r="N221" s="42" t="s">
        <v>1209</v>
      </c>
      <c r="O221" s="42" t="s">
        <v>787</v>
      </c>
      <c r="P221" s="411" t="s">
        <v>1427</v>
      </c>
      <c r="Q221" s="43">
        <v>11.25</v>
      </c>
      <c r="R221" s="37" t="s">
        <v>484</v>
      </c>
      <c r="S221" s="38">
        <v>0.2</v>
      </c>
      <c r="T221" s="38" t="s">
        <v>152</v>
      </c>
      <c r="U221" s="38" t="s">
        <v>333</v>
      </c>
      <c r="V221" s="40"/>
    </row>
    <row r="222" spans="2:68" ht="13.5" customHeight="1">
      <c r="B222" s="302"/>
      <c r="C222" s="313"/>
      <c r="D222" s="299"/>
      <c r="E222" s="307"/>
      <c r="F222" s="31" t="s">
        <v>555</v>
      </c>
      <c r="G222" s="299"/>
      <c r="H222" s="405">
        <v>41617</v>
      </c>
      <c r="I222" s="407" t="s">
        <v>313</v>
      </c>
      <c r="J222" s="409" t="s">
        <v>313</v>
      </c>
      <c r="K222" s="409" t="s">
        <v>313</v>
      </c>
      <c r="L222" s="32">
        <v>8.5</v>
      </c>
      <c r="M222" s="41">
        <v>3.5</v>
      </c>
      <c r="N222" s="42" t="s">
        <v>313</v>
      </c>
      <c r="O222" s="42" t="s">
        <v>21</v>
      </c>
      <c r="P222" s="411" t="s">
        <v>313</v>
      </c>
      <c r="Q222" s="43">
        <v>11.35</v>
      </c>
      <c r="R222" s="37" t="s">
        <v>484</v>
      </c>
      <c r="S222" s="38">
        <v>0.4</v>
      </c>
      <c r="T222" s="38" t="s">
        <v>190</v>
      </c>
      <c r="U222" s="38" t="s">
        <v>487</v>
      </c>
      <c r="V222" s="40"/>
    </row>
    <row r="223" spans="2:68" ht="13.5" customHeight="1">
      <c r="B223" s="302"/>
      <c r="C223" s="313"/>
      <c r="D223" s="299"/>
      <c r="E223" s="307"/>
      <c r="F223" s="45" t="s">
        <v>554</v>
      </c>
      <c r="G223" s="299"/>
      <c r="H223" s="405">
        <v>41666</v>
      </c>
      <c r="I223" s="407" t="s">
        <v>19</v>
      </c>
      <c r="J223" s="409">
        <v>-0.8</v>
      </c>
      <c r="K223" s="409" t="s">
        <v>313</v>
      </c>
      <c r="L223" s="32" t="s">
        <v>312</v>
      </c>
      <c r="M223" s="41" t="s">
        <v>313</v>
      </c>
      <c r="N223" s="42" t="s">
        <v>312</v>
      </c>
      <c r="O223" s="42" t="s">
        <v>312</v>
      </c>
      <c r="P223" s="411" t="s">
        <v>313</v>
      </c>
      <c r="Q223" s="222" t="s">
        <v>313</v>
      </c>
      <c r="R223" s="223" t="s">
        <v>313</v>
      </c>
      <c r="S223" s="162" t="s">
        <v>313</v>
      </c>
      <c r="T223" s="162" t="s">
        <v>313</v>
      </c>
      <c r="U223" s="162" t="s">
        <v>313</v>
      </c>
      <c r="V223" s="40" t="s">
        <v>1664</v>
      </c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2:68" ht="13.5" customHeight="1">
      <c r="B224" s="302"/>
      <c r="C224" s="314"/>
      <c r="D224" s="299"/>
      <c r="E224" s="308"/>
      <c r="F224" s="45" t="s">
        <v>1473</v>
      </c>
      <c r="G224" s="299"/>
      <c r="H224" s="405">
        <v>41666</v>
      </c>
      <c r="I224" s="407" t="s">
        <v>313</v>
      </c>
      <c r="J224" s="409" t="s">
        <v>313</v>
      </c>
      <c r="K224" s="409" t="s">
        <v>313</v>
      </c>
      <c r="L224" s="32" t="s">
        <v>313</v>
      </c>
      <c r="M224" s="41" t="s">
        <v>313</v>
      </c>
      <c r="N224" s="42" t="s">
        <v>313</v>
      </c>
      <c r="O224" s="42" t="s">
        <v>313</v>
      </c>
      <c r="P224" s="411" t="s">
        <v>313</v>
      </c>
      <c r="Q224" s="222" t="s">
        <v>313</v>
      </c>
      <c r="R224" s="223" t="s">
        <v>313</v>
      </c>
      <c r="S224" s="162" t="s">
        <v>313</v>
      </c>
      <c r="T224" s="162" t="s">
        <v>313</v>
      </c>
      <c r="U224" s="162" t="s">
        <v>313</v>
      </c>
      <c r="V224" s="40" t="s">
        <v>1664</v>
      </c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2:68" ht="13.5" customHeight="1">
      <c r="B225" s="302"/>
      <c r="C225" s="312">
        <v>192</v>
      </c>
      <c r="D225" s="299"/>
      <c r="E225" s="301" t="s">
        <v>716</v>
      </c>
      <c r="F225" s="31" t="s">
        <v>554</v>
      </c>
      <c r="G225" s="299"/>
      <c r="H225" s="405">
        <v>41419</v>
      </c>
      <c r="I225" s="407" t="s">
        <v>19</v>
      </c>
      <c r="J225" s="409">
        <v>20.399999999999999</v>
      </c>
      <c r="K225" s="409">
        <v>5.7</v>
      </c>
      <c r="L225" s="32">
        <v>11.1</v>
      </c>
      <c r="M225" s="41">
        <v>0.5</v>
      </c>
      <c r="N225" s="42" t="s">
        <v>604</v>
      </c>
      <c r="O225" s="42" t="s">
        <v>21</v>
      </c>
      <c r="P225" s="411" t="s">
        <v>717</v>
      </c>
      <c r="Q225" s="43">
        <v>11.42</v>
      </c>
      <c r="R225" s="37" t="s">
        <v>120</v>
      </c>
      <c r="S225" s="38">
        <v>0.5</v>
      </c>
      <c r="T225" s="38" t="s">
        <v>157</v>
      </c>
      <c r="U225" s="38" t="s">
        <v>333</v>
      </c>
      <c r="V225" s="40"/>
    </row>
    <row r="226" spans="2:68" ht="13.5" customHeight="1">
      <c r="B226" s="302"/>
      <c r="C226" s="313"/>
      <c r="D226" s="299"/>
      <c r="E226" s="307"/>
      <c r="F226" s="31" t="s">
        <v>555</v>
      </c>
      <c r="G226" s="299"/>
      <c r="H226" s="405">
        <v>41419</v>
      </c>
      <c r="I226" s="407" t="s">
        <v>313</v>
      </c>
      <c r="J226" s="409">
        <v>20.399999999999999</v>
      </c>
      <c r="K226" s="409" t="s">
        <v>313</v>
      </c>
      <c r="L226" s="32">
        <v>10.5</v>
      </c>
      <c r="M226" s="41">
        <v>4.7</v>
      </c>
      <c r="N226" s="42" t="s">
        <v>313</v>
      </c>
      <c r="O226" s="42" t="s">
        <v>21</v>
      </c>
      <c r="P226" s="411" t="s">
        <v>313</v>
      </c>
      <c r="Q226" s="43">
        <v>11.78</v>
      </c>
      <c r="R226" s="37" t="s">
        <v>120</v>
      </c>
      <c r="S226" s="38">
        <v>0.5</v>
      </c>
      <c r="T226" s="38" t="s">
        <v>145</v>
      </c>
      <c r="U226" s="38" t="s">
        <v>54</v>
      </c>
      <c r="V226" s="40"/>
    </row>
    <row r="227" spans="2:68" ht="13.5" customHeight="1">
      <c r="B227" s="302"/>
      <c r="C227" s="313"/>
      <c r="D227" s="299"/>
      <c r="E227" s="307"/>
      <c r="F227" s="31" t="s">
        <v>554</v>
      </c>
      <c r="G227" s="299"/>
      <c r="H227" s="405">
        <v>41443</v>
      </c>
      <c r="I227" s="407" t="s">
        <v>1541</v>
      </c>
      <c r="J227" s="409">
        <v>21</v>
      </c>
      <c r="K227" s="409">
        <v>5</v>
      </c>
      <c r="L227" s="32">
        <v>21</v>
      </c>
      <c r="M227" s="41">
        <v>0.2</v>
      </c>
      <c r="N227" s="42" t="s">
        <v>707</v>
      </c>
      <c r="O227" s="42" t="s">
        <v>21</v>
      </c>
      <c r="P227" s="411" t="s">
        <v>715</v>
      </c>
      <c r="Q227" s="43">
        <v>11.51</v>
      </c>
      <c r="R227" s="37" t="s">
        <v>120</v>
      </c>
      <c r="S227" s="38">
        <v>0.2</v>
      </c>
      <c r="T227" s="38" t="s">
        <v>145</v>
      </c>
      <c r="U227" s="38" t="s">
        <v>145</v>
      </c>
      <c r="V227" s="40"/>
    </row>
    <row r="228" spans="2:68" ht="13.5" customHeight="1">
      <c r="B228" s="302"/>
      <c r="C228" s="313"/>
      <c r="D228" s="299"/>
      <c r="E228" s="307"/>
      <c r="F228" s="31" t="s">
        <v>555</v>
      </c>
      <c r="G228" s="299"/>
      <c r="H228" s="405">
        <v>41443</v>
      </c>
      <c r="I228" s="407" t="s">
        <v>556</v>
      </c>
      <c r="J228" s="409">
        <v>21</v>
      </c>
      <c r="K228" s="409" t="s">
        <v>556</v>
      </c>
      <c r="L228" s="32">
        <v>20.7</v>
      </c>
      <c r="M228" s="41">
        <f>IF(K227="","",IF(K227&lt;2,"-",K227-1))</f>
        <v>4</v>
      </c>
      <c r="N228" s="42" t="s">
        <v>313</v>
      </c>
      <c r="O228" s="42" t="s">
        <v>21</v>
      </c>
      <c r="P228" s="411" t="s">
        <v>556</v>
      </c>
      <c r="Q228" s="43">
        <v>11.09</v>
      </c>
      <c r="R228" s="37">
        <v>2</v>
      </c>
      <c r="S228" s="38">
        <v>0.9</v>
      </c>
      <c r="T228" s="38" t="s">
        <v>190</v>
      </c>
      <c r="U228" s="38" t="s">
        <v>145</v>
      </c>
      <c r="V228" s="40"/>
    </row>
    <row r="229" spans="2:68" ht="13.5" customHeight="1">
      <c r="B229" s="302"/>
      <c r="C229" s="313"/>
      <c r="D229" s="299"/>
      <c r="E229" s="307"/>
      <c r="F229" s="31" t="s">
        <v>554</v>
      </c>
      <c r="G229" s="299"/>
      <c r="H229" s="405">
        <v>41495</v>
      </c>
      <c r="I229" s="407" t="s">
        <v>32</v>
      </c>
      <c r="J229" s="409">
        <v>24.9</v>
      </c>
      <c r="K229" s="409">
        <v>6</v>
      </c>
      <c r="L229" s="32">
        <v>25.4</v>
      </c>
      <c r="M229" s="41">
        <v>0.5</v>
      </c>
      <c r="N229" s="42" t="s">
        <v>1210</v>
      </c>
      <c r="O229" s="42" t="s">
        <v>773</v>
      </c>
      <c r="P229" s="411" t="s">
        <v>735</v>
      </c>
      <c r="Q229" s="43">
        <v>11.3</v>
      </c>
      <c r="R229" s="37" t="s">
        <v>828</v>
      </c>
      <c r="S229" s="38">
        <v>0.4</v>
      </c>
      <c r="T229" s="38" t="s">
        <v>651</v>
      </c>
      <c r="U229" s="38" t="s">
        <v>1213</v>
      </c>
      <c r="V229" s="40"/>
    </row>
    <row r="230" spans="2:68" ht="13.5" customHeight="1">
      <c r="B230" s="302"/>
      <c r="C230" s="313"/>
      <c r="D230" s="299"/>
      <c r="E230" s="307"/>
      <c r="F230" s="31" t="s">
        <v>558</v>
      </c>
      <c r="G230" s="299"/>
      <c r="H230" s="405">
        <v>41495</v>
      </c>
      <c r="I230" s="407" t="s">
        <v>313</v>
      </c>
      <c r="J230" s="409" t="s">
        <v>577</v>
      </c>
      <c r="K230" s="409" t="s">
        <v>313</v>
      </c>
      <c r="L230" s="32">
        <v>24.8</v>
      </c>
      <c r="M230" s="41">
        <v>5</v>
      </c>
      <c r="N230" s="42" t="s">
        <v>577</v>
      </c>
      <c r="O230" s="42" t="s">
        <v>773</v>
      </c>
      <c r="P230" s="411" t="s">
        <v>313</v>
      </c>
      <c r="Q230" s="43">
        <v>10.97</v>
      </c>
      <c r="R230" s="37" t="s">
        <v>828</v>
      </c>
      <c r="S230" s="38">
        <v>0.4</v>
      </c>
      <c r="T230" s="38" t="s">
        <v>328</v>
      </c>
      <c r="U230" s="38" t="s">
        <v>842</v>
      </c>
      <c r="V230" s="40"/>
    </row>
    <row r="231" spans="2:68" ht="13.5" customHeight="1">
      <c r="B231" s="302"/>
      <c r="C231" s="313"/>
      <c r="D231" s="299"/>
      <c r="E231" s="307"/>
      <c r="F231" s="31" t="s">
        <v>554</v>
      </c>
      <c r="G231" s="299"/>
      <c r="H231" s="405">
        <v>41550</v>
      </c>
      <c r="I231" s="407" t="s">
        <v>32</v>
      </c>
      <c r="J231" s="409">
        <v>18</v>
      </c>
      <c r="K231" s="409">
        <v>5.5</v>
      </c>
      <c r="L231" s="32">
        <v>19.100000000000001</v>
      </c>
      <c r="M231" s="41">
        <v>0.5</v>
      </c>
      <c r="N231" s="42" t="s">
        <v>1210</v>
      </c>
      <c r="O231" s="42" t="s">
        <v>773</v>
      </c>
      <c r="P231" s="411" t="s">
        <v>1219</v>
      </c>
      <c r="Q231" s="43">
        <v>11.99</v>
      </c>
      <c r="R231" s="37" t="s">
        <v>508</v>
      </c>
      <c r="S231" s="38">
        <v>0.4</v>
      </c>
      <c r="T231" s="38" t="s">
        <v>91</v>
      </c>
      <c r="U231" s="38" t="s">
        <v>38</v>
      </c>
      <c r="V231" s="40"/>
    </row>
    <row r="232" spans="2:68" ht="13.5" customHeight="1">
      <c r="B232" s="302"/>
      <c r="C232" s="313"/>
      <c r="D232" s="299"/>
      <c r="E232" s="307"/>
      <c r="F232" s="31" t="s">
        <v>558</v>
      </c>
      <c r="G232" s="299"/>
      <c r="H232" s="405">
        <v>41550</v>
      </c>
      <c r="I232" s="407" t="s">
        <v>313</v>
      </c>
      <c r="J232" s="409" t="s">
        <v>313</v>
      </c>
      <c r="K232" s="409" t="s">
        <v>313</v>
      </c>
      <c r="L232" s="32">
        <v>18.899999999999999</v>
      </c>
      <c r="M232" s="41">
        <v>4.5</v>
      </c>
      <c r="N232" s="42" t="s">
        <v>313</v>
      </c>
      <c r="O232" s="42" t="s">
        <v>21</v>
      </c>
      <c r="P232" s="411" t="s">
        <v>313</v>
      </c>
      <c r="Q232" s="43">
        <v>11.02</v>
      </c>
      <c r="R232" s="37" t="s">
        <v>508</v>
      </c>
      <c r="S232" s="38">
        <v>0.5</v>
      </c>
      <c r="T232" s="38" t="s">
        <v>441</v>
      </c>
      <c r="U232" s="38" t="s">
        <v>405</v>
      </c>
      <c r="V232" s="40"/>
    </row>
    <row r="233" spans="2:68" ht="13.5" customHeight="1">
      <c r="B233" s="302"/>
      <c r="C233" s="313"/>
      <c r="D233" s="299"/>
      <c r="E233" s="307"/>
      <c r="F233" s="31" t="s">
        <v>554</v>
      </c>
      <c r="G233" s="299"/>
      <c r="H233" s="405">
        <v>41617</v>
      </c>
      <c r="I233" s="407" t="s">
        <v>19</v>
      </c>
      <c r="J233" s="409">
        <v>3.8</v>
      </c>
      <c r="K233" s="409">
        <v>6.3</v>
      </c>
      <c r="L233" s="32">
        <v>8.4</v>
      </c>
      <c r="M233" s="41">
        <v>0.5</v>
      </c>
      <c r="N233" s="42" t="s">
        <v>1209</v>
      </c>
      <c r="O233" s="42" t="s">
        <v>787</v>
      </c>
      <c r="P233" s="411" t="s">
        <v>1429</v>
      </c>
      <c r="Q233" s="43">
        <v>11.18</v>
      </c>
      <c r="R233" s="37" t="s">
        <v>484</v>
      </c>
      <c r="S233" s="38">
        <v>0.2</v>
      </c>
      <c r="T233" s="38" t="s">
        <v>105</v>
      </c>
      <c r="U233" s="38" t="s">
        <v>333</v>
      </c>
      <c r="V233" s="40"/>
    </row>
    <row r="234" spans="2:68" ht="13.5" customHeight="1">
      <c r="B234" s="302"/>
      <c r="C234" s="313"/>
      <c r="D234" s="299"/>
      <c r="E234" s="307"/>
      <c r="F234" s="31" t="s">
        <v>555</v>
      </c>
      <c r="G234" s="299"/>
      <c r="H234" s="405">
        <v>41617</v>
      </c>
      <c r="I234" s="407" t="s">
        <v>313</v>
      </c>
      <c r="J234" s="409" t="s">
        <v>313</v>
      </c>
      <c r="K234" s="409" t="s">
        <v>313</v>
      </c>
      <c r="L234" s="32">
        <v>8.1999999999999993</v>
      </c>
      <c r="M234" s="41">
        <v>5.3</v>
      </c>
      <c r="N234" s="42" t="s">
        <v>313</v>
      </c>
      <c r="O234" s="42" t="s">
        <v>21</v>
      </c>
      <c r="P234" s="411" t="s">
        <v>313</v>
      </c>
      <c r="Q234" s="43">
        <v>11.32</v>
      </c>
      <c r="R234" s="37" t="s">
        <v>484</v>
      </c>
      <c r="S234" s="38">
        <v>0.3</v>
      </c>
      <c r="T234" s="38" t="s">
        <v>190</v>
      </c>
      <c r="U234" s="38" t="s">
        <v>50</v>
      </c>
      <c r="V234" s="40"/>
    </row>
    <row r="235" spans="2:68" ht="13.5" customHeight="1">
      <c r="B235" s="302"/>
      <c r="C235" s="313"/>
      <c r="D235" s="299"/>
      <c r="E235" s="307"/>
      <c r="F235" s="45" t="s">
        <v>554</v>
      </c>
      <c r="G235" s="299"/>
      <c r="H235" s="405">
        <v>41669</v>
      </c>
      <c r="I235" s="407" t="s">
        <v>19</v>
      </c>
      <c r="J235" s="409">
        <v>0.4</v>
      </c>
      <c r="K235" s="409">
        <v>5.6</v>
      </c>
      <c r="L235" s="32">
        <v>3.5</v>
      </c>
      <c r="M235" s="41">
        <v>0.5</v>
      </c>
      <c r="N235" s="42" t="s">
        <v>1209</v>
      </c>
      <c r="O235" s="42" t="s">
        <v>787</v>
      </c>
      <c r="P235" s="411" t="s">
        <v>1574</v>
      </c>
      <c r="Q235" s="222">
        <v>6.45</v>
      </c>
      <c r="R235" s="223" t="s">
        <v>120</v>
      </c>
      <c r="S235" s="162">
        <v>0.4</v>
      </c>
      <c r="T235" s="162" t="s">
        <v>89</v>
      </c>
      <c r="U235" s="162" t="s">
        <v>333</v>
      </c>
      <c r="V235" s="40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2:68" ht="13.5" customHeight="1">
      <c r="B236" s="302"/>
      <c r="C236" s="316"/>
      <c r="D236" s="300"/>
      <c r="E236" s="309"/>
      <c r="F236" s="50" t="s">
        <v>1256</v>
      </c>
      <c r="G236" s="300"/>
      <c r="H236" s="412">
        <v>41669</v>
      </c>
      <c r="I236" s="413" t="s">
        <v>313</v>
      </c>
      <c r="J236" s="414" t="s">
        <v>313</v>
      </c>
      <c r="K236" s="414" t="s">
        <v>313</v>
      </c>
      <c r="L236" s="150">
        <v>3.7</v>
      </c>
      <c r="M236" s="151">
        <v>4.5999999999999996</v>
      </c>
      <c r="N236" s="53" t="s">
        <v>313</v>
      </c>
      <c r="O236" s="53" t="s">
        <v>21</v>
      </c>
      <c r="P236" s="415" t="s">
        <v>313</v>
      </c>
      <c r="Q236" s="227">
        <v>6.35</v>
      </c>
      <c r="R236" s="228">
        <v>1</v>
      </c>
      <c r="S236" s="163">
        <v>0.8</v>
      </c>
      <c r="T236" s="163" t="s">
        <v>687</v>
      </c>
      <c r="U236" s="163" t="s">
        <v>105</v>
      </c>
      <c r="V236" s="59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2:68" ht="13.5" customHeight="1">
      <c r="B237" s="302" t="s">
        <v>1529</v>
      </c>
      <c r="C237" s="315">
        <v>193</v>
      </c>
      <c r="D237" s="298" t="s">
        <v>693</v>
      </c>
      <c r="E237" s="298" t="s">
        <v>718</v>
      </c>
      <c r="F237" s="21" t="s">
        <v>554</v>
      </c>
      <c r="G237" s="457" t="s">
        <v>713</v>
      </c>
      <c r="H237" s="426">
        <v>41419</v>
      </c>
      <c r="I237" s="427" t="s">
        <v>19</v>
      </c>
      <c r="J237" s="428">
        <v>21.5</v>
      </c>
      <c r="K237" s="428">
        <v>2.8</v>
      </c>
      <c r="L237" s="63">
        <v>13.1</v>
      </c>
      <c r="M237" s="64">
        <v>0.5</v>
      </c>
      <c r="N237" s="65" t="s">
        <v>224</v>
      </c>
      <c r="O237" s="65" t="s">
        <v>21</v>
      </c>
      <c r="P237" s="429" t="s">
        <v>719</v>
      </c>
      <c r="Q237" s="166">
        <v>11.32</v>
      </c>
      <c r="R237" s="68" t="s">
        <v>120</v>
      </c>
      <c r="S237" s="69">
        <v>0.8</v>
      </c>
      <c r="T237" s="28" t="s">
        <v>89</v>
      </c>
      <c r="U237" s="28" t="s">
        <v>56</v>
      </c>
      <c r="V237" s="30"/>
    </row>
    <row r="238" spans="2:68" ht="13.5" customHeight="1">
      <c r="B238" s="302"/>
      <c r="C238" s="313"/>
      <c r="D238" s="299"/>
      <c r="E238" s="307"/>
      <c r="F238" s="31" t="s">
        <v>555</v>
      </c>
      <c r="G238" s="307"/>
      <c r="H238" s="405">
        <v>41419</v>
      </c>
      <c r="I238" s="407" t="s">
        <v>313</v>
      </c>
      <c r="J238" s="409">
        <v>21.5</v>
      </c>
      <c r="K238" s="409" t="s">
        <v>313</v>
      </c>
      <c r="L238" s="32">
        <v>11.2</v>
      </c>
      <c r="M238" s="41">
        <v>1.8</v>
      </c>
      <c r="N238" s="42" t="s">
        <v>313</v>
      </c>
      <c r="O238" s="42" t="s">
        <v>21</v>
      </c>
      <c r="P238" s="411" t="s">
        <v>313</v>
      </c>
      <c r="Q238" s="43">
        <v>11.69</v>
      </c>
      <c r="R238" s="37" t="s">
        <v>120</v>
      </c>
      <c r="S238" s="38">
        <v>0.5</v>
      </c>
      <c r="T238" s="38" t="s">
        <v>145</v>
      </c>
      <c r="U238" s="38" t="s">
        <v>54</v>
      </c>
      <c r="V238" s="40"/>
    </row>
    <row r="239" spans="2:68" ht="13.5" customHeight="1">
      <c r="B239" s="302"/>
      <c r="C239" s="313"/>
      <c r="D239" s="299"/>
      <c r="E239" s="307"/>
      <c r="F239" s="31" t="s">
        <v>554</v>
      </c>
      <c r="G239" s="307"/>
      <c r="H239" s="405">
        <v>41443</v>
      </c>
      <c r="I239" s="407" t="s">
        <v>1541</v>
      </c>
      <c r="J239" s="409">
        <v>22</v>
      </c>
      <c r="K239" s="409">
        <v>3</v>
      </c>
      <c r="L239" s="32">
        <v>20.5</v>
      </c>
      <c r="M239" s="41">
        <v>0.2</v>
      </c>
      <c r="N239" s="42" t="s">
        <v>707</v>
      </c>
      <c r="O239" s="42" t="s">
        <v>21</v>
      </c>
      <c r="P239" s="411" t="s">
        <v>708</v>
      </c>
      <c r="Q239" s="43">
        <v>11.4</v>
      </c>
      <c r="R239" s="37" t="s">
        <v>120</v>
      </c>
      <c r="S239" s="38">
        <v>0.6</v>
      </c>
      <c r="T239" s="38" t="s">
        <v>59</v>
      </c>
      <c r="U239" s="38" t="s">
        <v>152</v>
      </c>
      <c r="V239" s="40"/>
    </row>
    <row r="240" spans="2:68" ht="13.5" customHeight="1">
      <c r="B240" s="302"/>
      <c r="C240" s="313"/>
      <c r="D240" s="299"/>
      <c r="E240" s="307"/>
      <c r="F240" s="31" t="s">
        <v>555</v>
      </c>
      <c r="G240" s="307"/>
      <c r="H240" s="405">
        <v>41443</v>
      </c>
      <c r="I240" s="407" t="s">
        <v>556</v>
      </c>
      <c r="J240" s="409">
        <v>22</v>
      </c>
      <c r="K240" s="409" t="s">
        <v>556</v>
      </c>
      <c r="L240" s="32">
        <v>20.5</v>
      </c>
      <c r="M240" s="41">
        <f>IF(K239="","",IF(K239&lt;2,"-",K239-1))</f>
        <v>2</v>
      </c>
      <c r="N240" s="42" t="s">
        <v>313</v>
      </c>
      <c r="O240" s="42" t="s">
        <v>21</v>
      </c>
      <c r="P240" s="411" t="s">
        <v>556</v>
      </c>
      <c r="Q240" s="43">
        <v>11.47</v>
      </c>
      <c r="R240" s="37" t="s">
        <v>120</v>
      </c>
      <c r="S240" s="38">
        <v>0.5</v>
      </c>
      <c r="T240" s="38" t="s">
        <v>82</v>
      </c>
      <c r="U240" s="38" t="s">
        <v>89</v>
      </c>
      <c r="V240" s="40"/>
    </row>
    <row r="241" spans="2:68" ht="13.5" customHeight="1">
      <c r="B241" s="302"/>
      <c r="C241" s="313"/>
      <c r="D241" s="299"/>
      <c r="E241" s="307"/>
      <c r="F241" s="31" t="s">
        <v>554</v>
      </c>
      <c r="G241" s="307"/>
      <c r="H241" s="405">
        <v>41495</v>
      </c>
      <c r="I241" s="407" t="s">
        <v>32</v>
      </c>
      <c r="J241" s="409">
        <v>26.8</v>
      </c>
      <c r="K241" s="409">
        <v>4</v>
      </c>
      <c r="L241" s="32">
        <v>25</v>
      </c>
      <c r="M241" s="41">
        <v>0.5</v>
      </c>
      <c r="N241" s="42" t="s">
        <v>1210</v>
      </c>
      <c r="O241" s="42" t="s">
        <v>773</v>
      </c>
      <c r="P241" s="411" t="s">
        <v>710</v>
      </c>
      <c r="Q241" s="43">
        <v>11.03</v>
      </c>
      <c r="R241" s="37" t="s">
        <v>828</v>
      </c>
      <c r="S241" s="38">
        <v>0.3</v>
      </c>
      <c r="T241" s="38" t="s">
        <v>373</v>
      </c>
      <c r="U241" s="38" t="s">
        <v>1214</v>
      </c>
      <c r="V241" s="40"/>
    </row>
    <row r="242" spans="2:68" ht="13.5" customHeight="1">
      <c r="B242" s="302"/>
      <c r="C242" s="313"/>
      <c r="D242" s="299"/>
      <c r="E242" s="307"/>
      <c r="F242" s="31" t="s">
        <v>558</v>
      </c>
      <c r="G242" s="307"/>
      <c r="H242" s="405">
        <v>41495</v>
      </c>
      <c r="I242" s="407" t="s">
        <v>313</v>
      </c>
      <c r="J242" s="409" t="s">
        <v>577</v>
      </c>
      <c r="K242" s="409" t="s">
        <v>313</v>
      </c>
      <c r="L242" s="32">
        <v>25.6</v>
      </c>
      <c r="M242" s="41">
        <v>3</v>
      </c>
      <c r="N242" s="42" t="s">
        <v>577</v>
      </c>
      <c r="O242" s="42" t="s">
        <v>773</v>
      </c>
      <c r="P242" s="411" t="s">
        <v>313</v>
      </c>
      <c r="Q242" s="43">
        <v>11.06</v>
      </c>
      <c r="R242" s="37" t="s">
        <v>828</v>
      </c>
      <c r="S242" s="38">
        <v>0.3</v>
      </c>
      <c r="T242" s="38" t="s">
        <v>833</v>
      </c>
      <c r="U242" s="38" t="s">
        <v>378</v>
      </c>
      <c r="V242" s="40"/>
    </row>
    <row r="243" spans="2:68" ht="13.5" customHeight="1">
      <c r="B243" s="302"/>
      <c r="C243" s="313"/>
      <c r="D243" s="299"/>
      <c r="E243" s="307"/>
      <c r="F243" s="31" t="s">
        <v>554</v>
      </c>
      <c r="G243" s="307"/>
      <c r="H243" s="405">
        <v>41550</v>
      </c>
      <c r="I243" s="407" t="s">
        <v>32</v>
      </c>
      <c r="J243" s="409">
        <v>18.100000000000001</v>
      </c>
      <c r="K243" s="409">
        <v>2</v>
      </c>
      <c r="L243" s="32">
        <v>18.899999999999999</v>
      </c>
      <c r="M243" s="41">
        <v>0.5</v>
      </c>
      <c r="N243" s="42" t="s">
        <v>1210</v>
      </c>
      <c r="O243" s="42" t="s">
        <v>773</v>
      </c>
      <c r="P243" s="411" t="s">
        <v>1208</v>
      </c>
      <c r="Q243" s="43">
        <v>11.01</v>
      </c>
      <c r="R243" s="37" t="s">
        <v>508</v>
      </c>
      <c r="S243" s="38">
        <v>0.3</v>
      </c>
      <c r="T243" s="38" t="s">
        <v>73</v>
      </c>
      <c r="U243" s="38" t="s">
        <v>73</v>
      </c>
      <c r="V243" s="40"/>
    </row>
    <row r="244" spans="2:68" ht="13.5" customHeight="1">
      <c r="B244" s="302"/>
      <c r="C244" s="313"/>
      <c r="D244" s="299"/>
      <c r="E244" s="307"/>
      <c r="F244" s="31" t="s">
        <v>558</v>
      </c>
      <c r="G244" s="307"/>
      <c r="H244" s="405">
        <v>41550</v>
      </c>
      <c r="I244" s="407" t="s">
        <v>313</v>
      </c>
      <c r="J244" s="409" t="s">
        <v>313</v>
      </c>
      <c r="K244" s="409" t="s">
        <v>313</v>
      </c>
      <c r="L244" s="32">
        <v>18.8</v>
      </c>
      <c r="M244" s="41">
        <v>1</v>
      </c>
      <c r="N244" s="42" t="s">
        <v>313</v>
      </c>
      <c r="O244" s="42" t="s">
        <v>21</v>
      </c>
      <c r="P244" s="411" t="s">
        <v>313</v>
      </c>
      <c r="Q244" s="43">
        <v>11.03</v>
      </c>
      <c r="R244" s="37" t="s">
        <v>508</v>
      </c>
      <c r="S244" s="38">
        <v>0.4</v>
      </c>
      <c r="T244" s="38" t="s">
        <v>62</v>
      </c>
      <c r="U244" s="38" t="s">
        <v>91</v>
      </c>
      <c r="V244" s="40"/>
    </row>
    <row r="245" spans="2:68" ht="13.5" customHeight="1">
      <c r="B245" s="302"/>
      <c r="C245" s="313"/>
      <c r="D245" s="299"/>
      <c r="E245" s="307"/>
      <c r="F245" s="31" t="s">
        <v>554</v>
      </c>
      <c r="G245" s="307"/>
      <c r="H245" s="405">
        <v>41617</v>
      </c>
      <c r="I245" s="407" t="s">
        <v>19</v>
      </c>
      <c r="J245" s="409">
        <v>4.8</v>
      </c>
      <c r="K245" s="409">
        <v>3.2</v>
      </c>
      <c r="L245" s="32">
        <v>8.3000000000000007</v>
      </c>
      <c r="M245" s="41">
        <v>0.5</v>
      </c>
      <c r="N245" s="42" t="s">
        <v>1209</v>
      </c>
      <c r="O245" s="42" t="s">
        <v>787</v>
      </c>
      <c r="P245" s="411" t="s">
        <v>1430</v>
      </c>
      <c r="Q245" s="43">
        <v>11.23</v>
      </c>
      <c r="R245" s="37" t="s">
        <v>484</v>
      </c>
      <c r="S245" s="38">
        <v>0.2</v>
      </c>
      <c r="T245" s="38" t="s">
        <v>134</v>
      </c>
      <c r="U245" s="38" t="s">
        <v>105</v>
      </c>
      <c r="V245" s="40"/>
    </row>
    <row r="246" spans="2:68" ht="13.5" customHeight="1">
      <c r="B246" s="302"/>
      <c r="C246" s="313"/>
      <c r="D246" s="299"/>
      <c r="E246" s="307"/>
      <c r="F246" s="31" t="s">
        <v>555</v>
      </c>
      <c r="G246" s="307"/>
      <c r="H246" s="405">
        <v>41617</v>
      </c>
      <c r="I246" s="407" t="s">
        <v>313</v>
      </c>
      <c r="J246" s="409" t="s">
        <v>313</v>
      </c>
      <c r="K246" s="409" t="s">
        <v>313</v>
      </c>
      <c r="L246" s="32">
        <v>8.3000000000000007</v>
      </c>
      <c r="M246" s="41">
        <v>2.2000000000000002</v>
      </c>
      <c r="N246" s="42" t="s">
        <v>313</v>
      </c>
      <c r="O246" s="42" t="s">
        <v>21</v>
      </c>
      <c r="P246" s="411" t="s">
        <v>313</v>
      </c>
      <c r="Q246" s="43">
        <v>11.38</v>
      </c>
      <c r="R246" s="37" t="s">
        <v>484</v>
      </c>
      <c r="S246" s="38">
        <v>0.3</v>
      </c>
      <c r="T246" s="38" t="s">
        <v>687</v>
      </c>
      <c r="U246" s="38" t="s">
        <v>158</v>
      </c>
      <c r="V246" s="40"/>
    </row>
    <row r="247" spans="2:68" ht="13.5" customHeight="1">
      <c r="B247" s="302"/>
      <c r="C247" s="313"/>
      <c r="D247" s="299"/>
      <c r="E247" s="307"/>
      <c r="F247" s="45" t="s">
        <v>554</v>
      </c>
      <c r="G247" s="307"/>
      <c r="H247" s="405">
        <v>41666</v>
      </c>
      <c r="I247" s="407" t="s">
        <v>19</v>
      </c>
      <c r="J247" s="409">
        <v>-0.5</v>
      </c>
      <c r="K247" s="409" t="s">
        <v>313</v>
      </c>
      <c r="L247" s="32" t="s">
        <v>312</v>
      </c>
      <c r="M247" s="41" t="s">
        <v>313</v>
      </c>
      <c r="N247" s="42" t="s">
        <v>312</v>
      </c>
      <c r="O247" s="42" t="s">
        <v>312</v>
      </c>
      <c r="P247" s="411" t="s">
        <v>313</v>
      </c>
      <c r="Q247" s="222" t="s">
        <v>313</v>
      </c>
      <c r="R247" s="223" t="s">
        <v>313</v>
      </c>
      <c r="S247" s="162" t="s">
        <v>313</v>
      </c>
      <c r="T247" s="162" t="s">
        <v>313</v>
      </c>
      <c r="U247" s="162" t="s">
        <v>313</v>
      </c>
      <c r="V247" s="40" t="s">
        <v>1664</v>
      </c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2:68" ht="13.5" customHeight="1">
      <c r="B248" s="302"/>
      <c r="C248" s="314"/>
      <c r="D248" s="299"/>
      <c r="E248" s="308"/>
      <c r="F248" s="45" t="s">
        <v>1473</v>
      </c>
      <c r="G248" s="307"/>
      <c r="H248" s="405">
        <v>41666</v>
      </c>
      <c r="I248" s="407" t="s">
        <v>313</v>
      </c>
      <c r="J248" s="409" t="s">
        <v>313</v>
      </c>
      <c r="K248" s="409" t="s">
        <v>313</v>
      </c>
      <c r="L248" s="32" t="s">
        <v>313</v>
      </c>
      <c r="M248" s="41" t="s">
        <v>313</v>
      </c>
      <c r="N248" s="42" t="s">
        <v>313</v>
      </c>
      <c r="O248" s="42" t="s">
        <v>313</v>
      </c>
      <c r="P248" s="411" t="s">
        <v>313</v>
      </c>
      <c r="Q248" s="222" t="s">
        <v>313</v>
      </c>
      <c r="R248" s="223" t="s">
        <v>313</v>
      </c>
      <c r="S248" s="162" t="s">
        <v>313</v>
      </c>
      <c r="T248" s="162" t="s">
        <v>313</v>
      </c>
      <c r="U248" s="162" t="s">
        <v>313</v>
      </c>
      <c r="V248" s="40" t="s">
        <v>1664</v>
      </c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2:68" ht="13.5" customHeight="1">
      <c r="B249" s="302"/>
      <c r="C249" s="312">
        <v>194</v>
      </c>
      <c r="D249" s="299"/>
      <c r="E249" s="301" t="s">
        <v>720</v>
      </c>
      <c r="F249" s="31" t="s">
        <v>554</v>
      </c>
      <c r="G249" s="307"/>
      <c r="H249" s="405">
        <v>41419</v>
      </c>
      <c r="I249" s="407" t="s">
        <v>19</v>
      </c>
      <c r="J249" s="409">
        <v>20.399999999999999</v>
      </c>
      <c r="K249" s="409">
        <v>7.4</v>
      </c>
      <c r="L249" s="32">
        <v>12.7</v>
      </c>
      <c r="M249" s="41">
        <v>0.5</v>
      </c>
      <c r="N249" s="42" t="s">
        <v>604</v>
      </c>
      <c r="O249" s="42" t="s">
        <v>21</v>
      </c>
      <c r="P249" s="411" t="s">
        <v>721</v>
      </c>
      <c r="Q249" s="43">
        <v>11.54</v>
      </c>
      <c r="R249" s="37" t="s">
        <v>120</v>
      </c>
      <c r="S249" s="38">
        <v>0.4</v>
      </c>
      <c r="T249" s="38" t="s">
        <v>137</v>
      </c>
      <c r="U249" s="38" t="s">
        <v>84</v>
      </c>
      <c r="V249" s="40"/>
    </row>
    <row r="250" spans="2:68" ht="13.5" customHeight="1">
      <c r="B250" s="302"/>
      <c r="C250" s="313"/>
      <c r="D250" s="299"/>
      <c r="E250" s="307"/>
      <c r="F250" s="31" t="s">
        <v>555</v>
      </c>
      <c r="G250" s="307"/>
      <c r="H250" s="405">
        <v>41419</v>
      </c>
      <c r="I250" s="407" t="s">
        <v>313</v>
      </c>
      <c r="J250" s="409">
        <v>20.399999999999999</v>
      </c>
      <c r="K250" s="409" t="s">
        <v>313</v>
      </c>
      <c r="L250" s="32">
        <v>10.5</v>
      </c>
      <c r="M250" s="41">
        <v>6.4</v>
      </c>
      <c r="N250" s="42" t="s">
        <v>313</v>
      </c>
      <c r="O250" s="42" t="s">
        <v>21</v>
      </c>
      <c r="P250" s="411" t="s">
        <v>313</v>
      </c>
      <c r="Q250" s="43">
        <v>11.84</v>
      </c>
      <c r="R250" s="37" t="s">
        <v>120</v>
      </c>
      <c r="S250" s="38">
        <v>0.5</v>
      </c>
      <c r="T250" s="38" t="s">
        <v>89</v>
      </c>
      <c r="U250" s="38" t="s">
        <v>84</v>
      </c>
      <c r="V250" s="40"/>
    </row>
    <row r="251" spans="2:68" ht="13.5" customHeight="1">
      <c r="B251" s="302"/>
      <c r="C251" s="313"/>
      <c r="D251" s="299"/>
      <c r="E251" s="307"/>
      <c r="F251" s="31" t="s">
        <v>554</v>
      </c>
      <c r="G251" s="307"/>
      <c r="H251" s="405">
        <v>41443</v>
      </c>
      <c r="I251" s="407" t="s">
        <v>1541</v>
      </c>
      <c r="J251" s="409">
        <v>22.2</v>
      </c>
      <c r="K251" s="409">
        <v>6.5</v>
      </c>
      <c r="L251" s="32">
        <v>20.8</v>
      </c>
      <c r="M251" s="41">
        <v>0.2</v>
      </c>
      <c r="N251" s="42" t="s">
        <v>507</v>
      </c>
      <c r="O251" s="42" t="s">
        <v>21</v>
      </c>
      <c r="P251" s="411" t="s">
        <v>722</v>
      </c>
      <c r="Q251" s="43">
        <v>11.56</v>
      </c>
      <c r="R251" s="37" t="s">
        <v>120</v>
      </c>
      <c r="S251" s="38">
        <v>0.3</v>
      </c>
      <c r="T251" s="38" t="s">
        <v>145</v>
      </c>
      <c r="U251" s="38" t="s">
        <v>137</v>
      </c>
      <c r="V251" s="40"/>
    </row>
    <row r="252" spans="2:68" ht="13.5" customHeight="1">
      <c r="B252" s="302"/>
      <c r="C252" s="313"/>
      <c r="D252" s="299"/>
      <c r="E252" s="307"/>
      <c r="F252" s="31" t="s">
        <v>555</v>
      </c>
      <c r="G252" s="307"/>
      <c r="H252" s="405">
        <v>41443</v>
      </c>
      <c r="I252" s="407" t="s">
        <v>556</v>
      </c>
      <c r="J252" s="409">
        <v>22.2</v>
      </c>
      <c r="K252" s="409" t="s">
        <v>556</v>
      </c>
      <c r="L252" s="32">
        <v>19.2</v>
      </c>
      <c r="M252" s="41">
        <f>IF(K251="","",IF(K251&lt;2,"-",K251-1))</f>
        <v>5.5</v>
      </c>
      <c r="N252" s="42" t="s">
        <v>313</v>
      </c>
      <c r="O252" s="42" t="s">
        <v>21</v>
      </c>
      <c r="P252" s="411" t="s">
        <v>556</v>
      </c>
      <c r="Q252" s="43">
        <v>11.3</v>
      </c>
      <c r="R252" s="37">
        <v>1</v>
      </c>
      <c r="S252" s="38">
        <v>0.5</v>
      </c>
      <c r="T252" s="38" t="s">
        <v>158</v>
      </c>
      <c r="U252" s="38" t="s">
        <v>145</v>
      </c>
      <c r="V252" s="40"/>
    </row>
    <row r="253" spans="2:68" ht="13.5" customHeight="1">
      <c r="B253" s="302"/>
      <c r="C253" s="313"/>
      <c r="D253" s="299"/>
      <c r="E253" s="307"/>
      <c r="F253" s="31" t="s">
        <v>554</v>
      </c>
      <c r="G253" s="307"/>
      <c r="H253" s="405">
        <v>41495</v>
      </c>
      <c r="I253" s="407" t="s">
        <v>32</v>
      </c>
      <c r="J253" s="409">
        <v>24.8</v>
      </c>
      <c r="K253" s="409">
        <v>6.7</v>
      </c>
      <c r="L253" s="32">
        <v>25.1</v>
      </c>
      <c r="M253" s="41">
        <v>0.5</v>
      </c>
      <c r="N253" s="42" t="s">
        <v>1215</v>
      </c>
      <c r="O253" s="42" t="s">
        <v>773</v>
      </c>
      <c r="P253" s="411" t="s">
        <v>1216</v>
      </c>
      <c r="Q253" s="43">
        <v>10.89</v>
      </c>
      <c r="R253" s="37" t="s">
        <v>828</v>
      </c>
      <c r="S253" s="38">
        <v>0.3</v>
      </c>
      <c r="T253" s="38" t="s">
        <v>373</v>
      </c>
      <c r="U253" s="38" t="s">
        <v>328</v>
      </c>
      <c r="V253" s="40"/>
    </row>
    <row r="254" spans="2:68" ht="13.5" customHeight="1">
      <c r="B254" s="302"/>
      <c r="C254" s="313"/>
      <c r="D254" s="299"/>
      <c r="E254" s="307"/>
      <c r="F254" s="31" t="s">
        <v>558</v>
      </c>
      <c r="G254" s="307"/>
      <c r="H254" s="405">
        <v>41495</v>
      </c>
      <c r="I254" s="407" t="s">
        <v>313</v>
      </c>
      <c r="J254" s="409" t="s">
        <v>577</v>
      </c>
      <c r="K254" s="409" t="s">
        <v>313</v>
      </c>
      <c r="L254" s="32">
        <v>24.9</v>
      </c>
      <c r="M254" s="41">
        <v>5.7</v>
      </c>
      <c r="N254" s="42" t="s">
        <v>577</v>
      </c>
      <c r="O254" s="42" t="s">
        <v>773</v>
      </c>
      <c r="P254" s="411" t="s">
        <v>313</v>
      </c>
      <c r="Q254" s="43">
        <v>10.76</v>
      </c>
      <c r="R254" s="37" t="s">
        <v>828</v>
      </c>
      <c r="S254" s="38">
        <v>0.6</v>
      </c>
      <c r="T254" s="38" t="s">
        <v>1217</v>
      </c>
      <c r="U254" s="38" t="s">
        <v>329</v>
      </c>
      <c r="V254" s="40"/>
    </row>
    <row r="255" spans="2:68" ht="13.5" customHeight="1">
      <c r="B255" s="302"/>
      <c r="C255" s="313"/>
      <c r="D255" s="299"/>
      <c r="E255" s="307"/>
      <c r="F255" s="31" t="s">
        <v>554</v>
      </c>
      <c r="G255" s="307"/>
      <c r="H255" s="405">
        <v>41550</v>
      </c>
      <c r="I255" s="407" t="s">
        <v>32</v>
      </c>
      <c r="J255" s="409">
        <v>18</v>
      </c>
      <c r="K255" s="409">
        <v>6</v>
      </c>
      <c r="L255" s="32">
        <v>19</v>
      </c>
      <c r="M255" s="41">
        <v>0.5</v>
      </c>
      <c r="N255" s="42" t="s">
        <v>1215</v>
      </c>
      <c r="O255" s="42" t="s">
        <v>773</v>
      </c>
      <c r="P255" s="411" t="s">
        <v>735</v>
      </c>
      <c r="Q255" s="43">
        <v>11.03</v>
      </c>
      <c r="R255" s="37" t="s">
        <v>508</v>
      </c>
      <c r="S255" s="38">
        <v>0.5</v>
      </c>
      <c r="T255" s="38" t="s">
        <v>121</v>
      </c>
      <c r="U255" s="38" t="s">
        <v>691</v>
      </c>
      <c r="V255" s="40"/>
    </row>
    <row r="256" spans="2:68" ht="13.5" customHeight="1">
      <c r="B256" s="302"/>
      <c r="C256" s="313"/>
      <c r="D256" s="299"/>
      <c r="E256" s="307"/>
      <c r="F256" s="31" t="s">
        <v>558</v>
      </c>
      <c r="G256" s="307"/>
      <c r="H256" s="405">
        <v>41550</v>
      </c>
      <c r="I256" s="407" t="s">
        <v>313</v>
      </c>
      <c r="J256" s="409" t="s">
        <v>313</v>
      </c>
      <c r="K256" s="409" t="s">
        <v>313</v>
      </c>
      <c r="L256" s="32">
        <v>18.899999999999999</v>
      </c>
      <c r="M256" s="41">
        <v>5</v>
      </c>
      <c r="N256" s="42" t="s">
        <v>313</v>
      </c>
      <c r="O256" s="42" t="s">
        <v>21</v>
      </c>
      <c r="P256" s="411" t="s">
        <v>313</v>
      </c>
      <c r="Q256" s="43">
        <v>11.02</v>
      </c>
      <c r="R256" s="37" t="s">
        <v>508</v>
      </c>
      <c r="S256" s="38">
        <v>0.4</v>
      </c>
      <c r="T256" s="38" t="s">
        <v>217</v>
      </c>
      <c r="U256" s="38" t="s">
        <v>73</v>
      </c>
      <c r="V256" s="40"/>
    </row>
    <row r="257" spans="2:68" ht="13.5" customHeight="1">
      <c r="B257" s="302"/>
      <c r="C257" s="313"/>
      <c r="D257" s="299"/>
      <c r="E257" s="307"/>
      <c r="F257" s="31" t="s">
        <v>554</v>
      </c>
      <c r="G257" s="307"/>
      <c r="H257" s="405">
        <v>41617</v>
      </c>
      <c r="I257" s="407" t="s">
        <v>19</v>
      </c>
      <c r="J257" s="409">
        <v>2.8</v>
      </c>
      <c r="K257" s="409">
        <v>7.3</v>
      </c>
      <c r="L257" s="32">
        <v>8.5</v>
      </c>
      <c r="M257" s="41">
        <v>0.5</v>
      </c>
      <c r="N257" s="42" t="s">
        <v>1431</v>
      </c>
      <c r="O257" s="42" t="s">
        <v>787</v>
      </c>
      <c r="P257" s="411" t="s">
        <v>1432</v>
      </c>
      <c r="Q257" s="43">
        <v>11.11</v>
      </c>
      <c r="R257" s="37" t="s">
        <v>484</v>
      </c>
      <c r="S257" s="38">
        <v>0.2</v>
      </c>
      <c r="T257" s="38" t="s">
        <v>54</v>
      </c>
      <c r="U257" s="38" t="s">
        <v>211</v>
      </c>
      <c r="V257" s="40"/>
    </row>
    <row r="258" spans="2:68" ht="13.5" customHeight="1">
      <c r="B258" s="302"/>
      <c r="C258" s="313"/>
      <c r="D258" s="299"/>
      <c r="E258" s="307"/>
      <c r="F258" s="31" t="s">
        <v>555</v>
      </c>
      <c r="G258" s="307"/>
      <c r="H258" s="405">
        <v>41617</v>
      </c>
      <c r="I258" s="407" t="s">
        <v>313</v>
      </c>
      <c r="J258" s="409" t="s">
        <v>313</v>
      </c>
      <c r="K258" s="409" t="s">
        <v>313</v>
      </c>
      <c r="L258" s="32">
        <v>8.4</v>
      </c>
      <c r="M258" s="41">
        <v>6.3</v>
      </c>
      <c r="N258" s="42" t="s">
        <v>313</v>
      </c>
      <c r="O258" s="42" t="s">
        <v>21</v>
      </c>
      <c r="P258" s="411" t="s">
        <v>313</v>
      </c>
      <c r="Q258" s="43">
        <v>11.33</v>
      </c>
      <c r="R258" s="37" t="s">
        <v>484</v>
      </c>
      <c r="S258" s="38">
        <v>0.4</v>
      </c>
      <c r="T258" s="38" t="s">
        <v>152</v>
      </c>
      <c r="U258" s="38" t="s">
        <v>99</v>
      </c>
      <c r="V258" s="40"/>
    </row>
    <row r="259" spans="2:68" ht="13.5" customHeight="1">
      <c r="B259" s="302"/>
      <c r="C259" s="313"/>
      <c r="D259" s="299"/>
      <c r="E259" s="307"/>
      <c r="F259" s="45" t="s">
        <v>554</v>
      </c>
      <c r="G259" s="307"/>
      <c r="H259" s="405">
        <v>41666</v>
      </c>
      <c r="I259" s="407" t="s">
        <v>19</v>
      </c>
      <c r="J259" s="409">
        <v>-1</v>
      </c>
      <c r="K259" s="409">
        <v>6</v>
      </c>
      <c r="L259" s="32">
        <v>3.5</v>
      </c>
      <c r="M259" s="41">
        <v>0.5</v>
      </c>
      <c r="N259" s="42" t="s">
        <v>1431</v>
      </c>
      <c r="O259" s="42" t="s">
        <v>21</v>
      </c>
      <c r="P259" s="411" t="s">
        <v>735</v>
      </c>
      <c r="Q259" s="222">
        <v>7.58</v>
      </c>
      <c r="R259" s="223" t="s">
        <v>120</v>
      </c>
      <c r="S259" s="162">
        <v>0.5</v>
      </c>
      <c r="T259" s="162" t="s">
        <v>102</v>
      </c>
      <c r="U259" s="162" t="s">
        <v>54</v>
      </c>
      <c r="V259" s="40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2:68" ht="13.5" customHeight="1">
      <c r="B260" s="302"/>
      <c r="C260" s="314"/>
      <c r="D260" s="299"/>
      <c r="E260" s="308"/>
      <c r="F260" s="45" t="s">
        <v>1256</v>
      </c>
      <c r="G260" s="308"/>
      <c r="H260" s="405">
        <v>41666</v>
      </c>
      <c r="I260" s="407" t="s">
        <v>313</v>
      </c>
      <c r="J260" s="409" t="s">
        <v>313</v>
      </c>
      <c r="K260" s="409" t="s">
        <v>313</v>
      </c>
      <c r="L260" s="32">
        <v>3</v>
      </c>
      <c r="M260" s="41">
        <v>5</v>
      </c>
      <c r="N260" s="42" t="s">
        <v>313</v>
      </c>
      <c r="O260" s="42" t="s">
        <v>21</v>
      </c>
      <c r="P260" s="411" t="s">
        <v>313</v>
      </c>
      <c r="Q260" s="222">
        <v>8.11</v>
      </c>
      <c r="R260" s="223" t="s">
        <v>120</v>
      </c>
      <c r="S260" s="162">
        <v>0.5</v>
      </c>
      <c r="T260" s="162" t="s">
        <v>102</v>
      </c>
      <c r="U260" s="162" t="s">
        <v>145</v>
      </c>
      <c r="V260" s="40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2:68" ht="13.5" customHeight="1">
      <c r="B261" s="302"/>
      <c r="C261" s="312">
        <v>195</v>
      </c>
      <c r="D261" s="299"/>
      <c r="E261" s="301" t="s">
        <v>723</v>
      </c>
      <c r="F261" s="31" t="s">
        <v>554</v>
      </c>
      <c r="G261" s="301" t="s">
        <v>695</v>
      </c>
      <c r="H261" s="405">
        <v>41419</v>
      </c>
      <c r="I261" s="407" t="s">
        <v>19</v>
      </c>
      <c r="J261" s="409">
        <v>15.5</v>
      </c>
      <c r="K261" s="409">
        <v>17.2</v>
      </c>
      <c r="L261" s="32">
        <v>9.5</v>
      </c>
      <c r="M261" s="41">
        <v>0.5</v>
      </c>
      <c r="N261" s="42" t="s">
        <v>604</v>
      </c>
      <c r="O261" s="42" t="s">
        <v>21</v>
      </c>
      <c r="P261" s="411">
        <v>9</v>
      </c>
      <c r="Q261" s="43">
        <v>11.4</v>
      </c>
      <c r="R261" s="37" t="s">
        <v>120</v>
      </c>
      <c r="S261" s="38">
        <v>0.4</v>
      </c>
      <c r="T261" s="38" t="s">
        <v>53</v>
      </c>
      <c r="U261" s="38" t="s">
        <v>145</v>
      </c>
      <c r="V261" s="40"/>
    </row>
    <row r="262" spans="2:68" ht="13.5" customHeight="1">
      <c r="B262" s="302"/>
      <c r="C262" s="313"/>
      <c r="D262" s="299"/>
      <c r="E262" s="307"/>
      <c r="F262" s="31" t="s">
        <v>555</v>
      </c>
      <c r="G262" s="307"/>
      <c r="H262" s="405">
        <v>41419</v>
      </c>
      <c r="I262" s="407" t="s">
        <v>313</v>
      </c>
      <c r="J262" s="409">
        <v>15.5</v>
      </c>
      <c r="K262" s="409" t="s">
        <v>313</v>
      </c>
      <c r="L262" s="32">
        <v>7.7</v>
      </c>
      <c r="M262" s="41">
        <v>16.2</v>
      </c>
      <c r="N262" s="42" t="s">
        <v>313</v>
      </c>
      <c r="O262" s="42" t="s">
        <v>21</v>
      </c>
      <c r="P262" s="411" t="s">
        <v>313</v>
      </c>
      <c r="Q262" s="43">
        <v>11.45</v>
      </c>
      <c r="R262" s="37" t="s">
        <v>120</v>
      </c>
      <c r="S262" s="38">
        <v>0.5</v>
      </c>
      <c r="T262" s="38" t="s">
        <v>107</v>
      </c>
      <c r="U262" s="38" t="s">
        <v>211</v>
      </c>
      <c r="V262" s="40"/>
    </row>
    <row r="263" spans="2:68" ht="13.5" customHeight="1">
      <c r="B263" s="302"/>
      <c r="C263" s="313"/>
      <c r="D263" s="299"/>
      <c r="E263" s="307"/>
      <c r="F263" s="31" t="s">
        <v>554</v>
      </c>
      <c r="G263" s="307"/>
      <c r="H263" s="405">
        <v>41443</v>
      </c>
      <c r="I263" s="407" t="s">
        <v>1541</v>
      </c>
      <c r="J263" s="409">
        <v>21.4</v>
      </c>
      <c r="K263" s="409">
        <v>9</v>
      </c>
      <c r="L263" s="32">
        <v>20.8</v>
      </c>
      <c r="M263" s="41">
        <v>0.2</v>
      </c>
      <c r="N263" s="42" t="s">
        <v>604</v>
      </c>
      <c r="O263" s="42" t="s">
        <v>21</v>
      </c>
      <c r="P263" s="411" t="s">
        <v>724</v>
      </c>
      <c r="Q263" s="43">
        <v>11.25</v>
      </c>
      <c r="R263" s="37" t="s">
        <v>120</v>
      </c>
      <c r="S263" s="38">
        <v>0.5</v>
      </c>
      <c r="T263" s="38" t="s">
        <v>102</v>
      </c>
      <c r="U263" s="38" t="s">
        <v>53</v>
      </c>
      <c r="V263" s="40"/>
    </row>
    <row r="264" spans="2:68" ht="13.5" customHeight="1">
      <c r="B264" s="302"/>
      <c r="C264" s="313"/>
      <c r="D264" s="299"/>
      <c r="E264" s="307"/>
      <c r="F264" s="31" t="s">
        <v>555</v>
      </c>
      <c r="G264" s="307"/>
      <c r="H264" s="405">
        <v>41443</v>
      </c>
      <c r="I264" s="407" t="s">
        <v>556</v>
      </c>
      <c r="J264" s="409">
        <v>21.4</v>
      </c>
      <c r="K264" s="409" t="s">
        <v>556</v>
      </c>
      <c r="L264" s="32">
        <v>16.5</v>
      </c>
      <c r="M264" s="41">
        <f>IF(K263="","",IF(K263&lt;2,"-",K263-1))</f>
        <v>8</v>
      </c>
      <c r="N264" s="42" t="s">
        <v>313</v>
      </c>
      <c r="O264" s="42" t="s">
        <v>21</v>
      </c>
      <c r="P264" s="411" t="s">
        <v>556</v>
      </c>
      <c r="Q264" s="43">
        <v>11</v>
      </c>
      <c r="R264" s="37" t="s">
        <v>120</v>
      </c>
      <c r="S264" s="38">
        <v>0.5</v>
      </c>
      <c r="T264" s="38" t="s">
        <v>53</v>
      </c>
      <c r="U264" s="38" t="s">
        <v>53</v>
      </c>
      <c r="V264" s="40"/>
    </row>
    <row r="265" spans="2:68" ht="13.5" customHeight="1">
      <c r="B265" s="302"/>
      <c r="C265" s="313"/>
      <c r="D265" s="299"/>
      <c r="E265" s="307"/>
      <c r="F265" s="31" t="s">
        <v>554</v>
      </c>
      <c r="G265" s="307"/>
      <c r="H265" s="405">
        <v>41495</v>
      </c>
      <c r="I265" s="407" t="s">
        <v>19</v>
      </c>
      <c r="J265" s="409">
        <v>29.6</v>
      </c>
      <c r="K265" s="409">
        <v>16.3</v>
      </c>
      <c r="L265" s="32">
        <v>26</v>
      </c>
      <c r="M265" s="41">
        <v>0.5</v>
      </c>
      <c r="N265" s="42" t="s">
        <v>993</v>
      </c>
      <c r="O265" s="42" t="s">
        <v>787</v>
      </c>
      <c r="P265" s="411">
        <v>7.6</v>
      </c>
      <c r="Q265" s="43">
        <v>10.99</v>
      </c>
      <c r="R265" s="37" t="s">
        <v>863</v>
      </c>
      <c r="S265" s="38">
        <v>0.4</v>
      </c>
      <c r="T265" s="38" t="s">
        <v>432</v>
      </c>
      <c r="U265" s="38" t="s">
        <v>1218</v>
      </c>
      <c r="V265" s="40"/>
    </row>
    <row r="266" spans="2:68" ht="13.5" customHeight="1">
      <c r="B266" s="302"/>
      <c r="C266" s="313"/>
      <c r="D266" s="299"/>
      <c r="E266" s="307"/>
      <c r="F266" s="31" t="s">
        <v>555</v>
      </c>
      <c r="G266" s="307"/>
      <c r="H266" s="405">
        <v>41495</v>
      </c>
      <c r="I266" s="407" t="s">
        <v>313</v>
      </c>
      <c r="J266" s="409" t="s">
        <v>312</v>
      </c>
      <c r="K266" s="409" t="s">
        <v>313</v>
      </c>
      <c r="L266" s="32">
        <v>14.8</v>
      </c>
      <c r="M266" s="41">
        <v>15.3</v>
      </c>
      <c r="N266" s="42" t="s">
        <v>312</v>
      </c>
      <c r="O266" s="42" t="s">
        <v>787</v>
      </c>
      <c r="P266" s="411" t="s">
        <v>313</v>
      </c>
      <c r="Q266" s="43">
        <v>11.58</v>
      </c>
      <c r="R266" s="37" t="s">
        <v>863</v>
      </c>
      <c r="S266" s="38">
        <v>0.7</v>
      </c>
      <c r="T266" s="38" t="s">
        <v>884</v>
      </c>
      <c r="U266" s="38" t="s">
        <v>176</v>
      </c>
      <c r="V266" s="40"/>
    </row>
    <row r="267" spans="2:68" ht="13.5" customHeight="1">
      <c r="B267" s="302"/>
      <c r="C267" s="313"/>
      <c r="D267" s="299"/>
      <c r="E267" s="307"/>
      <c r="F267" s="31" t="s">
        <v>554</v>
      </c>
      <c r="G267" s="307"/>
      <c r="H267" s="405">
        <v>41550</v>
      </c>
      <c r="I267" s="407" t="s">
        <v>32</v>
      </c>
      <c r="J267" s="409">
        <v>18.2</v>
      </c>
      <c r="K267" s="409">
        <v>17</v>
      </c>
      <c r="L267" s="32">
        <v>19.100000000000001</v>
      </c>
      <c r="M267" s="41">
        <v>0.5</v>
      </c>
      <c r="N267" s="42" t="s">
        <v>776</v>
      </c>
      <c r="O267" s="42" t="s">
        <v>773</v>
      </c>
      <c r="P267" s="411">
        <v>9</v>
      </c>
      <c r="Q267" s="43">
        <v>11.11</v>
      </c>
      <c r="R267" s="37" t="s">
        <v>508</v>
      </c>
      <c r="S267" s="38">
        <v>0.4</v>
      </c>
      <c r="T267" s="38" t="s">
        <v>126</v>
      </c>
      <c r="U267" s="38" t="s">
        <v>38</v>
      </c>
      <c r="V267" s="40"/>
    </row>
    <row r="268" spans="2:68" ht="13.5" customHeight="1">
      <c r="B268" s="302"/>
      <c r="C268" s="313"/>
      <c r="D268" s="299"/>
      <c r="E268" s="307"/>
      <c r="F268" s="31" t="s">
        <v>558</v>
      </c>
      <c r="G268" s="307"/>
      <c r="H268" s="405">
        <v>41550</v>
      </c>
      <c r="I268" s="407" t="s">
        <v>313</v>
      </c>
      <c r="J268" s="409" t="s">
        <v>313</v>
      </c>
      <c r="K268" s="409" t="s">
        <v>313</v>
      </c>
      <c r="L268" s="32">
        <v>19</v>
      </c>
      <c r="M268" s="41">
        <v>16</v>
      </c>
      <c r="N268" s="42" t="s">
        <v>313</v>
      </c>
      <c r="O268" s="42" t="s">
        <v>21</v>
      </c>
      <c r="P268" s="411" t="s">
        <v>313</v>
      </c>
      <c r="Q268" s="43">
        <v>11.11</v>
      </c>
      <c r="R268" s="37" t="s">
        <v>508</v>
      </c>
      <c r="S268" s="38">
        <v>0.5</v>
      </c>
      <c r="T268" s="38" t="s">
        <v>1433</v>
      </c>
      <c r="U268" s="38" t="s">
        <v>39</v>
      </c>
      <c r="V268" s="40"/>
    </row>
    <row r="269" spans="2:68" ht="13.5" customHeight="1">
      <c r="B269" s="302"/>
      <c r="C269" s="313"/>
      <c r="D269" s="299"/>
      <c r="E269" s="307"/>
      <c r="F269" s="31" t="s">
        <v>554</v>
      </c>
      <c r="G269" s="307"/>
      <c r="H269" s="405">
        <v>41617</v>
      </c>
      <c r="I269" s="407" t="s">
        <v>19</v>
      </c>
      <c r="J269" s="409">
        <v>4</v>
      </c>
      <c r="K269" s="409">
        <v>18</v>
      </c>
      <c r="L269" s="32">
        <v>8.1999999999999993</v>
      </c>
      <c r="M269" s="41">
        <v>0.5</v>
      </c>
      <c r="N269" s="42" t="s">
        <v>993</v>
      </c>
      <c r="O269" s="42" t="s">
        <v>787</v>
      </c>
      <c r="P269" s="411">
        <v>14.5</v>
      </c>
      <c r="Q269" s="43">
        <v>11.15</v>
      </c>
      <c r="R269" s="37" t="s">
        <v>484</v>
      </c>
      <c r="S269" s="38">
        <v>0.3</v>
      </c>
      <c r="T269" s="38" t="s">
        <v>145</v>
      </c>
      <c r="U269" s="38" t="s">
        <v>54</v>
      </c>
      <c r="V269" s="40"/>
    </row>
    <row r="270" spans="2:68" ht="13.5" customHeight="1">
      <c r="B270" s="302"/>
      <c r="C270" s="313"/>
      <c r="D270" s="299"/>
      <c r="E270" s="307"/>
      <c r="F270" s="31" t="s">
        <v>555</v>
      </c>
      <c r="G270" s="307"/>
      <c r="H270" s="405">
        <v>41617</v>
      </c>
      <c r="I270" s="407" t="s">
        <v>313</v>
      </c>
      <c r="J270" s="409" t="s">
        <v>313</v>
      </c>
      <c r="K270" s="409" t="s">
        <v>313</v>
      </c>
      <c r="L270" s="32">
        <v>8</v>
      </c>
      <c r="M270" s="41">
        <v>17</v>
      </c>
      <c r="N270" s="42" t="s">
        <v>313</v>
      </c>
      <c r="O270" s="42" t="s">
        <v>21</v>
      </c>
      <c r="P270" s="411" t="s">
        <v>313</v>
      </c>
      <c r="Q270" s="43">
        <v>11.24</v>
      </c>
      <c r="R270" s="37" t="s">
        <v>484</v>
      </c>
      <c r="S270" s="38">
        <v>0.3</v>
      </c>
      <c r="T270" s="38" t="s">
        <v>190</v>
      </c>
      <c r="U270" s="38" t="s">
        <v>487</v>
      </c>
      <c r="V270" s="40"/>
    </row>
    <row r="271" spans="2:68" ht="13.5" customHeight="1">
      <c r="B271" s="302"/>
      <c r="C271" s="313"/>
      <c r="D271" s="299"/>
      <c r="E271" s="307"/>
      <c r="F271" s="45" t="s">
        <v>554</v>
      </c>
      <c r="G271" s="307"/>
      <c r="H271" s="405">
        <v>41666</v>
      </c>
      <c r="I271" s="407" t="s">
        <v>19</v>
      </c>
      <c r="J271" s="409">
        <v>-2.5</v>
      </c>
      <c r="K271" s="409">
        <v>15</v>
      </c>
      <c r="L271" s="32">
        <v>3.8</v>
      </c>
      <c r="M271" s="41">
        <v>0.5</v>
      </c>
      <c r="N271" s="42" t="s">
        <v>993</v>
      </c>
      <c r="O271" s="42" t="s">
        <v>21</v>
      </c>
      <c r="P271" s="411">
        <v>11</v>
      </c>
      <c r="Q271" s="222">
        <v>7.93</v>
      </c>
      <c r="R271" s="223" t="s">
        <v>120</v>
      </c>
      <c r="S271" s="162">
        <v>0.3</v>
      </c>
      <c r="T271" s="162" t="s">
        <v>134</v>
      </c>
      <c r="U271" s="162" t="s">
        <v>105</v>
      </c>
      <c r="V271" s="40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2:68" ht="13.5" customHeight="1">
      <c r="B272" s="302"/>
      <c r="C272" s="314"/>
      <c r="D272" s="299"/>
      <c r="E272" s="308"/>
      <c r="F272" s="45" t="s">
        <v>1256</v>
      </c>
      <c r="G272" s="308"/>
      <c r="H272" s="405">
        <v>41666</v>
      </c>
      <c r="I272" s="407" t="s">
        <v>313</v>
      </c>
      <c r="J272" s="409" t="s">
        <v>313</v>
      </c>
      <c r="K272" s="409" t="s">
        <v>313</v>
      </c>
      <c r="L272" s="32">
        <v>3.4</v>
      </c>
      <c r="M272" s="41">
        <v>14</v>
      </c>
      <c r="N272" s="42" t="s">
        <v>313</v>
      </c>
      <c r="O272" s="42" t="s">
        <v>21</v>
      </c>
      <c r="P272" s="411" t="s">
        <v>313</v>
      </c>
      <c r="Q272" s="222">
        <v>7.05</v>
      </c>
      <c r="R272" s="223" t="s">
        <v>120</v>
      </c>
      <c r="S272" s="162">
        <v>0.3</v>
      </c>
      <c r="T272" s="162" t="s">
        <v>152</v>
      </c>
      <c r="U272" s="162" t="s">
        <v>54</v>
      </c>
      <c r="V272" s="40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2:22" ht="13.5" customHeight="1">
      <c r="B273" s="302"/>
      <c r="C273" s="312">
        <v>196</v>
      </c>
      <c r="D273" s="299"/>
      <c r="E273" s="301" t="s">
        <v>725</v>
      </c>
      <c r="F273" s="31" t="s">
        <v>554</v>
      </c>
      <c r="G273" s="301" t="s">
        <v>726</v>
      </c>
      <c r="H273" s="405">
        <v>41419</v>
      </c>
      <c r="I273" s="407" t="s">
        <v>19</v>
      </c>
      <c r="J273" s="409">
        <v>14.3</v>
      </c>
      <c r="K273" s="409">
        <v>5.0999999999999996</v>
      </c>
      <c r="L273" s="32">
        <v>8</v>
      </c>
      <c r="M273" s="41">
        <v>0.5</v>
      </c>
      <c r="N273" s="42" t="s">
        <v>604</v>
      </c>
      <c r="O273" s="42" t="s">
        <v>21</v>
      </c>
      <c r="P273" s="411" t="s">
        <v>727</v>
      </c>
      <c r="Q273" s="43">
        <v>11.45</v>
      </c>
      <c r="R273" s="37" t="s">
        <v>120</v>
      </c>
      <c r="S273" s="38">
        <v>0.4</v>
      </c>
      <c r="T273" s="38" t="s">
        <v>98</v>
      </c>
      <c r="U273" s="38" t="s">
        <v>53</v>
      </c>
      <c r="V273" s="40"/>
    </row>
    <row r="274" spans="2:22" ht="13.5" customHeight="1">
      <c r="B274" s="302"/>
      <c r="C274" s="313"/>
      <c r="D274" s="299"/>
      <c r="E274" s="307"/>
      <c r="F274" s="31" t="s">
        <v>555</v>
      </c>
      <c r="G274" s="299"/>
      <c r="H274" s="405">
        <v>41419</v>
      </c>
      <c r="I274" s="407" t="s">
        <v>313</v>
      </c>
      <c r="J274" s="409">
        <v>14.3</v>
      </c>
      <c r="K274" s="409" t="s">
        <v>313</v>
      </c>
      <c r="L274" s="32">
        <v>8.1</v>
      </c>
      <c r="M274" s="41">
        <v>4.0999999999999996</v>
      </c>
      <c r="N274" s="42" t="s">
        <v>313</v>
      </c>
      <c r="O274" s="42" t="s">
        <v>21</v>
      </c>
      <c r="P274" s="411" t="s">
        <v>313</v>
      </c>
      <c r="Q274" s="43">
        <v>11.58</v>
      </c>
      <c r="R274" s="37" t="s">
        <v>120</v>
      </c>
      <c r="S274" s="38">
        <v>0.5</v>
      </c>
      <c r="T274" s="38" t="s">
        <v>55</v>
      </c>
      <c r="U274" s="38" t="s">
        <v>88</v>
      </c>
      <c r="V274" s="40"/>
    </row>
    <row r="275" spans="2:22" ht="13.5" customHeight="1">
      <c r="B275" s="302"/>
      <c r="C275" s="313"/>
      <c r="D275" s="299"/>
      <c r="E275" s="307"/>
      <c r="F275" s="31" t="s">
        <v>554</v>
      </c>
      <c r="G275" s="299"/>
      <c r="H275" s="405">
        <v>41443</v>
      </c>
      <c r="I275" s="407" t="s">
        <v>1541</v>
      </c>
      <c r="J275" s="409">
        <v>21.3</v>
      </c>
      <c r="K275" s="409">
        <v>4.8</v>
      </c>
      <c r="L275" s="32">
        <v>19.5</v>
      </c>
      <c r="M275" s="41">
        <v>0.2</v>
      </c>
      <c r="N275" s="42" t="s">
        <v>33</v>
      </c>
      <c r="O275" s="42" t="s">
        <v>21</v>
      </c>
      <c r="P275" s="411" t="s">
        <v>728</v>
      </c>
      <c r="Q275" s="43">
        <v>11.37</v>
      </c>
      <c r="R275" s="37" t="s">
        <v>120</v>
      </c>
      <c r="S275" s="38">
        <v>0.3</v>
      </c>
      <c r="T275" s="38" t="s">
        <v>158</v>
      </c>
      <c r="U275" s="38" t="s">
        <v>53</v>
      </c>
      <c r="V275" s="40"/>
    </row>
    <row r="276" spans="2:22" ht="13.5" customHeight="1">
      <c r="B276" s="302"/>
      <c r="C276" s="313"/>
      <c r="D276" s="299"/>
      <c r="E276" s="307"/>
      <c r="F276" s="31" t="s">
        <v>555</v>
      </c>
      <c r="G276" s="299"/>
      <c r="H276" s="405">
        <v>41443</v>
      </c>
      <c r="I276" s="407" t="s">
        <v>556</v>
      </c>
      <c r="J276" s="409">
        <v>21.3</v>
      </c>
      <c r="K276" s="409" t="s">
        <v>556</v>
      </c>
      <c r="L276" s="32">
        <v>19.3</v>
      </c>
      <c r="M276" s="41">
        <f>IF(K275="","",IF(K275&lt;2,"-",K275-1))</f>
        <v>3.8</v>
      </c>
      <c r="N276" s="42" t="s">
        <v>313</v>
      </c>
      <c r="O276" s="42" t="s">
        <v>21</v>
      </c>
      <c r="P276" s="411" t="s">
        <v>556</v>
      </c>
      <c r="Q276" s="43">
        <v>11.22</v>
      </c>
      <c r="R276" s="37" t="s">
        <v>120</v>
      </c>
      <c r="S276" s="38">
        <v>0.3</v>
      </c>
      <c r="T276" s="38" t="s">
        <v>105</v>
      </c>
      <c r="U276" s="38" t="s">
        <v>54</v>
      </c>
      <c r="V276" s="40"/>
    </row>
    <row r="277" spans="2:22" ht="13.5" customHeight="1">
      <c r="B277" s="302"/>
      <c r="C277" s="313"/>
      <c r="D277" s="299"/>
      <c r="E277" s="307"/>
      <c r="F277" s="31" t="s">
        <v>554</v>
      </c>
      <c r="G277" s="299"/>
      <c r="H277" s="405">
        <v>41479</v>
      </c>
      <c r="I277" s="407" t="s">
        <v>32</v>
      </c>
      <c r="J277" s="409">
        <v>23</v>
      </c>
      <c r="K277" s="409">
        <v>5.6</v>
      </c>
      <c r="L277" s="32">
        <v>22.8</v>
      </c>
      <c r="M277" s="41">
        <v>0.5</v>
      </c>
      <c r="N277" s="42" t="s">
        <v>781</v>
      </c>
      <c r="O277" s="42" t="s">
        <v>773</v>
      </c>
      <c r="P277" s="411" t="s">
        <v>1212</v>
      </c>
      <c r="Q277" s="43">
        <v>11.26</v>
      </c>
      <c r="R277" s="37" t="s">
        <v>828</v>
      </c>
      <c r="S277" s="38">
        <v>0.6</v>
      </c>
      <c r="T277" s="38" t="s">
        <v>69</v>
      </c>
      <c r="U277" s="38" t="s">
        <v>39</v>
      </c>
      <c r="V277" s="40"/>
    </row>
    <row r="278" spans="2:22" ht="13.5" customHeight="1">
      <c r="B278" s="302"/>
      <c r="C278" s="313"/>
      <c r="D278" s="299"/>
      <c r="E278" s="307"/>
      <c r="F278" s="31" t="s">
        <v>558</v>
      </c>
      <c r="G278" s="299"/>
      <c r="H278" s="405">
        <v>41479</v>
      </c>
      <c r="I278" s="407" t="s">
        <v>313</v>
      </c>
      <c r="J278" s="409" t="s">
        <v>313</v>
      </c>
      <c r="K278" s="409" t="s">
        <v>313</v>
      </c>
      <c r="L278" s="32">
        <v>22.9</v>
      </c>
      <c r="M278" s="41">
        <v>4.5999999999999996</v>
      </c>
      <c r="N278" s="42" t="s">
        <v>577</v>
      </c>
      <c r="O278" s="42" t="s">
        <v>773</v>
      </c>
      <c r="P278" s="411" t="s">
        <v>313</v>
      </c>
      <c r="Q278" s="43">
        <v>11.05</v>
      </c>
      <c r="R278" s="37" t="s">
        <v>828</v>
      </c>
      <c r="S278" s="38">
        <v>0.7</v>
      </c>
      <c r="T278" s="38" t="s">
        <v>130</v>
      </c>
      <c r="U278" s="38" t="s">
        <v>35</v>
      </c>
      <c r="V278" s="40"/>
    </row>
    <row r="279" spans="2:22" ht="13.5" customHeight="1">
      <c r="B279" s="302"/>
      <c r="C279" s="313"/>
      <c r="D279" s="299"/>
      <c r="E279" s="307"/>
      <c r="F279" s="31" t="s">
        <v>554</v>
      </c>
      <c r="G279" s="299"/>
      <c r="H279" s="405">
        <v>41495</v>
      </c>
      <c r="I279" s="407" t="s">
        <v>32</v>
      </c>
      <c r="J279" s="409">
        <v>28.6</v>
      </c>
      <c r="K279" s="409">
        <v>5.5</v>
      </c>
      <c r="L279" s="32">
        <v>24.9</v>
      </c>
      <c r="M279" s="41">
        <v>0.5</v>
      </c>
      <c r="N279" s="42" t="s">
        <v>781</v>
      </c>
      <c r="O279" s="42" t="s">
        <v>773</v>
      </c>
      <c r="P279" s="411" t="s">
        <v>1219</v>
      </c>
      <c r="Q279" s="43">
        <v>11.01</v>
      </c>
      <c r="R279" s="37" t="s">
        <v>828</v>
      </c>
      <c r="S279" s="38">
        <v>0.3</v>
      </c>
      <c r="T279" s="38" t="s">
        <v>328</v>
      </c>
      <c r="U279" s="38" t="s">
        <v>328</v>
      </c>
      <c r="V279" s="40"/>
    </row>
    <row r="280" spans="2:22" ht="13.5" customHeight="1">
      <c r="B280" s="302"/>
      <c r="C280" s="313"/>
      <c r="D280" s="299"/>
      <c r="E280" s="307"/>
      <c r="F280" s="31" t="s">
        <v>558</v>
      </c>
      <c r="G280" s="299"/>
      <c r="H280" s="405">
        <v>41495</v>
      </c>
      <c r="I280" s="407" t="s">
        <v>313</v>
      </c>
      <c r="J280" s="409" t="s">
        <v>577</v>
      </c>
      <c r="K280" s="409" t="s">
        <v>313</v>
      </c>
      <c r="L280" s="32">
        <v>24.5</v>
      </c>
      <c r="M280" s="41">
        <v>4.5</v>
      </c>
      <c r="N280" s="42" t="s">
        <v>577</v>
      </c>
      <c r="O280" s="42" t="s">
        <v>773</v>
      </c>
      <c r="P280" s="411" t="s">
        <v>313</v>
      </c>
      <c r="Q280" s="43">
        <v>11.2</v>
      </c>
      <c r="R280" s="37" t="s">
        <v>828</v>
      </c>
      <c r="S280" s="38">
        <v>0.4</v>
      </c>
      <c r="T280" s="38" t="s">
        <v>1220</v>
      </c>
      <c r="U280" s="38" t="s">
        <v>656</v>
      </c>
      <c r="V280" s="40"/>
    </row>
    <row r="281" spans="2:22" ht="13.5" customHeight="1">
      <c r="B281" s="302"/>
      <c r="C281" s="313"/>
      <c r="D281" s="299"/>
      <c r="E281" s="307"/>
      <c r="F281" s="31" t="s">
        <v>554</v>
      </c>
      <c r="G281" s="299"/>
      <c r="H281" s="405">
        <v>41527</v>
      </c>
      <c r="I281" s="407" t="s">
        <v>32</v>
      </c>
      <c r="J281" s="409">
        <v>24.4</v>
      </c>
      <c r="K281" s="409">
        <v>4.9000000000000004</v>
      </c>
      <c r="L281" s="32">
        <v>23.2</v>
      </c>
      <c r="M281" s="41">
        <v>0.5</v>
      </c>
      <c r="N281" s="42" t="s">
        <v>781</v>
      </c>
      <c r="O281" s="42" t="s">
        <v>773</v>
      </c>
      <c r="P281" s="411" t="s">
        <v>1221</v>
      </c>
      <c r="Q281" s="43">
        <v>11.08</v>
      </c>
      <c r="R281" s="37" t="s">
        <v>828</v>
      </c>
      <c r="S281" s="38">
        <v>0.5</v>
      </c>
      <c r="T281" s="38" t="s">
        <v>69</v>
      </c>
      <c r="U281" s="38" t="s">
        <v>70</v>
      </c>
      <c r="V281" s="40"/>
    </row>
    <row r="282" spans="2:22" ht="13.5" customHeight="1">
      <c r="B282" s="302"/>
      <c r="C282" s="313"/>
      <c r="D282" s="299"/>
      <c r="E282" s="307"/>
      <c r="F282" s="31" t="s">
        <v>558</v>
      </c>
      <c r="G282" s="299"/>
      <c r="H282" s="405">
        <v>41527</v>
      </c>
      <c r="I282" s="407" t="s">
        <v>313</v>
      </c>
      <c r="J282" s="409" t="s">
        <v>577</v>
      </c>
      <c r="K282" s="409" t="s">
        <v>313</v>
      </c>
      <c r="L282" s="32">
        <v>23.6</v>
      </c>
      <c r="M282" s="41">
        <v>3.9</v>
      </c>
      <c r="N282" s="42" t="s">
        <v>577</v>
      </c>
      <c r="O282" s="42" t="s">
        <v>773</v>
      </c>
      <c r="P282" s="411" t="s">
        <v>313</v>
      </c>
      <c r="Q282" s="43">
        <v>11.25</v>
      </c>
      <c r="R282" s="37" t="s">
        <v>828</v>
      </c>
      <c r="S282" s="38">
        <v>0.7</v>
      </c>
      <c r="T282" s="38" t="s">
        <v>636</v>
      </c>
      <c r="U282" s="38" t="s">
        <v>405</v>
      </c>
      <c r="V282" s="40"/>
    </row>
    <row r="283" spans="2:22" ht="13.5" customHeight="1">
      <c r="B283" s="302"/>
      <c r="C283" s="313"/>
      <c r="D283" s="299"/>
      <c r="E283" s="307"/>
      <c r="F283" s="31" t="s">
        <v>554</v>
      </c>
      <c r="G283" s="299"/>
      <c r="H283" s="405">
        <v>41550</v>
      </c>
      <c r="I283" s="407" t="s">
        <v>32</v>
      </c>
      <c r="J283" s="409">
        <v>20.2</v>
      </c>
      <c r="K283" s="409">
        <v>4.5</v>
      </c>
      <c r="L283" s="32">
        <v>19.100000000000001</v>
      </c>
      <c r="M283" s="41">
        <v>0.5</v>
      </c>
      <c r="N283" s="42" t="s">
        <v>781</v>
      </c>
      <c r="O283" s="42" t="s">
        <v>773</v>
      </c>
      <c r="P283" s="411" t="s">
        <v>1427</v>
      </c>
      <c r="Q283" s="43">
        <v>11.18</v>
      </c>
      <c r="R283" s="37" t="s">
        <v>508</v>
      </c>
      <c r="S283" s="38">
        <v>0.4</v>
      </c>
      <c r="T283" s="38" t="s">
        <v>1433</v>
      </c>
      <c r="U283" s="38" t="s">
        <v>691</v>
      </c>
      <c r="V283" s="40"/>
    </row>
    <row r="284" spans="2:22" ht="13.5" customHeight="1">
      <c r="B284" s="302"/>
      <c r="C284" s="313"/>
      <c r="D284" s="299"/>
      <c r="E284" s="307"/>
      <c r="F284" s="31" t="s">
        <v>558</v>
      </c>
      <c r="G284" s="299"/>
      <c r="H284" s="405">
        <v>41550</v>
      </c>
      <c r="I284" s="407" t="s">
        <v>313</v>
      </c>
      <c r="J284" s="409" t="s">
        <v>313</v>
      </c>
      <c r="K284" s="409" t="s">
        <v>313</v>
      </c>
      <c r="L284" s="32">
        <v>19</v>
      </c>
      <c r="M284" s="41">
        <v>3.5</v>
      </c>
      <c r="N284" s="42" t="s">
        <v>313</v>
      </c>
      <c r="O284" s="42" t="s">
        <v>21</v>
      </c>
      <c r="P284" s="411" t="s">
        <v>313</v>
      </c>
      <c r="Q284" s="43">
        <v>11.15</v>
      </c>
      <c r="R284" s="37" t="s">
        <v>508</v>
      </c>
      <c r="S284" s="38">
        <v>0.4</v>
      </c>
      <c r="T284" s="38" t="s">
        <v>69</v>
      </c>
      <c r="U284" s="38" t="s">
        <v>691</v>
      </c>
      <c r="V284" s="40"/>
    </row>
    <row r="285" spans="2:22" ht="13.5" customHeight="1">
      <c r="B285" s="302"/>
      <c r="C285" s="313"/>
      <c r="D285" s="299"/>
      <c r="E285" s="307"/>
      <c r="F285" s="31" t="s">
        <v>554</v>
      </c>
      <c r="G285" s="299"/>
      <c r="H285" s="405">
        <v>41585</v>
      </c>
      <c r="I285" s="407" t="s">
        <v>32</v>
      </c>
      <c r="J285" s="409">
        <v>11</v>
      </c>
      <c r="K285" s="409">
        <v>5.3</v>
      </c>
      <c r="L285" s="32">
        <v>13.1</v>
      </c>
      <c r="M285" s="41">
        <v>0.5</v>
      </c>
      <c r="N285" s="42" t="s">
        <v>781</v>
      </c>
      <c r="O285" s="42" t="s">
        <v>21</v>
      </c>
      <c r="P285" s="411" t="s">
        <v>1434</v>
      </c>
      <c r="Q285" s="43">
        <v>11.03</v>
      </c>
      <c r="R285" s="37" t="s">
        <v>508</v>
      </c>
      <c r="S285" s="38">
        <v>0.4</v>
      </c>
      <c r="T285" s="38" t="s">
        <v>116</v>
      </c>
      <c r="U285" s="38" t="s">
        <v>121</v>
      </c>
      <c r="V285" s="40"/>
    </row>
    <row r="286" spans="2:22" ht="13.5" customHeight="1">
      <c r="B286" s="302"/>
      <c r="C286" s="313"/>
      <c r="D286" s="299"/>
      <c r="E286" s="307"/>
      <c r="F286" s="31" t="s">
        <v>558</v>
      </c>
      <c r="G286" s="299"/>
      <c r="H286" s="405">
        <v>41585</v>
      </c>
      <c r="I286" s="407" t="s">
        <v>313</v>
      </c>
      <c r="J286" s="409" t="s">
        <v>313</v>
      </c>
      <c r="K286" s="409" t="s">
        <v>313</v>
      </c>
      <c r="L286" s="32">
        <v>13</v>
      </c>
      <c r="M286" s="41">
        <v>4.3</v>
      </c>
      <c r="N286" s="42" t="s">
        <v>313</v>
      </c>
      <c r="O286" s="42" t="s">
        <v>21</v>
      </c>
      <c r="P286" s="411" t="s">
        <v>313</v>
      </c>
      <c r="Q286" s="43">
        <v>11.06</v>
      </c>
      <c r="R286" s="37" t="s">
        <v>508</v>
      </c>
      <c r="S286" s="38">
        <v>0.4</v>
      </c>
      <c r="T286" s="38" t="s">
        <v>358</v>
      </c>
      <c r="U286" s="38" t="s">
        <v>91</v>
      </c>
      <c r="V286" s="40"/>
    </row>
    <row r="287" spans="2:22" ht="13.5" customHeight="1">
      <c r="B287" s="302"/>
      <c r="C287" s="313"/>
      <c r="D287" s="299"/>
      <c r="E287" s="307"/>
      <c r="F287" s="31" t="s">
        <v>554</v>
      </c>
      <c r="G287" s="299"/>
      <c r="H287" s="405">
        <v>41617</v>
      </c>
      <c r="I287" s="407" t="s">
        <v>19</v>
      </c>
      <c r="J287" s="409">
        <v>3.2</v>
      </c>
      <c r="K287" s="409">
        <v>5.6</v>
      </c>
      <c r="L287" s="32">
        <v>7.7</v>
      </c>
      <c r="M287" s="41">
        <v>0.5</v>
      </c>
      <c r="N287" s="42" t="s">
        <v>869</v>
      </c>
      <c r="O287" s="42" t="s">
        <v>787</v>
      </c>
      <c r="P287" s="411" t="s">
        <v>1212</v>
      </c>
      <c r="Q287" s="43">
        <v>11.25</v>
      </c>
      <c r="R287" s="37" t="s">
        <v>484</v>
      </c>
      <c r="S287" s="38">
        <v>0.3</v>
      </c>
      <c r="T287" s="38" t="s">
        <v>687</v>
      </c>
      <c r="U287" s="38" t="s">
        <v>84</v>
      </c>
      <c r="V287" s="40"/>
    </row>
    <row r="288" spans="2:22" ht="13.5" customHeight="1">
      <c r="B288" s="302"/>
      <c r="C288" s="313"/>
      <c r="D288" s="299"/>
      <c r="E288" s="307"/>
      <c r="F288" s="31" t="s">
        <v>555</v>
      </c>
      <c r="G288" s="299"/>
      <c r="H288" s="405">
        <v>41617</v>
      </c>
      <c r="I288" s="407" t="s">
        <v>313</v>
      </c>
      <c r="J288" s="409" t="s">
        <v>313</v>
      </c>
      <c r="K288" s="409" t="s">
        <v>313</v>
      </c>
      <c r="L288" s="32">
        <v>7.9</v>
      </c>
      <c r="M288" s="41">
        <v>4.5999999999999996</v>
      </c>
      <c r="N288" s="42" t="s">
        <v>313</v>
      </c>
      <c r="O288" s="42" t="s">
        <v>21</v>
      </c>
      <c r="P288" s="411" t="s">
        <v>313</v>
      </c>
      <c r="Q288" s="43">
        <v>11.42</v>
      </c>
      <c r="R288" s="37" t="s">
        <v>484</v>
      </c>
      <c r="S288" s="38">
        <v>0.4</v>
      </c>
      <c r="T288" s="38" t="s">
        <v>53</v>
      </c>
      <c r="U288" s="38" t="s">
        <v>41</v>
      </c>
      <c r="V288" s="40"/>
    </row>
    <row r="289" spans="2:68" ht="13.5" customHeight="1">
      <c r="B289" s="302"/>
      <c r="C289" s="313"/>
      <c r="D289" s="299"/>
      <c r="E289" s="307"/>
      <c r="F289" s="45" t="s">
        <v>554</v>
      </c>
      <c r="G289" s="299"/>
      <c r="H289" s="405">
        <v>41666</v>
      </c>
      <c r="I289" s="407" t="s">
        <v>19</v>
      </c>
      <c r="J289" s="409">
        <v>-2.5</v>
      </c>
      <c r="K289" s="409">
        <v>5</v>
      </c>
      <c r="L289" s="32">
        <v>3.1</v>
      </c>
      <c r="M289" s="41">
        <v>0.5</v>
      </c>
      <c r="N289" s="42" t="s">
        <v>869</v>
      </c>
      <c r="O289" s="42" t="s">
        <v>21</v>
      </c>
      <c r="P289" s="411" t="s">
        <v>1437</v>
      </c>
      <c r="Q289" s="222">
        <v>7.06</v>
      </c>
      <c r="R289" s="223" t="s">
        <v>120</v>
      </c>
      <c r="S289" s="162">
        <v>0.3</v>
      </c>
      <c r="T289" s="162" t="s">
        <v>134</v>
      </c>
      <c r="U289" s="162" t="s">
        <v>89</v>
      </c>
      <c r="V289" s="40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2:68" ht="13.5" customHeight="1">
      <c r="B290" s="302"/>
      <c r="C290" s="313"/>
      <c r="D290" s="299"/>
      <c r="E290" s="307"/>
      <c r="F290" s="45" t="s">
        <v>1256</v>
      </c>
      <c r="G290" s="299"/>
      <c r="H290" s="405">
        <v>41666</v>
      </c>
      <c r="I290" s="407" t="s">
        <v>313</v>
      </c>
      <c r="J290" s="409" t="s">
        <v>313</v>
      </c>
      <c r="K290" s="409" t="s">
        <v>313</v>
      </c>
      <c r="L290" s="32">
        <v>3</v>
      </c>
      <c r="M290" s="41">
        <v>4</v>
      </c>
      <c r="N290" s="42" t="s">
        <v>313</v>
      </c>
      <c r="O290" s="42" t="s">
        <v>21</v>
      </c>
      <c r="P290" s="411" t="s">
        <v>313</v>
      </c>
      <c r="Q290" s="222">
        <v>7.51</v>
      </c>
      <c r="R290" s="223" t="s">
        <v>120</v>
      </c>
      <c r="S290" s="162">
        <v>0.3</v>
      </c>
      <c r="T290" s="162" t="s">
        <v>102</v>
      </c>
      <c r="U290" s="162" t="s">
        <v>54</v>
      </c>
      <c r="V290" s="40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2:68" ht="13.5" customHeight="1">
      <c r="B291" s="302"/>
      <c r="C291" s="313"/>
      <c r="D291" s="299"/>
      <c r="E291" s="307"/>
      <c r="F291" s="45" t="s">
        <v>554</v>
      </c>
      <c r="G291" s="299"/>
      <c r="H291" s="405">
        <v>41684</v>
      </c>
      <c r="I291" s="407" t="s">
        <v>32</v>
      </c>
      <c r="J291" s="409">
        <v>-2.8</v>
      </c>
      <c r="K291" s="409">
        <v>4.8</v>
      </c>
      <c r="L291" s="32">
        <v>2.4</v>
      </c>
      <c r="M291" s="41">
        <v>0.5</v>
      </c>
      <c r="N291" s="42" t="s">
        <v>781</v>
      </c>
      <c r="O291" s="42" t="s">
        <v>21</v>
      </c>
      <c r="P291" s="411" t="s">
        <v>1483</v>
      </c>
      <c r="Q291" s="222">
        <v>11.8</v>
      </c>
      <c r="R291" s="223">
        <v>1</v>
      </c>
      <c r="S291" s="162">
        <v>0.5</v>
      </c>
      <c r="T291" s="162" t="s">
        <v>91</v>
      </c>
      <c r="U291" s="162" t="s">
        <v>405</v>
      </c>
      <c r="V291" s="40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2:68" ht="13.5" customHeight="1">
      <c r="B292" s="302"/>
      <c r="C292" s="316"/>
      <c r="D292" s="300"/>
      <c r="E292" s="309"/>
      <c r="F292" s="50" t="s">
        <v>1256</v>
      </c>
      <c r="G292" s="300"/>
      <c r="H292" s="412">
        <v>41684</v>
      </c>
      <c r="I292" s="413" t="s">
        <v>313</v>
      </c>
      <c r="J292" s="414" t="s">
        <v>313</v>
      </c>
      <c r="K292" s="414" t="s">
        <v>313</v>
      </c>
      <c r="L292" s="150">
        <v>1.7</v>
      </c>
      <c r="M292" s="151">
        <v>3.8</v>
      </c>
      <c r="N292" s="53" t="s">
        <v>313</v>
      </c>
      <c r="O292" s="53" t="s">
        <v>21</v>
      </c>
      <c r="P292" s="415" t="s">
        <v>313</v>
      </c>
      <c r="Q292" s="227">
        <v>11.78</v>
      </c>
      <c r="R292" s="228" t="s">
        <v>508</v>
      </c>
      <c r="S292" s="163">
        <v>0.3</v>
      </c>
      <c r="T292" s="163" t="s">
        <v>39</v>
      </c>
      <c r="U292" s="163" t="s">
        <v>127</v>
      </c>
      <c r="V292" s="59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2:68" ht="13.5" customHeight="1">
      <c r="B293" s="302" t="s">
        <v>1529</v>
      </c>
      <c r="C293" s="315">
        <v>197</v>
      </c>
      <c r="D293" s="455" t="s">
        <v>729</v>
      </c>
      <c r="E293" s="456"/>
      <c r="F293" s="21" t="s">
        <v>554</v>
      </c>
      <c r="G293" s="298" t="s">
        <v>695</v>
      </c>
      <c r="H293" s="426">
        <v>41422</v>
      </c>
      <c r="I293" s="427" t="s">
        <v>19</v>
      </c>
      <c r="J293" s="428">
        <v>26.5</v>
      </c>
      <c r="K293" s="428">
        <v>36.9</v>
      </c>
      <c r="L293" s="63">
        <v>20.8</v>
      </c>
      <c r="M293" s="64">
        <v>0.5</v>
      </c>
      <c r="N293" s="65" t="s">
        <v>730</v>
      </c>
      <c r="O293" s="65" t="s">
        <v>21</v>
      </c>
      <c r="P293" s="429">
        <v>3</v>
      </c>
      <c r="Q293" s="166">
        <v>3.98</v>
      </c>
      <c r="R293" s="68" t="s">
        <v>120</v>
      </c>
      <c r="S293" s="69">
        <v>1.1000000000000001</v>
      </c>
      <c r="T293" s="28" t="s">
        <v>194</v>
      </c>
      <c r="U293" s="28" t="s">
        <v>211</v>
      </c>
      <c r="V293" s="30"/>
    </row>
    <row r="294" spans="2:68" ht="13.5" customHeight="1">
      <c r="B294" s="302"/>
      <c r="C294" s="313"/>
      <c r="D294" s="432"/>
      <c r="E294" s="433"/>
      <c r="F294" s="31" t="s">
        <v>555</v>
      </c>
      <c r="G294" s="307"/>
      <c r="H294" s="405">
        <v>41422</v>
      </c>
      <c r="I294" s="407" t="s">
        <v>313</v>
      </c>
      <c r="J294" s="409">
        <v>26.5</v>
      </c>
      <c r="K294" s="409" t="s">
        <v>313</v>
      </c>
      <c r="L294" s="32">
        <v>5</v>
      </c>
      <c r="M294" s="41">
        <v>35.9</v>
      </c>
      <c r="N294" s="42" t="s">
        <v>313</v>
      </c>
      <c r="O294" s="42" t="s">
        <v>21</v>
      </c>
      <c r="P294" s="411" t="s">
        <v>313</v>
      </c>
      <c r="Q294" s="43">
        <v>5.4</v>
      </c>
      <c r="R294" s="37">
        <v>2</v>
      </c>
      <c r="S294" s="38">
        <v>2.5</v>
      </c>
      <c r="T294" s="38" t="s">
        <v>103</v>
      </c>
      <c r="U294" s="38" t="s">
        <v>84</v>
      </c>
      <c r="V294" s="40"/>
    </row>
    <row r="295" spans="2:68" ht="13.5" customHeight="1">
      <c r="B295" s="302"/>
      <c r="C295" s="313"/>
      <c r="D295" s="432"/>
      <c r="E295" s="433"/>
      <c r="F295" s="31" t="s">
        <v>554</v>
      </c>
      <c r="G295" s="307"/>
      <c r="H295" s="405">
        <v>41451</v>
      </c>
      <c r="I295" s="407" t="s">
        <v>1541</v>
      </c>
      <c r="J295" s="409">
        <v>23.6</v>
      </c>
      <c r="K295" s="409">
        <v>32.1</v>
      </c>
      <c r="L295" s="32">
        <v>23.2</v>
      </c>
      <c r="M295" s="41">
        <v>0.2</v>
      </c>
      <c r="N295" s="42" t="s">
        <v>604</v>
      </c>
      <c r="O295" s="42" t="s">
        <v>21</v>
      </c>
      <c r="P295" s="411">
        <v>2.5</v>
      </c>
      <c r="Q295" s="43">
        <v>4.47</v>
      </c>
      <c r="R295" s="37">
        <v>1</v>
      </c>
      <c r="S295" s="38">
        <v>1.6</v>
      </c>
      <c r="T295" s="38" t="s">
        <v>59</v>
      </c>
      <c r="U295" s="38" t="s">
        <v>53</v>
      </c>
      <c r="V295" s="40"/>
    </row>
    <row r="296" spans="2:68" ht="13.5" customHeight="1">
      <c r="B296" s="302"/>
      <c r="C296" s="313"/>
      <c r="D296" s="432"/>
      <c r="E296" s="433"/>
      <c r="F296" s="31" t="s">
        <v>555</v>
      </c>
      <c r="G296" s="307"/>
      <c r="H296" s="405">
        <v>41451</v>
      </c>
      <c r="I296" s="407" t="s">
        <v>556</v>
      </c>
      <c r="J296" s="409">
        <v>23.6</v>
      </c>
      <c r="K296" s="409" t="s">
        <v>556</v>
      </c>
      <c r="L296" s="32">
        <v>5.2</v>
      </c>
      <c r="M296" s="41">
        <f>IF(K295="","",IF(K295&lt;2,"-",K295-1))</f>
        <v>31.1</v>
      </c>
      <c r="N296" s="42" t="s">
        <v>313</v>
      </c>
      <c r="O296" s="42" t="s">
        <v>21</v>
      </c>
      <c r="P296" s="411" t="s">
        <v>556</v>
      </c>
      <c r="Q296" s="43">
        <v>4.95</v>
      </c>
      <c r="R296" s="37" t="s">
        <v>120</v>
      </c>
      <c r="S296" s="38">
        <v>1.1000000000000001</v>
      </c>
      <c r="T296" s="38" t="s">
        <v>687</v>
      </c>
      <c r="U296" s="38" t="s">
        <v>84</v>
      </c>
      <c r="V296" s="40"/>
    </row>
    <row r="297" spans="2:68" ht="13.5" customHeight="1">
      <c r="B297" s="302"/>
      <c r="C297" s="313"/>
      <c r="D297" s="432"/>
      <c r="E297" s="433"/>
      <c r="F297" s="31" t="s">
        <v>554</v>
      </c>
      <c r="G297" s="307"/>
      <c r="H297" s="405">
        <v>41514</v>
      </c>
      <c r="I297" s="407" t="s">
        <v>19</v>
      </c>
      <c r="J297" s="409">
        <v>23.4</v>
      </c>
      <c r="K297" s="409">
        <v>30.5</v>
      </c>
      <c r="L297" s="32">
        <v>23.8</v>
      </c>
      <c r="M297" s="41">
        <v>0.5</v>
      </c>
      <c r="N297" s="42" t="s">
        <v>993</v>
      </c>
      <c r="O297" s="42" t="s">
        <v>787</v>
      </c>
      <c r="P297" s="411">
        <v>3</v>
      </c>
      <c r="Q297" s="43">
        <v>4.47</v>
      </c>
      <c r="R297" s="37">
        <v>4</v>
      </c>
      <c r="S297" s="38">
        <v>1.3</v>
      </c>
      <c r="T297" s="38" t="s">
        <v>865</v>
      </c>
      <c r="U297" s="38" t="s">
        <v>396</v>
      </c>
      <c r="V297" s="40"/>
    </row>
    <row r="298" spans="2:68" ht="13.5" customHeight="1">
      <c r="B298" s="302"/>
      <c r="C298" s="313"/>
      <c r="D298" s="432"/>
      <c r="E298" s="433"/>
      <c r="F298" s="31" t="s">
        <v>555</v>
      </c>
      <c r="G298" s="307"/>
      <c r="H298" s="405">
        <v>41514</v>
      </c>
      <c r="I298" s="407" t="s">
        <v>313</v>
      </c>
      <c r="J298" s="409" t="s">
        <v>312</v>
      </c>
      <c r="K298" s="409" t="s">
        <v>313</v>
      </c>
      <c r="L298" s="32">
        <v>6.7</v>
      </c>
      <c r="M298" s="41">
        <v>29.5</v>
      </c>
      <c r="N298" s="42" t="s">
        <v>312</v>
      </c>
      <c r="O298" s="42" t="s">
        <v>787</v>
      </c>
      <c r="P298" s="411" t="s">
        <v>313</v>
      </c>
      <c r="Q298" s="43">
        <v>4.46</v>
      </c>
      <c r="R298" s="37" t="s">
        <v>863</v>
      </c>
      <c r="S298" s="38">
        <v>0.7</v>
      </c>
      <c r="T298" s="38" t="s">
        <v>165</v>
      </c>
      <c r="U298" s="38" t="s">
        <v>165</v>
      </c>
      <c r="V298" s="40"/>
    </row>
    <row r="299" spans="2:68" ht="13.5" customHeight="1">
      <c r="B299" s="302"/>
      <c r="C299" s="313"/>
      <c r="D299" s="432"/>
      <c r="E299" s="433"/>
      <c r="F299" s="31" t="s">
        <v>554</v>
      </c>
      <c r="G299" s="307"/>
      <c r="H299" s="405">
        <v>41575</v>
      </c>
      <c r="I299" s="407" t="s">
        <v>19</v>
      </c>
      <c r="J299" s="409">
        <v>16.8</v>
      </c>
      <c r="K299" s="409">
        <v>40.5</v>
      </c>
      <c r="L299" s="32">
        <v>12.9</v>
      </c>
      <c r="M299" s="41">
        <v>0.5</v>
      </c>
      <c r="N299" s="42" t="s">
        <v>993</v>
      </c>
      <c r="O299" s="42" t="s">
        <v>787</v>
      </c>
      <c r="P299" s="411">
        <v>1</v>
      </c>
      <c r="Q299" s="43">
        <v>3.76</v>
      </c>
      <c r="R299" s="37">
        <v>4</v>
      </c>
      <c r="S299" s="38">
        <v>3.7</v>
      </c>
      <c r="T299" s="38" t="s">
        <v>107</v>
      </c>
      <c r="U299" s="38" t="s">
        <v>111</v>
      </c>
      <c r="V299" s="40"/>
    </row>
    <row r="300" spans="2:68" ht="13.5" customHeight="1">
      <c r="B300" s="302"/>
      <c r="C300" s="313"/>
      <c r="D300" s="432"/>
      <c r="E300" s="433"/>
      <c r="F300" s="31" t="s">
        <v>555</v>
      </c>
      <c r="G300" s="307"/>
      <c r="H300" s="405">
        <v>41575</v>
      </c>
      <c r="I300" s="407" t="s">
        <v>313</v>
      </c>
      <c r="J300" s="409" t="s">
        <v>313</v>
      </c>
      <c r="K300" s="409" t="s">
        <v>313</v>
      </c>
      <c r="L300" s="32">
        <v>5.5</v>
      </c>
      <c r="M300" s="41">
        <v>39.5</v>
      </c>
      <c r="N300" s="42" t="s">
        <v>313</v>
      </c>
      <c r="O300" s="42" t="s">
        <v>21</v>
      </c>
      <c r="P300" s="411" t="s">
        <v>313</v>
      </c>
      <c r="Q300" s="43">
        <v>5.47</v>
      </c>
      <c r="R300" s="37">
        <v>5</v>
      </c>
      <c r="S300" s="38">
        <v>4.0999999999999996</v>
      </c>
      <c r="T300" s="38" t="s">
        <v>137</v>
      </c>
      <c r="U300" s="38" t="s">
        <v>137</v>
      </c>
      <c r="V300" s="40"/>
    </row>
    <row r="301" spans="2:68" ht="13.5" customHeight="1">
      <c r="B301" s="302"/>
      <c r="C301" s="313"/>
      <c r="D301" s="432"/>
      <c r="E301" s="433"/>
      <c r="F301" s="31" t="s">
        <v>554</v>
      </c>
      <c r="G301" s="307"/>
      <c r="H301" s="405">
        <v>41614</v>
      </c>
      <c r="I301" s="407" t="s">
        <v>32</v>
      </c>
      <c r="J301" s="409">
        <v>7.2</v>
      </c>
      <c r="K301" s="409">
        <v>37.1</v>
      </c>
      <c r="L301" s="32">
        <v>6.8</v>
      </c>
      <c r="M301" s="41">
        <v>0.5</v>
      </c>
      <c r="N301" s="42" t="s">
        <v>776</v>
      </c>
      <c r="O301" s="42" t="s">
        <v>773</v>
      </c>
      <c r="P301" s="411">
        <v>3</v>
      </c>
      <c r="Q301" s="43">
        <v>4.1900000000000004</v>
      </c>
      <c r="R301" s="37">
        <v>1</v>
      </c>
      <c r="S301" s="38">
        <v>1.3</v>
      </c>
      <c r="T301" s="38" t="s">
        <v>116</v>
      </c>
      <c r="U301" s="38" t="s">
        <v>63</v>
      </c>
      <c r="V301" s="40"/>
    </row>
    <row r="302" spans="2:68" ht="13.5" customHeight="1">
      <c r="B302" s="302"/>
      <c r="C302" s="313"/>
      <c r="D302" s="432"/>
      <c r="E302" s="433"/>
      <c r="F302" s="31" t="s">
        <v>558</v>
      </c>
      <c r="G302" s="307"/>
      <c r="H302" s="405">
        <v>41614</v>
      </c>
      <c r="I302" s="407" t="s">
        <v>313</v>
      </c>
      <c r="J302" s="409" t="s">
        <v>313</v>
      </c>
      <c r="K302" s="409" t="s">
        <v>313</v>
      </c>
      <c r="L302" s="32">
        <v>5.3</v>
      </c>
      <c r="M302" s="41">
        <v>36.1</v>
      </c>
      <c r="N302" s="42" t="s">
        <v>313</v>
      </c>
      <c r="O302" s="42" t="s">
        <v>21</v>
      </c>
      <c r="P302" s="411" t="s">
        <v>313</v>
      </c>
      <c r="Q302" s="43">
        <v>6.2</v>
      </c>
      <c r="R302" s="37">
        <v>3</v>
      </c>
      <c r="S302" s="38">
        <v>4.5999999999999996</v>
      </c>
      <c r="T302" s="38" t="s">
        <v>91</v>
      </c>
      <c r="U302" s="38" t="s">
        <v>63</v>
      </c>
      <c r="V302" s="40"/>
    </row>
    <row r="303" spans="2:68" ht="13.5" customHeight="1">
      <c r="B303" s="302"/>
      <c r="C303" s="313"/>
      <c r="D303" s="432"/>
      <c r="E303" s="433"/>
      <c r="F303" s="45" t="s">
        <v>554</v>
      </c>
      <c r="G303" s="307"/>
      <c r="H303" s="405">
        <v>41656</v>
      </c>
      <c r="I303" s="407" t="s">
        <v>1584</v>
      </c>
      <c r="J303" s="409" t="s">
        <v>577</v>
      </c>
      <c r="K303" s="409" t="s">
        <v>313</v>
      </c>
      <c r="L303" s="32" t="s">
        <v>577</v>
      </c>
      <c r="M303" s="41" t="s">
        <v>313</v>
      </c>
      <c r="N303" s="42" t="s">
        <v>577</v>
      </c>
      <c r="O303" s="42" t="s">
        <v>577</v>
      </c>
      <c r="P303" s="411" t="s">
        <v>313</v>
      </c>
      <c r="Q303" s="222" t="s">
        <v>313</v>
      </c>
      <c r="R303" s="223" t="s">
        <v>313</v>
      </c>
      <c r="S303" s="162" t="s">
        <v>313</v>
      </c>
      <c r="T303" s="162" t="s">
        <v>313</v>
      </c>
      <c r="U303" s="162" t="s">
        <v>313</v>
      </c>
      <c r="V303" s="40" t="s">
        <v>1663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2:68" ht="13.5" customHeight="1">
      <c r="B304" s="302"/>
      <c r="C304" s="314"/>
      <c r="D304" s="390"/>
      <c r="E304" s="391"/>
      <c r="F304" s="45" t="s">
        <v>1085</v>
      </c>
      <c r="G304" s="308"/>
      <c r="H304" s="405">
        <v>41656</v>
      </c>
      <c r="I304" s="407" t="s">
        <v>313</v>
      </c>
      <c r="J304" s="409" t="s">
        <v>313</v>
      </c>
      <c r="K304" s="409" t="s">
        <v>313</v>
      </c>
      <c r="L304" s="32" t="s">
        <v>313</v>
      </c>
      <c r="M304" s="41" t="s">
        <v>313</v>
      </c>
      <c r="N304" s="42" t="s">
        <v>313</v>
      </c>
      <c r="O304" s="42" t="s">
        <v>313</v>
      </c>
      <c r="P304" s="411" t="s">
        <v>313</v>
      </c>
      <c r="Q304" s="222" t="s">
        <v>313</v>
      </c>
      <c r="R304" s="223" t="s">
        <v>313</v>
      </c>
      <c r="S304" s="162" t="s">
        <v>313</v>
      </c>
      <c r="T304" s="162" t="s">
        <v>313</v>
      </c>
      <c r="U304" s="162" t="s">
        <v>313</v>
      </c>
      <c r="V304" s="40" t="s">
        <v>1663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2:68" ht="13.5" customHeight="1">
      <c r="B305" s="302"/>
      <c r="C305" s="312">
        <v>198</v>
      </c>
      <c r="D305" s="301" t="s">
        <v>731</v>
      </c>
      <c r="E305" s="301" t="s">
        <v>732</v>
      </c>
      <c r="F305" s="31" t="s">
        <v>554</v>
      </c>
      <c r="G305" s="301" t="s">
        <v>733</v>
      </c>
      <c r="H305" s="405">
        <v>41413</v>
      </c>
      <c r="I305" s="407" t="s">
        <v>19</v>
      </c>
      <c r="J305" s="409">
        <v>21.8</v>
      </c>
      <c r="K305" s="409">
        <v>92.5</v>
      </c>
      <c r="L305" s="32">
        <v>15</v>
      </c>
      <c r="M305" s="41">
        <v>0.5</v>
      </c>
      <c r="N305" s="42" t="s">
        <v>604</v>
      </c>
      <c r="O305" s="42" t="s">
        <v>21</v>
      </c>
      <c r="P305" s="411">
        <v>7</v>
      </c>
      <c r="Q305" s="43">
        <v>4.96</v>
      </c>
      <c r="R305" s="37" t="s">
        <v>120</v>
      </c>
      <c r="S305" s="38">
        <v>0.5</v>
      </c>
      <c r="T305" s="38" t="s">
        <v>102</v>
      </c>
      <c r="U305" s="38" t="s">
        <v>41</v>
      </c>
      <c r="V305" s="40"/>
    </row>
    <row r="306" spans="2:68" ht="13.5" customHeight="1">
      <c r="B306" s="302"/>
      <c r="C306" s="313"/>
      <c r="D306" s="307"/>
      <c r="E306" s="307"/>
      <c r="F306" s="31" t="s">
        <v>555</v>
      </c>
      <c r="G306" s="307"/>
      <c r="H306" s="405">
        <v>41413</v>
      </c>
      <c r="I306" s="407" t="s">
        <v>313</v>
      </c>
      <c r="J306" s="409">
        <v>21.8</v>
      </c>
      <c r="K306" s="409" t="s">
        <v>313</v>
      </c>
      <c r="L306" s="32">
        <v>3.8</v>
      </c>
      <c r="M306" s="41">
        <v>91.5</v>
      </c>
      <c r="N306" s="42" t="s">
        <v>313</v>
      </c>
      <c r="O306" s="42" t="s">
        <v>21</v>
      </c>
      <c r="P306" s="411" t="s">
        <v>313</v>
      </c>
      <c r="Q306" s="43">
        <v>5.36</v>
      </c>
      <c r="R306" s="37" t="s">
        <v>120</v>
      </c>
      <c r="S306" s="38">
        <v>0.4</v>
      </c>
      <c r="T306" s="38" t="s">
        <v>158</v>
      </c>
      <c r="U306" s="38" t="s">
        <v>107</v>
      </c>
      <c r="V306" s="40"/>
    </row>
    <row r="307" spans="2:68" ht="13.5" customHeight="1">
      <c r="B307" s="302"/>
      <c r="C307" s="313"/>
      <c r="D307" s="307"/>
      <c r="E307" s="307"/>
      <c r="F307" s="31" t="s">
        <v>554</v>
      </c>
      <c r="G307" s="307"/>
      <c r="H307" s="405">
        <v>41437</v>
      </c>
      <c r="I307" s="407" t="s">
        <v>1536</v>
      </c>
      <c r="J307" s="409">
        <v>23.3</v>
      </c>
      <c r="K307" s="409">
        <v>92</v>
      </c>
      <c r="L307" s="32">
        <v>21.9</v>
      </c>
      <c r="M307" s="41">
        <v>0.2</v>
      </c>
      <c r="N307" s="42" t="s">
        <v>412</v>
      </c>
      <c r="O307" s="42" t="s">
        <v>21</v>
      </c>
      <c r="P307" s="411">
        <v>9.6</v>
      </c>
      <c r="Q307" s="43">
        <v>5.09</v>
      </c>
      <c r="R307" s="37" t="s">
        <v>120</v>
      </c>
      <c r="S307" s="38">
        <v>0.4</v>
      </c>
      <c r="T307" s="38" t="s">
        <v>589</v>
      </c>
      <c r="U307" s="38" t="s">
        <v>570</v>
      </c>
      <c r="V307" s="40"/>
    </row>
    <row r="308" spans="2:68" ht="13.5" customHeight="1">
      <c r="B308" s="302"/>
      <c r="C308" s="313"/>
      <c r="D308" s="307"/>
      <c r="E308" s="307"/>
      <c r="F308" s="31" t="s">
        <v>567</v>
      </c>
      <c r="G308" s="307"/>
      <c r="H308" s="405">
        <v>41437</v>
      </c>
      <c r="I308" s="407" t="s">
        <v>568</v>
      </c>
      <c r="J308" s="409">
        <v>23.3</v>
      </c>
      <c r="K308" s="409" t="s">
        <v>568</v>
      </c>
      <c r="L308" s="32">
        <v>4.5999999999999996</v>
      </c>
      <c r="M308" s="41">
        <f>IF(K307="","",IF(K307&lt;2,"-",K307-1))</f>
        <v>91</v>
      </c>
      <c r="N308" s="42" t="s">
        <v>313</v>
      </c>
      <c r="O308" s="42" t="s">
        <v>21</v>
      </c>
      <c r="P308" s="411" t="s">
        <v>568</v>
      </c>
      <c r="Q308" s="43">
        <v>5.46</v>
      </c>
      <c r="R308" s="37" t="s">
        <v>120</v>
      </c>
      <c r="S308" s="38">
        <v>0.2</v>
      </c>
      <c r="T308" s="38" t="s">
        <v>589</v>
      </c>
      <c r="U308" s="38" t="s">
        <v>570</v>
      </c>
      <c r="V308" s="40"/>
    </row>
    <row r="309" spans="2:68" ht="13.5" customHeight="1">
      <c r="B309" s="302"/>
      <c r="C309" s="313"/>
      <c r="D309" s="307"/>
      <c r="E309" s="307"/>
      <c r="F309" s="31" t="s">
        <v>554</v>
      </c>
      <c r="G309" s="307"/>
      <c r="H309" s="405">
        <v>41499</v>
      </c>
      <c r="I309" s="407" t="s">
        <v>19</v>
      </c>
      <c r="J309" s="409">
        <v>26.3</v>
      </c>
      <c r="K309" s="409">
        <v>93</v>
      </c>
      <c r="L309" s="32">
        <v>26.8</v>
      </c>
      <c r="M309" s="41">
        <v>0.5</v>
      </c>
      <c r="N309" s="42" t="s">
        <v>1222</v>
      </c>
      <c r="O309" s="42" t="s">
        <v>787</v>
      </c>
      <c r="P309" s="411">
        <v>11</v>
      </c>
      <c r="Q309" s="43">
        <v>4.7</v>
      </c>
      <c r="R309" s="37" t="s">
        <v>863</v>
      </c>
      <c r="S309" s="38">
        <v>0.3</v>
      </c>
      <c r="T309" s="38" t="s">
        <v>165</v>
      </c>
      <c r="U309" s="38" t="s">
        <v>396</v>
      </c>
      <c r="V309" s="40"/>
    </row>
    <row r="310" spans="2:68" ht="13.5" customHeight="1">
      <c r="B310" s="302"/>
      <c r="C310" s="313"/>
      <c r="D310" s="307"/>
      <c r="E310" s="307"/>
      <c r="F310" s="31" t="s">
        <v>555</v>
      </c>
      <c r="G310" s="307"/>
      <c r="H310" s="405">
        <v>41499</v>
      </c>
      <c r="I310" s="407" t="s">
        <v>313</v>
      </c>
      <c r="J310" s="409" t="s">
        <v>312</v>
      </c>
      <c r="K310" s="409" t="s">
        <v>313</v>
      </c>
      <c r="L310" s="32">
        <v>6.4</v>
      </c>
      <c r="M310" s="41">
        <v>92</v>
      </c>
      <c r="N310" s="42" t="s">
        <v>312</v>
      </c>
      <c r="O310" s="42" t="s">
        <v>787</v>
      </c>
      <c r="P310" s="411" t="s">
        <v>313</v>
      </c>
      <c r="Q310" s="43">
        <v>4.99</v>
      </c>
      <c r="R310" s="37" t="s">
        <v>863</v>
      </c>
      <c r="S310" s="38">
        <v>0.4</v>
      </c>
      <c r="T310" s="38" t="s">
        <v>168</v>
      </c>
      <c r="U310" s="38" t="s">
        <v>167</v>
      </c>
      <c r="V310" s="40"/>
    </row>
    <row r="311" spans="2:68" ht="13.5" customHeight="1">
      <c r="B311" s="302"/>
      <c r="C311" s="313"/>
      <c r="D311" s="307"/>
      <c r="E311" s="307"/>
      <c r="F311" s="31" t="s">
        <v>554</v>
      </c>
      <c r="G311" s="307"/>
      <c r="H311" s="405">
        <v>41572</v>
      </c>
      <c r="I311" s="407" t="s">
        <v>32</v>
      </c>
      <c r="J311" s="409">
        <v>16.3</v>
      </c>
      <c r="K311" s="409">
        <v>92</v>
      </c>
      <c r="L311" s="32">
        <v>17.7</v>
      </c>
      <c r="M311" s="41">
        <v>0.5</v>
      </c>
      <c r="N311" s="42" t="s">
        <v>1435</v>
      </c>
      <c r="O311" s="42" t="s">
        <v>773</v>
      </c>
      <c r="P311" s="411">
        <v>8.5</v>
      </c>
      <c r="Q311" s="43">
        <v>4.87</v>
      </c>
      <c r="R311" s="37" t="s">
        <v>508</v>
      </c>
      <c r="S311" s="38">
        <v>1.3</v>
      </c>
      <c r="T311" s="38" t="s">
        <v>122</v>
      </c>
      <c r="U311" s="38" t="s">
        <v>366</v>
      </c>
      <c r="V311" s="40"/>
    </row>
    <row r="312" spans="2:68" ht="13.5" customHeight="1">
      <c r="B312" s="302"/>
      <c r="C312" s="313"/>
      <c r="D312" s="307"/>
      <c r="E312" s="307"/>
      <c r="F312" s="31" t="s">
        <v>558</v>
      </c>
      <c r="G312" s="307"/>
      <c r="H312" s="405">
        <v>41572</v>
      </c>
      <c r="I312" s="407" t="s">
        <v>313</v>
      </c>
      <c r="J312" s="409" t="s">
        <v>313</v>
      </c>
      <c r="K312" s="409" t="s">
        <v>313</v>
      </c>
      <c r="L312" s="32">
        <v>5.3</v>
      </c>
      <c r="M312" s="41">
        <v>91</v>
      </c>
      <c r="N312" s="42" t="s">
        <v>313</v>
      </c>
      <c r="O312" s="42" t="s">
        <v>21</v>
      </c>
      <c r="P312" s="411" t="s">
        <v>313</v>
      </c>
      <c r="Q312" s="43">
        <v>5.2</v>
      </c>
      <c r="R312" s="37" t="s">
        <v>508</v>
      </c>
      <c r="S312" s="38">
        <v>0.5</v>
      </c>
      <c r="T312" s="38" t="s">
        <v>127</v>
      </c>
      <c r="U312" s="38" t="s">
        <v>116</v>
      </c>
      <c r="V312" s="40"/>
    </row>
    <row r="313" spans="2:68" ht="13.5" customHeight="1">
      <c r="B313" s="302"/>
      <c r="C313" s="313"/>
      <c r="D313" s="307"/>
      <c r="E313" s="307"/>
      <c r="F313" s="31" t="s">
        <v>554</v>
      </c>
      <c r="G313" s="307"/>
      <c r="H313" s="405">
        <v>41618</v>
      </c>
      <c r="I313" s="407" t="s">
        <v>32</v>
      </c>
      <c r="J313" s="409">
        <v>3.9</v>
      </c>
      <c r="K313" s="409">
        <v>93</v>
      </c>
      <c r="L313" s="32">
        <v>8.9</v>
      </c>
      <c r="M313" s="41">
        <v>0.5</v>
      </c>
      <c r="N313" s="42" t="s">
        <v>1435</v>
      </c>
      <c r="O313" s="42" t="s">
        <v>773</v>
      </c>
      <c r="P313" s="411">
        <v>5</v>
      </c>
      <c r="Q313" s="43">
        <v>4.88</v>
      </c>
      <c r="R313" s="37">
        <v>1</v>
      </c>
      <c r="S313" s="38">
        <v>1.5</v>
      </c>
      <c r="T313" s="38" t="s">
        <v>383</v>
      </c>
      <c r="U313" s="38" t="s">
        <v>72</v>
      </c>
      <c r="V313" s="40"/>
    </row>
    <row r="314" spans="2:68" ht="13.5" customHeight="1">
      <c r="B314" s="302"/>
      <c r="C314" s="313"/>
      <c r="D314" s="307"/>
      <c r="E314" s="307"/>
      <c r="F314" s="31" t="s">
        <v>558</v>
      </c>
      <c r="G314" s="307"/>
      <c r="H314" s="405">
        <v>41618</v>
      </c>
      <c r="I314" s="407" t="s">
        <v>313</v>
      </c>
      <c r="J314" s="409" t="s">
        <v>313</v>
      </c>
      <c r="K314" s="409" t="s">
        <v>313</v>
      </c>
      <c r="L314" s="32">
        <v>4.5</v>
      </c>
      <c r="M314" s="41">
        <v>92</v>
      </c>
      <c r="N314" s="42" t="s">
        <v>313</v>
      </c>
      <c r="O314" s="42" t="s">
        <v>21</v>
      </c>
      <c r="P314" s="411" t="s">
        <v>313</v>
      </c>
      <c r="Q314" s="43">
        <v>5.0599999999999996</v>
      </c>
      <c r="R314" s="37" t="s">
        <v>508</v>
      </c>
      <c r="S314" s="38">
        <v>0.3</v>
      </c>
      <c r="T314" s="38" t="s">
        <v>358</v>
      </c>
      <c r="U314" s="38" t="s">
        <v>366</v>
      </c>
      <c r="V314" s="40"/>
    </row>
    <row r="315" spans="2:68" ht="13.5" customHeight="1">
      <c r="B315" s="302"/>
      <c r="C315" s="313"/>
      <c r="D315" s="307"/>
      <c r="E315" s="307"/>
      <c r="F315" s="45" t="s">
        <v>554</v>
      </c>
      <c r="G315" s="307"/>
      <c r="H315" s="405">
        <v>41659</v>
      </c>
      <c r="I315" s="407" t="s">
        <v>1584</v>
      </c>
      <c r="J315" s="409" t="s">
        <v>747</v>
      </c>
      <c r="K315" s="409" t="s">
        <v>313</v>
      </c>
      <c r="L315" s="32" t="s">
        <v>747</v>
      </c>
      <c r="M315" s="41" t="s">
        <v>313</v>
      </c>
      <c r="N315" s="42" t="s">
        <v>747</v>
      </c>
      <c r="O315" s="42" t="s">
        <v>747</v>
      </c>
      <c r="P315" s="411" t="s">
        <v>313</v>
      </c>
      <c r="Q315" s="222" t="s">
        <v>313</v>
      </c>
      <c r="R315" s="223" t="s">
        <v>313</v>
      </c>
      <c r="S315" s="162" t="s">
        <v>313</v>
      </c>
      <c r="T315" s="162" t="s">
        <v>313</v>
      </c>
      <c r="U315" s="162" t="s">
        <v>313</v>
      </c>
      <c r="V315" s="40" t="s">
        <v>1652</v>
      </c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2:68" ht="13.5" customHeight="1">
      <c r="B316" s="302"/>
      <c r="C316" s="314"/>
      <c r="D316" s="307"/>
      <c r="E316" s="308"/>
      <c r="F316" s="45" t="s">
        <v>1110</v>
      </c>
      <c r="G316" s="307"/>
      <c r="H316" s="405">
        <v>41659</v>
      </c>
      <c r="I316" s="407" t="s">
        <v>313</v>
      </c>
      <c r="J316" s="409" t="s">
        <v>313</v>
      </c>
      <c r="K316" s="409" t="s">
        <v>313</v>
      </c>
      <c r="L316" s="32" t="s">
        <v>313</v>
      </c>
      <c r="M316" s="41" t="s">
        <v>313</v>
      </c>
      <c r="N316" s="42" t="s">
        <v>313</v>
      </c>
      <c r="O316" s="42" t="s">
        <v>313</v>
      </c>
      <c r="P316" s="411" t="s">
        <v>313</v>
      </c>
      <c r="Q316" s="222" t="s">
        <v>313</v>
      </c>
      <c r="R316" s="223" t="s">
        <v>313</v>
      </c>
      <c r="S316" s="162" t="s">
        <v>313</v>
      </c>
      <c r="T316" s="162" t="s">
        <v>313</v>
      </c>
      <c r="U316" s="162" t="s">
        <v>313</v>
      </c>
      <c r="V316" s="40" t="s">
        <v>1652</v>
      </c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:68" ht="13.5" customHeight="1">
      <c r="B317" s="302"/>
      <c r="C317" s="312">
        <v>199</v>
      </c>
      <c r="D317" s="307"/>
      <c r="E317" s="301" t="s">
        <v>1687</v>
      </c>
      <c r="F317" s="31" t="s">
        <v>554</v>
      </c>
      <c r="G317" s="307"/>
      <c r="H317" s="405">
        <v>41413</v>
      </c>
      <c r="I317" s="407" t="s">
        <v>19</v>
      </c>
      <c r="J317" s="409">
        <v>25.5</v>
      </c>
      <c r="K317" s="409">
        <v>29.9</v>
      </c>
      <c r="L317" s="32">
        <v>15.6</v>
      </c>
      <c r="M317" s="41">
        <v>0.5</v>
      </c>
      <c r="N317" s="42" t="s">
        <v>604</v>
      </c>
      <c r="O317" s="42" t="s">
        <v>21</v>
      </c>
      <c r="P317" s="411">
        <v>7</v>
      </c>
      <c r="Q317" s="43">
        <v>4.9400000000000004</v>
      </c>
      <c r="R317" s="37" t="s">
        <v>120</v>
      </c>
      <c r="S317" s="38">
        <v>0.7</v>
      </c>
      <c r="T317" s="38" t="s">
        <v>102</v>
      </c>
      <c r="U317" s="38" t="s">
        <v>333</v>
      </c>
      <c r="V317" s="40"/>
    </row>
    <row r="318" spans="2:68" ht="13.5" customHeight="1">
      <c r="B318" s="302"/>
      <c r="C318" s="313"/>
      <c r="D318" s="307"/>
      <c r="E318" s="307"/>
      <c r="F318" s="31" t="s">
        <v>555</v>
      </c>
      <c r="G318" s="307"/>
      <c r="H318" s="405">
        <v>41413</v>
      </c>
      <c r="I318" s="407" t="s">
        <v>313</v>
      </c>
      <c r="J318" s="409">
        <v>25.5</v>
      </c>
      <c r="K318" s="409" t="s">
        <v>313</v>
      </c>
      <c r="L318" s="32">
        <v>4.2</v>
      </c>
      <c r="M318" s="41">
        <v>28.9</v>
      </c>
      <c r="N318" s="42" t="s">
        <v>313</v>
      </c>
      <c r="O318" s="42" t="s">
        <v>21</v>
      </c>
      <c r="P318" s="411" t="s">
        <v>313</v>
      </c>
      <c r="Q318" s="43">
        <v>5.58</v>
      </c>
      <c r="R318" s="37" t="s">
        <v>120</v>
      </c>
      <c r="S318" s="38">
        <v>0.5</v>
      </c>
      <c r="T318" s="38" t="s">
        <v>56</v>
      </c>
      <c r="U318" s="38" t="s">
        <v>157</v>
      </c>
      <c r="V318" s="40"/>
    </row>
    <row r="319" spans="2:68" ht="13.5" customHeight="1">
      <c r="B319" s="302"/>
      <c r="C319" s="313"/>
      <c r="D319" s="307"/>
      <c r="E319" s="307"/>
      <c r="F319" s="31" t="s">
        <v>554</v>
      </c>
      <c r="G319" s="307"/>
      <c r="H319" s="405">
        <v>41437</v>
      </c>
      <c r="I319" s="407" t="s">
        <v>19</v>
      </c>
      <c r="J319" s="409">
        <v>24.3</v>
      </c>
      <c r="K319" s="409">
        <v>30</v>
      </c>
      <c r="L319" s="32">
        <v>21.6</v>
      </c>
      <c r="M319" s="41">
        <v>0.5</v>
      </c>
      <c r="N319" s="42" t="s">
        <v>412</v>
      </c>
      <c r="O319" s="42" t="s">
        <v>21</v>
      </c>
      <c r="P319" s="411">
        <v>9.6</v>
      </c>
      <c r="Q319" s="43">
        <v>5.07</v>
      </c>
      <c r="R319" s="37" t="s">
        <v>120</v>
      </c>
      <c r="S319" s="38">
        <v>0.4</v>
      </c>
      <c r="T319" s="38" t="s">
        <v>204</v>
      </c>
      <c r="U319" s="38" t="s">
        <v>190</v>
      </c>
      <c r="V319" s="40"/>
    </row>
    <row r="320" spans="2:68" ht="13.5" customHeight="1">
      <c r="B320" s="302"/>
      <c r="C320" s="313"/>
      <c r="D320" s="307"/>
      <c r="E320" s="307"/>
      <c r="F320" s="31" t="s">
        <v>555</v>
      </c>
      <c r="G320" s="307"/>
      <c r="H320" s="405">
        <v>41437</v>
      </c>
      <c r="I320" s="407" t="s">
        <v>556</v>
      </c>
      <c r="J320" s="409">
        <v>24.3</v>
      </c>
      <c r="K320" s="409" t="s">
        <v>556</v>
      </c>
      <c r="L320" s="32">
        <v>6</v>
      </c>
      <c r="M320" s="41">
        <f>IF(K319="","",IF(K319&lt;2,"-",K319-1))</f>
        <v>29</v>
      </c>
      <c r="N320" s="42" t="s">
        <v>313</v>
      </c>
      <c r="O320" s="42" t="s">
        <v>21</v>
      </c>
      <c r="P320" s="411" t="s">
        <v>556</v>
      </c>
      <c r="Q320" s="43">
        <v>5.73</v>
      </c>
      <c r="R320" s="37" t="s">
        <v>120</v>
      </c>
      <c r="S320" s="38">
        <v>0.8</v>
      </c>
      <c r="T320" s="38" t="s">
        <v>88</v>
      </c>
      <c r="U320" s="38" t="s">
        <v>190</v>
      </c>
      <c r="V320" s="40"/>
    </row>
    <row r="321" spans="2:68" ht="13.5" customHeight="1">
      <c r="B321" s="302"/>
      <c r="C321" s="313"/>
      <c r="D321" s="307"/>
      <c r="E321" s="307"/>
      <c r="F321" s="31" t="s">
        <v>554</v>
      </c>
      <c r="G321" s="307"/>
      <c r="H321" s="405">
        <v>41499</v>
      </c>
      <c r="I321" s="407" t="s">
        <v>19</v>
      </c>
      <c r="J321" s="409">
        <v>30.2</v>
      </c>
      <c r="K321" s="409">
        <v>30</v>
      </c>
      <c r="L321" s="32">
        <v>27.3</v>
      </c>
      <c r="M321" s="41">
        <v>0.5</v>
      </c>
      <c r="N321" s="42" t="s">
        <v>1222</v>
      </c>
      <c r="O321" s="42" t="s">
        <v>787</v>
      </c>
      <c r="P321" s="411">
        <v>11</v>
      </c>
      <c r="Q321" s="43">
        <v>4.7300000000000004</v>
      </c>
      <c r="R321" s="37" t="s">
        <v>863</v>
      </c>
      <c r="S321" s="38">
        <v>0.4</v>
      </c>
      <c r="T321" s="38" t="s">
        <v>980</v>
      </c>
      <c r="U321" s="38" t="s">
        <v>884</v>
      </c>
      <c r="V321" s="40"/>
    </row>
    <row r="322" spans="2:68" ht="13.5" customHeight="1">
      <c r="B322" s="302"/>
      <c r="C322" s="313"/>
      <c r="D322" s="307"/>
      <c r="E322" s="307"/>
      <c r="F322" s="31" t="s">
        <v>555</v>
      </c>
      <c r="G322" s="307"/>
      <c r="H322" s="405">
        <v>41499</v>
      </c>
      <c r="I322" s="407" t="s">
        <v>313</v>
      </c>
      <c r="J322" s="409" t="s">
        <v>312</v>
      </c>
      <c r="K322" s="409" t="s">
        <v>313</v>
      </c>
      <c r="L322" s="32">
        <v>8.4</v>
      </c>
      <c r="M322" s="41">
        <v>29</v>
      </c>
      <c r="N322" s="42" t="s">
        <v>312</v>
      </c>
      <c r="O322" s="42" t="s">
        <v>787</v>
      </c>
      <c r="P322" s="411" t="s">
        <v>313</v>
      </c>
      <c r="Q322" s="43">
        <v>5.0199999999999996</v>
      </c>
      <c r="R322" s="37" t="s">
        <v>863</v>
      </c>
      <c r="S322" s="38">
        <v>0.4</v>
      </c>
      <c r="T322" s="38" t="s">
        <v>168</v>
      </c>
      <c r="U322" s="38" t="s">
        <v>167</v>
      </c>
      <c r="V322" s="40"/>
    </row>
    <row r="323" spans="2:68" ht="13.5" customHeight="1">
      <c r="B323" s="302"/>
      <c r="C323" s="313"/>
      <c r="D323" s="307"/>
      <c r="E323" s="307"/>
      <c r="F323" s="31" t="s">
        <v>554</v>
      </c>
      <c r="G323" s="307"/>
      <c r="H323" s="405">
        <v>41572</v>
      </c>
      <c r="I323" s="407" t="s">
        <v>32</v>
      </c>
      <c r="J323" s="409">
        <v>16.5</v>
      </c>
      <c r="K323" s="409">
        <v>30</v>
      </c>
      <c r="L323" s="32">
        <v>17.7</v>
      </c>
      <c r="M323" s="41">
        <v>0.5</v>
      </c>
      <c r="N323" s="42" t="s">
        <v>1435</v>
      </c>
      <c r="O323" s="42" t="s">
        <v>773</v>
      </c>
      <c r="P323" s="411">
        <v>8.5</v>
      </c>
      <c r="Q323" s="43">
        <v>4.87</v>
      </c>
      <c r="R323" s="37">
        <v>1</v>
      </c>
      <c r="S323" s="38">
        <v>1.6</v>
      </c>
      <c r="T323" s="38" t="s">
        <v>375</v>
      </c>
      <c r="U323" s="38" t="s">
        <v>366</v>
      </c>
      <c r="V323" s="40"/>
    </row>
    <row r="324" spans="2:68" ht="13.5" customHeight="1">
      <c r="B324" s="302"/>
      <c r="C324" s="313"/>
      <c r="D324" s="307"/>
      <c r="E324" s="307"/>
      <c r="F324" s="31" t="s">
        <v>558</v>
      </c>
      <c r="G324" s="307"/>
      <c r="H324" s="405">
        <v>41572</v>
      </c>
      <c r="I324" s="407" t="s">
        <v>313</v>
      </c>
      <c r="J324" s="409" t="s">
        <v>313</v>
      </c>
      <c r="K324" s="409" t="s">
        <v>313</v>
      </c>
      <c r="L324" s="32">
        <v>7.8</v>
      </c>
      <c r="M324" s="41">
        <v>29</v>
      </c>
      <c r="N324" s="42" t="s">
        <v>313</v>
      </c>
      <c r="O324" s="42" t="s">
        <v>21</v>
      </c>
      <c r="P324" s="411" t="s">
        <v>313</v>
      </c>
      <c r="Q324" s="43">
        <v>5.04</v>
      </c>
      <c r="R324" s="37" t="s">
        <v>508</v>
      </c>
      <c r="S324" s="38">
        <v>0.3</v>
      </c>
      <c r="T324" s="38" t="s">
        <v>39</v>
      </c>
      <c r="U324" s="38" t="s">
        <v>130</v>
      </c>
      <c r="V324" s="40"/>
    </row>
    <row r="325" spans="2:68" ht="13.5" customHeight="1">
      <c r="B325" s="302"/>
      <c r="C325" s="313"/>
      <c r="D325" s="307"/>
      <c r="E325" s="307"/>
      <c r="F325" s="31" t="s">
        <v>554</v>
      </c>
      <c r="G325" s="307"/>
      <c r="H325" s="405">
        <v>41618</v>
      </c>
      <c r="I325" s="407" t="s">
        <v>32</v>
      </c>
      <c r="J325" s="409">
        <v>3.9</v>
      </c>
      <c r="K325" s="409">
        <v>30</v>
      </c>
      <c r="L325" s="32">
        <v>9</v>
      </c>
      <c r="M325" s="41">
        <v>0.5</v>
      </c>
      <c r="N325" s="42" t="s">
        <v>1435</v>
      </c>
      <c r="O325" s="42" t="s">
        <v>773</v>
      </c>
      <c r="P325" s="411">
        <v>5</v>
      </c>
      <c r="Q325" s="43">
        <v>4.83</v>
      </c>
      <c r="R325" s="37">
        <v>1</v>
      </c>
      <c r="S325" s="38">
        <v>1.4</v>
      </c>
      <c r="T325" s="38" t="s">
        <v>39</v>
      </c>
      <c r="U325" s="38" t="s">
        <v>92</v>
      </c>
      <c r="V325" s="40"/>
    </row>
    <row r="326" spans="2:68" ht="13.5" customHeight="1">
      <c r="B326" s="302"/>
      <c r="C326" s="313"/>
      <c r="D326" s="307"/>
      <c r="E326" s="307"/>
      <c r="F326" s="31" t="s">
        <v>558</v>
      </c>
      <c r="G326" s="307"/>
      <c r="H326" s="405">
        <v>41618</v>
      </c>
      <c r="I326" s="407" t="s">
        <v>313</v>
      </c>
      <c r="J326" s="409" t="s">
        <v>313</v>
      </c>
      <c r="K326" s="409" t="s">
        <v>313</v>
      </c>
      <c r="L326" s="32">
        <v>5.8</v>
      </c>
      <c r="M326" s="41">
        <v>29</v>
      </c>
      <c r="N326" s="42" t="s">
        <v>313</v>
      </c>
      <c r="O326" s="42" t="s">
        <v>21</v>
      </c>
      <c r="P326" s="411" t="s">
        <v>313</v>
      </c>
      <c r="Q326" s="43">
        <v>5.0199999999999996</v>
      </c>
      <c r="R326" s="37">
        <v>1</v>
      </c>
      <c r="S326" s="38">
        <v>0.6</v>
      </c>
      <c r="T326" s="38" t="s">
        <v>69</v>
      </c>
      <c r="U326" s="38" t="s">
        <v>38</v>
      </c>
      <c r="V326" s="40"/>
    </row>
    <row r="327" spans="2:68" ht="13.5" customHeight="1">
      <c r="B327" s="302"/>
      <c r="C327" s="313"/>
      <c r="D327" s="307"/>
      <c r="E327" s="307"/>
      <c r="F327" s="45" t="s">
        <v>554</v>
      </c>
      <c r="G327" s="307"/>
      <c r="H327" s="405">
        <v>41659</v>
      </c>
      <c r="I327" s="407" t="s">
        <v>1584</v>
      </c>
      <c r="J327" s="409" t="s">
        <v>747</v>
      </c>
      <c r="K327" s="409" t="s">
        <v>313</v>
      </c>
      <c r="L327" s="32" t="s">
        <v>747</v>
      </c>
      <c r="M327" s="41" t="s">
        <v>313</v>
      </c>
      <c r="N327" s="42" t="s">
        <v>747</v>
      </c>
      <c r="O327" s="42" t="s">
        <v>747</v>
      </c>
      <c r="P327" s="411" t="s">
        <v>313</v>
      </c>
      <c r="Q327" s="222" t="s">
        <v>313</v>
      </c>
      <c r="R327" s="223" t="s">
        <v>313</v>
      </c>
      <c r="S327" s="162" t="s">
        <v>313</v>
      </c>
      <c r="T327" s="162" t="s">
        <v>313</v>
      </c>
      <c r="U327" s="162" t="s">
        <v>313</v>
      </c>
      <c r="V327" s="40" t="s">
        <v>1652</v>
      </c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2:68" ht="13.5" customHeight="1">
      <c r="B328" s="302"/>
      <c r="C328" s="314"/>
      <c r="D328" s="307"/>
      <c r="E328" s="308"/>
      <c r="F328" s="45" t="s">
        <v>1110</v>
      </c>
      <c r="G328" s="307"/>
      <c r="H328" s="405">
        <v>41659</v>
      </c>
      <c r="I328" s="407" t="s">
        <v>313</v>
      </c>
      <c r="J328" s="409" t="s">
        <v>313</v>
      </c>
      <c r="K328" s="409" t="s">
        <v>313</v>
      </c>
      <c r="L328" s="32" t="s">
        <v>313</v>
      </c>
      <c r="M328" s="41" t="s">
        <v>313</v>
      </c>
      <c r="N328" s="42" t="s">
        <v>313</v>
      </c>
      <c r="O328" s="42" t="s">
        <v>313</v>
      </c>
      <c r="P328" s="411" t="s">
        <v>313</v>
      </c>
      <c r="Q328" s="222" t="s">
        <v>313</v>
      </c>
      <c r="R328" s="223" t="s">
        <v>313</v>
      </c>
      <c r="S328" s="162" t="s">
        <v>313</v>
      </c>
      <c r="T328" s="162" t="s">
        <v>313</v>
      </c>
      <c r="U328" s="162" t="s">
        <v>313</v>
      </c>
      <c r="V328" s="40" t="s">
        <v>1652</v>
      </c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2:68" ht="13.5" customHeight="1">
      <c r="B329" s="302"/>
      <c r="C329" s="312">
        <v>200</v>
      </c>
      <c r="D329" s="307"/>
      <c r="E329" s="301" t="s">
        <v>734</v>
      </c>
      <c r="F329" s="31" t="s">
        <v>554</v>
      </c>
      <c r="G329" s="307"/>
      <c r="H329" s="405">
        <v>41413</v>
      </c>
      <c r="I329" s="407" t="s">
        <v>32</v>
      </c>
      <c r="J329" s="409">
        <v>25</v>
      </c>
      <c r="K329" s="409">
        <v>6.5</v>
      </c>
      <c r="L329" s="32">
        <v>16</v>
      </c>
      <c r="M329" s="41">
        <v>0.5</v>
      </c>
      <c r="N329" s="42" t="s">
        <v>604</v>
      </c>
      <c r="O329" s="42" t="s">
        <v>21</v>
      </c>
      <c r="P329" s="411" t="s">
        <v>735</v>
      </c>
      <c r="Q329" s="43">
        <v>5.03</v>
      </c>
      <c r="R329" s="37" t="s">
        <v>120</v>
      </c>
      <c r="S329" s="38">
        <v>0.6</v>
      </c>
      <c r="T329" s="38" t="s">
        <v>67</v>
      </c>
      <c r="U329" s="38" t="s">
        <v>62</v>
      </c>
      <c r="V329" s="40"/>
    </row>
    <row r="330" spans="2:68" ht="13.5" customHeight="1">
      <c r="B330" s="302"/>
      <c r="C330" s="313"/>
      <c r="D330" s="307"/>
      <c r="E330" s="307"/>
      <c r="F330" s="31" t="s">
        <v>558</v>
      </c>
      <c r="G330" s="307"/>
      <c r="H330" s="405">
        <v>41413</v>
      </c>
      <c r="I330" s="407" t="s">
        <v>313</v>
      </c>
      <c r="J330" s="409">
        <v>25</v>
      </c>
      <c r="K330" s="409" t="s">
        <v>313</v>
      </c>
      <c r="L330" s="32">
        <v>14.2</v>
      </c>
      <c r="M330" s="41">
        <v>5.5</v>
      </c>
      <c r="N330" s="42" t="s">
        <v>313</v>
      </c>
      <c r="O330" s="42" t="s">
        <v>21</v>
      </c>
      <c r="P330" s="411" t="s">
        <v>313</v>
      </c>
      <c r="Q330" s="43">
        <v>5.19</v>
      </c>
      <c r="R330" s="37" t="s">
        <v>120</v>
      </c>
      <c r="S330" s="38">
        <v>0.7</v>
      </c>
      <c r="T330" s="38" t="s">
        <v>91</v>
      </c>
      <c r="U330" s="38" t="s">
        <v>405</v>
      </c>
      <c r="V330" s="40"/>
    </row>
    <row r="331" spans="2:68" ht="13.5" customHeight="1">
      <c r="B331" s="302"/>
      <c r="C331" s="313"/>
      <c r="D331" s="307"/>
      <c r="E331" s="307"/>
      <c r="F331" s="31" t="s">
        <v>554</v>
      </c>
      <c r="G331" s="307"/>
      <c r="H331" s="405">
        <v>41437</v>
      </c>
      <c r="I331" s="407" t="s">
        <v>19</v>
      </c>
      <c r="J331" s="409">
        <v>24.8</v>
      </c>
      <c r="K331" s="409">
        <v>6.5</v>
      </c>
      <c r="L331" s="32">
        <v>21.6</v>
      </c>
      <c r="M331" s="41">
        <v>0.5</v>
      </c>
      <c r="N331" s="42" t="s">
        <v>412</v>
      </c>
      <c r="O331" s="42" t="s">
        <v>21</v>
      </c>
      <c r="P331" s="411">
        <v>6.5</v>
      </c>
      <c r="Q331" s="43">
        <v>5.08</v>
      </c>
      <c r="R331" s="37" t="s">
        <v>120</v>
      </c>
      <c r="S331" s="38">
        <v>0.3</v>
      </c>
      <c r="T331" s="38" t="s">
        <v>333</v>
      </c>
      <c r="U331" s="38" t="s">
        <v>56</v>
      </c>
      <c r="V331" s="40"/>
    </row>
    <row r="332" spans="2:68" ht="13.5" customHeight="1">
      <c r="B332" s="302"/>
      <c r="C332" s="313"/>
      <c r="D332" s="307"/>
      <c r="E332" s="307"/>
      <c r="F332" s="31" t="s">
        <v>555</v>
      </c>
      <c r="G332" s="307"/>
      <c r="H332" s="405">
        <v>41437</v>
      </c>
      <c r="I332" s="407" t="s">
        <v>556</v>
      </c>
      <c r="J332" s="409">
        <v>24.8</v>
      </c>
      <c r="K332" s="409" t="s">
        <v>556</v>
      </c>
      <c r="L332" s="32">
        <v>20.3</v>
      </c>
      <c r="M332" s="41">
        <f>IF(K331="","",IF(K331&lt;2,"-",K331-1))</f>
        <v>5.5</v>
      </c>
      <c r="N332" s="42" t="s">
        <v>313</v>
      </c>
      <c r="O332" s="42" t="s">
        <v>21</v>
      </c>
      <c r="P332" s="411" t="s">
        <v>556</v>
      </c>
      <c r="Q332" s="43">
        <v>5.3</v>
      </c>
      <c r="R332" s="37" t="s">
        <v>120</v>
      </c>
      <c r="S332" s="38">
        <v>0.5</v>
      </c>
      <c r="T332" s="38" t="s">
        <v>152</v>
      </c>
      <c r="U332" s="38" t="s">
        <v>88</v>
      </c>
      <c r="V332" s="40"/>
    </row>
    <row r="333" spans="2:68" ht="13.5" customHeight="1">
      <c r="B333" s="302"/>
      <c r="C333" s="313"/>
      <c r="D333" s="307"/>
      <c r="E333" s="307"/>
      <c r="F333" s="31" t="s">
        <v>554</v>
      </c>
      <c r="G333" s="307"/>
      <c r="H333" s="405">
        <v>41499</v>
      </c>
      <c r="I333" s="407" t="s">
        <v>19</v>
      </c>
      <c r="J333" s="409">
        <v>30</v>
      </c>
      <c r="K333" s="409">
        <v>5.7</v>
      </c>
      <c r="L333" s="32">
        <v>28.1</v>
      </c>
      <c r="M333" s="41">
        <v>0.5</v>
      </c>
      <c r="N333" s="42" t="s">
        <v>1222</v>
      </c>
      <c r="O333" s="42" t="s">
        <v>787</v>
      </c>
      <c r="P333" s="411" t="s">
        <v>717</v>
      </c>
      <c r="Q333" s="43">
        <v>4.7699999999999996</v>
      </c>
      <c r="R333" s="37" t="s">
        <v>863</v>
      </c>
      <c r="S333" s="38">
        <v>0.6</v>
      </c>
      <c r="T333" s="38" t="s">
        <v>972</v>
      </c>
      <c r="U333" s="38" t="s">
        <v>168</v>
      </c>
      <c r="V333" s="40"/>
    </row>
    <row r="334" spans="2:68" ht="13.5" customHeight="1">
      <c r="B334" s="302"/>
      <c r="C334" s="313"/>
      <c r="D334" s="307"/>
      <c r="E334" s="307"/>
      <c r="F334" s="31" t="s">
        <v>555</v>
      </c>
      <c r="G334" s="307"/>
      <c r="H334" s="405">
        <v>41499</v>
      </c>
      <c r="I334" s="407" t="s">
        <v>313</v>
      </c>
      <c r="J334" s="409" t="s">
        <v>312</v>
      </c>
      <c r="K334" s="409" t="s">
        <v>313</v>
      </c>
      <c r="L334" s="32">
        <v>27.8</v>
      </c>
      <c r="M334" s="41">
        <v>4.7</v>
      </c>
      <c r="N334" s="42" t="s">
        <v>312</v>
      </c>
      <c r="O334" s="42" t="s">
        <v>787</v>
      </c>
      <c r="P334" s="411" t="s">
        <v>313</v>
      </c>
      <c r="Q334" s="43">
        <v>4.79</v>
      </c>
      <c r="R334" s="37" t="s">
        <v>863</v>
      </c>
      <c r="S334" s="38">
        <v>0.5</v>
      </c>
      <c r="T334" s="38" t="s">
        <v>884</v>
      </c>
      <c r="U334" s="38" t="s">
        <v>884</v>
      </c>
      <c r="V334" s="40"/>
    </row>
    <row r="335" spans="2:68" ht="13.5" customHeight="1">
      <c r="B335" s="302"/>
      <c r="C335" s="313"/>
      <c r="D335" s="307"/>
      <c r="E335" s="307"/>
      <c r="F335" s="31" t="s">
        <v>554</v>
      </c>
      <c r="G335" s="307"/>
      <c r="H335" s="405">
        <v>41572</v>
      </c>
      <c r="I335" s="407" t="s">
        <v>32</v>
      </c>
      <c r="J335" s="409">
        <v>16.7</v>
      </c>
      <c r="K335" s="409">
        <v>4.7</v>
      </c>
      <c r="L335" s="32">
        <v>17.8</v>
      </c>
      <c r="M335" s="41">
        <v>0.5</v>
      </c>
      <c r="N335" s="42" t="s">
        <v>1435</v>
      </c>
      <c r="O335" s="42" t="s">
        <v>773</v>
      </c>
      <c r="P335" s="411" t="s">
        <v>1436</v>
      </c>
      <c r="Q335" s="43">
        <v>4.8899999999999997</v>
      </c>
      <c r="R335" s="37">
        <v>1</v>
      </c>
      <c r="S335" s="38">
        <v>1.5</v>
      </c>
      <c r="T335" s="38" t="s">
        <v>91</v>
      </c>
      <c r="U335" s="38" t="s">
        <v>38</v>
      </c>
      <c r="V335" s="40"/>
    </row>
    <row r="336" spans="2:68" ht="13.5" customHeight="1">
      <c r="B336" s="302"/>
      <c r="C336" s="313"/>
      <c r="D336" s="307"/>
      <c r="E336" s="307"/>
      <c r="F336" s="31" t="s">
        <v>558</v>
      </c>
      <c r="G336" s="307"/>
      <c r="H336" s="405">
        <v>41572</v>
      </c>
      <c r="I336" s="407" t="s">
        <v>313</v>
      </c>
      <c r="J336" s="409" t="s">
        <v>313</v>
      </c>
      <c r="K336" s="409" t="s">
        <v>313</v>
      </c>
      <c r="L336" s="32">
        <v>17.600000000000001</v>
      </c>
      <c r="M336" s="41">
        <v>3.7</v>
      </c>
      <c r="N336" s="42" t="s">
        <v>313</v>
      </c>
      <c r="O336" s="42" t="s">
        <v>21</v>
      </c>
      <c r="P336" s="411" t="s">
        <v>313</v>
      </c>
      <c r="Q336" s="43">
        <v>4.91</v>
      </c>
      <c r="R336" s="37" t="s">
        <v>508</v>
      </c>
      <c r="S336" s="38">
        <v>1.4</v>
      </c>
      <c r="T336" s="38" t="s">
        <v>383</v>
      </c>
      <c r="U336" s="38" t="s">
        <v>62</v>
      </c>
      <c r="V336" s="40"/>
    </row>
    <row r="337" spans="2:68" ht="13.5" customHeight="1">
      <c r="B337" s="302"/>
      <c r="C337" s="313"/>
      <c r="D337" s="307"/>
      <c r="E337" s="307"/>
      <c r="F337" s="31" t="s">
        <v>554</v>
      </c>
      <c r="G337" s="307"/>
      <c r="H337" s="405">
        <v>41618</v>
      </c>
      <c r="I337" s="407" t="s">
        <v>32</v>
      </c>
      <c r="J337" s="409">
        <v>4</v>
      </c>
      <c r="K337" s="409">
        <v>5</v>
      </c>
      <c r="L337" s="32">
        <v>8.6</v>
      </c>
      <c r="M337" s="41">
        <v>0.5</v>
      </c>
      <c r="N337" s="42" t="s">
        <v>1435</v>
      </c>
      <c r="O337" s="42" t="s">
        <v>773</v>
      </c>
      <c r="P337" s="411" t="s">
        <v>1437</v>
      </c>
      <c r="Q337" s="43">
        <v>5.23</v>
      </c>
      <c r="R337" s="37">
        <v>1</v>
      </c>
      <c r="S337" s="38">
        <v>1.2</v>
      </c>
      <c r="T337" s="38" t="s">
        <v>63</v>
      </c>
      <c r="U337" s="38" t="s">
        <v>73</v>
      </c>
      <c r="V337" s="40"/>
    </row>
    <row r="338" spans="2:68" ht="13.5" customHeight="1">
      <c r="B338" s="302"/>
      <c r="C338" s="313"/>
      <c r="D338" s="307"/>
      <c r="E338" s="307"/>
      <c r="F338" s="31" t="s">
        <v>558</v>
      </c>
      <c r="G338" s="307"/>
      <c r="H338" s="405">
        <v>41618</v>
      </c>
      <c r="I338" s="407" t="s">
        <v>313</v>
      </c>
      <c r="J338" s="409" t="s">
        <v>313</v>
      </c>
      <c r="K338" s="409" t="s">
        <v>313</v>
      </c>
      <c r="L338" s="32">
        <v>8.4</v>
      </c>
      <c r="M338" s="41">
        <v>4</v>
      </c>
      <c r="N338" s="42" t="s">
        <v>313</v>
      </c>
      <c r="O338" s="42" t="s">
        <v>21</v>
      </c>
      <c r="P338" s="411" t="s">
        <v>313</v>
      </c>
      <c r="Q338" s="43">
        <v>5.57</v>
      </c>
      <c r="R338" s="37">
        <v>1</v>
      </c>
      <c r="S338" s="38">
        <v>0.7</v>
      </c>
      <c r="T338" s="38" t="s">
        <v>38</v>
      </c>
      <c r="U338" s="38" t="s">
        <v>38</v>
      </c>
      <c r="V338" s="40"/>
    </row>
    <row r="339" spans="2:68" ht="13.5" customHeight="1">
      <c r="B339" s="302"/>
      <c r="C339" s="313"/>
      <c r="D339" s="307"/>
      <c r="E339" s="307"/>
      <c r="F339" s="45" t="s">
        <v>554</v>
      </c>
      <c r="G339" s="307"/>
      <c r="H339" s="405">
        <v>41659</v>
      </c>
      <c r="I339" s="407" t="s">
        <v>1584</v>
      </c>
      <c r="J339" s="409" t="s">
        <v>747</v>
      </c>
      <c r="K339" s="409" t="s">
        <v>313</v>
      </c>
      <c r="L339" s="32" t="s">
        <v>747</v>
      </c>
      <c r="M339" s="41" t="s">
        <v>313</v>
      </c>
      <c r="N339" s="42" t="s">
        <v>747</v>
      </c>
      <c r="O339" s="42" t="s">
        <v>747</v>
      </c>
      <c r="P339" s="411" t="s">
        <v>313</v>
      </c>
      <c r="Q339" s="222" t="s">
        <v>313</v>
      </c>
      <c r="R339" s="223" t="s">
        <v>313</v>
      </c>
      <c r="S339" s="162" t="s">
        <v>313</v>
      </c>
      <c r="T339" s="162" t="s">
        <v>313</v>
      </c>
      <c r="U339" s="162" t="s">
        <v>313</v>
      </c>
      <c r="V339" s="40" t="s">
        <v>1652</v>
      </c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2:68" ht="13.5" customHeight="1">
      <c r="B340" s="302"/>
      <c r="C340" s="316"/>
      <c r="D340" s="309"/>
      <c r="E340" s="309"/>
      <c r="F340" s="50" t="s">
        <v>1110</v>
      </c>
      <c r="G340" s="309"/>
      <c r="H340" s="412">
        <v>41659</v>
      </c>
      <c r="I340" s="413" t="s">
        <v>313</v>
      </c>
      <c r="J340" s="414" t="s">
        <v>313</v>
      </c>
      <c r="K340" s="414" t="s">
        <v>313</v>
      </c>
      <c r="L340" s="150" t="s">
        <v>313</v>
      </c>
      <c r="M340" s="151" t="s">
        <v>313</v>
      </c>
      <c r="N340" s="53" t="s">
        <v>313</v>
      </c>
      <c r="O340" s="53" t="s">
        <v>313</v>
      </c>
      <c r="P340" s="415" t="s">
        <v>313</v>
      </c>
      <c r="Q340" s="227" t="s">
        <v>313</v>
      </c>
      <c r="R340" s="228" t="s">
        <v>313</v>
      </c>
      <c r="S340" s="163" t="s">
        <v>313</v>
      </c>
      <c r="T340" s="163" t="s">
        <v>313</v>
      </c>
      <c r="U340" s="163" t="s">
        <v>313</v>
      </c>
      <c r="V340" s="59" t="s">
        <v>1652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2:68" ht="13.5" customHeight="1">
      <c r="B341" s="304" t="s">
        <v>1529</v>
      </c>
      <c r="C341" s="315">
        <v>201</v>
      </c>
      <c r="D341" s="298" t="s">
        <v>1710</v>
      </c>
      <c r="E341" s="298" t="s">
        <v>1573</v>
      </c>
      <c r="F341" s="21" t="s">
        <v>554</v>
      </c>
      <c r="G341" s="298" t="s">
        <v>736</v>
      </c>
      <c r="H341" s="426">
        <v>41417</v>
      </c>
      <c r="I341" s="427" t="s">
        <v>19</v>
      </c>
      <c r="J341" s="428">
        <v>24</v>
      </c>
      <c r="K341" s="428">
        <v>1.3</v>
      </c>
      <c r="L341" s="63">
        <v>21</v>
      </c>
      <c r="M341" s="64">
        <v>0</v>
      </c>
      <c r="N341" s="65" t="s">
        <v>57</v>
      </c>
      <c r="O341" s="65" t="s">
        <v>21</v>
      </c>
      <c r="P341" s="429" t="s">
        <v>737</v>
      </c>
      <c r="Q341" s="166">
        <v>4.4000000000000004</v>
      </c>
      <c r="R341" s="68">
        <v>3</v>
      </c>
      <c r="S341" s="69">
        <v>2.4</v>
      </c>
      <c r="T341" s="69" t="s">
        <v>84</v>
      </c>
      <c r="U341" s="28" t="s">
        <v>56</v>
      </c>
      <c r="V341" s="30"/>
    </row>
    <row r="342" spans="2:68" ht="13.5" customHeight="1">
      <c r="B342" s="305"/>
      <c r="C342" s="317"/>
      <c r="D342" s="299"/>
      <c r="E342" s="299"/>
      <c r="F342" s="31" t="s">
        <v>555</v>
      </c>
      <c r="G342" s="299"/>
      <c r="H342" s="405">
        <v>41417</v>
      </c>
      <c r="I342" s="407" t="s">
        <v>313</v>
      </c>
      <c r="J342" s="409">
        <v>24</v>
      </c>
      <c r="K342" s="409" t="s">
        <v>313</v>
      </c>
      <c r="L342" s="32" t="s">
        <v>313</v>
      </c>
      <c r="M342" s="41" t="s">
        <v>313</v>
      </c>
      <c r="N342" s="42" t="s">
        <v>313</v>
      </c>
      <c r="O342" s="42" t="s">
        <v>313</v>
      </c>
      <c r="P342" s="411" t="s">
        <v>313</v>
      </c>
      <c r="Q342" s="43" t="s">
        <v>313</v>
      </c>
      <c r="R342" s="37" t="s">
        <v>313</v>
      </c>
      <c r="S342" s="38" t="s">
        <v>313</v>
      </c>
      <c r="T342" s="38" t="s">
        <v>313</v>
      </c>
      <c r="U342" s="38" t="s">
        <v>313</v>
      </c>
      <c r="V342" s="40" t="s">
        <v>1654</v>
      </c>
    </row>
    <row r="343" spans="2:68" ht="13.5" customHeight="1">
      <c r="B343" s="305"/>
      <c r="C343" s="317"/>
      <c r="D343" s="299"/>
      <c r="E343" s="299"/>
      <c r="F343" s="31" t="s">
        <v>554</v>
      </c>
      <c r="G343" s="299"/>
      <c r="H343" s="405">
        <v>41445</v>
      </c>
      <c r="I343" s="407" t="s">
        <v>1541</v>
      </c>
      <c r="J343" s="409">
        <v>22</v>
      </c>
      <c r="K343" s="409">
        <v>1.3</v>
      </c>
      <c r="L343" s="32">
        <v>20.399999999999999</v>
      </c>
      <c r="M343" s="41">
        <v>0</v>
      </c>
      <c r="N343" s="42" t="s">
        <v>57</v>
      </c>
      <c r="O343" s="42" t="s">
        <v>21</v>
      </c>
      <c r="P343" s="411" t="s">
        <v>739</v>
      </c>
      <c r="Q343" s="43">
        <v>4.9400000000000004</v>
      </c>
      <c r="R343" s="37">
        <v>1</v>
      </c>
      <c r="S343" s="38">
        <v>1.4</v>
      </c>
      <c r="T343" s="38" t="s">
        <v>56</v>
      </c>
      <c r="U343" s="38" t="s">
        <v>137</v>
      </c>
      <c r="V343" s="40"/>
    </row>
    <row r="344" spans="2:68" ht="13.5" customHeight="1">
      <c r="B344" s="305"/>
      <c r="C344" s="317"/>
      <c r="D344" s="299"/>
      <c r="E344" s="299"/>
      <c r="F344" s="31" t="s">
        <v>555</v>
      </c>
      <c r="G344" s="299"/>
      <c r="H344" s="405">
        <v>41445</v>
      </c>
      <c r="I344" s="407" t="s">
        <v>556</v>
      </c>
      <c r="J344" s="409">
        <v>22</v>
      </c>
      <c r="K344" s="409" t="s">
        <v>556</v>
      </c>
      <c r="L344" s="32" t="s">
        <v>313</v>
      </c>
      <c r="M344" s="41" t="str">
        <f>IF(K343="","",IF(K343&lt;2,"-",K343-1))</f>
        <v>-</v>
      </c>
      <c r="N344" s="42" t="s">
        <v>313</v>
      </c>
      <c r="O344" s="42" t="s">
        <v>313</v>
      </c>
      <c r="P344" s="411" t="s">
        <v>556</v>
      </c>
      <c r="Q344" s="43" t="s">
        <v>556</v>
      </c>
      <c r="R344" s="37" t="s">
        <v>313</v>
      </c>
      <c r="S344" s="38" t="s">
        <v>313</v>
      </c>
      <c r="T344" s="38" t="s">
        <v>556</v>
      </c>
      <c r="U344" s="38" t="s">
        <v>556</v>
      </c>
      <c r="V344" s="40" t="s">
        <v>1653</v>
      </c>
    </row>
    <row r="345" spans="2:68" ht="13.5" customHeight="1">
      <c r="B345" s="305"/>
      <c r="C345" s="317"/>
      <c r="D345" s="299"/>
      <c r="E345" s="299"/>
      <c r="F345" s="31" t="s">
        <v>554</v>
      </c>
      <c r="G345" s="299"/>
      <c r="H345" s="405">
        <v>41494</v>
      </c>
      <c r="I345" s="407" t="s">
        <v>19</v>
      </c>
      <c r="J345" s="409">
        <v>28</v>
      </c>
      <c r="K345" s="409">
        <v>1.8</v>
      </c>
      <c r="L345" s="32">
        <v>24.3</v>
      </c>
      <c r="M345" s="41">
        <v>0</v>
      </c>
      <c r="N345" s="42" t="s">
        <v>852</v>
      </c>
      <c r="O345" s="42" t="s">
        <v>787</v>
      </c>
      <c r="P345" s="411">
        <v>1.5</v>
      </c>
      <c r="Q345" s="43">
        <v>4.5</v>
      </c>
      <c r="R345" s="37">
        <v>2</v>
      </c>
      <c r="S345" s="38">
        <v>1.5</v>
      </c>
      <c r="T345" s="38" t="s">
        <v>188</v>
      </c>
      <c r="U345" s="38" t="s">
        <v>165</v>
      </c>
      <c r="V345" s="40"/>
    </row>
    <row r="346" spans="2:68" ht="13.5" customHeight="1">
      <c r="B346" s="305"/>
      <c r="C346" s="317"/>
      <c r="D346" s="299"/>
      <c r="E346" s="299"/>
      <c r="F346" s="31" t="s">
        <v>1499</v>
      </c>
      <c r="G346" s="299"/>
      <c r="H346" s="405">
        <v>41494</v>
      </c>
      <c r="I346" s="407" t="s">
        <v>313</v>
      </c>
      <c r="J346" s="409" t="s">
        <v>313</v>
      </c>
      <c r="K346" s="409" t="s">
        <v>313</v>
      </c>
      <c r="L346" s="32" t="s">
        <v>313</v>
      </c>
      <c r="M346" s="41" t="s">
        <v>313</v>
      </c>
      <c r="N346" s="42" t="s">
        <v>313</v>
      </c>
      <c r="O346" s="42" t="s">
        <v>313</v>
      </c>
      <c r="P346" s="411" t="s">
        <v>313</v>
      </c>
      <c r="Q346" s="43" t="s">
        <v>313</v>
      </c>
      <c r="R346" s="37" t="s">
        <v>313</v>
      </c>
      <c r="S346" s="38" t="s">
        <v>313</v>
      </c>
      <c r="T346" s="38" t="s">
        <v>313</v>
      </c>
      <c r="U346" s="38" t="s">
        <v>313</v>
      </c>
      <c r="V346" s="40" t="s">
        <v>1654</v>
      </c>
    </row>
    <row r="347" spans="2:68" ht="13.5" customHeight="1">
      <c r="B347" s="305"/>
      <c r="C347" s="317"/>
      <c r="D347" s="299"/>
      <c r="E347" s="299"/>
      <c r="F347" s="31" t="s">
        <v>554</v>
      </c>
      <c r="G347" s="299"/>
      <c r="H347" s="405">
        <v>41554</v>
      </c>
      <c r="I347" s="407" t="s">
        <v>19</v>
      </c>
      <c r="J347" s="409">
        <v>23</v>
      </c>
      <c r="K347" s="409">
        <v>0.5</v>
      </c>
      <c r="L347" s="32">
        <v>25</v>
      </c>
      <c r="M347" s="41">
        <v>0</v>
      </c>
      <c r="N347" s="42" t="s">
        <v>969</v>
      </c>
      <c r="O347" s="42" t="s">
        <v>787</v>
      </c>
      <c r="P347" s="411" t="s">
        <v>690</v>
      </c>
      <c r="Q347" s="43">
        <v>5.41</v>
      </c>
      <c r="R347" s="37">
        <v>2</v>
      </c>
      <c r="S347" s="38" t="s">
        <v>1258</v>
      </c>
      <c r="T347" s="38" t="s">
        <v>194</v>
      </c>
      <c r="U347" s="38" t="s">
        <v>211</v>
      </c>
      <c r="V347" s="40"/>
    </row>
    <row r="348" spans="2:68" ht="13.5" customHeight="1">
      <c r="B348" s="305"/>
      <c r="C348" s="317"/>
      <c r="D348" s="299"/>
      <c r="E348" s="299"/>
      <c r="F348" s="31" t="s">
        <v>555</v>
      </c>
      <c r="G348" s="299"/>
      <c r="H348" s="405">
        <v>41554</v>
      </c>
      <c r="I348" s="407" t="s">
        <v>313</v>
      </c>
      <c r="J348" s="409" t="s">
        <v>313</v>
      </c>
      <c r="K348" s="409" t="s">
        <v>313</v>
      </c>
      <c r="L348" s="32" t="s">
        <v>312</v>
      </c>
      <c r="M348" s="41" t="s">
        <v>313</v>
      </c>
      <c r="N348" s="42" t="s">
        <v>313</v>
      </c>
      <c r="O348" s="42" t="s">
        <v>313</v>
      </c>
      <c r="P348" s="411" t="s">
        <v>313</v>
      </c>
      <c r="Q348" s="43" t="s">
        <v>313</v>
      </c>
      <c r="R348" s="37" t="s">
        <v>313</v>
      </c>
      <c r="S348" s="38" t="s">
        <v>313</v>
      </c>
      <c r="T348" s="38" t="s">
        <v>313</v>
      </c>
      <c r="U348" s="38" t="s">
        <v>313</v>
      </c>
      <c r="V348" s="40" t="s">
        <v>1653</v>
      </c>
    </row>
    <row r="349" spans="2:68" ht="13.5" customHeight="1">
      <c r="B349" s="305"/>
      <c r="C349" s="317"/>
      <c r="D349" s="299"/>
      <c r="E349" s="299"/>
      <c r="F349" s="31" t="s">
        <v>554</v>
      </c>
      <c r="G349" s="299"/>
      <c r="H349" s="405">
        <v>41610</v>
      </c>
      <c r="I349" s="407" t="s">
        <v>32</v>
      </c>
      <c r="J349" s="409">
        <v>5</v>
      </c>
      <c r="K349" s="409">
        <v>0.3</v>
      </c>
      <c r="L349" s="32">
        <v>5.5</v>
      </c>
      <c r="M349" s="41">
        <v>0</v>
      </c>
      <c r="N349" s="42" t="s">
        <v>968</v>
      </c>
      <c r="O349" s="42" t="s">
        <v>773</v>
      </c>
      <c r="P349" s="411" t="s">
        <v>1118</v>
      </c>
      <c r="Q349" s="43">
        <v>5.44</v>
      </c>
      <c r="R349" s="37">
        <v>3</v>
      </c>
      <c r="S349" s="38" t="s">
        <v>1338</v>
      </c>
      <c r="T349" s="38" t="s">
        <v>72</v>
      </c>
      <c r="U349" s="38" t="s">
        <v>441</v>
      </c>
      <c r="V349" s="40"/>
    </row>
    <row r="350" spans="2:68" ht="13.5" customHeight="1">
      <c r="B350" s="305"/>
      <c r="C350" s="317"/>
      <c r="D350" s="299"/>
      <c r="E350" s="299"/>
      <c r="F350" s="31" t="s">
        <v>558</v>
      </c>
      <c r="G350" s="299"/>
      <c r="H350" s="405">
        <v>41610</v>
      </c>
      <c r="I350" s="407" t="s">
        <v>313</v>
      </c>
      <c r="J350" s="409" t="s">
        <v>313</v>
      </c>
      <c r="K350" s="409" t="s">
        <v>313</v>
      </c>
      <c r="L350" s="32" t="s">
        <v>577</v>
      </c>
      <c r="M350" s="41" t="s">
        <v>313</v>
      </c>
      <c r="N350" s="42" t="s">
        <v>313</v>
      </c>
      <c r="O350" s="42" t="s">
        <v>313</v>
      </c>
      <c r="P350" s="411" t="s">
        <v>313</v>
      </c>
      <c r="Q350" s="43" t="s">
        <v>313</v>
      </c>
      <c r="R350" s="37" t="s">
        <v>313</v>
      </c>
      <c r="S350" s="38" t="s">
        <v>313</v>
      </c>
      <c r="T350" s="38" t="s">
        <v>313</v>
      </c>
      <c r="U350" s="38" t="s">
        <v>313</v>
      </c>
      <c r="V350" s="40" t="s">
        <v>1653</v>
      </c>
    </row>
    <row r="351" spans="2:68" ht="13.5" customHeight="1">
      <c r="B351" s="305"/>
      <c r="C351" s="317"/>
      <c r="D351" s="299"/>
      <c r="E351" s="299"/>
      <c r="F351" s="45" t="s">
        <v>554</v>
      </c>
      <c r="G351" s="299"/>
      <c r="H351" s="405">
        <v>41659</v>
      </c>
      <c r="I351" s="407" t="s">
        <v>19</v>
      </c>
      <c r="J351" s="409">
        <v>2.2999999999999998</v>
      </c>
      <c r="K351" s="409" t="s">
        <v>313</v>
      </c>
      <c r="L351" s="32" t="s">
        <v>312</v>
      </c>
      <c r="M351" s="41" t="s">
        <v>313</v>
      </c>
      <c r="N351" s="42" t="s">
        <v>312</v>
      </c>
      <c r="O351" s="42" t="s">
        <v>312</v>
      </c>
      <c r="P351" s="411" t="s">
        <v>313</v>
      </c>
      <c r="Q351" s="222" t="s">
        <v>313</v>
      </c>
      <c r="R351" s="223" t="s">
        <v>313</v>
      </c>
      <c r="S351" s="162" t="s">
        <v>313</v>
      </c>
      <c r="T351" s="162" t="s">
        <v>313</v>
      </c>
      <c r="U351" s="162" t="s">
        <v>313</v>
      </c>
      <c r="V351" s="40" t="s">
        <v>1652</v>
      </c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2:68" ht="13.5" customHeight="1">
      <c r="B352" s="305"/>
      <c r="C352" s="439"/>
      <c r="D352" s="303"/>
      <c r="E352" s="303"/>
      <c r="F352" s="45" t="s">
        <v>1473</v>
      </c>
      <c r="G352" s="303"/>
      <c r="H352" s="405">
        <v>41659</v>
      </c>
      <c r="I352" s="407" t="s">
        <v>313</v>
      </c>
      <c r="J352" s="409" t="s">
        <v>313</v>
      </c>
      <c r="K352" s="409" t="s">
        <v>313</v>
      </c>
      <c r="L352" s="32" t="s">
        <v>313</v>
      </c>
      <c r="M352" s="41" t="s">
        <v>313</v>
      </c>
      <c r="N352" s="42" t="s">
        <v>313</v>
      </c>
      <c r="O352" s="42" t="s">
        <v>313</v>
      </c>
      <c r="P352" s="411" t="s">
        <v>313</v>
      </c>
      <c r="Q352" s="222" t="s">
        <v>313</v>
      </c>
      <c r="R352" s="223" t="s">
        <v>313</v>
      </c>
      <c r="S352" s="162" t="s">
        <v>313</v>
      </c>
      <c r="T352" s="162" t="s">
        <v>313</v>
      </c>
      <c r="U352" s="162" t="s">
        <v>313</v>
      </c>
      <c r="V352" s="40" t="s">
        <v>1652</v>
      </c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2:68" ht="13.5" customHeight="1">
      <c r="B353" s="305"/>
      <c r="C353" s="312">
        <v>202</v>
      </c>
      <c r="D353" s="430" t="s">
        <v>740</v>
      </c>
      <c r="E353" s="431"/>
      <c r="F353" s="31" t="s">
        <v>554</v>
      </c>
      <c r="G353" s="301" t="s">
        <v>695</v>
      </c>
      <c r="H353" s="405">
        <v>41416</v>
      </c>
      <c r="I353" s="407" t="s">
        <v>19</v>
      </c>
      <c r="J353" s="409">
        <v>26</v>
      </c>
      <c r="K353" s="409">
        <v>18</v>
      </c>
      <c r="L353" s="32">
        <v>18.5</v>
      </c>
      <c r="M353" s="41">
        <v>0.5</v>
      </c>
      <c r="N353" s="42" t="s">
        <v>144</v>
      </c>
      <c r="O353" s="42" t="s">
        <v>21</v>
      </c>
      <c r="P353" s="411">
        <v>4.0999999999999996</v>
      </c>
      <c r="Q353" s="43">
        <v>6.2</v>
      </c>
      <c r="R353" s="37">
        <v>1</v>
      </c>
      <c r="S353" s="38">
        <v>1.8</v>
      </c>
      <c r="T353" s="38" t="s">
        <v>188</v>
      </c>
      <c r="U353" s="38" t="s">
        <v>189</v>
      </c>
      <c r="V353" s="40"/>
    </row>
    <row r="354" spans="2:68" ht="13.5" customHeight="1">
      <c r="B354" s="305"/>
      <c r="C354" s="317"/>
      <c r="D354" s="432"/>
      <c r="E354" s="433"/>
      <c r="F354" s="31" t="s">
        <v>555</v>
      </c>
      <c r="G354" s="299"/>
      <c r="H354" s="405">
        <v>41416</v>
      </c>
      <c r="I354" s="407" t="s">
        <v>313</v>
      </c>
      <c r="J354" s="409">
        <v>26</v>
      </c>
      <c r="K354" s="409" t="s">
        <v>313</v>
      </c>
      <c r="L354" s="32">
        <v>17</v>
      </c>
      <c r="M354" s="41">
        <v>17</v>
      </c>
      <c r="N354" s="42" t="s">
        <v>313</v>
      </c>
      <c r="O354" s="42" t="s">
        <v>21</v>
      </c>
      <c r="P354" s="411" t="s">
        <v>313</v>
      </c>
      <c r="Q354" s="43">
        <v>6.2</v>
      </c>
      <c r="R354" s="37">
        <v>3</v>
      </c>
      <c r="S354" s="38">
        <v>1.6</v>
      </c>
      <c r="T354" s="38" t="s">
        <v>99</v>
      </c>
      <c r="U354" s="38" t="s">
        <v>55</v>
      </c>
      <c r="V354" s="40"/>
    </row>
    <row r="355" spans="2:68" ht="13.5" customHeight="1">
      <c r="B355" s="305"/>
      <c r="C355" s="317"/>
      <c r="D355" s="432"/>
      <c r="E355" s="433"/>
      <c r="F355" s="31" t="s">
        <v>554</v>
      </c>
      <c r="G355" s="299"/>
      <c r="H355" s="405">
        <v>41444</v>
      </c>
      <c r="I355" s="407" t="s">
        <v>1541</v>
      </c>
      <c r="J355" s="409">
        <v>22</v>
      </c>
      <c r="K355" s="409">
        <v>10.3</v>
      </c>
      <c r="L355" s="32">
        <v>19.899999999999999</v>
      </c>
      <c r="M355" s="41">
        <v>0.5</v>
      </c>
      <c r="N355" s="42" t="s">
        <v>144</v>
      </c>
      <c r="O355" s="42" t="s">
        <v>21</v>
      </c>
      <c r="P355" s="411">
        <v>3.5</v>
      </c>
      <c r="Q355" s="43">
        <v>7.66</v>
      </c>
      <c r="R355" s="37">
        <v>1</v>
      </c>
      <c r="S355" s="153">
        <v>2</v>
      </c>
      <c r="T355" s="38" t="s">
        <v>59</v>
      </c>
      <c r="U355" s="38" t="s">
        <v>333</v>
      </c>
      <c r="V355" s="40"/>
    </row>
    <row r="356" spans="2:68" ht="13.5" customHeight="1">
      <c r="B356" s="305"/>
      <c r="C356" s="317"/>
      <c r="D356" s="432"/>
      <c r="E356" s="433"/>
      <c r="F356" s="31" t="s">
        <v>555</v>
      </c>
      <c r="G356" s="299"/>
      <c r="H356" s="405">
        <v>41444</v>
      </c>
      <c r="I356" s="407" t="s">
        <v>556</v>
      </c>
      <c r="J356" s="409">
        <v>22</v>
      </c>
      <c r="K356" s="409" t="s">
        <v>556</v>
      </c>
      <c r="L356" s="32">
        <v>14.6</v>
      </c>
      <c r="M356" s="41">
        <f>IF(K355="","",IF(K355&lt;2,"-",K355-1))</f>
        <v>9.3000000000000007</v>
      </c>
      <c r="N356" s="42" t="s">
        <v>313</v>
      </c>
      <c r="O356" s="42" t="s">
        <v>21</v>
      </c>
      <c r="P356" s="411" t="s">
        <v>556</v>
      </c>
      <c r="Q356" s="43">
        <v>6.75</v>
      </c>
      <c r="R356" s="37">
        <v>2</v>
      </c>
      <c r="S356" s="38">
        <v>1.9</v>
      </c>
      <c r="T356" s="38" t="s">
        <v>59</v>
      </c>
      <c r="U356" s="38" t="s">
        <v>157</v>
      </c>
      <c r="V356" s="40"/>
    </row>
    <row r="357" spans="2:68" ht="13.5" customHeight="1">
      <c r="B357" s="305"/>
      <c r="C357" s="317"/>
      <c r="D357" s="432"/>
      <c r="E357" s="433"/>
      <c r="F357" s="31" t="s">
        <v>554</v>
      </c>
      <c r="G357" s="299"/>
      <c r="H357" s="405">
        <v>41493</v>
      </c>
      <c r="I357" s="407" t="s">
        <v>19</v>
      </c>
      <c r="J357" s="409">
        <v>30</v>
      </c>
      <c r="K357" s="409">
        <v>9.8000000000000007</v>
      </c>
      <c r="L357" s="32">
        <v>21.6</v>
      </c>
      <c r="M357" s="41">
        <v>0.5</v>
      </c>
      <c r="N357" s="42" t="s">
        <v>1102</v>
      </c>
      <c r="O357" s="42" t="s">
        <v>787</v>
      </c>
      <c r="P357" s="411">
        <v>3</v>
      </c>
      <c r="Q357" s="43">
        <v>5.6</v>
      </c>
      <c r="R357" s="37" t="s">
        <v>863</v>
      </c>
      <c r="S357" s="38">
        <v>1.1000000000000001</v>
      </c>
      <c r="T357" s="38" t="s">
        <v>1119</v>
      </c>
      <c r="U357" s="38" t="s">
        <v>884</v>
      </c>
      <c r="V357" s="40"/>
    </row>
    <row r="358" spans="2:68" ht="13.5" customHeight="1">
      <c r="B358" s="305"/>
      <c r="C358" s="317"/>
      <c r="D358" s="432"/>
      <c r="E358" s="433"/>
      <c r="F358" s="31" t="s">
        <v>555</v>
      </c>
      <c r="G358" s="299"/>
      <c r="H358" s="405">
        <v>41493</v>
      </c>
      <c r="I358" s="407" t="s">
        <v>313</v>
      </c>
      <c r="J358" s="409" t="s">
        <v>312</v>
      </c>
      <c r="K358" s="409" t="s">
        <v>313</v>
      </c>
      <c r="L358" s="32">
        <v>18.7</v>
      </c>
      <c r="M358" s="41">
        <v>8.8000000000000007</v>
      </c>
      <c r="N358" s="42" t="s">
        <v>312</v>
      </c>
      <c r="O358" s="42" t="s">
        <v>787</v>
      </c>
      <c r="P358" s="411" t="s">
        <v>313</v>
      </c>
      <c r="Q358" s="43">
        <v>5.8</v>
      </c>
      <c r="R358" s="37" t="s">
        <v>863</v>
      </c>
      <c r="S358" s="38">
        <v>1.4</v>
      </c>
      <c r="T358" s="38" t="s">
        <v>860</v>
      </c>
      <c r="U358" s="38" t="s">
        <v>432</v>
      </c>
      <c r="V358" s="40"/>
    </row>
    <row r="359" spans="2:68" ht="13.5" customHeight="1">
      <c r="B359" s="305"/>
      <c r="C359" s="317"/>
      <c r="D359" s="432"/>
      <c r="E359" s="433"/>
      <c r="F359" s="31" t="s">
        <v>554</v>
      </c>
      <c r="G359" s="299"/>
      <c r="H359" s="405">
        <v>41556</v>
      </c>
      <c r="I359" s="407" t="s">
        <v>19</v>
      </c>
      <c r="J359" s="409">
        <v>29.4</v>
      </c>
      <c r="K359" s="409">
        <v>10</v>
      </c>
      <c r="L359" s="32">
        <v>18.5</v>
      </c>
      <c r="M359" s="41">
        <v>0.5</v>
      </c>
      <c r="N359" s="42" t="s">
        <v>1102</v>
      </c>
      <c r="O359" s="42" t="s">
        <v>787</v>
      </c>
      <c r="P359" s="411">
        <v>3</v>
      </c>
      <c r="Q359" s="43">
        <v>7.73</v>
      </c>
      <c r="R359" s="37" t="s">
        <v>484</v>
      </c>
      <c r="S359" s="38">
        <v>0.6</v>
      </c>
      <c r="T359" s="38" t="s">
        <v>333</v>
      </c>
      <c r="U359" s="38" t="s">
        <v>41</v>
      </c>
      <c r="V359" s="40"/>
    </row>
    <row r="360" spans="2:68" ht="13.5" customHeight="1">
      <c r="B360" s="305"/>
      <c r="C360" s="317"/>
      <c r="D360" s="432"/>
      <c r="E360" s="433"/>
      <c r="F360" s="31" t="s">
        <v>555</v>
      </c>
      <c r="G360" s="299"/>
      <c r="H360" s="405">
        <v>41556</v>
      </c>
      <c r="I360" s="407" t="s">
        <v>313</v>
      </c>
      <c r="J360" s="409" t="s">
        <v>313</v>
      </c>
      <c r="K360" s="409" t="s">
        <v>313</v>
      </c>
      <c r="L360" s="32">
        <v>16.3</v>
      </c>
      <c r="M360" s="41">
        <v>9</v>
      </c>
      <c r="N360" s="42" t="s">
        <v>313</v>
      </c>
      <c r="O360" s="42" t="s">
        <v>21</v>
      </c>
      <c r="P360" s="411" t="s">
        <v>313</v>
      </c>
      <c r="Q360" s="43">
        <v>7.24</v>
      </c>
      <c r="R360" s="37">
        <v>36</v>
      </c>
      <c r="S360" s="38">
        <v>9.6999999999999993</v>
      </c>
      <c r="T360" s="38" t="s">
        <v>41</v>
      </c>
      <c r="U360" s="38" t="s">
        <v>53</v>
      </c>
      <c r="V360" s="40"/>
    </row>
    <row r="361" spans="2:68" ht="13.5" customHeight="1">
      <c r="B361" s="305"/>
      <c r="C361" s="317"/>
      <c r="D361" s="432"/>
      <c r="E361" s="433"/>
      <c r="F361" s="31" t="s">
        <v>554</v>
      </c>
      <c r="G361" s="299"/>
      <c r="H361" s="405">
        <v>41612</v>
      </c>
      <c r="I361" s="407" t="s">
        <v>32</v>
      </c>
      <c r="J361" s="409">
        <v>7</v>
      </c>
      <c r="K361" s="409">
        <v>8.5</v>
      </c>
      <c r="L361" s="32">
        <v>7.4</v>
      </c>
      <c r="M361" s="41">
        <v>0.5</v>
      </c>
      <c r="N361" s="42" t="s">
        <v>840</v>
      </c>
      <c r="O361" s="42" t="s">
        <v>773</v>
      </c>
      <c r="P361" s="411">
        <v>4.5</v>
      </c>
      <c r="Q361" s="43">
        <v>6.73</v>
      </c>
      <c r="R361" s="37" t="s">
        <v>508</v>
      </c>
      <c r="S361" s="38">
        <v>0.8</v>
      </c>
      <c r="T361" s="38" t="s">
        <v>38</v>
      </c>
      <c r="U361" s="38" t="s">
        <v>121</v>
      </c>
      <c r="V361" s="40"/>
    </row>
    <row r="362" spans="2:68" ht="13.5" customHeight="1">
      <c r="B362" s="305"/>
      <c r="C362" s="317"/>
      <c r="D362" s="432"/>
      <c r="E362" s="433"/>
      <c r="F362" s="31" t="s">
        <v>558</v>
      </c>
      <c r="G362" s="299"/>
      <c r="H362" s="405">
        <v>41612</v>
      </c>
      <c r="I362" s="407" t="s">
        <v>313</v>
      </c>
      <c r="J362" s="409" t="s">
        <v>313</v>
      </c>
      <c r="K362" s="409" t="s">
        <v>313</v>
      </c>
      <c r="L362" s="32">
        <v>7.1</v>
      </c>
      <c r="M362" s="41">
        <v>7.5</v>
      </c>
      <c r="N362" s="42" t="s">
        <v>313</v>
      </c>
      <c r="O362" s="42" t="s">
        <v>21</v>
      </c>
      <c r="P362" s="411" t="s">
        <v>313</v>
      </c>
      <c r="Q362" s="43">
        <v>6.71</v>
      </c>
      <c r="R362" s="37">
        <v>2</v>
      </c>
      <c r="S362" s="38">
        <v>0.9</v>
      </c>
      <c r="T362" s="38" t="s">
        <v>38</v>
      </c>
      <c r="U362" s="38" t="s">
        <v>93</v>
      </c>
      <c r="V362" s="40"/>
    </row>
    <row r="363" spans="2:68" ht="13.5" customHeight="1">
      <c r="B363" s="305"/>
      <c r="C363" s="317"/>
      <c r="D363" s="432"/>
      <c r="E363" s="433"/>
      <c r="F363" s="45" t="s">
        <v>554</v>
      </c>
      <c r="G363" s="299"/>
      <c r="H363" s="405">
        <v>41661</v>
      </c>
      <c r="I363" s="407" t="s">
        <v>1339</v>
      </c>
      <c r="J363" s="409">
        <v>1</v>
      </c>
      <c r="K363" s="409">
        <v>12</v>
      </c>
      <c r="L363" s="32">
        <v>3</v>
      </c>
      <c r="M363" s="41">
        <v>0.5</v>
      </c>
      <c r="N363" s="42" t="s">
        <v>1377</v>
      </c>
      <c r="O363" s="42" t="s">
        <v>822</v>
      </c>
      <c r="P363" s="411">
        <v>5.5</v>
      </c>
      <c r="Q363" s="222">
        <v>7.52</v>
      </c>
      <c r="R363" s="223" t="s">
        <v>120</v>
      </c>
      <c r="S363" s="162">
        <v>0.8</v>
      </c>
      <c r="T363" s="162" t="s">
        <v>572</v>
      </c>
      <c r="U363" s="162" t="s">
        <v>743</v>
      </c>
      <c r="V363" s="40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2:68" ht="13.5" customHeight="1">
      <c r="B364" s="305"/>
      <c r="C364" s="439"/>
      <c r="D364" s="390"/>
      <c r="E364" s="391"/>
      <c r="F364" s="45" t="s">
        <v>1256</v>
      </c>
      <c r="G364" s="303"/>
      <c r="H364" s="405">
        <v>41661</v>
      </c>
      <c r="I364" s="407" t="s">
        <v>313</v>
      </c>
      <c r="J364" s="409" t="s">
        <v>313</v>
      </c>
      <c r="K364" s="409" t="s">
        <v>313</v>
      </c>
      <c r="L364" s="32">
        <v>2.1</v>
      </c>
      <c r="M364" s="41">
        <v>11</v>
      </c>
      <c r="N364" s="42" t="s">
        <v>313</v>
      </c>
      <c r="O364" s="42" t="s">
        <v>21</v>
      </c>
      <c r="P364" s="411" t="s">
        <v>313</v>
      </c>
      <c r="Q364" s="222">
        <v>6.75</v>
      </c>
      <c r="R364" s="223" t="s">
        <v>120</v>
      </c>
      <c r="S364" s="162">
        <v>0.8</v>
      </c>
      <c r="T364" s="162" t="s">
        <v>572</v>
      </c>
      <c r="U364" s="162" t="s">
        <v>743</v>
      </c>
      <c r="V364" s="40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2:68" ht="13.5" customHeight="1">
      <c r="B365" s="305"/>
      <c r="C365" s="312">
        <v>203</v>
      </c>
      <c r="D365" s="430" t="s">
        <v>741</v>
      </c>
      <c r="E365" s="431"/>
      <c r="F365" s="31" t="s">
        <v>554</v>
      </c>
      <c r="G365" s="301" t="s">
        <v>742</v>
      </c>
      <c r="H365" s="405">
        <v>41415</v>
      </c>
      <c r="I365" s="407" t="s">
        <v>19</v>
      </c>
      <c r="J365" s="409">
        <v>23</v>
      </c>
      <c r="K365" s="409">
        <v>100</v>
      </c>
      <c r="L365" s="32">
        <v>16</v>
      </c>
      <c r="M365" s="41">
        <v>0.5</v>
      </c>
      <c r="N365" s="42" t="s">
        <v>64</v>
      </c>
      <c r="O365" s="42" t="s">
        <v>21</v>
      </c>
      <c r="P365" s="411">
        <v>4.5</v>
      </c>
      <c r="Q365" s="43">
        <v>3.8</v>
      </c>
      <c r="R365" s="37">
        <v>2</v>
      </c>
      <c r="S365" s="38">
        <v>1.6</v>
      </c>
      <c r="T365" s="38" t="s">
        <v>107</v>
      </c>
      <c r="U365" s="38" t="s">
        <v>137</v>
      </c>
      <c r="V365" s="40"/>
    </row>
    <row r="366" spans="2:68" ht="13.5" customHeight="1">
      <c r="B366" s="305"/>
      <c r="C366" s="317"/>
      <c r="D366" s="432"/>
      <c r="E366" s="433"/>
      <c r="F366" s="31" t="s">
        <v>555</v>
      </c>
      <c r="G366" s="299"/>
      <c r="H366" s="405">
        <v>41415</v>
      </c>
      <c r="I366" s="407" t="s">
        <v>313</v>
      </c>
      <c r="J366" s="409">
        <v>23</v>
      </c>
      <c r="K366" s="409" t="s">
        <v>313</v>
      </c>
      <c r="L366" s="32">
        <v>4</v>
      </c>
      <c r="M366" s="41">
        <v>90</v>
      </c>
      <c r="N366" s="42" t="s">
        <v>313</v>
      </c>
      <c r="O366" s="42" t="s">
        <v>21</v>
      </c>
      <c r="P366" s="411" t="s">
        <v>313</v>
      </c>
      <c r="Q366" s="43">
        <v>4</v>
      </c>
      <c r="R366" s="37">
        <v>1</v>
      </c>
      <c r="S366" s="38">
        <v>2.2000000000000002</v>
      </c>
      <c r="T366" s="38" t="s">
        <v>41</v>
      </c>
      <c r="U366" s="38" t="s">
        <v>152</v>
      </c>
      <c r="V366" s="40"/>
    </row>
    <row r="367" spans="2:68" ht="13.5" customHeight="1">
      <c r="B367" s="305"/>
      <c r="C367" s="317"/>
      <c r="D367" s="432"/>
      <c r="E367" s="433"/>
      <c r="F367" s="31" t="s">
        <v>554</v>
      </c>
      <c r="G367" s="299"/>
      <c r="H367" s="405">
        <v>41443</v>
      </c>
      <c r="I367" s="407" t="s">
        <v>324</v>
      </c>
      <c r="J367" s="409">
        <v>21</v>
      </c>
      <c r="K367" s="409">
        <v>98</v>
      </c>
      <c r="L367" s="32">
        <v>22.3</v>
      </c>
      <c r="M367" s="41">
        <v>0.5</v>
      </c>
      <c r="N367" s="42" t="s">
        <v>64</v>
      </c>
      <c r="O367" s="42" t="s">
        <v>21</v>
      </c>
      <c r="P367" s="411">
        <v>4.5</v>
      </c>
      <c r="Q367" s="43">
        <v>3.16</v>
      </c>
      <c r="R367" s="37" t="s">
        <v>120</v>
      </c>
      <c r="S367" s="38">
        <v>0.6</v>
      </c>
      <c r="T367" s="38" t="s">
        <v>480</v>
      </c>
      <c r="U367" s="38" t="s">
        <v>743</v>
      </c>
      <c r="V367" s="40"/>
    </row>
    <row r="368" spans="2:68" ht="13.5" customHeight="1">
      <c r="B368" s="305"/>
      <c r="C368" s="317"/>
      <c r="D368" s="432"/>
      <c r="E368" s="433"/>
      <c r="F368" s="31" t="s">
        <v>567</v>
      </c>
      <c r="G368" s="299"/>
      <c r="H368" s="405">
        <v>41443</v>
      </c>
      <c r="I368" s="407" t="s">
        <v>568</v>
      </c>
      <c r="J368" s="409">
        <v>21</v>
      </c>
      <c r="K368" s="409" t="s">
        <v>568</v>
      </c>
      <c r="L368" s="32">
        <v>7.2</v>
      </c>
      <c r="M368" s="41">
        <f>IF(K367="","",IF(K367&lt;2,"-",K367-1))</f>
        <v>97</v>
      </c>
      <c r="N368" s="42" t="s">
        <v>313</v>
      </c>
      <c r="O368" s="42" t="s">
        <v>21</v>
      </c>
      <c r="P368" s="411" t="s">
        <v>568</v>
      </c>
      <c r="Q368" s="43">
        <v>4.2</v>
      </c>
      <c r="R368" s="37" t="s">
        <v>120</v>
      </c>
      <c r="S368" s="38">
        <v>1.1000000000000001</v>
      </c>
      <c r="T368" s="38" t="s">
        <v>480</v>
      </c>
      <c r="U368" s="38" t="s">
        <v>744</v>
      </c>
      <c r="V368" s="40"/>
    </row>
    <row r="369" spans="2:68" ht="13.5" customHeight="1">
      <c r="B369" s="305"/>
      <c r="C369" s="317"/>
      <c r="D369" s="432"/>
      <c r="E369" s="433"/>
      <c r="F369" s="31" t="s">
        <v>554</v>
      </c>
      <c r="G369" s="299"/>
      <c r="H369" s="405">
        <v>41492</v>
      </c>
      <c r="I369" s="407" t="s">
        <v>32</v>
      </c>
      <c r="J369" s="409">
        <v>26</v>
      </c>
      <c r="K369" s="409">
        <v>97</v>
      </c>
      <c r="L369" s="32">
        <v>24.5</v>
      </c>
      <c r="M369" s="41">
        <v>0.5</v>
      </c>
      <c r="N369" s="42" t="s">
        <v>840</v>
      </c>
      <c r="O369" s="42" t="s">
        <v>773</v>
      </c>
      <c r="P369" s="411">
        <v>3.5</v>
      </c>
      <c r="Q369" s="43">
        <v>2.1800000000000002</v>
      </c>
      <c r="R369" s="37" t="s">
        <v>828</v>
      </c>
      <c r="S369" s="38">
        <v>1.6</v>
      </c>
      <c r="T369" s="38" t="s">
        <v>1220</v>
      </c>
      <c r="U369" s="38" t="s">
        <v>829</v>
      </c>
      <c r="V369" s="40"/>
    </row>
    <row r="370" spans="2:68" ht="13.5" customHeight="1">
      <c r="B370" s="305"/>
      <c r="C370" s="317"/>
      <c r="D370" s="432"/>
      <c r="E370" s="433"/>
      <c r="F370" s="31" t="s">
        <v>558</v>
      </c>
      <c r="G370" s="299"/>
      <c r="H370" s="405">
        <v>41492</v>
      </c>
      <c r="I370" s="407" t="s">
        <v>313</v>
      </c>
      <c r="J370" s="409" t="s">
        <v>577</v>
      </c>
      <c r="K370" s="409" t="s">
        <v>313</v>
      </c>
      <c r="L370" s="32">
        <v>7.9</v>
      </c>
      <c r="M370" s="41">
        <v>96</v>
      </c>
      <c r="N370" s="42" t="s">
        <v>577</v>
      </c>
      <c r="O370" s="42" t="s">
        <v>773</v>
      </c>
      <c r="P370" s="411" t="s">
        <v>313</v>
      </c>
      <c r="Q370" s="43">
        <v>3.94</v>
      </c>
      <c r="R370" s="37">
        <v>1</v>
      </c>
      <c r="S370" s="38">
        <v>1.4</v>
      </c>
      <c r="T370" s="38" t="s">
        <v>430</v>
      </c>
      <c r="U370" s="38" t="s">
        <v>829</v>
      </c>
      <c r="V370" s="40"/>
    </row>
    <row r="371" spans="2:68" ht="13.5" customHeight="1">
      <c r="B371" s="305"/>
      <c r="C371" s="317"/>
      <c r="D371" s="432"/>
      <c r="E371" s="433"/>
      <c r="F371" s="31" t="s">
        <v>554</v>
      </c>
      <c r="G371" s="299"/>
      <c r="H371" s="405">
        <v>41555</v>
      </c>
      <c r="I371" s="407" t="s">
        <v>19</v>
      </c>
      <c r="J371" s="409">
        <v>27</v>
      </c>
      <c r="K371" s="409">
        <v>92</v>
      </c>
      <c r="L371" s="32">
        <v>21.4</v>
      </c>
      <c r="M371" s="41">
        <v>0.5</v>
      </c>
      <c r="N371" s="42" t="s">
        <v>1102</v>
      </c>
      <c r="O371" s="42" t="s">
        <v>787</v>
      </c>
      <c r="P371" s="411">
        <v>3.5</v>
      </c>
      <c r="Q371" s="43">
        <v>3.15</v>
      </c>
      <c r="R371" s="37">
        <v>2</v>
      </c>
      <c r="S371" s="38">
        <v>1.3</v>
      </c>
      <c r="T371" s="38" t="s">
        <v>84</v>
      </c>
      <c r="U371" s="38" t="s">
        <v>55</v>
      </c>
      <c r="V371" s="40"/>
    </row>
    <row r="372" spans="2:68" ht="13.5" customHeight="1">
      <c r="B372" s="305"/>
      <c r="C372" s="317"/>
      <c r="D372" s="432"/>
      <c r="E372" s="433"/>
      <c r="F372" s="31" t="s">
        <v>555</v>
      </c>
      <c r="G372" s="299"/>
      <c r="H372" s="405">
        <v>41555</v>
      </c>
      <c r="I372" s="407" t="s">
        <v>313</v>
      </c>
      <c r="J372" s="409" t="s">
        <v>313</v>
      </c>
      <c r="K372" s="409" t="s">
        <v>313</v>
      </c>
      <c r="L372" s="32">
        <v>7.6</v>
      </c>
      <c r="M372" s="41">
        <v>91</v>
      </c>
      <c r="N372" s="42" t="s">
        <v>313</v>
      </c>
      <c r="O372" s="42" t="s">
        <v>21</v>
      </c>
      <c r="P372" s="411" t="s">
        <v>313</v>
      </c>
      <c r="Q372" s="43">
        <v>3.06</v>
      </c>
      <c r="R372" s="37">
        <v>2</v>
      </c>
      <c r="S372" s="38">
        <v>1.2</v>
      </c>
      <c r="T372" s="38" t="s">
        <v>152</v>
      </c>
      <c r="U372" s="38" t="s">
        <v>84</v>
      </c>
      <c r="V372" s="40"/>
    </row>
    <row r="373" spans="2:68" ht="13.5" customHeight="1">
      <c r="B373" s="305"/>
      <c r="C373" s="317"/>
      <c r="D373" s="432"/>
      <c r="E373" s="433"/>
      <c r="F373" s="31" t="s">
        <v>554</v>
      </c>
      <c r="G373" s="299"/>
      <c r="H373" s="405">
        <v>41611</v>
      </c>
      <c r="I373" s="407" t="s">
        <v>1534</v>
      </c>
      <c r="J373" s="409" t="s">
        <v>313</v>
      </c>
      <c r="K373" s="409" t="s">
        <v>313</v>
      </c>
      <c r="L373" s="32" t="s">
        <v>312</v>
      </c>
      <c r="M373" s="41" t="s">
        <v>313</v>
      </c>
      <c r="N373" s="42" t="s">
        <v>313</v>
      </c>
      <c r="O373" s="42" t="s">
        <v>313</v>
      </c>
      <c r="P373" s="411" t="s">
        <v>313</v>
      </c>
      <c r="Q373" s="43" t="s">
        <v>313</v>
      </c>
      <c r="R373" s="37" t="s">
        <v>313</v>
      </c>
      <c r="S373" s="38" t="s">
        <v>313</v>
      </c>
      <c r="T373" s="38" t="s">
        <v>313</v>
      </c>
      <c r="U373" s="38" t="s">
        <v>313</v>
      </c>
      <c r="V373" s="40" t="s">
        <v>1652</v>
      </c>
    </row>
    <row r="374" spans="2:68" ht="13.5" customHeight="1">
      <c r="B374" s="305"/>
      <c r="C374" s="317"/>
      <c r="D374" s="432"/>
      <c r="E374" s="433"/>
      <c r="F374" s="31" t="s">
        <v>555</v>
      </c>
      <c r="G374" s="299"/>
      <c r="H374" s="405">
        <v>41611</v>
      </c>
      <c r="I374" s="407" t="s">
        <v>313</v>
      </c>
      <c r="J374" s="409" t="s">
        <v>313</v>
      </c>
      <c r="K374" s="409" t="s">
        <v>313</v>
      </c>
      <c r="L374" s="32" t="s">
        <v>312</v>
      </c>
      <c r="M374" s="41" t="s">
        <v>313</v>
      </c>
      <c r="N374" s="42" t="s">
        <v>313</v>
      </c>
      <c r="O374" s="42" t="s">
        <v>313</v>
      </c>
      <c r="P374" s="411" t="s">
        <v>313</v>
      </c>
      <c r="Q374" s="43" t="s">
        <v>313</v>
      </c>
      <c r="R374" s="37" t="s">
        <v>313</v>
      </c>
      <c r="S374" s="38" t="s">
        <v>313</v>
      </c>
      <c r="T374" s="38" t="s">
        <v>313</v>
      </c>
      <c r="U374" s="38" t="s">
        <v>313</v>
      </c>
      <c r="V374" s="40" t="s">
        <v>1652</v>
      </c>
    </row>
    <row r="375" spans="2:68" ht="13.5" customHeight="1">
      <c r="B375" s="305"/>
      <c r="C375" s="317"/>
      <c r="D375" s="432"/>
      <c r="E375" s="433"/>
      <c r="F375" s="31" t="s">
        <v>554</v>
      </c>
      <c r="G375" s="299"/>
      <c r="H375" s="405">
        <v>41661</v>
      </c>
      <c r="I375" s="407" t="s">
        <v>1534</v>
      </c>
      <c r="J375" s="409" t="s">
        <v>313</v>
      </c>
      <c r="K375" s="409" t="s">
        <v>313</v>
      </c>
      <c r="L375" s="32" t="s">
        <v>313</v>
      </c>
      <c r="M375" s="41" t="s">
        <v>313</v>
      </c>
      <c r="N375" s="42" t="s">
        <v>313</v>
      </c>
      <c r="O375" s="42" t="s">
        <v>313</v>
      </c>
      <c r="P375" s="411" t="s">
        <v>313</v>
      </c>
      <c r="Q375" s="222" t="s">
        <v>313</v>
      </c>
      <c r="R375" s="223" t="s">
        <v>313</v>
      </c>
      <c r="S375" s="162" t="s">
        <v>313</v>
      </c>
      <c r="T375" s="162" t="s">
        <v>313</v>
      </c>
      <c r="U375" s="162" t="s">
        <v>313</v>
      </c>
      <c r="V375" s="40" t="s">
        <v>1665</v>
      </c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2:68" ht="13.5" customHeight="1">
      <c r="B376" s="305"/>
      <c r="C376" s="439"/>
      <c r="D376" s="390"/>
      <c r="E376" s="391"/>
      <c r="F376" s="31" t="s">
        <v>555</v>
      </c>
      <c r="G376" s="299"/>
      <c r="H376" s="405">
        <v>41661</v>
      </c>
      <c r="I376" s="407" t="s">
        <v>313</v>
      </c>
      <c r="J376" s="409" t="s">
        <v>313</v>
      </c>
      <c r="K376" s="409" t="s">
        <v>313</v>
      </c>
      <c r="L376" s="32" t="s">
        <v>313</v>
      </c>
      <c r="M376" s="41" t="s">
        <v>313</v>
      </c>
      <c r="N376" s="42" t="s">
        <v>313</v>
      </c>
      <c r="O376" s="42" t="s">
        <v>313</v>
      </c>
      <c r="P376" s="411" t="s">
        <v>313</v>
      </c>
      <c r="Q376" s="222" t="s">
        <v>313</v>
      </c>
      <c r="R376" s="223" t="s">
        <v>313</v>
      </c>
      <c r="S376" s="162" t="s">
        <v>313</v>
      </c>
      <c r="T376" s="162" t="s">
        <v>313</v>
      </c>
      <c r="U376" s="162" t="s">
        <v>313</v>
      </c>
      <c r="V376" s="40" t="s">
        <v>1665</v>
      </c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2:68" ht="13.5" customHeight="1">
      <c r="B377" s="305"/>
      <c r="C377" s="312">
        <v>204</v>
      </c>
      <c r="D377" s="301" t="s">
        <v>1712</v>
      </c>
      <c r="E377" s="301" t="s">
        <v>1223</v>
      </c>
      <c r="F377" s="31" t="s">
        <v>554</v>
      </c>
      <c r="G377" s="299"/>
      <c r="H377" s="405">
        <v>41415</v>
      </c>
      <c r="I377" s="407" t="s">
        <v>19</v>
      </c>
      <c r="J377" s="409">
        <v>26</v>
      </c>
      <c r="K377" s="409">
        <v>1</v>
      </c>
      <c r="L377" s="32">
        <v>20.5</v>
      </c>
      <c r="M377" s="41">
        <v>0</v>
      </c>
      <c r="N377" s="42" t="s">
        <v>77</v>
      </c>
      <c r="O377" s="42" t="s">
        <v>21</v>
      </c>
      <c r="P377" s="411" t="s">
        <v>702</v>
      </c>
      <c r="Q377" s="43">
        <v>1.6</v>
      </c>
      <c r="R377" s="37">
        <v>2</v>
      </c>
      <c r="S377" s="38">
        <v>2.2999999999999998</v>
      </c>
      <c r="T377" s="38" t="s">
        <v>137</v>
      </c>
      <c r="U377" s="38" t="s">
        <v>137</v>
      </c>
      <c r="V377" s="40"/>
    </row>
    <row r="378" spans="2:68" ht="13.5" customHeight="1">
      <c r="B378" s="305"/>
      <c r="C378" s="317"/>
      <c r="D378" s="299"/>
      <c r="E378" s="299"/>
      <c r="F378" s="31" t="s">
        <v>555</v>
      </c>
      <c r="G378" s="299"/>
      <c r="H378" s="405">
        <v>41415</v>
      </c>
      <c r="I378" s="407" t="s">
        <v>313</v>
      </c>
      <c r="J378" s="409">
        <v>26</v>
      </c>
      <c r="K378" s="409" t="s">
        <v>313</v>
      </c>
      <c r="L378" s="32" t="s">
        <v>313</v>
      </c>
      <c r="M378" s="41" t="s">
        <v>313</v>
      </c>
      <c r="N378" s="42" t="s">
        <v>313</v>
      </c>
      <c r="O378" s="42" t="s">
        <v>313</v>
      </c>
      <c r="P378" s="411" t="s">
        <v>313</v>
      </c>
      <c r="Q378" s="43" t="s">
        <v>313</v>
      </c>
      <c r="R378" s="37" t="s">
        <v>313</v>
      </c>
      <c r="S378" s="38" t="s">
        <v>313</v>
      </c>
      <c r="T378" s="38" t="s">
        <v>313</v>
      </c>
      <c r="U378" s="38" t="s">
        <v>313</v>
      </c>
      <c r="V378" s="40" t="s">
        <v>1654</v>
      </c>
    </row>
    <row r="379" spans="2:68" ht="13.5" customHeight="1">
      <c r="B379" s="305"/>
      <c r="C379" s="317"/>
      <c r="D379" s="299"/>
      <c r="E379" s="299"/>
      <c r="F379" s="31" t="s">
        <v>554</v>
      </c>
      <c r="G379" s="299"/>
      <c r="H379" s="405">
        <v>41443</v>
      </c>
      <c r="I379" s="407" t="s">
        <v>324</v>
      </c>
      <c r="J379" s="409">
        <v>22</v>
      </c>
      <c r="K379" s="409">
        <v>1.1000000000000001</v>
      </c>
      <c r="L379" s="32">
        <v>20.5</v>
      </c>
      <c r="M379" s="41">
        <v>0</v>
      </c>
      <c r="N379" s="42" t="s">
        <v>77</v>
      </c>
      <c r="O379" s="42" t="s">
        <v>21</v>
      </c>
      <c r="P379" s="411">
        <v>1</v>
      </c>
      <c r="Q379" s="43">
        <v>2.69</v>
      </c>
      <c r="R379" s="37">
        <v>1</v>
      </c>
      <c r="S379" s="38">
        <v>1.2</v>
      </c>
      <c r="T379" s="38" t="s">
        <v>745</v>
      </c>
      <c r="U379" s="38" t="s">
        <v>746</v>
      </c>
      <c r="V379" s="40"/>
    </row>
    <row r="380" spans="2:68" ht="13.5" customHeight="1">
      <c r="B380" s="305"/>
      <c r="C380" s="317"/>
      <c r="D380" s="299"/>
      <c r="E380" s="299"/>
      <c r="F380" s="31" t="s">
        <v>567</v>
      </c>
      <c r="G380" s="299"/>
      <c r="H380" s="405">
        <v>41443</v>
      </c>
      <c r="I380" s="407" t="s">
        <v>568</v>
      </c>
      <c r="J380" s="409">
        <v>22</v>
      </c>
      <c r="K380" s="409" t="s">
        <v>568</v>
      </c>
      <c r="L380" s="32" t="s">
        <v>313</v>
      </c>
      <c r="M380" s="41" t="str">
        <f>IF(K379="","",IF(K379&lt;2,"-",K379-1))</f>
        <v>-</v>
      </c>
      <c r="N380" s="42" t="s">
        <v>313</v>
      </c>
      <c r="O380" s="42" t="s">
        <v>313</v>
      </c>
      <c r="P380" s="411" t="s">
        <v>568</v>
      </c>
      <c r="Q380" s="43" t="s">
        <v>568</v>
      </c>
      <c r="R380" s="37" t="s">
        <v>313</v>
      </c>
      <c r="S380" s="38" t="s">
        <v>313</v>
      </c>
      <c r="T380" s="38" t="s">
        <v>747</v>
      </c>
      <c r="U380" s="38" t="s">
        <v>747</v>
      </c>
      <c r="V380" s="40" t="s">
        <v>1653</v>
      </c>
    </row>
    <row r="381" spans="2:68" ht="13.5" customHeight="1">
      <c r="B381" s="305"/>
      <c r="C381" s="317"/>
      <c r="D381" s="299"/>
      <c r="E381" s="299"/>
      <c r="F381" s="31" t="s">
        <v>554</v>
      </c>
      <c r="G381" s="299"/>
      <c r="H381" s="405">
        <v>41492</v>
      </c>
      <c r="I381" s="407" t="s">
        <v>32</v>
      </c>
      <c r="J381" s="409">
        <v>24</v>
      </c>
      <c r="K381" s="409">
        <v>1</v>
      </c>
      <c r="L381" s="32">
        <v>26.2</v>
      </c>
      <c r="M381" s="41">
        <v>0</v>
      </c>
      <c r="N381" s="42" t="s">
        <v>976</v>
      </c>
      <c r="O381" s="42" t="s">
        <v>773</v>
      </c>
      <c r="P381" s="411">
        <v>0.9</v>
      </c>
      <c r="Q381" s="43">
        <v>2.14</v>
      </c>
      <c r="R381" s="37">
        <v>3</v>
      </c>
      <c r="S381" s="38">
        <v>3.9</v>
      </c>
      <c r="T381" s="38" t="s">
        <v>827</v>
      </c>
      <c r="U381" s="38" t="s">
        <v>328</v>
      </c>
      <c r="V381" s="40"/>
    </row>
    <row r="382" spans="2:68" ht="13.5" customHeight="1">
      <c r="B382" s="305"/>
      <c r="C382" s="317"/>
      <c r="D382" s="299"/>
      <c r="E382" s="299"/>
      <c r="F382" s="31" t="s">
        <v>1499</v>
      </c>
      <c r="G382" s="299"/>
      <c r="H382" s="405">
        <v>41492</v>
      </c>
      <c r="I382" s="407" t="s">
        <v>313</v>
      </c>
      <c r="J382" s="409" t="s">
        <v>313</v>
      </c>
      <c r="K382" s="409" t="s">
        <v>313</v>
      </c>
      <c r="L382" s="32" t="s">
        <v>313</v>
      </c>
      <c r="M382" s="41" t="s">
        <v>313</v>
      </c>
      <c r="N382" s="42" t="s">
        <v>313</v>
      </c>
      <c r="O382" s="42" t="s">
        <v>313</v>
      </c>
      <c r="P382" s="411" t="s">
        <v>313</v>
      </c>
      <c r="Q382" s="43" t="s">
        <v>313</v>
      </c>
      <c r="R382" s="37" t="s">
        <v>313</v>
      </c>
      <c r="S382" s="38" t="s">
        <v>313</v>
      </c>
      <c r="T382" s="38" t="s">
        <v>313</v>
      </c>
      <c r="U382" s="38" t="s">
        <v>313</v>
      </c>
      <c r="V382" s="40" t="s">
        <v>1654</v>
      </c>
    </row>
    <row r="383" spans="2:68" ht="13.5" customHeight="1">
      <c r="B383" s="305"/>
      <c r="C383" s="317"/>
      <c r="D383" s="299"/>
      <c r="E383" s="299"/>
      <c r="F383" s="31" t="s">
        <v>554</v>
      </c>
      <c r="G383" s="299"/>
      <c r="H383" s="405">
        <v>41555</v>
      </c>
      <c r="I383" s="407" t="s">
        <v>32</v>
      </c>
      <c r="J383" s="409">
        <v>29.3</v>
      </c>
      <c r="K383" s="409">
        <v>1</v>
      </c>
      <c r="L383" s="32">
        <v>21.2</v>
      </c>
      <c r="M383" s="41">
        <v>0</v>
      </c>
      <c r="N383" s="42" t="s">
        <v>976</v>
      </c>
      <c r="O383" s="42" t="s">
        <v>773</v>
      </c>
      <c r="P383" s="411" t="s">
        <v>702</v>
      </c>
      <c r="Q383" s="43">
        <v>3.7</v>
      </c>
      <c r="R383" s="37">
        <v>1</v>
      </c>
      <c r="S383" s="38">
        <v>1.1000000000000001</v>
      </c>
      <c r="T383" s="38" t="s">
        <v>70</v>
      </c>
      <c r="U383" s="38" t="s">
        <v>63</v>
      </c>
      <c r="V383" s="40"/>
    </row>
    <row r="384" spans="2:68" ht="13.5" customHeight="1">
      <c r="B384" s="305"/>
      <c r="C384" s="317"/>
      <c r="D384" s="299"/>
      <c r="E384" s="299"/>
      <c r="F384" s="31" t="s">
        <v>558</v>
      </c>
      <c r="G384" s="299"/>
      <c r="H384" s="405">
        <v>41555</v>
      </c>
      <c r="I384" s="407" t="s">
        <v>313</v>
      </c>
      <c r="J384" s="409" t="s">
        <v>313</v>
      </c>
      <c r="K384" s="409" t="s">
        <v>313</v>
      </c>
      <c r="L384" s="32" t="s">
        <v>577</v>
      </c>
      <c r="M384" s="41" t="s">
        <v>313</v>
      </c>
      <c r="N384" s="42" t="s">
        <v>313</v>
      </c>
      <c r="O384" s="42" t="s">
        <v>313</v>
      </c>
      <c r="P384" s="411" t="s">
        <v>313</v>
      </c>
      <c r="Q384" s="43" t="s">
        <v>313</v>
      </c>
      <c r="R384" s="37" t="s">
        <v>313</v>
      </c>
      <c r="S384" s="38" t="s">
        <v>313</v>
      </c>
      <c r="T384" s="38" t="s">
        <v>313</v>
      </c>
      <c r="U384" s="38" t="s">
        <v>313</v>
      </c>
      <c r="V384" s="40" t="s">
        <v>1653</v>
      </c>
    </row>
    <row r="385" spans="2:68" ht="13.5" customHeight="1">
      <c r="B385" s="305"/>
      <c r="C385" s="317"/>
      <c r="D385" s="299"/>
      <c r="E385" s="299"/>
      <c r="F385" s="31" t="s">
        <v>554</v>
      </c>
      <c r="G385" s="299"/>
      <c r="H385" s="405">
        <v>41611</v>
      </c>
      <c r="I385" s="407" t="s">
        <v>32</v>
      </c>
      <c r="J385" s="409">
        <v>5.6</v>
      </c>
      <c r="K385" s="409">
        <v>0.8</v>
      </c>
      <c r="L385" s="32">
        <v>6.7</v>
      </c>
      <c r="M385" s="41">
        <v>0</v>
      </c>
      <c r="N385" s="42" t="s">
        <v>976</v>
      </c>
      <c r="O385" s="42" t="s">
        <v>773</v>
      </c>
      <c r="P385" s="411" t="s">
        <v>1115</v>
      </c>
      <c r="Q385" s="43">
        <v>3.05</v>
      </c>
      <c r="R385" s="37" t="s">
        <v>508</v>
      </c>
      <c r="S385" s="38">
        <v>0.8</v>
      </c>
      <c r="T385" s="38" t="s">
        <v>129</v>
      </c>
      <c r="U385" s="38" t="s">
        <v>121</v>
      </c>
      <c r="V385" s="40"/>
    </row>
    <row r="386" spans="2:68" ht="13.5" customHeight="1">
      <c r="B386" s="305"/>
      <c r="C386" s="317"/>
      <c r="D386" s="299"/>
      <c r="E386" s="299"/>
      <c r="F386" s="31" t="s">
        <v>558</v>
      </c>
      <c r="G386" s="299"/>
      <c r="H386" s="405">
        <v>41611</v>
      </c>
      <c r="I386" s="407" t="s">
        <v>313</v>
      </c>
      <c r="J386" s="409" t="s">
        <v>313</v>
      </c>
      <c r="K386" s="409" t="s">
        <v>313</v>
      </c>
      <c r="L386" s="32" t="s">
        <v>577</v>
      </c>
      <c r="M386" s="41" t="s">
        <v>313</v>
      </c>
      <c r="N386" s="42" t="s">
        <v>313</v>
      </c>
      <c r="O386" s="42" t="s">
        <v>313</v>
      </c>
      <c r="P386" s="411" t="s">
        <v>313</v>
      </c>
      <c r="Q386" s="43" t="s">
        <v>313</v>
      </c>
      <c r="R386" s="37" t="s">
        <v>313</v>
      </c>
      <c r="S386" s="38" t="s">
        <v>313</v>
      </c>
      <c r="T386" s="38" t="s">
        <v>313</v>
      </c>
      <c r="U386" s="38" t="s">
        <v>313</v>
      </c>
      <c r="V386" s="40" t="s">
        <v>1653</v>
      </c>
    </row>
    <row r="387" spans="2:68" ht="13.5" customHeight="1">
      <c r="B387" s="305"/>
      <c r="C387" s="317"/>
      <c r="D387" s="299"/>
      <c r="E387" s="299"/>
      <c r="F387" s="45" t="s">
        <v>554</v>
      </c>
      <c r="G387" s="299"/>
      <c r="H387" s="405">
        <v>41660</v>
      </c>
      <c r="I387" s="407" t="s">
        <v>1339</v>
      </c>
      <c r="J387" s="409">
        <v>2.1</v>
      </c>
      <c r="K387" s="409" t="s">
        <v>313</v>
      </c>
      <c r="L387" s="32" t="s">
        <v>747</v>
      </c>
      <c r="M387" s="41" t="s">
        <v>313</v>
      </c>
      <c r="N387" s="42" t="s">
        <v>747</v>
      </c>
      <c r="O387" s="42" t="s">
        <v>747</v>
      </c>
      <c r="P387" s="411" t="s">
        <v>313</v>
      </c>
      <c r="Q387" s="222" t="s">
        <v>313</v>
      </c>
      <c r="R387" s="223" t="s">
        <v>313</v>
      </c>
      <c r="S387" s="162" t="s">
        <v>313</v>
      </c>
      <c r="T387" s="162" t="s">
        <v>313</v>
      </c>
      <c r="U387" s="162" t="s">
        <v>313</v>
      </c>
      <c r="V387" s="40" t="s">
        <v>1652</v>
      </c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2:68" ht="13.5" customHeight="1">
      <c r="B388" s="305"/>
      <c r="C388" s="439"/>
      <c r="D388" s="303"/>
      <c r="E388" s="303"/>
      <c r="F388" s="45" t="s">
        <v>1110</v>
      </c>
      <c r="G388" s="303"/>
      <c r="H388" s="405">
        <v>41660</v>
      </c>
      <c r="I388" s="407" t="s">
        <v>313</v>
      </c>
      <c r="J388" s="409" t="s">
        <v>313</v>
      </c>
      <c r="K388" s="409" t="s">
        <v>313</v>
      </c>
      <c r="L388" s="32" t="s">
        <v>313</v>
      </c>
      <c r="M388" s="41" t="s">
        <v>313</v>
      </c>
      <c r="N388" s="42" t="s">
        <v>313</v>
      </c>
      <c r="O388" s="42" t="s">
        <v>313</v>
      </c>
      <c r="P388" s="411" t="s">
        <v>313</v>
      </c>
      <c r="Q388" s="222" t="s">
        <v>313</v>
      </c>
      <c r="R388" s="223" t="s">
        <v>313</v>
      </c>
      <c r="S388" s="162" t="s">
        <v>313</v>
      </c>
      <c r="T388" s="162" t="s">
        <v>313</v>
      </c>
      <c r="U388" s="162" t="s">
        <v>313</v>
      </c>
      <c r="V388" s="40" t="s">
        <v>1652</v>
      </c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2:68" ht="13.5" customHeight="1">
      <c r="B389" s="305"/>
      <c r="C389" s="312">
        <v>205</v>
      </c>
      <c r="D389" s="430" t="s">
        <v>1713</v>
      </c>
      <c r="E389" s="431"/>
      <c r="F389" s="31" t="s">
        <v>554</v>
      </c>
      <c r="G389" s="301" t="s">
        <v>748</v>
      </c>
      <c r="H389" s="405">
        <v>41416</v>
      </c>
      <c r="I389" s="407" t="s">
        <v>19</v>
      </c>
      <c r="J389" s="409">
        <v>24</v>
      </c>
      <c r="K389" s="409">
        <v>15.5</v>
      </c>
      <c r="L389" s="32">
        <v>16</v>
      </c>
      <c r="M389" s="41">
        <v>0.5</v>
      </c>
      <c r="N389" s="42" t="s">
        <v>144</v>
      </c>
      <c r="O389" s="42" t="s">
        <v>21</v>
      </c>
      <c r="P389" s="411">
        <v>4</v>
      </c>
      <c r="Q389" s="43">
        <v>2.4</v>
      </c>
      <c r="R389" s="37">
        <v>1</v>
      </c>
      <c r="S389" s="38">
        <v>0.7</v>
      </c>
      <c r="T389" s="38" t="s">
        <v>204</v>
      </c>
      <c r="U389" s="38" t="s">
        <v>152</v>
      </c>
      <c r="V389" s="40"/>
    </row>
    <row r="390" spans="2:68" ht="13.5" customHeight="1">
      <c r="B390" s="305"/>
      <c r="C390" s="317"/>
      <c r="D390" s="432"/>
      <c r="E390" s="433"/>
      <c r="F390" s="31" t="s">
        <v>555</v>
      </c>
      <c r="G390" s="299"/>
      <c r="H390" s="405">
        <v>41416</v>
      </c>
      <c r="I390" s="407" t="s">
        <v>313</v>
      </c>
      <c r="J390" s="409">
        <v>24</v>
      </c>
      <c r="K390" s="409" t="s">
        <v>313</v>
      </c>
      <c r="L390" s="32">
        <v>8.5</v>
      </c>
      <c r="M390" s="41">
        <v>14.5</v>
      </c>
      <c r="N390" s="42" t="s">
        <v>313</v>
      </c>
      <c r="O390" s="42" t="s">
        <v>21</v>
      </c>
      <c r="P390" s="411" t="s">
        <v>313</v>
      </c>
      <c r="Q390" s="43">
        <v>1.8</v>
      </c>
      <c r="R390" s="37">
        <v>1</v>
      </c>
      <c r="S390" s="153">
        <v>2</v>
      </c>
      <c r="T390" s="38" t="s">
        <v>152</v>
      </c>
      <c r="U390" s="38" t="s">
        <v>85</v>
      </c>
      <c r="V390" s="40"/>
    </row>
    <row r="391" spans="2:68" ht="13.5" customHeight="1">
      <c r="B391" s="305"/>
      <c r="C391" s="317"/>
      <c r="D391" s="432"/>
      <c r="E391" s="433"/>
      <c r="F391" s="31" t="s">
        <v>554</v>
      </c>
      <c r="G391" s="299"/>
      <c r="H391" s="405">
        <v>41444</v>
      </c>
      <c r="I391" s="407" t="s">
        <v>1541</v>
      </c>
      <c r="J391" s="409">
        <v>22</v>
      </c>
      <c r="K391" s="409">
        <v>18</v>
      </c>
      <c r="L391" s="32">
        <v>20.3</v>
      </c>
      <c r="M391" s="41">
        <v>0.5</v>
      </c>
      <c r="N391" s="42" t="s">
        <v>144</v>
      </c>
      <c r="O391" s="42" t="s">
        <v>21</v>
      </c>
      <c r="P391" s="411">
        <v>4.5999999999999996</v>
      </c>
      <c r="Q391" s="43">
        <v>4</v>
      </c>
      <c r="R391" s="37" t="s">
        <v>120</v>
      </c>
      <c r="S391" s="38">
        <v>0.8</v>
      </c>
      <c r="T391" s="38" t="s">
        <v>145</v>
      </c>
      <c r="U391" s="38" t="s">
        <v>158</v>
      </c>
      <c r="V391" s="40"/>
    </row>
    <row r="392" spans="2:68" ht="13.5" customHeight="1">
      <c r="B392" s="305"/>
      <c r="C392" s="317"/>
      <c r="D392" s="432"/>
      <c r="E392" s="433"/>
      <c r="F392" s="31" t="s">
        <v>555</v>
      </c>
      <c r="G392" s="299"/>
      <c r="H392" s="405">
        <v>41444</v>
      </c>
      <c r="I392" s="407" t="s">
        <v>556</v>
      </c>
      <c r="J392" s="409">
        <v>22</v>
      </c>
      <c r="K392" s="409" t="s">
        <v>556</v>
      </c>
      <c r="L392" s="32">
        <v>7.7</v>
      </c>
      <c r="M392" s="41">
        <f>IF(K391="","",IF(K391&lt;2,"-",K391-1))</f>
        <v>17</v>
      </c>
      <c r="N392" s="42" t="s">
        <v>313</v>
      </c>
      <c r="O392" s="42" t="s">
        <v>21</v>
      </c>
      <c r="P392" s="411" t="s">
        <v>556</v>
      </c>
      <c r="Q392" s="43">
        <v>3.4</v>
      </c>
      <c r="R392" s="37">
        <v>3</v>
      </c>
      <c r="S392" s="38">
        <v>2.6</v>
      </c>
      <c r="T392" s="38" t="s">
        <v>687</v>
      </c>
      <c r="U392" s="38" t="s">
        <v>51</v>
      </c>
      <c r="V392" s="40"/>
    </row>
    <row r="393" spans="2:68" ht="13.5" customHeight="1">
      <c r="B393" s="305"/>
      <c r="C393" s="317"/>
      <c r="D393" s="432"/>
      <c r="E393" s="433"/>
      <c r="F393" s="31" t="s">
        <v>554</v>
      </c>
      <c r="G393" s="299"/>
      <c r="H393" s="405">
        <v>41493</v>
      </c>
      <c r="I393" s="407" t="s">
        <v>19</v>
      </c>
      <c r="J393" s="409">
        <v>29</v>
      </c>
      <c r="K393" s="409">
        <v>17.5</v>
      </c>
      <c r="L393" s="32">
        <v>17.8</v>
      </c>
      <c r="M393" s="41">
        <v>0.5</v>
      </c>
      <c r="N393" s="42" t="s">
        <v>969</v>
      </c>
      <c r="O393" s="42" t="s">
        <v>787</v>
      </c>
      <c r="P393" s="411">
        <v>2</v>
      </c>
      <c r="Q393" s="43">
        <v>2.69</v>
      </c>
      <c r="R393" s="37">
        <v>3</v>
      </c>
      <c r="S393" s="38">
        <v>3.7</v>
      </c>
      <c r="T393" s="38" t="s">
        <v>1119</v>
      </c>
      <c r="U393" s="38" t="s">
        <v>1123</v>
      </c>
      <c r="V393" s="40"/>
    </row>
    <row r="394" spans="2:68" ht="13.5" customHeight="1">
      <c r="B394" s="305"/>
      <c r="C394" s="317"/>
      <c r="D394" s="432"/>
      <c r="E394" s="433"/>
      <c r="F394" s="31" t="s">
        <v>555</v>
      </c>
      <c r="G394" s="299"/>
      <c r="H394" s="405">
        <v>41493</v>
      </c>
      <c r="I394" s="407" t="s">
        <v>313</v>
      </c>
      <c r="J394" s="409" t="s">
        <v>312</v>
      </c>
      <c r="K394" s="409" t="s">
        <v>313</v>
      </c>
      <c r="L394" s="32">
        <v>14.5</v>
      </c>
      <c r="M394" s="41">
        <v>16.5</v>
      </c>
      <c r="N394" s="42" t="s">
        <v>312</v>
      </c>
      <c r="O394" s="42" t="s">
        <v>787</v>
      </c>
      <c r="P394" s="411" t="s">
        <v>313</v>
      </c>
      <c r="Q394" s="43">
        <v>2.8</v>
      </c>
      <c r="R394" s="37">
        <v>4</v>
      </c>
      <c r="S394" s="38">
        <v>3.5</v>
      </c>
      <c r="T394" s="38" t="s">
        <v>1119</v>
      </c>
      <c r="U394" s="38" t="s">
        <v>994</v>
      </c>
      <c r="V394" s="40"/>
    </row>
    <row r="395" spans="2:68" ht="13.5" customHeight="1">
      <c r="B395" s="305"/>
      <c r="C395" s="317"/>
      <c r="D395" s="432"/>
      <c r="E395" s="433"/>
      <c r="F395" s="31" t="s">
        <v>554</v>
      </c>
      <c r="G395" s="299"/>
      <c r="H395" s="405">
        <v>41556</v>
      </c>
      <c r="I395" s="407" t="s">
        <v>32</v>
      </c>
      <c r="J395" s="409">
        <v>22</v>
      </c>
      <c r="K395" s="409">
        <v>17.5</v>
      </c>
      <c r="L395" s="32">
        <v>18</v>
      </c>
      <c r="M395" s="41">
        <v>0.5</v>
      </c>
      <c r="N395" s="42" t="s">
        <v>968</v>
      </c>
      <c r="O395" s="42" t="s">
        <v>773</v>
      </c>
      <c r="P395" s="411">
        <v>2.5</v>
      </c>
      <c r="Q395" s="43">
        <v>3.6</v>
      </c>
      <c r="R395" s="37" t="s">
        <v>508</v>
      </c>
      <c r="S395" s="38">
        <v>0.5</v>
      </c>
      <c r="T395" s="38" t="s">
        <v>375</v>
      </c>
      <c r="U395" s="38" t="s">
        <v>1107</v>
      </c>
      <c r="V395" s="40"/>
    </row>
    <row r="396" spans="2:68" ht="13.5" customHeight="1">
      <c r="B396" s="305"/>
      <c r="C396" s="317"/>
      <c r="D396" s="432"/>
      <c r="E396" s="433"/>
      <c r="F396" s="31" t="s">
        <v>558</v>
      </c>
      <c r="G396" s="299"/>
      <c r="H396" s="405">
        <v>41556</v>
      </c>
      <c r="I396" s="407" t="s">
        <v>313</v>
      </c>
      <c r="J396" s="409" t="s">
        <v>313</v>
      </c>
      <c r="K396" s="409" t="s">
        <v>313</v>
      </c>
      <c r="L396" s="32">
        <v>11.5</v>
      </c>
      <c r="M396" s="41">
        <v>16.5</v>
      </c>
      <c r="N396" s="42" t="s">
        <v>313</v>
      </c>
      <c r="O396" s="42" t="s">
        <v>21</v>
      </c>
      <c r="P396" s="411" t="s">
        <v>313</v>
      </c>
      <c r="Q396" s="43">
        <v>6.07</v>
      </c>
      <c r="R396" s="37">
        <v>8</v>
      </c>
      <c r="S396" s="38">
        <v>6.5</v>
      </c>
      <c r="T396" s="38" t="s">
        <v>352</v>
      </c>
      <c r="U396" s="38" t="s">
        <v>422</v>
      </c>
      <c r="V396" s="40"/>
    </row>
    <row r="397" spans="2:68" ht="13.5" customHeight="1">
      <c r="B397" s="305"/>
      <c r="C397" s="317"/>
      <c r="D397" s="432"/>
      <c r="E397" s="433"/>
      <c r="F397" s="31" t="s">
        <v>554</v>
      </c>
      <c r="G397" s="299"/>
      <c r="H397" s="405">
        <v>41612</v>
      </c>
      <c r="I397" s="407" t="s">
        <v>32</v>
      </c>
      <c r="J397" s="409">
        <v>2.2000000000000002</v>
      </c>
      <c r="K397" s="409">
        <v>17.5</v>
      </c>
      <c r="L397" s="32">
        <v>5.9</v>
      </c>
      <c r="M397" s="41">
        <v>0.5</v>
      </c>
      <c r="N397" s="42" t="s">
        <v>968</v>
      </c>
      <c r="O397" s="42" t="s">
        <v>773</v>
      </c>
      <c r="P397" s="411">
        <v>3.5</v>
      </c>
      <c r="Q397" s="43">
        <v>3.31</v>
      </c>
      <c r="R397" s="37" t="s">
        <v>508</v>
      </c>
      <c r="S397" s="38">
        <v>0.9</v>
      </c>
      <c r="T397" s="38" t="s">
        <v>129</v>
      </c>
      <c r="U397" s="38" t="s">
        <v>94</v>
      </c>
      <c r="V397" s="40"/>
    </row>
    <row r="398" spans="2:68" ht="13.5" customHeight="1">
      <c r="B398" s="305"/>
      <c r="C398" s="317"/>
      <c r="D398" s="432"/>
      <c r="E398" s="433"/>
      <c r="F398" s="31" t="s">
        <v>558</v>
      </c>
      <c r="G398" s="299"/>
      <c r="H398" s="405">
        <v>41612</v>
      </c>
      <c r="I398" s="407" t="s">
        <v>313</v>
      </c>
      <c r="J398" s="409" t="s">
        <v>313</v>
      </c>
      <c r="K398" s="409" t="s">
        <v>313</v>
      </c>
      <c r="L398" s="32">
        <v>5.8</v>
      </c>
      <c r="M398" s="41">
        <v>16.5</v>
      </c>
      <c r="N398" s="42" t="s">
        <v>313</v>
      </c>
      <c r="O398" s="42" t="s">
        <v>21</v>
      </c>
      <c r="P398" s="411" t="s">
        <v>313</v>
      </c>
      <c r="Q398" s="43">
        <v>3.22</v>
      </c>
      <c r="R398" s="37">
        <v>1</v>
      </c>
      <c r="S398" s="38">
        <v>0.8</v>
      </c>
      <c r="T398" s="38" t="s">
        <v>130</v>
      </c>
      <c r="U398" s="38" t="s">
        <v>1260</v>
      </c>
      <c r="V398" s="40"/>
    </row>
    <row r="399" spans="2:68" ht="13.5" customHeight="1">
      <c r="B399" s="305"/>
      <c r="C399" s="317"/>
      <c r="D399" s="432"/>
      <c r="E399" s="433"/>
      <c r="F399" s="45" t="s">
        <v>554</v>
      </c>
      <c r="G399" s="299"/>
      <c r="H399" s="405">
        <v>41660</v>
      </c>
      <c r="I399" s="407" t="s">
        <v>32</v>
      </c>
      <c r="J399" s="409">
        <v>2.1</v>
      </c>
      <c r="K399" s="409" t="s">
        <v>313</v>
      </c>
      <c r="L399" s="32" t="s">
        <v>577</v>
      </c>
      <c r="M399" s="41" t="s">
        <v>313</v>
      </c>
      <c r="N399" s="42" t="s">
        <v>577</v>
      </c>
      <c r="O399" s="42" t="s">
        <v>577</v>
      </c>
      <c r="P399" s="411" t="s">
        <v>313</v>
      </c>
      <c r="Q399" s="222" t="s">
        <v>313</v>
      </c>
      <c r="R399" s="223" t="s">
        <v>313</v>
      </c>
      <c r="S399" s="162" t="s">
        <v>313</v>
      </c>
      <c r="T399" s="162" t="s">
        <v>313</v>
      </c>
      <c r="U399" s="162" t="s">
        <v>313</v>
      </c>
      <c r="V399" s="40" t="s">
        <v>1652</v>
      </c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2:68" ht="13.5" customHeight="1">
      <c r="B400" s="306"/>
      <c r="C400" s="440"/>
      <c r="D400" s="437"/>
      <c r="E400" s="438"/>
      <c r="F400" s="50" t="s">
        <v>1085</v>
      </c>
      <c r="G400" s="300"/>
      <c r="H400" s="412">
        <v>41660</v>
      </c>
      <c r="I400" s="413" t="s">
        <v>313</v>
      </c>
      <c r="J400" s="414" t="s">
        <v>313</v>
      </c>
      <c r="K400" s="414" t="s">
        <v>313</v>
      </c>
      <c r="L400" s="150" t="s">
        <v>313</v>
      </c>
      <c r="M400" s="151" t="s">
        <v>313</v>
      </c>
      <c r="N400" s="53" t="s">
        <v>313</v>
      </c>
      <c r="O400" s="53" t="s">
        <v>313</v>
      </c>
      <c r="P400" s="415" t="s">
        <v>313</v>
      </c>
      <c r="Q400" s="227" t="s">
        <v>313</v>
      </c>
      <c r="R400" s="228" t="s">
        <v>313</v>
      </c>
      <c r="S400" s="163" t="s">
        <v>313</v>
      </c>
      <c r="T400" s="163" t="s">
        <v>313</v>
      </c>
      <c r="U400" s="163" t="s">
        <v>313</v>
      </c>
      <c r="V400" s="59" t="s">
        <v>1652</v>
      </c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2:22" ht="13.5" customHeight="1">
      <c r="B401" s="306" t="s">
        <v>1529</v>
      </c>
      <c r="C401" s="317">
        <v>206</v>
      </c>
      <c r="D401" s="455" t="s">
        <v>749</v>
      </c>
      <c r="E401" s="456"/>
      <c r="F401" s="62" t="s">
        <v>554</v>
      </c>
      <c r="G401" s="299" t="s">
        <v>742</v>
      </c>
      <c r="H401" s="426">
        <v>41437</v>
      </c>
      <c r="I401" s="427" t="s">
        <v>19</v>
      </c>
      <c r="J401" s="428">
        <v>19</v>
      </c>
      <c r="K401" s="428">
        <v>25.2</v>
      </c>
      <c r="L401" s="63">
        <v>20</v>
      </c>
      <c r="M401" s="64">
        <v>0.5</v>
      </c>
      <c r="N401" s="65" t="s">
        <v>119</v>
      </c>
      <c r="O401" s="65" t="s">
        <v>21</v>
      </c>
      <c r="P401" s="429">
        <v>5.2</v>
      </c>
      <c r="Q401" s="166">
        <v>2.5099999999999998</v>
      </c>
      <c r="R401" s="68" t="s">
        <v>120</v>
      </c>
      <c r="S401" s="69">
        <v>0.5</v>
      </c>
      <c r="T401" s="69" t="s">
        <v>84</v>
      </c>
      <c r="U401" s="69" t="s">
        <v>333</v>
      </c>
      <c r="V401" s="71"/>
    </row>
    <row r="402" spans="2:22" ht="13.5" customHeight="1">
      <c r="B402" s="302"/>
      <c r="C402" s="313"/>
      <c r="D402" s="432"/>
      <c r="E402" s="433"/>
      <c r="F402" s="31" t="s">
        <v>555</v>
      </c>
      <c r="G402" s="307"/>
      <c r="H402" s="405">
        <v>41437</v>
      </c>
      <c r="I402" s="407" t="s">
        <v>556</v>
      </c>
      <c r="J402" s="409">
        <v>19</v>
      </c>
      <c r="K402" s="409" t="s">
        <v>556</v>
      </c>
      <c r="L402" s="32">
        <v>8</v>
      </c>
      <c r="M402" s="41">
        <v>24.2</v>
      </c>
      <c r="N402" s="42" t="s">
        <v>313</v>
      </c>
      <c r="O402" s="42" t="s">
        <v>21</v>
      </c>
      <c r="P402" s="411">
        <v>5.2</v>
      </c>
      <c r="Q402" s="43">
        <v>2</v>
      </c>
      <c r="R402" s="37">
        <v>4</v>
      </c>
      <c r="S402" s="38">
        <v>1.1000000000000001</v>
      </c>
      <c r="T402" s="38" t="s">
        <v>512</v>
      </c>
      <c r="U402" s="38" t="s">
        <v>105</v>
      </c>
      <c r="V402" s="40"/>
    </row>
    <row r="403" spans="2:22" ht="13.5" customHeight="1">
      <c r="B403" s="302"/>
      <c r="C403" s="313"/>
      <c r="D403" s="432"/>
      <c r="E403" s="433"/>
      <c r="F403" s="31" t="s">
        <v>554</v>
      </c>
      <c r="G403" s="307"/>
      <c r="H403" s="405">
        <v>41471</v>
      </c>
      <c r="I403" s="407" t="s">
        <v>19</v>
      </c>
      <c r="J403" s="409">
        <v>24</v>
      </c>
      <c r="K403" s="409">
        <v>21</v>
      </c>
      <c r="L403" s="32">
        <v>22.8</v>
      </c>
      <c r="M403" s="41">
        <v>0.5</v>
      </c>
      <c r="N403" s="42" t="s">
        <v>969</v>
      </c>
      <c r="O403" s="42" t="s">
        <v>787</v>
      </c>
      <c r="P403" s="411">
        <v>2.4</v>
      </c>
      <c r="Q403" s="43">
        <v>2.56</v>
      </c>
      <c r="R403" s="37">
        <v>14</v>
      </c>
      <c r="S403" s="38">
        <v>16</v>
      </c>
      <c r="T403" s="38" t="s">
        <v>152</v>
      </c>
      <c r="U403" s="38" t="s">
        <v>157</v>
      </c>
      <c r="V403" s="40"/>
    </row>
    <row r="404" spans="2:22" ht="13.5" customHeight="1">
      <c r="B404" s="302"/>
      <c r="C404" s="313"/>
      <c r="D404" s="432"/>
      <c r="E404" s="433"/>
      <c r="F404" s="31" t="s">
        <v>555</v>
      </c>
      <c r="G404" s="307"/>
      <c r="H404" s="405">
        <v>41471</v>
      </c>
      <c r="I404" s="407" t="s">
        <v>313</v>
      </c>
      <c r="J404" s="409" t="s">
        <v>313</v>
      </c>
      <c r="K404" s="409" t="s">
        <v>313</v>
      </c>
      <c r="L404" s="32">
        <v>11.8</v>
      </c>
      <c r="M404" s="41">
        <v>20</v>
      </c>
      <c r="N404" s="42" t="s">
        <v>312</v>
      </c>
      <c r="O404" s="42" t="s">
        <v>787</v>
      </c>
      <c r="P404" s="411" t="s">
        <v>313</v>
      </c>
      <c r="Q404" s="43">
        <v>2.04</v>
      </c>
      <c r="R404" s="37">
        <v>3</v>
      </c>
      <c r="S404" s="38">
        <v>3.4</v>
      </c>
      <c r="T404" s="38" t="s">
        <v>103</v>
      </c>
      <c r="U404" s="38" t="s">
        <v>157</v>
      </c>
      <c r="V404" s="40"/>
    </row>
    <row r="405" spans="2:22" ht="13.5" customHeight="1">
      <c r="B405" s="302"/>
      <c r="C405" s="313"/>
      <c r="D405" s="432"/>
      <c r="E405" s="433"/>
      <c r="F405" s="31" t="s">
        <v>554</v>
      </c>
      <c r="G405" s="307"/>
      <c r="H405" s="405">
        <v>41513</v>
      </c>
      <c r="I405" s="407" t="s">
        <v>32</v>
      </c>
      <c r="J405" s="409">
        <v>22.8</v>
      </c>
      <c r="K405" s="409">
        <v>24.5</v>
      </c>
      <c r="L405" s="32">
        <v>22.5</v>
      </c>
      <c r="M405" s="41">
        <v>0.5</v>
      </c>
      <c r="N405" s="42" t="s">
        <v>987</v>
      </c>
      <c r="O405" s="42" t="s">
        <v>773</v>
      </c>
      <c r="P405" s="411">
        <v>4</v>
      </c>
      <c r="Q405" s="43">
        <v>2.87</v>
      </c>
      <c r="R405" s="37">
        <v>1</v>
      </c>
      <c r="S405" s="38">
        <v>0.8</v>
      </c>
      <c r="T405" s="38" t="s">
        <v>328</v>
      </c>
      <c r="U405" s="38" t="s">
        <v>643</v>
      </c>
      <c r="V405" s="40"/>
    </row>
    <row r="406" spans="2:22" ht="13.5" customHeight="1">
      <c r="B406" s="302"/>
      <c r="C406" s="313"/>
      <c r="D406" s="432"/>
      <c r="E406" s="433"/>
      <c r="F406" s="31" t="s">
        <v>558</v>
      </c>
      <c r="G406" s="307"/>
      <c r="H406" s="405">
        <v>41513</v>
      </c>
      <c r="I406" s="407" t="s">
        <v>313</v>
      </c>
      <c r="J406" s="409" t="s">
        <v>577</v>
      </c>
      <c r="K406" s="409" t="s">
        <v>313</v>
      </c>
      <c r="L406" s="32">
        <v>16.8</v>
      </c>
      <c r="M406" s="41">
        <v>23.5</v>
      </c>
      <c r="N406" s="42" t="s">
        <v>577</v>
      </c>
      <c r="O406" s="42" t="s">
        <v>773</v>
      </c>
      <c r="P406" s="411" t="s">
        <v>313</v>
      </c>
      <c r="Q406" s="43">
        <v>3.34</v>
      </c>
      <c r="R406" s="37">
        <v>1</v>
      </c>
      <c r="S406" s="38" t="s">
        <v>66</v>
      </c>
      <c r="T406" s="38" t="s">
        <v>835</v>
      </c>
      <c r="U406" s="38" t="s">
        <v>328</v>
      </c>
      <c r="V406" s="40"/>
    </row>
    <row r="407" spans="2:22" ht="13.5" customHeight="1">
      <c r="B407" s="302"/>
      <c r="C407" s="313"/>
      <c r="D407" s="432"/>
      <c r="E407" s="433"/>
      <c r="F407" s="31" t="s">
        <v>554</v>
      </c>
      <c r="G407" s="307"/>
      <c r="H407" s="405">
        <v>41529</v>
      </c>
      <c r="I407" s="407" t="s">
        <v>32</v>
      </c>
      <c r="J407" s="409">
        <v>22</v>
      </c>
      <c r="K407" s="409">
        <v>19.5</v>
      </c>
      <c r="L407" s="32">
        <v>22.3</v>
      </c>
      <c r="M407" s="41">
        <v>0.5</v>
      </c>
      <c r="N407" s="42" t="s">
        <v>987</v>
      </c>
      <c r="O407" s="42" t="s">
        <v>773</v>
      </c>
      <c r="P407" s="411">
        <v>4</v>
      </c>
      <c r="Q407" s="43">
        <v>3.25</v>
      </c>
      <c r="R407" s="37">
        <v>4</v>
      </c>
      <c r="S407" s="38">
        <v>1.1000000000000001</v>
      </c>
      <c r="T407" s="38" t="s">
        <v>121</v>
      </c>
      <c r="U407" s="38" t="s">
        <v>422</v>
      </c>
      <c r="V407" s="40"/>
    </row>
    <row r="408" spans="2:22" ht="13.5" customHeight="1">
      <c r="B408" s="302"/>
      <c r="C408" s="313"/>
      <c r="D408" s="432"/>
      <c r="E408" s="433"/>
      <c r="F408" s="31" t="s">
        <v>558</v>
      </c>
      <c r="G408" s="307"/>
      <c r="H408" s="405">
        <v>41529</v>
      </c>
      <c r="I408" s="407" t="s">
        <v>313</v>
      </c>
      <c r="J408" s="409" t="s">
        <v>577</v>
      </c>
      <c r="K408" s="409" t="s">
        <v>313</v>
      </c>
      <c r="L408" s="32">
        <v>17.600000000000001</v>
      </c>
      <c r="M408" s="41">
        <v>18.5</v>
      </c>
      <c r="N408" s="42" t="s">
        <v>577</v>
      </c>
      <c r="O408" s="42" t="s">
        <v>773</v>
      </c>
      <c r="P408" s="411" t="s">
        <v>313</v>
      </c>
      <c r="Q408" s="43">
        <v>3.34</v>
      </c>
      <c r="R408" s="37">
        <v>12</v>
      </c>
      <c r="S408" s="38">
        <v>3.1</v>
      </c>
      <c r="T408" s="38" t="s">
        <v>383</v>
      </c>
      <c r="U408" s="38" t="s">
        <v>127</v>
      </c>
      <c r="V408" s="40"/>
    </row>
    <row r="409" spans="2:22" ht="13.5" customHeight="1">
      <c r="B409" s="302"/>
      <c r="C409" s="313"/>
      <c r="D409" s="432"/>
      <c r="E409" s="433"/>
      <c r="F409" s="31" t="s">
        <v>554</v>
      </c>
      <c r="G409" s="307"/>
      <c r="H409" s="405">
        <v>41551</v>
      </c>
      <c r="I409" s="407" t="s">
        <v>32</v>
      </c>
      <c r="J409" s="409">
        <v>16</v>
      </c>
      <c r="K409" s="409">
        <v>18.600000000000001</v>
      </c>
      <c r="L409" s="32">
        <v>18.7</v>
      </c>
      <c r="M409" s="41">
        <v>0.5</v>
      </c>
      <c r="N409" s="42" t="s">
        <v>987</v>
      </c>
      <c r="O409" s="42" t="s">
        <v>773</v>
      </c>
      <c r="P409" s="411">
        <v>2.7</v>
      </c>
      <c r="Q409" s="43">
        <v>3.34</v>
      </c>
      <c r="R409" s="37">
        <v>5</v>
      </c>
      <c r="S409" s="38" t="s">
        <v>784</v>
      </c>
      <c r="T409" s="38" t="s">
        <v>73</v>
      </c>
      <c r="U409" s="38" t="s">
        <v>358</v>
      </c>
      <c r="V409" s="40"/>
    </row>
    <row r="410" spans="2:22" ht="13.5" customHeight="1">
      <c r="B410" s="302"/>
      <c r="C410" s="313"/>
      <c r="D410" s="432"/>
      <c r="E410" s="433"/>
      <c r="F410" s="31" t="s">
        <v>558</v>
      </c>
      <c r="G410" s="307"/>
      <c r="H410" s="405">
        <v>41551</v>
      </c>
      <c r="I410" s="407" t="s">
        <v>313</v>
      </c>
      <c r="J410" s="409" t="s">
        <v>313</v>
      </c>
      <c r="K410" s="409" t="s">
        <v>313</v>
      </c>
      <c r="L410" s="32">
        <v>18.100000000000001</v>
      </c>
      <c r="M410" s="41">
        <v>17.600000000000001</v>
      </c>
      <c r="N410" s="42" t="s">
        <v>313</v>
      </c>
      <c r="O410" s="42" t="s">
        <v>21</v>
      </c>
      <c r="P410" s="411" t="s">
        <v>313</v>
      </c>
      <c r="Q410" s="43">
        <v>3.29</v>
      </c>
      <c r="R410" s="37">
        <v>2</v>
      </c>
      <c r="S410" s="38">
        <v>0.9</v>
      </c>
      <c r="T410" s="38" t="s">
        <v>73</v>
      </c>
      <c r="U410" s="38" t="s">
        <v>358</v>
      </c>
      <c r="V410" s="40"/>
    </row>
    <row r="411" spans="2:22" ht="13.5" customHeight="1">
      <c r="B411" s="302"/>
      <c r="C411" s="313"/>
      <c r="D411" s="432"/>
      <c r="E411" s="433"/>
      <c r="F411" s="31" t="s">
        <v>554</v>
      </c>
      <c r="G411" s="307"/>
      <c r="H411" s="405">
        <v>41579</v>
      </c>
      <c r="I411" s="407" t="s">
        <v>19</v>
      </c>
      <c r="J411" s="409">
        <v>13.5</v>
      </c>
      <c r="K411" s="409">
        <v>23</v>
      </c>
      <c r="L411" s="32">
        <v>14.9</v>
      </c>
      <c r="M411" s="41">
        <v>0.5</v>
      </c>
      <c r="N411" s="42" t="s">
        <v>990</v>
      </c>
      <c r="O411" s="42" t="s">
        <v>787</v>
      </c>
      <c r="P411" s="411">
        <v>3.3</v>
      </c>
      <c r="Q411" s="43">
        <v>3.19</v>
      </c>
      <c r="R411" s="37">
        <v>2</v>
      </c>
      <c r="S411" s="38">
        <v>1.2</v>
      </c>
      <c r="T411" s="38" t="s">
        <v>59</v>
      </c>
      <c r="U411" s="38" t="s">
        <v>512</v>
      </c>
      <c r="V411" s="40"/>
    </row>
    <row r="412" spans="2:22" ht="13.5" customHeight="1">
      <c r="B412" s="302"/>
      <c r="C412" s="314"/>
      <c r="D412" s="390"/>
      <c r="E412" s="391"/>
      <c r="F412" s="31" t="s">
        <v>555</v>
      </c>
      <c r="G412" s="308"/>
      <c r="H412" s="405">
        <v>41579</v>
      </c>
      <c r="I412" s="407" t="s">
        <v>313</v>
      </c>
      <c r="J412" s="409" t="s">
        <v>313</v>
      </c>
      <c r="K412" s="409" t="s">
        <v>313</v>
      </c>
      <c r="L412" s="32">
        <v>14.6</v>
      </c>
      <c r="M412" s="41">
        <v>22</v>
      </c>
      <c r="N412" s="42" t="s">
        <v>313</v>
      </c>
      <c r="O412" s="42" t="s">
        <v>21</v>
      </c>
      <c r="P412" s="411" t="s">
        <v>313</v>
      </c>
      <c r="Q412" s="43">
        <v>3.19</v>
      </c>
      <c r="R412" s="37">
        <v>2</v>
      </c>
      <c r="S412" s="38" t="s">
        <v>1265</v>
      </c>
      <c r="T412" s="38" t="s">
        <v>204</v>
      </c>
      <c r="U412" s="38" t="s">
        <v>51</v>
      </c>
      <c r="V412" s="40"/>
    </row>
    <row r="413" spans="2:22" ht="13.5" customHeight="1">
      <c r="B413" s="302"/>
      <c r="C413" s="312">
        <v>207</v>
      </c>
      <c r="D413" s="430" t="s">
        <v>750</v>
      </c>
      <c r="E413" s="431"/>
      <c r="F413" s="31" t="s">
        <v>554</v>
      </c>
      <c r="G413" s="301" t="s">
        <v>1666</v>
      </c>
      <c r="H413" s="405">
        <v>41451</v>
      </c>
      <c r="I413" s="407" t="s">
        <v>32</v>
      </c>
      <c r="J413" s="409">
        <v>13</v>
      </c>
      <c r="K413" s="409">
        <v>7.5</v>
      </c>
      <c r="L413" s="32">
        <v>16.2</v>
      </c>
      <c r="M413" s="41">
        <v>0.5</v>
      </c>
      <c r="N413" s="42" t="s">
        <v>64</v>
      </c>
      <c r="O413" s="42" t="s">
        <v>21</v>
      </c>
      <c r="P413" s="411">
        <v>4</v>
      </c>
      <c r="Q413" s="43">
        <v>3.19</v>
      </c>
      <c r="R413" s="37" t="s">
        <v>120</v>
      </c>
      <c r="S413" s="38">
        <v>0.9</v>
      </c>
      <c r="T413" s="38" t="s">
        <v>70</v>
      </c>
      <c r="U413" s="38" t="s">
        <v>127</v>
      </c>
      <c r="V413" s="40"/>
    </row>
    <row r="414" spans="2:22" ht="13.5" customHeight="1">
      <c r="B414" s="302"/>
      <c r="C414" s="313"/>
      <c r="D414" s="432"/>
      <c r="E414" s="433"/>
      <c r="F414" s="31" t="s">
        <v>558</v>
      </c>
      <c r="G414" s="299"/>
      <c r="H414" s="405">
        <v>41451</v>
      </c>
      <c r="I414" s="407" t="s">
        <v>559</v>
      </c>
      <c r="J414" s="409">
        <v>13</v>
      </c>
      <c r="K414" s="409" t="s">
        <v>559</v>
      </c>
      <c r="L414" s="32">
        <v>11.5</v>
      </c>
      <c r="M414" s="41">
        <v>6.5</v>
      </c>
      <c r="N414" s="42" t="s">
        <v>313</v>
      </c>
      <c r="O414" s="42" t="s">
        <v>21</v>
      </c>
      <c r="P414" s="411">
        <v>4</v>
      </c>
      <c r="Q414" s="43">
        <v>3.46</v>
      </c>
      <c r="R414" s="37">
        <v>1</v>
      </c>
      <c r="S414" s="38">
        <v>2.2999999999999998</v>
      </c>
      <c r="T414" s="38" t="s">
        <v>63</v>
      </c>
      <c r="U414" s="38" t="s">
        <v>116</v>
      </c>
      <c r="V414" s="40"/>
    </row>
    <row r="415" spans="2:22" ht="13.5" customHeight="1">
      <c r="B415" s="302"/>
      <c r="C415" s="313"/>
      <c r="D415" s="432"/>
      <c r="E415" s="433"/>
      <c r="F415" s="31" t="s">
        <v>554</v>
      </c>
      <c r="G415" s="299"/>
      <c r="H415" s="405">
        <v>41478</v>
      </c>
      <c r="I415" s="407" t="s">
        <v>32</v>
      </c>
      <c r="J415" s="409">
        <v>19</v>
      </c>
      <c r="K415" s="409">
        <v>10</v>
      </c>
      <c r="L415" s="32">
        <v>18.600000000000001</v>
      </c>
      <c r="M415" s="41">
        <v>0.5</v>
      </c>
      <c r="N415" s="42" t="s">
        <v>840</v>
      </c>
      <c r="O415" s="42" t="s">
        <v>773</v>
      </c>
      <c r="P415" s="411">
        <v>3.7</v>
      </c>
      <c r="Q415" s="43">
        <v>3.25</v>
      </c>
      <c r="R415" s="37">
        <v>1</v>
      </c>
      <c r="S415" s="38">
        <v>1.2</v>
      </c>
      <c r="T415" s="38" t="s">
        <v>70</v>
      </c>
      <c r="U415" s="38" t="s">
        <v>584</v>
      </c>
      <c r="V415" s="40"/>
    </row>
    <row r="416" spans="2:22" ht="13.5" customHeight="1">
      <c r="B416" s="302"/>
      <c r="C416" s="313"/>
      <c r="D416" s="432"/>
      <c r="E416" s="433"/>
      <c r="F416" s="31" t="s">
        <v>1499</v>
      </c>
      <c r="G416" s="299"/>
      <c r="H416" s="405">
        <v>41478</v>
      </c>
      <c r="I416" s="407" t="s">
        <v>577</v>
      </c>
      <c r="J416" s="409" t="s">
        <v>313</v>
      </c>
      <c r="K416" s="409" t="s">
        <v>577</v>
      </c>
      <c r="L416" s="32">
        <v>17.3</v>
      </c>
      <c r="M416" s="41">
        <v>9</v>
      </c>
      <c r="N416" s="42" t="s">
        <v>313</v>
      </c>
      <c r="O416" s="42" t="s">
        <v>1667</v>
      </c>
      <c r="P416" s="411" t="s">
        <v>577</v>
      </c>
      <c r="Q416" s="43">
        <v>3</v>
      </c>
      <c r="R416" s="37">
        <v>1</v>
      </c>
      <c r="S416" s="38">
        <v>1.2</v>
      </c>
      <c r="T416" s="38" t="s">
        <v>845</v>
      </c>
      <c r="U416" s="38" t="s">
        <v>829</v>
      </c>
      <c r="V416" s="40"/>
    </row>
    <row r="417" spans="2:22" ht="13.5" customHeight="1">
      <c r="B417" s="302"/>
      <c r="C417" s="313"/>
      <c r="D417" s="432"/>
      <c r="E417" s="433"/>
      <c r="F417" s="31" t="s">
        <v>554</v>
      </c>
      <c r="G417" s="299"/>
      <c r="H417" s="405">
        <v>41506</v>
      </c>
      <c r="I417" s="407" t="s">
        <v>32</v>
      </c>
      <c r="J417" s="409">
        <v>19</v>
      </c>
      <c r="K417" s="409">
        <v>7.5</v>
      </c>
      <c r="L417" s="32">
        <v>23</v>
      </c>
      <c r="M417" s="41">
        <v>0.5</v>
      </c>
      <c r="N417" s="42" t="s">
        <v>840</v>
      </c>
      <c r="O417" s="42" t="s">
        <v>773</v>
      </c>
      <c r="P417" s="411">
        <v>2.5</v>
      </c>
      <c r="Q417" s="43">
        <v>3.16</v>
      </c>
      <c r="R417" s="37">
        <v>2</v>
      </c>
      <c r="S417" s="38" t="s">
        <v>841</v>
      </c>
      <c r="T417" s="38" t="s">
        <v>644</v>
      </c>
      <c r="U417" s="38" t="s">
        <v>1224</v>
      </c>
      <c r="V417" s="40"/>
    </row>
    <row r="418" spans="2:22" ht="13.5" customHeight="1">
      <c r="B418" s="302"/>
      <c r="C418" s="313"/>
      <c r="D418" s="432"/>
      <c r="E418" s="433"/>
      <c r="F418" s="31" t="s">
        <v>1499</v>
      </c>
      <c r="G418" s="299"/>
      <c r="H418" s="405">
        <v>41506</v>
      </c>
      <c r="I418" s="407" t="s">
        <v>577</v>
      </c>
      <c r="J418" s="409" t="s">
        <v>313</v>
      </c>
      <c r="K418" s="409" t="s">
        <v>577</v>
      </c>
      <c r="L418" s="32">
        <v>15</v>
      </c>
      <c r="M418" s="41">
        <v>6.5</v>
      </c>
      <c r="N418" s="42" t="s">
        <v>313</v>
      </c>
      <c r="O418" s="42" t="s">
        <v>1024</v>
      </c>
      <c r="P418" s="411" t="s">
        <v>1225</v>
      </c>
      <c r="Q418" s="43">
        <v>3.8</v>
      </c>
      <c r="R418" s="37">
        <v>2</v>
      </c>
      <c r="S418" s="38">
        <v>2.1</v>
      </c>
      <c r="T418" s="38" t="s">
        <v>1226</v>
      </c>
      <c r="U418" s="38" t="s">
        <v>1227</v>
      </c>
      <c r="V418" s="40"/>
    </row>
    <row r="419" spans="2:22" ht="13.5" customHeight="1">
      <c r="B419" s="302"/>
      <c r="C419" s="313"/>
      <c r="D419" s="432"/>
      <c r="E419" s="433"/>
      <c r="F419" s="31" t="s">
        <v>554</v>
      </c>
      <c r="G419" s="299"/>
      <c r="H419" s="405">
        <v>41522</v>
      </c>
      <c r="I419" s="407" t="s">
        <v>32</v>
      </c>
      <c r="J419" s="409">
        <v>16.5</v>
      </c>
      <c r="K419" s="409">
        <v>8.5</v>
      </c>
      <c r="L419" s="32">
        <v>19.399999999999999</v>
      </c>
      <c r="M419" s="41">
        <v>0.5</v>
      </c>
      <c r="N419" s="42" t="s">
        <v>840</v>
      </c>
      <c r="O419" s="42" t="s">
        <v>773</v>
      </c>
      <c r="P419" s="411">
        <v>2.5</v>
      </c>
      <c r="Q419" s="43">
        <v>3.19</v>
      </c>
      <c r="R419" s="37">
        <v>3</v>
      </c>
      <c r="S419" s="38">
        <v>2.2999999999999998</v>
      </c>
      <c r="T419" s="38" t="s">
        <v>63</v>
      </c>
      <c r="U419" s="38" t="s">
        <v>63</v>
      </c>
      <c r="V419" s="40"/>
    </row>
    <row r="420" spans="2:22" ht="13.5" customHeight="1">
      <c r="B420" s="302"/>
      <c r="C420" s="313"/>
      <c r="D420" s="432"/>
      <c r="E420" s="433"/>
      <c r="F420" s="31" t="s">
        <v>558</v>
      </c>
      <c r="G420" s="299"/>
      <c r="H420" s="405">
        <v>41522</v>
      </c>
      <c r="I420" s="407" t="s">
        <v>313</v>
      </c>
      <c r="J420" s="409" t="s">
        <v>577</v>
      </c>
      <c r="K420" s="409" t="s">
        <v>313</v>
      </c>
      <c r="L420" s="32">
        <v>15.5</v>
      </c>
      <c r="M420" s="41">
        <v>7.5</v>
      </c>
      <c r="N420" s="42" t="s">
        <v>577</v>
      </c>
      <c r="O420" s="42" t="s">
        <v>773</v>
      </c>
      <c r="P420" s="411" t="s">
        <v>313</v>
      </c>
      <c r="Q420" s="43">
        <v>3.51</v>
      </c>
      <c r="R420" s="37">
        <v>3</v>
      </c>
      <c r="S420" s="38">
        <v>2.2999999999999998</v>
      </c>
      <c r="T420" s="38" t="s">
        <v>422</v>
      </c>
      <c r="U420" s="38" t="s">
        <v>1107</v>
      </c>
      <c r="V420" s="40"/>
    </row>
    <row r="421" spans="2:22" ht="13.5" customHeight="1">
      <c r="B421" s="302"/>
      <c r="C421" s="313"/>
      <c r="D421" s="432"/>
      <c r="E421" s="433"/>
      <c r="F421" s="31" t="s">
        <v>554</v>
      </c>
      <c r="G421" s="299"/>
      <c r="H421" s="405">
        <v>41548</v>
      </c>
      <c r="I421" s="407" t="s">
        <v>32</v>
      </c>
      <c r="J421" s="409">
        <v>16.3</v>
      </c>
      <c r="K421" s="409">
        <v>8</v>
      </c>
      <c r="L421" s="32">
        <v>16.100000000000001</v>
      </c>
      <c r="M421" s="41">
        <v>0.5</v>
      </c>
      <c r="N421" s="42" t="s">
        <v>840</v>
      </c>
      <c r="O421" s="42" t="s">
        <v>773</v>
      </c>
      <c r="P421" s="411">
        <v>2.5</v>
      </c>
      <c r="Q421" s="43">
        <v>3.34</v>
      </c>
      <c r="R421" s="37" t="s">
        <v>508</v>
      </c>
      <c r="S421" s="38">
        <v>1.5</v>
      </c>
      <c r="T421" s="38" t="s">
        <v>584</v>
      </c>
      <c r="U421" s="38" t="s">
        <v>130</v>
      </c>
      <c r="V421" s="40"/>
    </row>
    <row r="422" spans="2:22" ht="13.5" customHeight="1">
      <c r="B422" s="302"/>
      <c r="C422" s="313"/>
      <c r="D422" s="432"/>
      <c r="E422" s="433"/>
      <c r="F422" s="31" t="s">
        <v>558</v>
      </c>
      <c r="G422" s="299"/>
      <c r="H422" s="405">
        <v>41548</v>
      </c>
      <c r="I422" s="407" t="s">
        <v>313</v>
      </c>
      <c r="J422" s="409" t="s">
        <v>313</v>
      </c>
      <c r="K422" s="409" t="s">
        <v>313</v>
      </c>
      <c r="L422" s="32">
        <v>15.1</v>
      </c>
      <c r="M422" s="41">
        <v>7</v>
      </c>
      <c r="N422" s="42" t="s">
        <v>313</v>
      </c>
      <c r="O422" s="42" t="s">
        <v>21</v>
      </c>
      <c r="P422" s="411" t="s">
        <v>313</v>
      </c>
      <c r="Q422" s="43">
        <v>3.49</v>
      </c>
      <c r="R422" s="37">
        <v>2</v>
      </c>
      <c r="S422" s="38">
        <v>1.7</v>
      </c>
      <c r="T422" s="38" t="s">
        <v>441</v>
      </c>
      <c r="U422" s="38" t="s">
        <v>34</v>
      </c>
      <c r="V422" s="40"/>
    </row>
    <row r="423" spans="2:22" ht="13.5" customHeight="1">
      <c r="B423" s="302"/>
      <c r="C423" s="313"/>
      <c r="D423" s="432"/>
      <c r="E423" s="433"/>
      <c r="F423" s="31" t="s">
        <v>554</v>
      </c>
      <c r="G423" s="299"/>
      <c r="H423" s="405">
        <v>41570</v>
      </c>
      <c r="I423" s="407" t="s">
        <v>32</v>
      </c>
      <c r="J423" s="409">
        <v>8.5</v>
      </c>
      <c r="K423" s="409">
        <v>8.6999999999999993</v>
      </c>
      <c r="L423" s="32">
        <v>11.5</v>
      </c>
      <c r="M423" s="41">
        <v>0.5</v>
      </c>
      <c r="N423" s="42" t="s">
        <v>1280</v>
      </c>
      <c r="O423" s="42" t="s">
        <v>21</v>
      </c>
      <c r="P423" s="411">
        <v>2.5</v>
      </c>
      <c r="Q423" s="43">
        <v>3.44</v>
      </c>
      <c r="R423" s="37">
        <v>2</v>
      </c>
      <c r="S423" s="38">
        <v>1.9</v>
      </c>
      <c r="T423" s="38" t="s">
        <v>129</v>
      </c>
      <c r="U423" s="38" t="s">
        <v>636</v>
      </c>
      <c r="V423" s="40"/>
    </row>
    <row r="424" spans="2:22" ht="13.5" customHeight="1">
      <c r="B424" s="302"/>
      <c r="C424" s="316"/>
      <c r="D424" s="437"/>
      <c r="E424" s="438"/>
      <c r="F424" s="138" t="s">
        <v>558</v>
      </c>
      <c r="G424" s="300"/>
      <c r="H424" s="412">
        <v>41570</v>
      </c>
      <c r="I424" s="413" t="s">
        <v>313</v>
      </c>
      <c r="J424" s="414" t="s">
        <v>313</v>
      </c>
      <c r="K424" s="414" t="s">
        <v>313</v>
      </c>
      <c r="L424" s="150">
        <v>11.6</v>
      </c>
      <c r="M424" s="151">
        <v>7.7</v>
      </c>
      <c r="N424" s="53" t="s">
        <v>313</v>
      </c>
      <c r="O424" s="53" t="s">
        <v>21</v>
      </c>
      <c r="P424" s="415" t="s">
        <v>313</v>
      </c>
      <c r="Q424" s="55">
        <v>3.49</v>
      </c>
      <c r="R424" s="56">
        <v>3</v>
      </c>
      <c r="S424" s="57">
        <v>2.1</v>
      </c>
      <c r="T424" s="57" t="s">
        <v>358</v>
      </c>
      <c r="U424" s="57" t="s">
        <v>70</v>
      </c>
      <c r="V424" s="59"/>
    </row>
  </sheetData>
  <mergeCells count="1163">
    <mergeCell ref="T3:U3"/>
    <mergeCell ref="O3:O4"/>
    <mergeCell ref="C1:F2"/>
    <mergeCell ref="G1:G4"/>
    <mergeCell ref="L1:V1"/>
    <mergeCell ref="L2:S2"/>
    <mergeCell ref="T2:U2"/>
    <mergeCell ref="J1:J4"/>
    <mergeCell ref="K1:K4"/>
    <mergeCell ref="V2:V4"/>
    <mergeCell ref="B1:B4"/>
    <mergeCell ref="H1:H4"/>
    <mergeCell ref="I1:I4"/>
    <mergeCell ref="J31:J32"/>
    <mergeCell ref="K31:K32"/>
    <mergeCell ref="H13:H14"/>
    <mergeCell ref="I13:I14"/>
    <mergeCell ref="G17:G68"/>
    <mergeCell ref="I39:I40"/>
    <mergeCell ref="H43:H44"/>
    <mergeCell ref="C5:C16"/>
    <mergeCell ref="K9:K10"/>
    <mergeCell ref="P43:P44"/>
    <mergeCell ref="K35:K36"/>
    <mergeCell ref="P35:P36"/>
    <mergeCell ref="J37:J38"/>
    <mergeCell ref="K37:K38"/>
    <mergeCell ref="P37:P38"/>
    <mergeCell ref="J39:J40"/>
    <mergeCell ref="K39:K40"/>
    <mergeCell ref="P39:P40"/>
    <mergeCell ref="P31:P32"/>
    <mergeCell ref="G237:G260"/>
    <mergeCell ref="G273:G292"/>
    <mergeCell ref="N3:N4"/>
    <mergeCell ref="D3:F4"/>
    <mergeCell ref="H31:H32"/>
    <mergeCell ref="H47:H48"/>
    <mergeCell ref="C3:C4"/>
    <mergeCell ref="C17:C28"/>
    <mergeCell ref="C29:C48"/>
    <mergeCell ref="C401:C412"/>
    <mergeCell ref="C413:C424"/>
    <mergeCell ref="C305:C316"/>
    <mergeCell ref="C317:C328"/>
    <mergeCell ref="C329:C340"/>
    <mergeCell ref="C341:C352"/>
    <mergeCell ref="K29:K30"/>
    <mergeCell ref="P29:P30"/>
    <mergeCell ref="K27:K28"/>
    <mergeCell ref="C225:C236"/>
    <mergeCell ref="C237:C248"/>
    <mergeCell ref="C249:C260"/>
    <mergeCell ref="C49:C68"/>
    <mergeCell ref="C69:C88"/>
    <mergeCell ref="C89:C100"/>
    <mergeCell ref="C101:C112"/>
    <mergeCell ref="C261:C272"/>
    <mergeCell ref="C273:C292"/>
    <mergeCell ref="C293:C304"/>
    <mergeCell ref="C145:C156"/>
    <mergeCell ref="C157:C168"/>
    <mergeCell ref="C169:C180"/>
    <mergeCell ref="C181:C192"/>
    <mergeCell ref="C213:C224"/>
    <mergeCell ref="D17:E28"/>
    <mergeCell ref="C113:C124"/>
    <mergeCell ref="C125:C144"/>
    <mergeCell ref="I31:I32"/>
    <mergeCell ref="H19:H20"/>
    <mergeCell ref="D29:E48"/>
    <mergeCell ref="H37:H38"/>
    <mergeCell ref="P21:P22"/>
    <mergeCell ref="I23:I24"/>
    <mergeCell ref="J23:J24"/>
    <mergeCell ref="K23:K24"/>
    <mergeCell ref="P23:P24"/>
    <mergeCell ref="J19:J20"/>
    <mergeCell ref="I21:I22"/>
    <mergeCell ref="K25:K26"/>
    <mergeCell ref="P25:P26"/>
    <mergeCell ref="H27:H28"/>
    <mergeCell ref="I27:I28"/>
    <mergeCell ref="J27:J28"/>
    <mergeCell ref="D181:D236"/>
    <mergeCell ref="P27:P28"/>
    <mergeCell ref="H29:H30"/>
    <mergeCell ref="I29:I30"/>
    <mergeCell ref="J29:J30"/>
    <mergeCell ref="I37:I38"/>
    <mergeCell ref="H21:H22"/>
    <mergeCell ref="E181:E192"/>
    <mergeCell ref="E193:E212"/>
    <mergeCell ref="E213:E224"/>
    <mergeCell ref="E225:E236"/>
    <mergeCell ref="P33:P34"/>
    <mergeCell ref="H15:H16"/>
    <mergeCell ref="I15:I16"/>
    <mergeCell ref="J15:J16"/>
    <mergeCell ref="K15:K16"/>
    <mergeCell ref="D49:E68"/>
    <mergeCell ref="P15:P16"/>
    <mergeCell ref="H17:H18"/>
    <mergeCell ref="I17:I18"/>
    <mergeCell ref="J17:J18"/>
    <mergeCell ref="K17:K18"/>
    <mergeCell ref="P17:P18"/>
    <mergeCell ref="I19:I20"/>
    <mergeCell ref="J21:J22"/>
    <mergeCell ref="H23:H24"/>
    <mergeCell ref="D113:D124"/>
    <mergeCell ref="D89:E100"/>
    <mergeCell ref="H25:H26"/>
    <mergeCell ref="I25:I26"/>
    <mergeCell ref="J25:J26"/>
    <mergeCell ref="J35:J36"/>
    <mergeCell ref="H41:H42"/>
    <mergeCell ref="I41:I42"/>
    <mergeCell ref="K19:K20"/>
    <mergeCell ref="P19:P20"/>
    <mergeCell ref="K21:K22"/>
    <mergeCell ref="J41:J42"/>
    <mergeCell ref="K41:K42"/>
    <mergeCell ref="P41:P42"/>
    <mergeCell ref="J43:J44"/>
    <mergeCell ref="K43:K44"/>
    <mergeCell ref="J33:J34"/>
    <mergeCell ref="K33:K34"/>
    <mergeCell ref="B401:B424"/>
    <mergeCell ref="G293:G304"/>
    <mergeCell ref="G305:G340"/>
    <mergeCell ref="G341:G352"/>
    <mergeCell ref="G353:G364"/>
    <mergeCell ref="G365:G388"/>
    <mergeCell ref="D365:E376"/>
    <mergeCell ref="D377:D388"/>
    <mergeCell ref="D305:D340"/>
    <mergeCell ref="C377:C388"/>
    <mergeCell ref="G213:G236"/>
    <mergeCell ref="J5:J6"/>
    <mergeCell ref="K5:K6"/>
    <mergeCell ref="P5:P6"/>
    <mergeCell ref="J7:J8"/>
    <mergeCell ref="K7:K8"/>
    <mergeCell ref="P7:P8"/>
    <mergeCell ref="J9:J10"/>
    <mergeCell ref="P9:P10"/>
    <mergeCell ref="H11:H12"/>
    <mergeCell ref="I11:I12"/>
    <mergeCell ref="J11:J12"/>
    <mergeCell ref="K11:K12"/>
    <mergeCell ref="I9:I10"/>
    <mergeCell ref="P11:P12"/>
    <mergeCell ref="J13:J14"/>
    <mergeCell ref="K13:K14"/>
    <mergeCell ref="P13:P14"/>
    <mergeCell ref="E157:E168"/>
    <mergeCell ref="E169:E180"/>
    <mergeCell ref="D101:E112"/>
    <mergeCell ref="E113:E124"/>
    <mergeCell ref="B341:B400"/>
    <mergeCell ref="D341:D352"/>
    <mergeCell ref="E341:E352"/>
    <mergeCell ref="E305:E316"/>
    <mergeCell ref="E317:E328"/>
    <mergeCell ref="E329:E340"/>
    <mergeCell ref="C353:C364"/>
    <mergeCell ref="C365:C376"/>
    <mergeCell ref="C389:C400"/>
    <mergeCell ref="D353:E364"/>
    <mergeCell ref="B5:B68"/>
    <mergeCell ref="B69:B124"/>
    <mergeCell ref="B125:B180"/>
    <mergeCell ref="B181:B236"/>
    <mergeCell ref="B237:B292"/>
    <mergeCell ref="B293:B340"/>
    <mergeCell ref="G389:G400"/>
    <mergeCell ref="E377:E388"/>
    <mergeCell ref="D389:E400"/>
    <mergeCell ref="G69:G88"/>
    <mergeCell ref="G89:G112"/>
    <mergeCell ref="G113:G124"/>
    <mergeCell ref="G125:G144"/>
    <mergeCell ref="G261:G272"/>
    <mergeCell ref="G145:G180"/>
    <mergeCell ref="D125:D180"/>
    <mergeCell ref="D69:E88"/>
    <mergeCell ref="G5:G16"/>
    <mergeCell ref="D5:E16"/>
    <mergeCell ref="E125:E144"/>
    <mergeCell ref="E145:E156"/>
    <mergeCell ref="C193:C212"/>
    <mergeCell ref="D413:E424"/>
    <mergeCell ref="H5:H6"/>
    <mergeCell ref="I5:I6"/>
    <mergeCell ref="H7:H8"/>
    <mergeCell ref="I7:I8"/>
    <mergeCell ref="H9:H10"/>
    <mergeCell ref="G181:G212"/>
    <mergeCell ref="H35:H36"/>
    <mergeCell ref="I35:I36"/>
    <mergeCell ref="H39:H40"/>
    <mergeCell ref="E237:E248"/>
    <mergeCell ref="E249:E260"/>
    <mergeCell ref="E261:E272"/>
    <mergeCell ref="E273:E292"/>
    <mergeCell ref="D293:E304"/>
    <mergeCell ref="D401:E412"/>
    <mergeCell ref="D237:D292"/>
    <mergeCell ref="G401:G412"/>
    <mergeCell ref="I43:I44"/>
    <mergeCell ref="H33:H34"/>
    <mergeCell ref="I33:I34"/>
    <mergeCell ref="H57:H58"/>
    <mergeCell ref="I57:I58"/>
    <mergeCell ref="H65:H66"/>
    <mergeCell ref="I65:I66"/>
    <mergeCell ref="H73:H74"/>
    <mergeCell ref="I73:I74"/>
    <mergeCell ref="H81:H82"/>
    <mergeCell ref="I81:I82"/>
    <mergeCell ref="H89:H90"/>
    <mergeCell ref="I89:I90"/>
    <mergeCell ref="H97:H98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45:H46"/>
    <mergeCell ref="I45:I46"/>
    <mergeCell ref="J45:J46"/>
    <mergeCell ref="K45:K46"/>
    <mergeCell ref="P45:P46"/>
    <mergeCell ref="I47:I48"/>
    <mergeCell ref="J47:J48"/>
    <mergeCell ref="K47:K48"/>
    <mergeCell ref="P47:P48"/>
    <mergeCell ref="J57:J58"/>
    <mergeCell ref="K57:K58"/>
    <mergeCell ref="P57:P58"/>
    <mergeCell ref="H59:H60"/>
    <mergeCell ref="I59:I60"/>
    <mergeCell ref="J59:J60"/>
    <mergeCell ref="K59:K60"/>
    <mergeCell ref="P59:P60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J65:J66"/>
    <mergeCell ref="K65:K66"/>
    <mergeCell ref="P65:P66"/>
    <mergeCell ref="H67:H68"/>
    <mergeCell ref="I67:I68"/>
    <mergeCell ref="J67:J68"/>
    <mergeCell ref="K67:K68"/>
    <mergeCell ref="P67:P68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J73:J74"/>
    <mergeCell ref="K73:K74"/>
    <mergeCell ref="P73:P74"/>
    <mergeCell ref="H75:H76"/>
    <mergeCell ref="I75:I76"/>
    <mergeCell ref="J75:J76"/>
    <mergeCell ref="K75:K76"/>
    <mergeCell ref="P75:P76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J81:J82"/>
    <mergeCell ref="K81:K82"/>
    <mergeCell ref="P81:P82"/>
    <mergeCell ref="H83:H84"/>
    <mergeCell ref="I83:I84"/>
    <mergeCell ref="J83:J84"/>
    <mergeCell ref="K83:K84"/>
    <mergeCell ref="P83:P84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J89:J90"/>
    <mergeCell ref="K89:K90"/>
    <mergeCell ref="P89:P90"/>
    <mergeCell ref="H91:H92"/>
    <mergeCell ref="I91:I92"/>
    <mergeCell ref="J91:J92"/>
    <mergeCell ref="K91:K92"/>
    <mergeCell ref="P91:P92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105:H106"/>
    <mergeCell ref="I105:I106"/>
    <mergeCell ref="J105:J106"/>
    <mergeCell ref="K105:K106"/>
    <mergeCell ref="P105:P106"/>
    <mergeCell ref="H107:H108"/>
    <mergeCell ref="I107:I108"/>
    <mergeCell ref="J107:J108"/>
    <mergeCell ref="K107:K108"/>
    <mergeCell ref="P107:P108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113:H114"/>
    <mergeCell ref="I113:I114"/>
    <mergeCell ref="J113:J114"/>
    <mergeCell ref="K113:K114"/>
    <mergeCell ref="P113:P114"/>
    <mergeCell ref="H115:H116"/>
    <mergeCell ref="I115:I116"/>
    <mergeCell ref="J115:J116"/>
    <mergeCell ref="K115:K116"/>
    <mergeCell ref="P115:P116"/>
    <mergeCell ref="H109:H110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H121:H122"/>
    <mergeCell ref="I121:I122"/>
    <mergeCell ref="J121:J122"/>
    <mergeCell ref="K121:K122"/>
    <mergeCell ref="P121:P122"/>
    <mergeCell ref="H123:H124"/>
    <mergeCell ref="I123:I124"/>
    <mergeCell ref="J123:J124"/>
    <mergeCell ref="K123:K124"/>
    <mergeCell ref="P123:P124"/>
    <mergeCell ref="H117:H118"/>
    <mergeCell ref="I117:I118"/>
    <mergeCell ref="J117:J118"/>
    <mergeCell ref="K117:K118"/>
    <mergeCell ref="P117:P118"/>
    <mergeCell ref="H119:H120"/>
    <mergeCell ref="I119:I120"/>
    <mergeCell ref="J119:J120"/>
    <mergeCell ref="K119:K120"/>
    <mergeCell ref="P119:P120"/>
    <mergeCell ref="H129:H130"/>
    <mergeCell ref="I129:I130"/>
    <mergeCell ref="J129:J130"/>
    <mergeCell ref="K129:K130"/>
    <mergeCell ref="P129:P130"/>
    <mergeCell ref="H131:H132"/>
    <mergeCell ref="I131:I132"/>
    <mergeCell ref="J131:J132"/>
    <mergeCell ref="K131:K132"/>
    <mergeCell ref="P131:P132"/>
    <mergeCell ref="H125:H126"/>
    <mergeCell ref="I125:I126"/>
    <mergeCell ref="J125:J126"/>
    <mergeCell ref="K125:K126"/>
    <mergeCell ref="P125:P126"/>
    <mergeCell ref="H127:H128"/>
    <mergeCell ref="I127:I128"/>
    <mergeCell ref="J127:J128"/>
    <mergeCell ref="K127:K128"/>
    <mergeCell ref="P127:P128"/>
    <mergeCell ref="H137:H138"/>
    <mergeCell ref="I137:I138"/>
    <mergeCell ref="J137:J138"/>
    <mergeCell ref="K137:K138"/>
    <mergeCell ref="P137:P138"/>
    <mergeCell ref="H139:H140"/>
    <mergeCell ref="I139:I140"/>
    <mergeCell ref="J139:J140"/>
    <mergeCell ref="K139:K140"/>
    <mergeCell ref="P139:P140"/>
    <mergeCell ref="H133:H134"/>
    <mergeCell ref="I133:I134"/>
    <mergeCell ref="J133:J134"/>
    <mergeCell ref="K133:K134"/>
    <mergeCell ref="P133:P134"/>
    <mergeCell ref="H135:H136"/>
    <mergeCell ref="I135:I136"/>
    <mergeCell ref="J135:J136"/>
    <mergeCell ref="K135:K136"/>
    <mergeCell ref="P135:P136"/>
    <mergeCell ref="H145:H146"/>
    <mergeCell ref="I145:I146"/>
    <mergeCell ref="J145:J146"/>
    <mergeCell ref="K145:K146"/>
    <mergeCell ref="P145:P146"/>
    <mergeCell ref="H147:H148"/>
    <mergeCell ref="I147:I148"/>
    <mergeCell ref="J147:J148"/>
    <mergeCell ref="K147:K148"/>
    <mergeCell ref="P147:P148"/>
    <mergeCell ref="H141:H142"/>
    <mergeCell ref="I141:I142"/>
    <mergeCell ref="J141:J142"/>
    <mergeCell ref="K141:K142"/>
    <mergeCell ref="P141:P142"/>
    <mergeCell ref="H143:H144"/>
    <mergeCell ref="I143:I144"/>
    <mergeCell ref="J143:J144"/>
    <mergeCell ref="K143:K144"/>
    <mergeCell ref="P143:P144"/>
    <mergeCell ref="H153:H154"/>
    <mergeCell ref="I153:I154"/>
    <mergeCell ref="J153:J154"/>
    <mergeCell ref="K153:K154"/>
    <mergeCell ref="P153:P154"/>
    <mergeCell ref="H155:H156"/>
    <mergeCell ref="I155:I156"/>
    <mergeCell ref="J155:J156"/>
    <mergeCell ref="K155:K156"/>
    <mergeCell ref="P155:P156"/>
    <mergeCell ref="H149:H150"/>
    <mergeCell ref="I149:I150"/>
    <mergeCell ref="J149:J150"/>
    <mergeCell ref="K149:K150"/>
    <mergeCell ref="P149:P150"/>
    <mergeCell ref="H151:H152"/>
    <mergeCell ref="I151:I152"/>
    <mergeCell ref="J151:J152"/>
    <mergeCell ref="K151:K152"/>
    <mergeCell ref="P151:P152"/>
    <mergeCell ref="H161:H162"/>
    <mergeCell ref="I161:I162"/>
    <mergeCell ref="J161:J162"/>
    <mergeCell ref="K161:K162"/>
    <mergeCell ref="P161:P162"/>
    <mergeCell ref="H163:H164"/>
    <mergeCell ref="I163:I164"/>
    <mergeCell ref="J163:J164"/>
    <mergeCell ref="K163:K164"/>
    <mergeCell ref="P163:P164"/>
    <mergeCell ref="H157:H158"/>
    <mergeCell ref="I157:I158"/>
    <mergeCell ref="J157:J158"/>
    <mergeCell ref="K157:K158"/>
    <mergeCell ref="P157:P158"/>
    <mergeCell ref="H159:H160"/>
    <mergeCell ref="I159:I160"/>
    <mergeCell ref="J159:J160"/>
    <mergeCell ref="K159:K160"/>
    <mergeCell ref="P159:P160"/>
    <mergeCell ref="H169:H170"/>
    <mergeCell ref="I169:I170"/>
    <mergeCell ref="J169:J170"/>
    <mergeCell ref="K169:K170"/>
    <mergeCell ref="P169:P170"/>
    <mergeCell ref="H171:H172"/>
    <mergeCell ref="I171:I172"/>
    <mergeCell ref="J171:J172"/>
    <mergeCell ref="K171:K172"/>
    <mergeCell ref="P171:P172"/>
    <mergeCell ref="H165:H166"/>
    <mergeCell ref="I165:I166"/>
    <mergeCell ref="J165:J166"/>
    <mergeCell ref="K165:K166"/>
    <mergeCell ref="P165:P166"/>
    <mergeCell ref="H167:H168"/>
    <mergeCell ref="I167:I168"/>
    <mergeCell ref="J167:J168"/>
    <mergeCell ref="K167:K168"/>
    <mergeCell ref="P167:P168"/>
    <mergeCell ref="H177:H178"/>
    <mergeCell ref="I177:I178"/>
    <mergeCell ref="J177:J178"/>
    <mergeCell ref="K177:K178"/>
    <mergeCell ref="P177:P178"/>
    <mergeCell ref="H179:H180"/>
    <mergeCell ref="I179:I180"/>
    <mergeCell ref="J179:J180"/>
    <mergeCell ref="K179:K180"/>
    <mergeCell ref="P179:P180"/>
    <mergeCell ref="H173:H174"/>
    <mergeCell ref="I173:I174"/>
    <mergeCell ref="J173:J174"/>
    <mergeCell ref="K173:K174"/>
    <mergeCell ref="P173:P174"/>
    <mergeCell ref="H175:H176"/>
    <mergeCell ref="I175:I176"/>
    <mergeCell ref="J175:J176"/>
    <mergeCell ref="K175:K176"/>
    <mergeCell ref="P175:P176"/>
    <mergeCell ref="H185:H186"/>
    <mergeCell ref="I185:I186"/>
    <mergeCell ref="J185:J186"/>
    <mergeCell ref="K185:K186"/>
    <mergeCell ref="P185:P186"/>
    <mergeCell ref="H187:H188"/>
    <mergeCell ref="I187:I188"/>
    <mergeCell ref="J187:J188"/>
    <mergeCell ref="K187:K188"/>
    <mergeCell ref="P187:P188"/>
    <mergeCell ref="H181:H182"/>
    <mergeCell ref="I181:I182"/>
    <mergeCell ref="J181:J182"/>
    <mergeCell ref="K181:K182"/>
    <mergeCell ref="P181:P182"/>
    <mergeCell ref="H183:H184"/>
    <mergeCell ref="I183:I184"/>
    <mergeCell ref="J183:J184"/>
    <mergeCell ref="K183:K184"/>
    <mergeCell ref="P183:P184"/>
    <mergeCell ref="H193:H194"/>
    <mergeCell ref="I193:I194"/>
    <mergeCell ref="J193:J194"/>
    <mergeCell ref="K193:K194"/>
    <mergeCell ref="P193:P194"/>
    <mergeCell ref="H195:H196"/>
    <mergeCell ref="I195:I196"/>
    <mergeCell ref="J195:J196"/>
    <mergeCell ref="K195:K196"/>
    <mergeCell ref="P195:P196"/>
    <mergeCell ref="H189:H190"/>
    <mergeCell ref="I189:I190"/>
    <mergeCell ref="J189:J190"/>
    <mergeCell ref="K189:K190"/>
    <mergeCell ref="P189:P190"/>
    <mergeCell ref="H191:H192"/>
    <mergeCell ref="I191:I192"/>
    <mergeCell ref="J191:J192"/>
    <mergeCell ref="K191:K192"/>
    <mergeCell ref="P191:P192"/>
    <mergeCell ref="H201:H202"/>
    <mergeCell ref="I201:I202"/>
    <mergeCell ref="J201:J202"/>
    <mergeCell ref="K201:K202"/>
    <mergeCell ref="P201:P202"/>
    <mergeCell ref="H203:H204"/>
    <mergeCell ref="I203:I204"/>
    <mergeCell ref="J203:J204"/>
    <mergeCell ref="K203:K204"/>
    <mergeCell ref="P203:P204"/>
    <mergeCell ref="H197:H198"/>
    <mergeCell ref="I197:I198"/>
    <mergeCell ref="J197:J198"/>
    <mergeCell ref="K197:K198"/>
    <mergeCell ref="P197:P198"/>
    <mergeCell ref="H199:H200"/>
    <mergeCell ref="I199:I200"/>
    <mergeCell ref="J199:J200"/>
    <mergeCell ref="K199:K200"/>
    <mergeCell ref="P199:P200"/>
    <mergeCell ref="H209:H210"/>
    <mergeCell ref="I209:I210"/>
    <mergeCell ref="J209:J210"/>
    <mergeCell ref="K209:K210"/>
    <mergeCell ref="P209:P210"/>
    <mergeCell ref="H211:H212"/>
    <mergeCell ref="I211:I212"/>
    <mergeCell ref="J211:J212"/>
    <mergeCell ref="K211:K212"/>
    <mergeCell ref="P211:P212"/>
    <mergeCell ref="H205:H206"/>
    <mergeCell ref="I205:I206"/>
    <mergeCell ref="J205:J206"/>
    <mergeCell ref="K205:K206"/>
    <mergeCell ref="P205:P206"/>
    <mergeCell ref="H207:H208"/>
    <mergeCell ref="I207:I208"/>
    <mergeCell ref="J207:J208"/>
    <mergeCell ref="K207:K208"/>
    <mergeCell ref="P207:P208"/>
    <mergeCell ref="H217:H218"/>
    <mergeCell ref="I217:I218"/>
    <mergeCell ref="J217:J218"/>
    <mergeCell ref="K217:K218"/>
    <mergeCell ref="P217:P218"/>
    <mergeCell ref="H219:H220"/>
    <mergeCell ref="I219:I220"/>
    <mergeCell ref="J219:J220"/>
    <mergeCell ref="K219:K220"/>
    <mergeCell ref="P219:P220"/>
    <mergeCell ref="H213:H214"/>
    <mergeCell ref="I213:I214"/>
    <mergeCell ref="J213:J214"/>
    <mergeCell ref="K213:K214"/>
    <mergeCell ref="P213:P214"/>
    <mergeCell ref="H215:H216"/>
    <mergeCell ref="I215:I216"/>
    <mergeCell ref="J215:J216"/>
    <mergeCell ref="K215:K216"/>
    <mergeCell ref="P215:P216"/>
    <mergeCell ref="H225:H226"/>
    <mergeCell ref="I225:I226"/>
    <mergeCell ref="J225:J226"/>
    <mergeCell ref="K225:K226"/>
    <mergeCell ref="P225:P226"/>
    <mergeCell ref="H227:H228"/>
    <mergeCell ref="I227:I228"/>
    <mergeCell ref="J227:J228"/>
    <mergeCell ref="K227:K228"/>
    <mergeCell ref="P227:P228"/>
    <mergeCell ref="H221:H222"/>
    <mergeCell ref="I221:I222"/>
    <mergeCell ref="J221:J222"/>
    <mergeCell ref="K221:K222"/>
    <mergeCell ref="P221:P222"/>
    <mergeCell ref="H223:H224"/>
    <mergeCell ref="I223:I224"/>
    <mergeCell ref="J223:J224"/>
    <mergeCell ref="K223:K224"/>
    <mergeCell ref="P223:P224"/>
    <mergeCell ref="H233:H234"/>
    <mergeCell ref="I233:I234"/>
    <mergeCell ref="J233:J234"/>
    <mergeCell ref="K233:K234"/>
    <mergeCell ref="P233:P234"/>
    <mergeCell ref="H235:H236"/>
    <mergeCell ref="I235:I236"/>
    <mergeCell ref="J235:J236"/>
    <mergeCell ref="K235:K236"/>
    <mergeCell ref="P235:P236"/>
    <mergeCell ref="H229:H230"/>
    <mergeCell ref="I229:I230"/>
    <mergeCell ref="J229:J230"/>
    <mergeCell ref="K229:K230"/>
    <mergeCell ref="P229:P230"/>
    <mergeCell ref="H231:H232"/>
    <mergeCell ref="I231:I232"/>
    <mergeCell ref="J231:J232"/>
    <mergeCell ref="K231:K232"/>
    <mergeCell ref="P231:P232"/>
    <mergeCell ref="H241:H242"/>
    <mergeCell ref="I241:I242"/>
    <mergeCell ref="J241:J242"/>
    <mergeCell ref="K241:K242"/>
    <mergeCell ref="P241:P242"/>
    <mergeCell ref="H243:H244"/>
    <mergeCell ref="I243:I244"/>
    <mergeCell ref="J243:J244"/>
    <mergeCell ref="K243:K244"/>
    <mergeCell ref="P243:P244"/>
    <mergeCell ref="H237:H238"/>
    <mergeCell ref="I237:I238"/>
    <mergeCell ref="J237:J238"/>
    <mergeCell ref="K237:K238"/>
    <mergeCell ref="P237:P238"/>
    <mergeCell ref="H239:H240"/>
    <mergeCell ref="I239:I240"/>
    <mergeCell ref="J239:J240"/>
    <mergeCell ref="K239:K240"/>
    <mergeCell ref="P239:P240"/>
    <mergeCell ref="H249:H250"/>
    <mergeCell ref="I249:I250"/>
    <mergeCell ref="J249:J250"/>
    <mergeCell ref="K249:K250"/>
    <mergeCell ref="P249:P250"/>
    <mergeCell ref="H251:H252"/>
    <mergeCell ref="I251:I252"/>
    <mergeCell ref="J251:J252"/>
    <mergeCell ref="K251:K252"/>
    <mergeCell ref="P251:P252"/>
    <mergeCell ref="H245:H246"/>
    <mergeCell ref="I245:I246"/>
    <mergeCell ref="J245:J246"/>
    <mergeCell ref="K245:K246"/>
    <mergeCell ref="P245:P246"/>
    <mergeCell ref="H247:H248"/>
    <mergeCell ref="I247:I248"/>
    <mergeCell ref="J247:J248"/>
    <mergeCell ref="K247:K248"/>
    <mergeCell ref="P247:P248"/>
    <mergeCell ref="H257:H258"/>
    <mergeCell ref="I257:I258"/>
    <mergeCell ref="J257:J258"/>
    <mergeCell ref="K257:K258"/>
    <mergeCell ref="P257:P258"/>
    <mergeCell ref="H259:H260"/>
    <mergeCell ref="I259:I260"/>
    <mergeCell ref="J259:J260"/>
    <mergeCell ref="K259:K260"/>
    <mergeCell ref="P259:P260"/>
    <mergeCell ref="H253:H254"/>
    <mergeCell ref="I253:I254"/>
    <mergeCell ref="J253:J254"/>
    <mergeCell ref="K253:K254"/>
    <mergeCell ref="P253:P254"/>
    <mergeCell ref="H255:H256"/>
    <mergeCell ref="I255:I256"/>
    <mergeCell ref="J255:J256"/>
    <mergeCell ref="K255:K256"/>
    <mergeCell ref="P255:P256"/>
    <mergeCell ref="H265:H266"/>
    <mergeCell ref="I265:I266"/>
    <mergeCell ref="J265:J266"/>
    <mergeCell ref="K265:K266"/>
    <mergeCell ref="P265:P266"/>
    <mergeCell ref="H267:H268"/>
    <mergeCell ref="I267:I268"/>
    <mergeCell ref="J267:J268"/>
    <mergeCell ref="K267:K268"/>
    <mergeCell ref="P267:P268"/>
    <mergeCell ref="H261:H262"/>
    <mergeCell ref="I261:I262"/>
    <mergeCell ref="J261:J262"/>
    <mergeCell ref="K261:K262"/>
    <mergeCell ref="P261:P262"/>
    <mergeCell ref="H263:H264"/>
    <mergeCell ref="I263:I264"/>
    <mergeCell ref="J263:J264"/>
    <mergeCell ref="K263:K264"/>
    <mergeCell ref="P263:P264"/>
    <mergeCell ref="H273:H274"/>
    <mergeCell ref="I273:I274"/>
    <mergeCell ref="J273:J274"/>
    <mergeCell ref="K273:K274"/>
    <mergeCell ref="P273:P274"/>
    <mergeCell ref="H275:H276"/>
    <mergeCell ref="I275:I276"/>
    <mergeCell ref="J275:J276"/>
    <mergeCell ref="K275:K276"/>
    <mergeCell ref="P275:P276"/>
    <mergeCell ref="H269:H270"/>
    <mergeCell ref="I269:I270"/>
    <mergeCell ref="J269:J270"/>
    <mergeCell ref="K269:K270"/>
    <mergeCell ref="P269:P270"/>
    <mergeCell ref="H271:H272"/>
    <mergeCell ref="I271:I272"/>
    <mergeCell ref="J271:J272"/>
    <mergeCell ref="K271:K272"/>
    <mergeCell ref="P271:P272"/>
    <mergeCell ref="H281:H282"/>
    <mergeCell ref="I281:I282"/>
    <mergeCell ref="J281:J282"/>
    <mergeCell ref="K281:K282"/>
    <mergeCell ref="P281:P282"/>
    <mergeCell ref="H283:H284"/>
    <mergeCell ref="I283:I284"/>
    <mergeCell ref="J283:J284"/>
    <mergeCell ref="K283:K284"/>
    <mergeCell ref="P283:P284"/>
    <mergeCell ref="H277:H278"/>
    <mergeCell ref="I277:I278"/>
    <mergeCell ref="J277:J278"/>
    <mergeCell ref="K277:K278"/>
    <mergeCell ref="P277:P278"/>
    <mergeCell ref="H279:H280"/>
    <mergeCell ref="I279:I280"/>
    <mergeCell ref="J279:J280"/>
    <mergeCell ref="K279:K280"/>
    <mergeCell ref="P279:P280"/>
    <mergeCell ref="H289:H290"/>
    <mergeCell ref="I289:I290"/>
    <mergeCell ref="J289:J290"/>
    <mergeCell ref="K289:K290"/>
    <mergeCell ref="P289:P290"/>
    <mergeCell ref="H291:H292"/>
    <mergeCell ref="I291:I292"/>
    <mergeCell ref="J291:J292"/>
    <mergeCell ref="K291:K292"/>
    <mergeCell ref="P291:P292"/>
    <mergeCell ref="H285:H286"/>
    <mergeCell ref="I285:I286"/>
    <mergeCell ref="J285:J286"/>
    <mergeCell ref="K285:K286"/>
    <mergeCell ref="P285:P286"/>
    <mergeCell ref="H287:H288"/>
    <mergeCell ref="I287:I288"/>
    <mergeCell ref="J287:J288"/>
    <mergeCell ref="K287:K288"/>
    <mergeCell ref="P287:P288"/>
    <mergeCell ref="H297:H298"/>
    <mergeCell ref="I297:I298"/>
    <mergeCell ref="J297:J298"/>
    <mergeCell ref="K297:K298"/>
    <mergeCell ref="P297:P298"/>
    <mergeCell ref="H299:H300"/>
    <mergeCell ref="I299:I300"/>
    <mergeCell ref="J299:J300"/>
    <mergeCell ref="K299:K300"/>
    <mergeCell ref="P299:P300"/>
    <mergeCell ref="H293:H294"/>
    <mergeCell ref="I293:I294"/>
    <mergeCell ref="J293:J294"/>
    <mergeCell ref="K293:K294"/>
    <mergeCell ref="P293:P294"/>
    <mergeCell ref="H295:H296"/>
    <mergeCell ref="I295:I296"/>
    <mergeCell ref="J295:J296"/>
    <mergeCell ref="K295:K296"/>
    <mergeCell ref="P295:P296"/>
    <mergeCell ref="H305:H306"/>
    <mergeCell ref="I305:I306"/>
    <mergeCell ref="J305:J306"/>
    <mergeCell ref="K305:K306"/>
    <mergeCell ref="P305:P306"/>
    <mergeCell ref="H307:H308"/>
    <mergeCell ref="I307:I308"/>
    <mergeCell ref="J307:J308"/>
    <mergeCell ref="K307:K308"/>
    <mergeCell ref="P307:P308"/>
    <mergeCell ref="H301:H302"/>
    <mergeCell ref="I301:I302"/>
    <mergeCell ref="J301:J302"/>
    <mergeCell ref="K301:K302"/>
    <mergeCell ref="P301:P302"/>
    <mergeCell ref="H303:H304"/>
    <mergeCell ref="I303:I304"/>
    <mergeCell ref="J303:J304"/>
    <mergeCell ref="K303:K304"/>
    <mergeCell ref="P303:P304"/>
    <mergeCell ref="H313:H314"/>
    <mergeCell ref="I313:I314"/>
    <mergeCell ref="J313:J314"/>
    <mergeCell ref="K313:K314"/>
    <mergeCell ref="P313:P314"/>
    <mergeCell ref="H315:H316"/>
    <mergeCell ref="I315:I316"/>
    <mergeCell ref="J315:J316"/>
    <mergeCell ref="K315:K316"/>
    <mergeCell ref="P315:P316"/>
    <mergeCell ref="H309:H310"/>
    <mergeCell ref="I309:I310"/>
    <mergeCell ref="J309:J310"/>
    <mergeCell ref="K309:K310"/>
    <mergeCell ref="P309:P310"/>
    <mergeCell ref="H311:H312"/>
    <mergeCell ref="I311:I312"/>
    <mergeCell ref="J311:J312"/>
    <mergeCell ref="K311:K312"/>
    <mergeCell ref="P311:P312"/>
    <mergeCell ref="H321:H322"/>
    <mergeCell ref="I321:I322"/>
    <mergeCell ref="J321:J322"/>
    <mergeCell ref="K321:K322"/>
    <mergeCell ref="P321:P322"/>
    <mergeCell ref="H323:H324"/>
    <mergeCell ref="I323:I324"/>
    <mergeCell ref="J323:J324"/>
    <mergeCell ref="K323:K324"/>
    <mergeCell ref="P323:P324"/>
    <mergeCell ref="H317:H318"/>
    <mergeCell ref="I317:I318"/>
    <mergeCell ref="J317:J318"/>
    <mergeCell ref="K317:K318"/>
    <mergeCell ref="P317:P318"/>
    <mergeCell ref="H319:H320"/>
    <mergeCell ref="I319:I320"/>
    <mergeCell ref="J319:J320"/>
    <mergeCell ref="K319:K320"/>
    <mergeCell ref="P319:P320"/>
    <mergeCell ref="H329:H330"/>
    <mergeCell ref="I329:I330"/>
    <mergeCell ref="J329:J330"/>
    <mergeCell ref="K329:K330"/>
    <mergeCell ref="P329:P330"/>
    <mergeCell ref="H331:H332"/>
    <mergeCell ref="I331:I332"/>
    <mergeCell ref="J331:J332"/>
    <mergeCell ref="K331:K332"/>
    <mergeCell ref="P331:P332"/>
    <mergeCell ref="H325:H326"/>
    <mergeCell ref="I325:I326"/>
    <mergeCell ref="J325:J326"/>
    <mergeCell ref="K325:K326"/>
    <mergeCell ref="P325:P326"/>
    <mergeCell ref="H327:H328"/>
    <mergeCell ref="I327:I328"/>
    <mergeCell ref="J327:J328"/>
    <mergeCell ref="K327:K328"/>
    <mergeCell ref="P327:P328"/>
    <mergeCell ref="H337:H338"/>
    <mergeCell ref="I337:I338"/>
    <mergeCell ref="J337:J338"/>
    <mergeCell ref="K337:K338"/>
    <mergeCell ref="P337:P338"/>
    <mergeCell ref="H339:H340"/>
    <mergeCell ref="I339:I340"/>
    <mergeCell ref="J339:J340"/>
    <mergeCell ref="K339:K340"/>
    <mergeCell ref="P339:P340"/>
    <mergeCell ref="H333:H334"/>
    <mergeCell ref="I333:I334"/>
    <mergeCell ref="J333:J334"/>
    <mergeCell ref="K333:K334"/>
    <mergeCell ref="P333:P334"/>
    <mergeCell ref="H335:H336"/>
    <mergeCell ref="I335:I336"/>
    <mergeCell ref="J335:J336"/>
    <mergeCell ref="K335:K336"/>
    <mergeCell ref="P335:P336"/>
    <mergeCell ref="H345:H346"/>
    <mergeCell ref="I345:I346"/>
    <mergeCell ref="J345:J346"/>
    <mergeCell ref="K345:K346"/>
    <mergeCell ref="P345:P346"/>
    <mergeCell ref="H347:H348"/>
    <mergeCell ref="I347:I348"/>
    <mergeCell ref="J347:J348"/>
    <mergeCell ref="K347:K348"/>
    <mergeCell ref="P347:P348"/>
    <mergeCell ref="H341:H342"/>
    <mergeCell ref="I341:I342"/>
    <mergeCell ref="J341:J342"/>
    <mergeCell ref="K341:K342"/>
    <mergeCell ref="P341:P342"/>
    <mergeCell ref="H343:H344"/>
    <mergeCell ref="I343:I344"/>
    <mergeCell ref="J343:J344"/>
    <mergeCell ref="K343:K344"/>
    <mergeCell ref="P343:P344"/>
    <mergeCell ref="H353:H354"/>
    <mergeCell ref="I353:I354"/>
    <mergeCell ref="J353:J354"/>
    <mergeCell ref="K353:K354"/>
    <mergeCell ref="P353:P354"/>
    <mergeCell ref="H355:H356"/>
    <mergeCell ref="I355:I356"/>
    <mergeCell ref="J355:J356"/>
    <mergeCell ref="K355:K356"/>
    <mergeCell ref="P355:P356"/>
    <mergeCell ref="H349:H350"/>
    <mergeCell ref="I349:I350"/>
    <mergeCell ref="J349:J350"/>
    <mergeCell ref="K349:K350"/>
    <mergeCell ref="P349:P350"/>
    <mergeCell ref="H351:H352"/>
    <mergeCell ref="I351:I352"/>
    <mergeCell ref="J351:J352"/>
    <mergeCell ref="K351:K352"/>
    <mergeCell ref="P351:P352"/>
    <mergeCell ref="H361:H362"/>
    <mergeCell ref="I361:I362"/>
    <mergeCell ref="J361:J362"/>
    <mergeCell ref="K361:K362"/>
    <mergeCell ref="P361:P362"/>
    <mergeCell ref="H363:H364"/>
    <mergeCell ref="I363:I364"/>
    <mergeCell ref="J363:J364"/>
    <mergeCell ref="K363:K364"/>
    <mergeCell ref="P363:P364"/>
    <mergeCell ref="H357:H358"/>
    <mergeCell ref="I357:I358"/>
    <mergeCell ref="J357:J358"/>
    <mergeCell ref="K357:K358"/>
    <mergeCell ref="P357:P358"/>
    <mergeCell ref="H359:H360"/>
    <mergeCell ref="I359:I360"/>
    <mergeCell ref="J359:J360"/>
    <mergeCell ref="K359:K360"/>
    <mergeCell ref="P359:P360"/>
    <mergeCell ref="H369:H370"/>
    <mergeCell ref="I369:I370"/>
    <mergeCell ref="J369:J370"/>
    <mergeCell ref="K369:K370"/>
    <mergeCell ref="P369:P370"/>
    <mergeCell ref="H371:H372"/>
    <mergeCell ref="I371:I372"/>
    <mergeCell ref="J371:J372"/>
    <mergeCell ref="K371:K372"/>
    <mergeCell ref="P371:P372"/>
    <mergeCell ref="H365:H366"/>
    <mergeCell ref="I365:I366"/>
    <mergeCell ref="J365:J366"/>
    <mergeCell ref="K365:K366"/>
    <mergeCell ref="P365:P366"/>
    <mergeCell ref="H367:H368"/>
    <mergeCell ref="I367:I368"/>
    <mergeCell ref="J367:J368"/>
    <mergeCell ref="K367:K368"/>
    <mergeCell ref="P367:P368"/>
    <mergeCell ref="H377:H378"/>
    <mergeCell ref="I377:I378"/>
    <mergeCell ref="J377:J378"/>
    <mergeCell ref="K377:K378"/>
    <mergeCell ref="P377:P378"/>
    <mergeCell ref="H379:H380"/>
    <mergeCell ref="I379:I380"/>
    <mergeCell ref="J379:J380"/>
    <mergeCell ref="K379:K380"/>
    <mergeCell ref="P379:P380"/>
    <mergeCell ref="H373:H374"/>
    <mergeCell ref="I373:I374"/>
    <mergeCell ref="J373:J374"/>
    <mergeCell ref="K373:K374"/>
    <mergeCell ref="P373:P374"/>
    <mergeCell ref="H375:H376"/>
    <mergeCell ref="I375:I376"/>
    <mergeCell ref="J375:J376"/>
    <mergeCell ref="K375:K376"/>
    <mergeCell ref="P375:P376"/>
    <mergeCell ref="H385:H386"/>
    <mergeCell ref="I385:I386"/>
    <mergeCell ref="J385:J386"/>
    <mergeCell ref="K385:K386"/>
    <mergeCell ref="P385:P386"/>
    <mergeCell ref="H387:H388"/>
    <mergeCell ref="I387:I388"/>
    <mergeCell ref="J387:J388"/>
    <mergeCell ref="K387:K388"/>
    <mergeCell ref="P387:P388"/>
    <mergeCell ref="H381:H382"/>
    <mergeCell ref="I381:I382"/>
    <mergeCell ref="J381:J382"/>
    <mergeCell ref="K381:K382"/>
    <mergeCell ref="P381:P382"/>
    <mergeCell ref="H383:H384"/>
    <mergeCell ref="I383:I384"/>
    <mergeCell ref="J383:J384"/>
    <mergeCell ref="K383:K384"/>
    <mergeCell ref="P383:P384"/>
    <mergeCell ref="H393:H394"/>
    <mergeCell ref="I393:I394"/>
    <mergeCell ref="J393:J394"/>
    <mergeCell ref="K393:K394"/>
    <mergeCell ref="P393:P394"/>
    <mergeCell ref="H395:H396"/>
    <mergeCell ref="I395:I396"/>
    <mergeCell ref="J395:J396"/>
    <mergeCell ref="K395:K396"/>
    <mergeCell ref="P395:P396"/>
    <mergeCell ref="H389:H390"/>
    <mergeCell ref="I389:I390"/>
    <mergeCell ref="J389:J390"/>
    <mergeCell ref="K389:K390"/>
    <mergeCell ref="P389:P390"/>
    <mergeCell ref="H391:H392"/>
    <mergeCell ref="I391:I392"/>
    <mergeCell ref="J391:J392"/>
    <mergeCell ref="K391:K392"/>
    <mergeCell ref="P391:P392"/>
    <mergeCell ref="H401:H402"/>
    <mergeCell ref="I401:I402"/>
    <mergeCell ref="J401:J402"/>
    <mergeCell ref="K401:K402"/>
    <mergeCell ref="P401:P402"/>
    <mergeCell ref="H403:H404"/>
    <mergeCell ref="I403:I404"/>
    <mergeCell ref="J403:J404"/>
    <mergeCell ref="K403:K404"/>
    <mergeCell ref="P403:P404"/>
    <mergeCell ref="H397:H398"/>
    <mergeCell ref="I397:I398"/>
    <mergeCell ref="J397:J398"/>
    <mergeCell ref="K397:K398"/>
    <mergeCell ref="P397:P398"/>
    <mergeCell ref="H399:H400"/>
    <mergeCell ref="I399:I400"/>
    <mergeCell ref="J399:J400"/>
    <mergeCell ref="K399:K400"/>
    <mergeCell ref="P399:P400"/>
    <mergeCell ref="H409:H410"/>
    <mergeCell ref="I409:I410"/>
    <mergeCell ref="J409:J410"/>
    <mergeCell ref="K409:K410"/>
    <mergeCell ref="P409:P410"/>
    <mergeCell ref="H411:H412"/>
    <mergeCell ref="I411:I412"/>
    <mergeCell ref="J411:J412"/>
    <mergeCell ref="K411:K412"/>
    <mergeCell ref="P411:P412"/>
    <mergeCell ref="H405:H406"/>
    <mergeCell ref="I405:I406"/>
    <mergeCell ref="J405:J406"/>
    <mergeCell ref="K405:K406"/>
    <mergeCell ref="P405:P406"/>
    <mergeCell ref="H407:H408"/>
    <mergeCell ref="I407:I408"/>
    <mergeCell ref="J407:J408"/>
    <mergeCell ref="K407:K408"/>
    <mergeCell ref="P407:P408"/>
    <mergeCell ref="P423:P424"/>
    <mergeCell ref="H419:H420"/>
    <mergeCell ref="I419:I420"/>
    <mergeCell ref="J419:J420"/>
    <mergeCell ref="K419:K420"/>
    <mergeCell ref="H421:H422"/>
    <mergeCell ref="I421:I422"/>
    <mergeCell ref="J421:J422"/>
    <mergeCell ref="K421:K422"/>
    <mergeCell ref="P421:P422"/>
    <mergeCell ref="G413:G424"/>
    <mergeCell ref="H423:H424"/>
    <mergeCell ref="I423:I424"/>
    <mergeCell ref="J423:J424"/>
    <mergeCell ref="K423:K424"/>
    <mergeCell ref="H417:H418"/>
    <mergeCell ref="I417:I418"/>
    <mergeCell ref="J417:J418"/>
    <mergeCell ref="K417:K418"/>
    <mergeCell ref="K415:K416"/>
    <mergeCell ref="P417:P418"/>
    <mergeCell ref="P419:P420"/>
    <mergeCell ref="H413:H414"/>
    <mergeCell ref="I413:I414"/>
    <mergeCell ref="J413:J414"/>
    <mergeCell ref="K413:K414"/>
    <mergeCell ref="P413:P414"/>
    <mergeCell ref="H415:H416"/>
    <mergeCell ref="I415:I416"/>
    <mergeCell ref="J415:J416"/>
    <mergeCell ref="P415:P416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50" fitToWidth="0" fitToHeight="0" orientation="landscape" useFirstPageNumber="1" r:id="rId1"/>
  <headerFooter scaleWithDoc="0">
    <oddHeader>&amp;C&amp;"ＭＳ 明朝,標準"&amp;18Fukushima   Lakes and Reservoirs (Water/Aizu Area)&amp;P/8</oddHeader>
  </headerFooter>
  <rowBreaks count="7" manualBreakCount="7">
    <brk id="68" min="1" max="21" man="1"/>
    <brk id="124" min="1" max="21" man="1"/>
    <brk id="180" min="1" max="21" man="1"/>
    <brk id="236" min="1" max="21" man="1"/>
    <brk id="292" min="1" max="21" man="1"/>
    <brk id="340" min="1" max="21" man="1"/>
    <brk id="400" min="1" max="2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-0.249977111117893"/>
  </sheetPr>
  <dimension ref="B1:BO215"/>
  <sheetViews>
    <sheetView showGridLines="0" view="pageBreakPreview" topLeftCell="F54" zoomScale="50" zoomScaleNormal="75" zoomScaleSheetLayoutView="50" workbookViewId="0">
      <selection activeCell="L54" sqref="L54"/>
    </sheetView>
  </sheetViews>
  <sheetFormatPr defaultRowHeight="12"/>
  <cols>
    <col min="1" max="1" width="1.875" style="134" customWidth="1"/>
    <col min="2" max="2" width="3.5" style="134" customWidth="1"/>
    <col min="3" max="3" width="3.875" style="146" customWidth="1"/>
    <col min="4" max="4" width="19.75" style="134" bestFit="1" customWidth="1"/>
    <col min="5" max="5" width="19.25" style="134" customWidth="1"/>
    <col min="6" max="6" width="10.625" style="272" customWidth="1"/>
    <col min="7" max="7" width="10.75" style="134" customWidth="1"/>
    <col min="8" max="12" width="7.125" style="134" customWidth="1"/>
    <col min="13" max="13" width="21.625" style="134" customWidth="1"/>
    <col min="14" max="14" width="7.125" style="134" customWidth="1"/>
    <col min="15" max="25" width="8.875" style="134" customWidth="1"/>
    <col min="26" max="28" width="9.625" style="134" customWidth="1"/>
    <col min="29" max="29" width="23.625" style="134" customWidth="1"/>
    <col min="30" max="30" width="2" style="134" customWidth="1"/>
    <col min="31" max="16384" width="9" style="134"/>
  </cols>
  <sheetData>
    <row r="1" spans="2:67" s="123" customFormat="1" ht="14.1" customHeight="1">
      <c r="B1" s="320"/>
      <c r="C1" s="329" t="s">
        <v>0</v>
      </c>
      <c r="D1" s="330"/>
      <c r="E1" s="331"/>
      <c r="F1" s="375" t="s">
        <v>5</v>
      </c>
      <c r="G1" s="335" t="s">
        <v>6</v>
      </c>
      <c r="H1" s="321" t="s">
        <v>7</v>
      </c>
      <c r="I1" s="324" t="s">
        <v>1733</v>
      </c>
      <c r="J1" s="324" t="s">
        <v>1674</v>
      </c>
      <c r="K1" s="320" t="s">
        <v>614</v>
      </c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</row>
    <row r="2" spans="2:67" s="123" customFormat="1" ht="14.1" customHeight="1">
      <c r="B2" s="320"/>
      <c r="C2" s="383"/>
      <c r="D2" s="384"/>
      <c r="E2" s="385"/>
      <c r="F2" s="376"/>
      <c r="G2" s="336"/>
      <c r="H2" s="322"/>
      <c r="I2" s="322"/>
      <c r="J2" s="322"/>
      <c r="K2" s="320" t="s">
        <v>1</v>
      </c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 t="s">
        <v>1737</v>
      </c>
      <c r="AA2" s="320"/>
      <c r="AB2" s="320"/>
      <c r="AC2" s="341" t="s">
        <v>1521</v>
      </c>
    </row>
    <row r="3" spans="2:67" s="123" customFormat="1" ht="14.1" customHeight="1">
      <c r="B3" s="320"/>
      <c r="C3" s="332"/>
      <c r="D3" s="333"/>
      <c r="E3" s="334"/>
      <c r="F3" s="376"/>
      <c r="G3" s="336"/>
      <c r="H3" s="322"/>
      <c r="I3" s="322"/>
      <c r="J3" s="322"/>
      <c r="K3" s="449" t="s">
        <v>1745</v>
      </c>
      <c r="L3" s="324" t="s">
        <v>1686</v>
      </c>
      <c r="M3" s="374" t="s">
        <v>9</v>
      </c>
      <c r="N3" s="374" t="s">
        <v>10</v>
      </c>
      <c r="O3" s="320" t="s">
        <v>1738</v>
      </c>
      <c r="P3" s="320"/>
      <c r="Q3" s="320"/>
      <c r="R3" s="320"/>
      <c r="S3" s="320"/>
      <c r="T3" s="320"/>
      <c r="U3" s="320"/>
      <c r="V3" s="320"/>
      <c r="W3" s="324" t="s">
        <v>1746</v>
      </c>
      <c r="X3" s="324" t="s">
        <v>1754</v>
      </c>
      <c r="Y3" s="452" t="s">
        <v>249</v>
      </c>
      <c r="Z3" s="320"/>
      <c r="AA3" s="320"/>
      <c r="AB3" s="320"/>
      <c r="AC3" s="341"/>
    </row>
    <row r="4" spans="2:67" s="123" customFormat="1" ht="14.1" customHeight="1">
      <c r="B4" s="320"/>
      <c r="C4" s="386" t="s">
        <v>1502</v>
      </c>
      <c r="D4" s="342" t="s">
        <v>1522</v>
      </c>
      <c r="E4" s="343"/>
      <c r="F4" s="376"/>
      <c r="G4" s="336"/>
      <c r="H4" s="322"/>
      <c r="I4" s="322"/>
      <c r="J4" s="322"/>
      <c r="K4" s="374"/>
      <c r="L4" s="450"/>
      <c r="M4" s="374"/>
      <c r="N4" s="374"/>
      <c r="O4" s="374" t="s">
        <v>240</v>
      </c>
      <c r="P4" s="374" t="s">
        <v>241</v>
      </c>
      <c r="Q4" s="374" t="s">
        <v>242</v>
      </c>
      <c r="R4" s="374" t="s">
        <v>243</v>
      </c>
      <c r="S4" s="374" t="s">
        <v>244</v>
      </c>
      <c r="T4" s="374" t="s">
        <v>245</v>
      </c>
      <c r="U4" s="318" t="s">
        <v>246</v>
      </c>
      <c r="V4" s="374" t="s">
        <v>247</v>
      </c>
      <c r="W4" s="450"/>
      <c r="X4" s="450"/>
      <c r="Y4" s="453"/>
      <c r="Z4" s="328" t="s">
        <v>14</v>
      </c>
      <c r="AA4" s="328"/>
      <c r="AB4" s="328"/>
      <c r="AC4" s="341"/>
    </row>
    <row r="5" spans="2:67" s="123" customFormat="1" ht="14.1" customHeight="1">
      <c r="B5" s="320"/>
      <c r="C5" s="387"/>
      <c r="D5" s="344"/>
      <c r="E5" s="345"/>
      <c r="F5" s="377"/>
      <c r="G5" s="337"/>
      <c r="H5" s="323"/>
      <c r="I5" s="323"/>
      <c r="J5" s="323"/>
      <c r="K5" s="374"/>
      <c r="L5" s="451"/>
      <c r="M5" s="374"/>
      <c r="N5" s="374"/>
      <c r="O5" s="374"/>
      <c r="P5" s="374"/>
      <c r="Q5" s="374"/>
      <c r="R5" s="374"/>
      <c r="S5" s="374"/>
      <c r="T5" s="374"/>
      <c r="U5" s="319"/>
      <c r="V5" s="374"/>
      <c r="W5" s="451"/>
      <c r="X5" s="451"/>
      <c r="Y5" s="454"/>
      <c r="Z5" s="20" t="s">
        <v>1508</v>
      </c>
      <c r="AA5" s="20" t="s">
        <v>1509</v>
      </c>
      <c r="AB5" s="50" t="s">
        <v>250</v>
      </c>
      <c r="AC5" s="341"/>
    </row>
    <row r="6" spans="2:67" s="128" customFormat="1" ht="13.5" customHeight="1">
      <c r="B6" s="302" t="s">
        <v>1529</v>
      </c>
      <c r="C6" s="315">
        <v>177</v>
      </c>
      <c r="D6" s="455" t="s">
        <v>672</v>
      </c>
      <c r="E6" s="456"/>
      <c r="F6" s="298" t="s">
        <v>751</v>
      </c>
      <c r="G6" s="73">
        <v>41414</v>
      </c>
      <c r="H6" s="119" t="s">
        <v>32</v>
      </c>
      <c r="I6" s="120">
        <v>23.5</v>
      </c>
      <c r="J6" s="22">
        <v>46.5</v>
      </c>
      <c r="K6" s="22">
        <v>4</v>
      </c>
      <c r="L6" s="85">
        <v>5</v>
      </c>
      <c r="M6" s="86" t="s">
        <v>270</v>
      </c>
      <c r="N6" s="86" t="s">
        <v>288</v>
      </c>
      <c r="O6" s="87">
        <v>0</v>
      </c>
      <c r="P6" s="87">
        <v>0</v>
      </c>
      <c r="Q6" s="87">
        <v>0</v>
      </c>
      <c r="R6" s="87">
        <v>0.04</v>
      </c>
      <c r="S6" s="87">
        <v>0.02</v>
      </c>
      <c r="T6" s="87">
        <v>0.33</v>
      </c>
      <c r="U6" s="87">
        <v>23.69</v>
      </c>
      <c r="V6" s="87">
        <v>75.92</v>
      </c>
      <c r="W6" s="87">
        <v>31.400000000000006</v>
      </c>
      <c r="X6" s="88">
        <v>2.605</v>
      </c>
      <c r="Y6" s="89" t="s">
        <v>668</v>
      </c>
      <c r="Z6" s="90">
        <v>350</v>
      </c>
      <c r="AA6" s="90">
        <v>620</v>
      </c>
      <c r="AB6" s="91">
        <v>970</v>
      </c>
      <c r="AC6" s="30"/>
    </row>
    <row r="7" spans="2:67" s="128" customFormat="1" ht="13.5" customHeight="1">
      <c r="B7" s="302"/>
      <c r="C7" s="313"/>
      <c r="D7" s="432"/>
      <c r="E7" s="433"/>
      <c r="F7" s="307"/>
      <c r="G7" s="74">
        <v>41442</v>
      </c>
      <c r="H7" s="92" t="s">
        <v>24</v>
      </c>
      <c r="I7" s="93">
        <v>25</v>
      </c>
      <c r="J7" s="32">
        <v>46.5</v>
      </c>
      <c r="K7" s="32">
        <v>6.5</v>
      </c>
      <c r="L7" s="94">
        <v>7</v>
      </c>
      <c r="M7" s="95" t="s">
        <v>270</v>
      </c>
      <c r="N7" s="95" t="s">
        <v>260</v>
      </c>
      <c r="O7" s="96">
        <v>0</v>
      </c>
      <c r="P7" s="96">
        <v>0</v>
      </c>
      <c r="Q7" s="96">
        <v>0</v>
      </c>
      <c r="R7" s="96">
        <v>0.02</v>
      </c>
      <c r="S7" s="96">
        <v>0.21</v>
      </c>
      <c r="T7" s="96">
        <v>0.37</v>
      </c>
      <c r="U7" s="96">
        <v>25</v>
      </c>
      <c r="V7" s="96">
        <v>74.400000000000006</v>
      </c>
      <c r="W7" s="96">
        <v>32.400000000000006</v>
      </c>
      <c r="X7" s="97">
        <v>2.6040000000000001</v>
      </c>
      <c r="Y7" s="98" t="s">
        <v>764</v>
      </c>
      <c r="Z7" s="99">
        <v>530</v>
      </c>
      <c r="AA7" s="99">
        <v>1100</v>
      </c>
      <c r="AB7" s="100">
        <v>1630</v>
      </c>
      <c r="AC7" s="40"/>
    </row>
    <row r="8" spans="2:67" s="128" customFormat="1" ht="13.5" customHeight="1">
      <c r="B8" s="302"/>
      <c r="C8" s="313"/>
      <c r="D8" s="432"/>
      <c r="E8" s="433"/>
      <c r="F8" s="307"/>
      <c r="G8" s="74">
        <v>41491</v>
      </c>
      <c r="H8" s="92" t="s">
        <v>24</v>
      </c>
      <c r="I8" s="93">
        <v>33</v>
      </c>
      <c r="J8" s="32">
        <v>52</v>
      </c>
      <c r="K8" s="32">
        <v>10</v>
      </c>
      <c r="L8" s="94">
        <v>5</v>
      </c>
      <c r="M8" s="95" t="s">
        <v>1230</v>
      </c>
      <c r="N8" s="95" t="s">
        <v>1240</v>
      </c>
      <c r="O8" s="96">
        <v>0</v>
      </c>
      <c r="P8" s="96">
        <v>0</v>
      </c>
      <c r="Q8" s="96">
        <v>0</v>
      </c>
      <c r="R8" s="96">
        <v>0.04</v>
      </c>
      <c r="S8" s="96">
        <v>0.23</v>
      </c>
      <c r="T8" s="96">
        <v>0.81</v>
      </c>
      <c r="U8" s="96">
        <v>30.79</v>
      </c>
      <c r="V8" s="96">
        <v>68.13</v>
      </c>
      <c r="W8" s="96">
        <v>29.599999999999994</v>
      </c>
      <c r="X8" s="97">
        <v>2.5659999999999998</v>
      </c>
      <c r="Y8" s="98" t="s">
        <v>546</v>
      </c>
      <c r="Z8" s="99">
        <v>380</v>
      </c>
      <c r="AA8" s="99">
        <v>760</v>
      </c>
      <c r="AB8" s="100">
        <v>1140</v>
      </c>
      <c r="AC8" s="40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</row>
    <row r="9" spans="2:67" s="128" customFormat="1" ht="13.5" customHeight="1">
      <c r="B9" s="302"/>
      <c r="C9" s="313"/>
      <c r="D9" s="432"/>
      <c r="E9" s="433"/>
      <c r="F9" s="307"/>
      <c r="G9" s="74">
        <v>41557</v>
      </c>
      <c r="H9" s="92" t="s">
        <v>42</v>
      </c>
      <c r="I9" s="93">
        <v>23.6</v>
      </c>
      <c r="J9" s="32">
        <v>37</v>
      </c>
      <c r="K9" s="32">
        <v>7</v>
      </c>
      <c r="L9" s="94">
        <v>5</v>
      </c>
      <c r="M9" s="95" t="s">
        <v>1439</v>
      </c>
      <c r="N9" s="95" t="s">
        <v>1240</v>
      </c>
      <c r="O9" s="96">
        <v>0</v>
      </c>
      <c r="P9" s="96">
        <v>0</v>
      </c>
      <c r="Q9" s="96">
        <v>0</v>
      </c>
      <c r="R9" s="96">
        <v>0</v>
      </c>
      <c r="S9" s="96">
        <v>0.09</v>
      </c>
      <c r="T9" s="96">
        <v>1.1000000000000001</v>
      </c>
      <c r="U9" s="96">
        <v>46.36</v>
      </c>
      <c r="V9" s="96">
        <v>52.45</v>
      </c>
      <c r="W9" s="96">
        <v>34.5</v>
      </c>
      <c r="X9" s="97">
        <v>2.5590000000000002</v>
      </c>
      <c r="Y9" s="98" t="s">
        <v>546</v>
      </c>
      <c r="Z9" s="99">
        <v>980</v>
      </c>
      <c r="AA9" s="99">
        <v>2300</v>
      </c>
      <c r="AB9" s="100">
        <v>3280</v>
      </c>
      <c r="AC9" s="40"/>
    </row>
    <row r="10" spans="2:67" s="128" customFormat="1" ht="13.5" customHeight="1">
      <c r="B10" s="302"/>
      <c r="C10" s="313"/>
      <c r="D10" s="432"/>
      <c r="E10" s="433"/>
      <c r="F10" s="307"/>
      <c r="G10" s="74">
        <v>41613</v>
      </c>
      <c r="H10" s="92" t="s">
        <v>42</v>
      </c>
      <c r="I10" s="93">
        <v>3.5</v>
      </c>
      <c r="J10" s="32">
        <v>39</v>
      </c>
      <c r="K10" s="32">
        <v>5.5</v>
      </c>
      <c r="L10" s="94">
        <v>5</v>
      </c>
      <c r="M10" s="95" t="s">
        <v>1230</v>
      </c>
      <c r="N10" s="95" t="s">
        <v>1240</v>
      </c>
      <c r="O10" s="96">
        <v>0</v>
      </c>
      <c r="P10" s="96">
        <v>0</v>
      </c>
      <c r="Q10" s="96">
        <v>0</v>
      </c>
      <c r="R10" s="96">
        <v>0.04</v>
      </c>
      <c r="S10" s="96">
        <v>0.13</v>
      </c>
      <c r="T10" s="96">
        <v>0.08</v>
      </c>
      <c r="U10" s="96">
        <v>27.85</v>
      </c>
      <c r="V10" s="96">
        <v>71.900000000000006</v>
      </c>
      <c r="W10" s="96">
        <v>26.900000000000006</v>
      </c>
      <c r="X10" s="97">
        <v>2.653</v>
      </c>
      <c r="Y10" s="98" t="s">
        <v>546</v>
      </c>
      <c r="Z10" s="99">
        <v>490</v>
      </c>
      <c r="AA10" s="99">
        <v>1100</v>
      </c>
      <c r="AB10" s="100">
        <v>1590</v>
      </c>
      <c r="AC10" s="40"/>
    </row>
    <row r="11" spans="2:67" s="128" customFormat="1" ht="13.5" customHeight="1">
      <c r="B11" s="302"/>
      <c r="C11" s="314"/>
      <c r="D11" s="390"/>
      <c r="E11" s="391"/>
      <c r="F11" s="308"/>
      <c r="G11" s="75">
        <v>41661</v>
      </c>
      <c r="H11" s="117" t="s">
        <v>42</v>
      </c>
      <c r="I11" s="118">
        <v>1</v>
      </c>
      <c r="J11" s="46" t="s">
        <v>313</v>
      </c>
      <c r="K11" s="46" t="s">
        <v>1484</v>
      </c>
      <c r="L11" s="103" t="s">
        <v>313</v>
      </c>
      <c r="M11" s="95" t="s">
        <v>1484</v>
      </c>
      <c r="N11" s="262" t="s">
        <v>1484</v>
      </c>
      <c r="O11" s="104" t="s">
        <v>313</v>
      </c>
      <c r="P11" s="104" t="s">
        <v>313</v>
      </c>
      <c r="Q11" s="104" t="s">
        <v>313</v>
      </c>
      <c r="R11" s="104" t="s">
        <v>313</v>
      </c>
      <c r="S11" s="104" t="s">
        <v>313</v>
      </c>
      <c r="T11" s="104" t="s">
        <v>313</v>
      </c>
      <c r="U11" s="104" t="s">
        <v>313</v>
      </c>
      <c r="V11" s="104" t="s">
        <v>313</v>
      </c>
      <c r="W11" s="104" t="s">
        <v>313</v>
      </c>
      <c r="X11" s="263" t="s">
        <v>313</v>
      </c>
      <c r="Y11" s="264" t="s">
        <v>313</v>
      </c>
      <c r="Z11" s="106" t="s">
        <v>313</v>
      </c>
      <c r="AA11" s="106" t="s">
        <v>313</v>
      </c>
      <c r="AB11" s="108" t="s">
        <v>313</v>
      </c>
      <c r="AC11" s="265" t="s">
        <v>1663</v>
      </c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</row>
    <row r="12" spans="2:67" s="128" customFormat="1" ht="13.5" customHeight="1">
      <c r="B12" s="302"/>
      <c r="C12" s="312">
        <v>178</v>
      </c>
      <c r="D12" s="430" t="s">
        <v>674</v>
      </c>
      <c r="E12" s="431"/>
      <c r="F12" s="301" t="s">
        <v>676</v>
      </c>
      <c r="G12" s="74">
        <v>41417</v>
      </c>
      <c r="H12" s="92" t="s">
        <v>19</v>
      </c>
      <c r="I12" s="93">
        <v>17.100000000000001</v>
      </c>
      <c r="J12" s="32">
        <v>5.5</v>
      </c>
      <c r="K12" s="32">
        <v>11</v>
      </c>
      <c r="L12" s="94">
        <v>5</v>
      </c>
      <c r="M12" s="95" t="s">
        <v>251</v>
      </c>
      <c r="N12" s="95" t="s">
        <v>258</v>
      </c>
      <c r="O12" s="96">
        <v>3.15</v>
      </c>
      <c r="P12" s="96">
        <v>8.73</v>
      </c>
      <c r="Q12" s="96">
        <v>6.32</v>
      </c>
      <c r="R12" s="96">
        <v>6.65</v>
      </c>
      <c r="S12" s="96">
        <v>13.24</v>
      </c>
      <c r="T12" s="96">
        <v>13.2</v>
      </c>
      <c r="U12" s="96">
        <v>22.35</v>
      </c>
      <c r="V12" s="96">
        <v>26.36</v>
      </c>
      <c r="W12" s="96">
        <v>57.3</v>
      </c>
      <c r="X12" s="97">
        <v>2.6059999999999999</v>
      </c>
      <c r="Y12" s="98" t="s">
        <v>298</v>
      </c>
      <c r="Z12" s="99">
        <v>220</v>
      </c>
      <c r="AA12" s="99">
        <v>440</v>
      </c>
      <c r="AB12" s="100">
        <v>660</v>
      </c>
      <c r="AC12" s="40"/>
    </row>
    <row r="13" spans="2:67" s="128" customFormat="1" ht="13.5" customHeight="1">
      <c r="B13" s="302"/>
      <c r="C13" s="313"/>
      <c r="D13" s="432"/>
      <c r="E13" s="433"/>
      <c r="F13" s="307"/>
      <c r="G13" s="74">
        <v>41445</v>
      </c>
      <c r="H13" s="92" t="s">
        <v>24</v>
      </c>
      <c r="I13" s="93">
        <v>21.5</v>
      </c>
      <c r="J13" s="32">
        <v>6</v>
      </c>
      <c r="K13" s="32">
        <v>12.4</v>
      </c>
      <c r="L13" s="94">
        <v>5</v>
      </c>
      <c r="M13" s="95" t="s">
        <v>251</v>
      </c>
      <c r="N13" s="95" t="s">
        <v>258</v>
      </c>
      <c r="O13" s="96">
        <v>4.49</v>
      </c>
      <c r="P13" s="96">
        <v>8.7799999999999994</v>
      </c>
      <c r="Q13" s="96">
        <v>6.83</v>
      </c>
      <c r="R13" s="96">
        <v>6.18</v>
      </c>
      <c r="S13" s="96">
        <v>13.99</v>
      </c>
      <c r="T13" s="96">
        <v>11.47</v>
      </c>
      <c r="U13" s="96">
        <v>20.93</v>
      </c>
      <c r="V13" s="96">
        <v>27.33</v>
      </c>
      <c r="W13" s="96">
        <v>34.200000000000003</v>
      </c>
      <c r="X13" s="97">
        <v>2.516</v>
      </c>
      <c r="Y13" s="98" t="s">
        <v>298</v>
      </c>
      <c r="Z13" s="99">
        <v>200</v>
      </c>
      <c r="AA13" s="99">
        <v>450</v>
      </c>
      <c r="AB13" s="100">
        <v>650</v>
      </c>
      <c r="AC13" s="40"/>
    </row>
    <row r="14" spans="2:67" s="128" customFormat="1" ht="13.5" customHeight="1">
      <c r="B14" s="302"/>
      <c r="C14" s="313"/>
      <c r="D14" s="432"/>
      <c r="E14" s="433"/>
      <c r="F14" s="307"/>
      <c r="G14" s="74">
        <v>41491</v>
      </c>
      <c r="H14" s="92" t="s">
        <v>24</v>
      </c>
      <c r="I14" s="93">
        <v>29</v>
      </c>
      <c r="J14" s="32">
        <v>6.6</v>
      </c>
      <c r="K14" s="32">
        <v>16</v>
      </c>
      <c r="L14" s="94">
        <v>5</v>
      </c>
      <c r="M14" s="95" t="s">
        <v>1142</v>
      </c>
      <c r="N14" s="95" t="s">
        <v>1145</v>
      </c>
      <c r="O14" s="96">
        <v>0</v>
      </c>
      <c r="P14" s="96">
        <v>0</v>
      </c>
      <c r="Q14" s="96">
        <v>1.48</v>
      </c>
      <c r="R14" s="96">
        <v>2.4300000000000002</v>
      </c>
      <c r="S14" s="96">
        <v>4.93</v>
      </c>
      <c r="T14" s="96">
        <v>8.67</v>
      </c>
      <c r="U14" s="96">
        <v>41.65</v>
      </c>
      <c r="V14" s="96">
        <v>40.840000000000003</v>
      </c>
      <c r="W14" s="96">
        <v>28.200000000000003</v>
      </c>
      <c r="X14" s="97">
        <v>2.4929999999999999</v>
      </c>
      <c r="Y14" s="98" t="s">
        <v>261</v>
      </c>
      <c r="Z14" s="99">
        <v>320</v>
      </c>
      <c r="AA14" s="99">
        <v>720</v>
      </c>
      <c r="AB14" s="100">
        <v>1040</v>
      </c>
      <c r="AC14" s="40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</row>
    <row r="15" spans="2:67" s="128" customFormat="1" ht="13.5" customHeight="1">
      <c r="B15" s="302"/>
      <c r="C15" s="313"/>
      <c r="D15" s="432"/>
      <c r="E15" s="433"/>
      <c r="F15" s="307"/>
      <c r="G15" s="74">
        <v>41549</v>
      </c>
      <c r="H15" s="92" t="s">
        <v>42</v>
      </c>
      <c r="I15" s="93">
        <v>20.2</v>
      </c>
      <c r="J15" s="32">
        <v>6</v>
      </c>
      <c r="K15" s="32">
        <v>18</v>
      </c>
      <c r="L15" s="94">
        <v>5</v>
      </c>
      <c r="M15" s="95" t="s">
        <v>1142</v>
      </c>
      <c r="N15" s="95" t="s">
        <v>1145</v>
      </c>
      <c r="O15" s="96">
        <v>0</v>
      </c>
      <c r="P15" s="96">
        <v>9.4600000000000009</v>
      </c>
      <c r="Q15" s="96">
        <v>4.33</v>
      </c>
      <c r="R15" s="96">
        <v>4.2</v>
      </c>
      <c r="S15" s="96">
        <v>8.77</v>
      </c>
      <c r="T15" s="96">
        <v>9.64</v>
      </c>
      <c r="U15" s="96">
        <v>20.7</v>
      </c>
      <c r="V15" s="96">
        <v>42.9</v>
      </c>
      <c r="W15" s="96">
        <v>26.599999999999994</v>
      </c>
      <c r="X15" s="97">
        <v>2.5619999999999998</v>
      </c>
      <c r="Y15" s="98" t="s">
        <v>261</v>
      </c>
      <c r="Z15" s="99">
        <v>260</v>
      </c>
      <c r="AA15" s="99">
        <v>690</v>
      </c>
      <c r="AB15" s="100">
        <v>950</v>
      </c>
      <c r="AC15" s="40"/>
    </row>
    <row r="16" spans="2:67" s="128" customFormat="1" ht="13.5" customHeight="1">
      <c r="B16" s="302"/>
      <c r="C16" s="313"/>
      <c r="D16" s="432"/>
      <c r="E16" s="433"/>
      <c r="F16" s="307"/>
      <c r="G16" s="74">
        <v>41613</v>
      </c>
      <c r="H16" s="92" t="s">
        <v>42</v>
      </c>
      <c r="I16" s="93" t="s">
        <v>313</v>
      </c>
      <c r="J16" s="32" t="s">
        <v>313</v>
      </c>
      <c r="K16" s="32" t="s">
        <v>313</v>
      </c>
      <c r="L16" s="94" t="s">
        <v>313</v>
      </c>
      <c r="M16" s="95" t="s">
        <v>313</v>
      </c>
      <c r="N16" s="95" t="s">
        <v>313</v>
      </c>
      <c r="O16" s="96" t="s">
        <v>313</v>
      </c>
      <c r="P16" s="96" t="s">
        <v>313</v>
      </c>
      <c r="Q16" s="96" t="s">
        <v>313</v>
      </c>
      <c r="R16" s="96" t="s">
        <v>313</v>
      </c>
      <c r="S16" s="96" t="s">
        <v>313</v>
      </c>
      <c r="T16" s="96" t="s">
        <v>313</v>
      </c>
      <c r="U16" s="96" t="s">
        <v>313</v>
      </c>
      <c r="V16" s="96" t="s">
        <v>313</v>
      </c>
      <c r="W16" s="96" t="s">
        <v>313</v>
      </c>
      <c r="X16" s="97" t="s">
        <v>313</v>
      </c>
      <c r="Y16" s="98" t="s">
        <v>313</v>
      </c>
      <c r="Z16" s="99" t="s">
        <v>313</v>
      </c>
      <c r="AA16" s="99" t="s">
        <v>313</v>
      </c>
      <c r="AB16" s="100" t="s">
        <v>313</v>
      </c>
      <c r="AC16" s="40" t="s">
        <v>1652</v>
      </c>
    </row>
    <row r="17" spans="2:67" s="128" customFormat="1" ht="13.5" customHeight="1">
      <c r="B17" s="302"/>
      <c r="C17" s="314"/>
      <c r="D17" s="390"/>
      <c r="E17" s="391"/>
      <c r="F17" s="307"/>
      <c r="G17" s="75">
        <v>41647</v>
      </c>
      <c r="H17" s="117" t="s">
        <v>313</v>
      </c>
      <c r="I17" s="118" t="s">
        <v>1484</v>
      </c>
      <c r="J17" s="46" t="s">
        <v>313</v>
      </c>
      <c r="K17" s="46" t="s">
        <v>1484</v>
      </c>
      <c r="L17" s="103" t="s">
        <v>313</v>
      </c>
      <c r="M17" s="95" t="s">
        <v>1484</v>
      </c>
      <c r="N17" s="262" t="s">
        <v>1484</v>
      </c>
      <c r="O17" s="104" t="s">
        <v>313</v>
      </c>
      <c r="P17" s="104" t="s">
        <v>313</v>
      </c>
      <c r="Q17" s="104" t="s">
        <v>313</v>
      </c>
      <c r="R17" s="104" t="s">
        <v>313</v>
      </c>
      <c r="S17" s="104" t="s">
        <v>313</v>
      </c>
      <c r="T17" s="104" t="s">
        <v>313</v>
      </c>
      <c r="U17" s="104" t="s">
        <v>313</v>
      </c>
      <c r="V17" s="104" t="s">
        <v>313</v>
      </c>
      <c r="W17" s="104" t="s">
        <v>313</v>
      </c>
      <c r="X17" s="263" t="s">
        <v>313</v>
      </c>
      <c r="Y17" s="264" t="s">
        <v>313</v>
      </c>
      <c r="Z17" s="106" t="s">
        <v>313</v>
      </c>
      <c r="AA17" s="106" t="s">
        <v>313</v>
      </c>
      <c r="AB17" s="108" t="s">
        <v>313</v>
      </c>
      <c r="AC17" s="265" t="s">
        <v>1663</v>
      </c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</row>
    <row r="18" spans="2:67" ht="13.5" customHeight="1">
      <c r="B18" s="302"/>
      <c r="C18" s="312">
        <v>179</v>
      </c>
      <c r="D18" s="430" t="s">
        <v>677</v>
      </c>
      <c r="E18" s="431"/>
      <c r="F18" s="307"/>
      <c r="G18" s="74">
        <v>41418</v>
      </c>
      <c r="H18" s="92" t="s">
        <v>19</v>
      </c>
      <c r="I18" s="93">
        <v>19.100000000000001</v>
      </c>
      <c r="J18" s="32">
        <v>24.8</v>
      </c>
      <c r="K18" s="32">
        <v>7.5</v>
      </c>
      <c r="L18" s="94">
        <v>5</v>
      </c>
      <c r="M18" s="95" t="s">
        <v>765</v>
      </c>
      <c r="N18" s="95" t="s">
        <v>258</v>
      </c>
      <c r="O18" s="96">
        <v>0</v>
      </c>
      <c r="P18" s="96">
        <v>1.02</v>
      </c>
      <c r="Q18" s="96">
        <v>1.37</v>
      </c>
      <c r="R18" s="96">
        <v>1.76</v>
      </c>
      <c r="S18" s="96">
        <v>2.75</v>
      </c>
      <c r="T18" s="96">
        <v>3.7</v>
      </c>
      <c r="U18" s="96">
        <v>46.98</v>
      </c>
      <c r="V18" s="96">
        <v>42.42</v>
      </c>
      <c r="W18" s="96">
        <v>24.900000000000006</v>
      </c>
      <c r="X18" s="97">
        <v>2.4409999999999998</v>
      </c>
      <c r="Y18" s="98" t="s">
        <v>261</v>
      </c>
      <c r="Z18" s="99">
        <v>320</v>
      </c>
      <c r="AA18" s="99">
        <v>720</v>
      </c>
      <c r="AB18" s="100">
        <v>1040</v>
      </c>
      <c r="AC18" s="40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</row>
    <row r="19" spans="2:67" ht="13.5" customHeight="1">
      <c r="B19" s="302"/>
      <c r="C19" s="313"/>
      <c r="D19" s="432"/>
      <c r="E19" s="433"/>
      <c r="F19" s="307"/>
      <c r="G19" s="74">
        <v>41450</v>
      </c>
      <c r="H19" s="92" t="s">
        <v>24</v>
      </c>
      <c r="I19" s="93">
        <v>27.8</v>
      </c>
      <c r="J19" s="32">
        <v>24</v>
      </c>
      <c r="K19" s="32">
        <v>8.1</v>
      </c>
      <c r="L19" s="94">
        <v>5</v>
      </c>
      <c r="M19" s="95" t="s">
        <v>765</v>
      </c>
      <c r="N19" s="95" t="s">
        <v>258</v>
      </c>
      <c r="O19" s="96">
        <v>0</v>
      </c>
      <c r="P19" s="96">
        <v>0</v>
      </c>
      <c r="Q19" s="96">
        <v>0.78</v>
      </c>
      <c r="R19" s="96">
        <v>0.38</v>
      </c>
      <c r="S19" s="96">
        <v>0.38</v>
      </c>
      <c r="T19" s="96">
        <v>0.56999999999999995</v>
      </c>
      <c r="U19" s="96">
        <v>38.61</v>
      </c>
      <c r="V19" s="96">
        <v>59.28</v>
      </c>
      <c r="W19" s="96">
        <v>21.700000000000003</v>
      </c>
      <c r="X19" s="97">
        <v>2.4990000000000001</v>
      </c>
      <c r="Y19" s="98" t="s">
        <v>261</v>
      </c>
      <c r="Z19" s="99">
        <v>350</v>
      </c>
      <c r="AA19" s="99">
        <v>870</v>
      </c>
      <c r="AB19" s="100">
        <v>1220</v>
      </c>
      <c r="AC19" s="40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</row>
    <row r="20" spans="2:67" ht="13.5" customHeight="1">
      <c r="B20" s="302"/>
      <c r="C20" s="313"/>
      <c r="D20" s="432"/>
      <c r="E20" s="433"/>
      <c r="F20" s="307"/>
      <c r="G20" s="74">
        <v>41459</v>
      </c>
      <c r="H20" s="92" t="s">
        <v>42</v>
      </c>
      <c r="I20" s="93">
        <v>22.8</v>
      </c>
      <c r="J20" s="32">
        <v>23.5</v>
      </c>
      <c r="K20" s="32">
        <v>9</v>
      </c>
      <c r="L20" s="94">
        <v>5</v>
      </c>
      <c r="M20" s="95" t="s">
        <v>1241</v>
      </c>
      <c r="N20" s="95" t="s">
        <v>1145</v>
      </c>
      <c r="O20" s="96">
        <v>0</v>
      </c>
      <c r="P20" s="96">
        <v>0</v>
      </c>
      <c r="Q20" s="96">
        <v>0.45</v>
      </c>
      <c r="R20" s="96">
        <v>0.22</v>
      </c>
      <c r="S20" s="96">
        <v>0.53</v>
      </c>
      <c r="T20" s="96">
        <v>1.1100000000000001</v>
      </c>
      <c r="U20" s="96">
        <v>37.74</v>
      </c>
      <c r="V20" s="96">
        <v>59.95</v>
      </c>
      <c r="W20" s="96">
        <v>22.5</v>
      </c>
      <c r="X20" s="97">
        <v>2.4020000000000001</v>
      </c>
      <c r="Y20" s="98" t="s">
        <v>261</v>
      </c>
      <c r="Z20" s="99">
        <v>82</v>
      </c>
      <c r="AA20" s="99">
        <v>260</v>
      </c>
      <c r="AB20" s="100">
        <v>342</v>
      </c>
      <c r="AC20" s="40"/>
    </row>
    <row r="21" spans="2:67" ht="13.5" customHeight="1">
      <c r="B21" s="302"/>
      <c r="C21" s="313"/>
      <c r="D21" s="432"/>
      <c r="E21" s="433"/>
      <c r="F21" s="307"/>
      <c r="G21" s="74">
        <v>41491</v>
      </c>
      <c r="H21" s="92" t="s">
        <v>24</v>
      </c>
      <c r="I21" s="93">
        <v>28.3</v>
      </c>
      <c r="J21" s="32">
        <v>24.5</v>
      </c>
      <c r="K21" s="32">
        <v>10.7</v>
      </c>
      <c r="L21" s="94">
        <v>5</v>
      </c>
      <c r="M21" s="95" t="s">
        <v>1241</v>
      </c>
      <c r="N21" s="95" t="s">
        <v>1145</v>
      </c>
      <c r="O21" s="96">
        <v>0</v>
      </c>
      <c r="P21" s="96">
        <v>0</v>
      </c>
      <c r="Q21" s="96">
        <v>0.12</v>
      </c>
      <c r="R21" s="96">
        <v>0.12</v>
      </c>
      <c r="S21" s="96">
        <v>0.59</v>
      </c>
      <c r="T21" s="96">
        <v>2.64</v>
      </c>
      <c r="U21" s="96">
        <v>37.46</v>
      </c>
      <c r="V21" s="96">
        <v>59.07</v>
      </c>
      <c r="W21" s="96">
        <v>21.700000000000003</v>
      </c>
      <c r="X21" s="97">
        <v>2.4750000000000001</v>
      </c>
      <c r="Y21" s="98" t="s">
        <v>261</v>
      </c>
      <c r="Z21" s="99">
        <v>540</v>
      </c>
      <c r="AA21" s="99">
        <v>1200</v>
      </c>
      <c r="AB21" s="100">
        <v>1740</v>
      </c>
      <c r="AC21" s="40"/>
    </row>
    <row r="22" spans="2:67" ht="13.5" customHeight="1">
      <c r="B22" s="302"/>
      <c r="C22" s="313"/>
      <c r="D22" s="432"/>
      <c r="E22" s="433"/>
      <c r="F22" s="307"/>
      <c r="G22" s="74">
        <v>41529</v>
      </c>
      <c r="H22" s="92" t="s">
        <v>42</v>
      </c>
      <c r="I22" s="93">
        <v>22.8</v>
      </c>
      <c r="J22" s="32">
        <v>22</v>
      </c>
      <c r="K22" s="32">
        <v>10.7</v>
      </c>
      <c r="L22" s="94">
        <v>5</v>
      </c>
      <c r="M22" s="95" t="s">
        <v>1241</v>
      </c>
      <c r="N22" s="95" t="s">
        <v>1145</v>
      </c>
      <c r="O22" s="96">
        <v>0</v>
      </c>
      <c r="P22" s="96">
        <v>0</v>
      </c>
      <c r="Q22" s="96">
        <v>0</v>
      </c>
      <c r="R22" s="96">
        <v>0</v>
      </c>
      <c r="S22" s="96">
        <v>0.23</v>
      </c>
      <c r="T22" s="96">
        <v>0.27</v>
      </c>
      <c r="U22" s="96">
        <v>41.16</v>
      </c>
      <c r="V22" s="96">
        <v>58.34</v>
      </c>
      <c r="W22" s="96">
        <v>22.400000000000006</v>
      </c>
      <c r="X22" s="97">
        <v>2.5499999999999998</v>
      </c>
      <c r="Y22" s="98" t="s">
        <v>261</v>
      </c>
      <c r="Z22" s="99">
        <v>260</v>
      </c>
      <c r="AA22" s="99">
        <v>590</v>
      </c>
      <c r="AB22" s="100">
        <v>850</v>
      </c>
      <c r="AC22" s="40"/>
    </row>
    <row r="23" spans="2:67" ht="13.5" customHeight="1">
      <c r="B23" s="302"/>
      <c r="C23" s="313"/>
      <c r="D23" s="432"/>
      <c r="E23" s="433"/>
      <c r="F23" s="307"/>
      <c r="G23" s="74">
        <v>41549</v>
      </c>
      <c r="H23" s="92" t="s">
        <v>42</v>
      </c>
      <c r="I23" s="93">
        <v>19.8</v>
      </c>
      <c r="J23" s="32">
        <v>21</v>
      </c>
      <c r="K23" s="32">
        <v>12</v>
      </c>
      <c r="L23" s="94">
        <v>5</v>
      </c>
      <c r="M23" s="95" t="s">
        <v>1241</v>
      </c>
      <c r="N23" s="95" t="s">
        <v>1145</v>
      </c>
      <c r="O23" s="96">
        <v>0</v>
      </c>
      <c r="P23" s="96">
        <v>0</v>
      </c>
      <c r="Q23" s="96">
        <v>2.19</v>
      </c>
      <c r="R23" s="96">
        <v>1.58</v>
      </c>
      <c r="S23" s="96">
        <v>2.63</v>
      </c>
      <c r="T23" s="96">
        <v>3</v>
      </c>
      <c r="U23" s="96">
        <v>42.16</v>
      </c>
      <c r="V23" s="96">
        <v>48.44</v>
      </c>
      <c r="W23" s="96">
        <v>28.299999999999997</v>
      </c>
      <c r="X23" s="97">
        <v>2.472</v>
      </c>
      <c r="Y23" s="98" t="s">
        <v>261</v>
      </c>
      <c r="Z23" s="99">
        <v>160</v>
      </c>
      <c r="AA23" s="99">
        <v>410</v>
      </c>
      <c r="AB23" s="100">
        <v>570</v>
      </c>
      <c r="AC23" s="40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</row>
    <row r="24" spans="2:67" ht="13.5" customHeight="1">
      <c r="B24" s="302"/>
      <c r="C24" s="313"/>
      <c r="D24" s="432"/>
      <c r="E24" s="433"/>
      <c r="F24" s="307"/>
      <c r="G24" s="74">
        <v>41584</v>
      </c>
      <c r="H24" s="92" t="s">
        <v>24</v>
      </c>
      <c r="I24" s="93">
        <v>9.1999999999999993</v>
      </c>
      <c r="J24" s="32">
        <v>22</v>
      </c>
      <c r="K24" s="32">
        <v>9.6</v>
      </c>
      <c r="L24" s="94">
        <v>5</v>
      </c>
      <c r="M24" s="95" t="s">
        <v>765</v>
      </c>
      <c r="N24" s="95" t="s">
        <v>258</v>
      </c>
      <c r="O24" s="96">
        <v>0</v>
      </c>
      <c r="P24" s="96">
        <v>0</v>
      </c>
      <c r="Q24" s="96">
        <v>0.34</v>
      </c>
      <c r="R24" s="96">
        <v>1.52</v>
      </c>
      <c r="S24" s="96">
        <v>4.7300000000000004</v>
      </c>
      <c r="T24" s="96">
        <v>5.68</v>
      </c>
      <c r="U24" s="96">
        <v>27.18</v>
      </c>
      <c r="V24" s="96">
        <v>60.55</v>
      </c>
      <c r="W24" s="96">
        <v>20.400000000000006</v>
      </c>
      <c r="X24" s="97">
        <v>2.419</v>
      </c>
      <c r="Y24" s="98" t="s">
        <v>261</v>
      </c>
      <c r="Z24" s="99">
        <v>150</v>
      </c>
      <c r="AA24" s="99">
        <v>390</v>
      </c>
      <c r="AB24" s="100">
        <v>540</v>
      </c>
      <c r="AC24" s="40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</row>
    <row r="25" spans="2:67" ht="13.5" customHeight="1">
      <c r="B25" s="302"/>
      <c r="C25" s="313"/>
      <c r="D25" s="432"/>
      <c r="E25" s="433"/>
      <c r="F25" s="307"/>
      <c r="G25" s="74">
        <v>41613</v>
      </c>
      <c r="H25" s="92" t="s">
        <v>42</v>
      </c>
      <c r="I25" s="93">
        <v>2.9</v>
      </c>
      <c r="J25" s="32">
        <v>23.3</v>
      </c>
      <c r="K25" s="32">
        <v>6.4</v>
      </c>
      <c r="L25" s="94">
        <v>5</v>
      </c>
      <c r="M25" s="95" t="s">
        <v>1241</v>
      </c>
      <c r="N25" s="95" t="s">
        <v>1145</v>
      </c>
      <c r="O25" s="96">
        <v>0</v>
      </c>
      <c r="P25" s="96">
        <v>0</v>
      </c>
      <c r="Q25" s="96">
        <v>0.1</v>
      </c>
      <c r="R25" s="96">
        <v>0.25</v>
      </c>
      <c r="S25" s="96">
        <v>0.66</v>
      </c>
      <c r="T25" s="96">
        <v>0.4</v>
      </c>
      <c r="U25" s="96">
        <v>50.78</v>
      </c>
      <c r="V25" s="96">
        <v>47.81</v>
      </c>
      <c r="W25" s="96">
        <v>21.599999999999994</v>
      </c>
      <c r="X25" s="97">
        <v>2.4319999999999999</v>
      </c>
      <c r="Y25" s="98" t="s">
        <v>261</v>
      </c>
      <c r="Z25" s="99">
        <v>370</v>
      </c>
      <c r="AA25" s="99">
        <v>1100</v>
      </c>
      <c r="AB25" s="100">
        <v>1470</v>
      </c>
      <c r="AC25" s="40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</row>
    <row r="26" spans="2:67" ht="13.5" customHeight="1">
      <c r="B26" s="302"/>
      <c r="C26" s="313"/>
      <c r="D26" s="432"/>
      <c r="E26" s="433"/>
      <c r="F26" s="307"/>
      <c r="G26" s="75">
        <v>41647</v>
      </c>
      <c r="H26" s="117" t="s">
        <v>313</v>
      </c>
      <c r="I26" s="118" t="s">
        <v>1484</v>
      </c>
      <c r="J26" s="46" t="s">
        <v>313</v>
      </c>
      <c r="K26" s="46" t="s">
        <v>1484</v>
      </c>
      <c r="L26" s="103" t="s">
        <v>313</v>
      </c>
      <c r="M26" s="95" t="s">
        <v>1484</v>
      </c>
      <c r="N26" s="262" t="s">
        <v>1484</v>
      </c>
      <c r="O26" s="104" t="s">
        <v>313</v>
      </c>
      <c r="P26" s="104" t="s">
        <v>313</v>
      </c>
      <c r="Q26" s="104" t="s">
        <v>313</v>
      </c>
      <c r="R26" s="104" t="s">
        <v>313</v>
      </c>
      <c r="S26" s="104" t="s">
        <v>313</v>
      </c>
      <c r="T26" s="104" t="s">
        <v>313</v>
      </c>
      <c r="U26" s="104" t="s">
        <v>313</v>
      </c>
      <c r="V26" s="104" t="s">
        <v>313</v>
      </c>
      <c r="W26" s="104" t="s">
        <v>313</v>
      </c>
      <c r="X26" s="263" t="s">
        <v>313</v>
      </c>
      <c r="Y26" s="264" t="s">
        <v>313</v>
      </c>
      <c r="Z26" s="106" t="s">
        <v>313</v>
      </c>
      <c r="AA26" s="106" t="s">
        <v>313</v>
      </c>
      <c r="AB26" s="108" t="s">
        <v>313</v>
      </c>
      <c r="AC26" s="265" t="s">
        <v>1663</v>
      </c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</row>
    <row r="27" spans="2:67" ht="13.5" customHeight="1">
      <c r="B27" s="302"/>
      <c r="C27" s="314"/>
      <c r="D27" s="390"/>
      <c r="E27" s="391"/>
      <c r="F27" s="307"/>
      <c r="G27" s="75">
        <v>41682</v>
      </c>
      <c r="H27" s="117" t="s">
        <v>313</v>
      </c>
      <c r="I27" s="118" t="s">
        <v>1484</v>
      </c>
      <c r="J27" s="46" t="s">
        <v>313</v>
      </c>
      <c r="K27" s="46" t="s">
        <v>1484</v>
      </c>
      <c r="L27" s="103" t="s">
        <v>313</v>
      </c>
      <c r="M27" s="95" t="s">
        <v>1484</v>
      </c>
      <c r="N27" s="262" t="s">
        <v>1484</v>
      </c>
      <c r="O27" s="104" t="s">
        <v>313</v>
      </c>
      <c r="P27" s="104" t="s">
        <v>313</v>
      </c>
      <c r="Q27" s="104" t="s">
        <v>313</v>
      </c>
      <c r="R27" s="104" t="s">
        <v>313</v>
      </c>
      <c r="S27" s="104" t="s">
        <v>313</v>
      </c>
      <c r="T27" s="104" t="s">
        <v>313</v>
      </c>
      <c r="U27" s="104" t="s">
        <v>313</v>
      </c>
      <c r="V27" s="104" t="s">
        <v>313</v>
      </c>
      <c r="W27" s="104" t="s">
        <v>313</v>
      </c>
      <c r="X27" s="263" t="s">
        <v>313</v>
      </c>
      <c r="Y27" s="264" t="s">
        <v>313</v>
      </c>
      <c r="Z27" s="106" t="s">
        <v>313</v>
      </c>
      <c r="AA27" s="106" t="s">
        <v>313</v>
      </c>
      <c r="AB27" s="108" t="s">
        <v>313</v>
      </c>
      <c r="AC27" s="265" t="s">
        <v>1652</v>
      </c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</row>
    <row r="28" spans="2:67" ht="13.5" customHeight="1">
      <c r="B28" s="302"/>
      <c r="C28" s="312">
        <v>180</v>
      </c>
      <c r="D28" s="430" t="s">
        <v>682</v>
      </c>
      <c r="E28" s="431"/>
      <c r="F28" s="307"/>
      <c r="G28" s="74">
        <v>41418</v>
      </c>
      <c r="H28" s="92" t="s">
        <v>19</v>
      </c>
      <c r="I28" s="93">
        <v>16.5</v>
      </c>
      <c r="J28" s="32">
        <v>13.3</v>
      </c>
      <c r="K28" s="32">
        <v>9</v>
      </c>
      <c r="L28" s="94">
        <v>5</v>
      </c>
      <c r="M28" s="95" t="s">
        <v>251</v>
      </c>
      <c r="N28" s="95" t="s">
        <v>258</v>
      </c>
      <c r="O28" s="96">
        <v>0</v>
      </c>
      <c r="P28" s="96">
        <v>0</v>
      </c>
      <c r="Q28" s="96">
        <v>0</v>
      </c>
      <c r="R28" s="96">
        <v>0.06</v>
      </c>
      <c r="S28" s="96">
        <v>0.09</v>
      </c>
      <c r="T28" s="96">
        <v>0.34</v>
      </c>
      <c r="U28" s="96">
        <v>66.069999999999993</v>
      </c>
      <c r="V28" s="96">
        <v>33.44</v>
      </c>
      <c r="W28" s="96">
        <v>26.799999999999997</v>
      </c>
      <c r="X28" s="97">
        <v>2.3319999999999999</v>
      </c>
      <c r="Y28" s="98" t="s">
        <v>261</v>
      </c>
      <c r="Z28" s="99">
        <v>140</v>
      </c>
      <c r="AA28" s="99">
        <v>390</v>
      </c>
      <c r="AB28" s="100">
        <v>530</v>
      </c>
      <c r="AC28" s="40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</row>
    <row r="29" spans="2:67" ht="13.5" customHeight="1">
      <c r="B29" s="302"/>
      <c r="C29" s="313"/>
      <c r="D29" s="432"/>
      <c r="E29" s="433"/>
      <c r="F29" s="307"/>
      <c r="G29" s="74">
        <v>41445</v>
      </c>
      <c r="H29" s="92" t="s">
        <v>42</v>
      </c>
      <c r="I29" s="93">
        <v>19.100000000000001</v>
      </c>
      <c r="J29" s="32">
        <v>13.7</v>
      </c>
      <c r="K29" s="32">
        <v>8.6</v>
      </c>
      <c r="L29" s="94">
        <v>5</v>
      </c>
      <c r="M29" s="95" t="s">
        <v>251</v>
      </c>
      <c r="N29" s="95" t="s">
        <v>258</v>
      </c>
      <c r="O29" s="96">
        <v>0</v>
      </c>
      <c r="P29" s="96">
        <v>0</v>
      </c>
      <c r="Q29" s="96">
        <v>0.28000000000000003</v>
      </c>
      <c r="R29" s="96">
        <v>1.39</v>
      </c>
      <c r="S29" s="96">
        <v>1.3</v>
      </c>
      <c r="T29" s="96">
        <v>0.42</v>
      </c>
      <c r="U29" s="96">
        <v>69.17</v>
      </c>
      <c r="V29" s="96">
        <v>27.44</v>
      </c>
      <c r="W29" s="96">
        <v>25.400000000000006</v>
      </c>
      <c r="X29" s="97">
        <v>2.327</v>
      </c>
      <c r="Y29" s="98" t="s">
        <v>261</v>
      </c>
      <c r="Z29" s="99">
        <v>160</v>
      </c>
      <c r="AA29" s="99">
        <v>330</v>
      </c>
      <c r="AB29" s="100">
        <v>490</v>
      </c>
      <c r="AC29" s="40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</row>
    <row r="30" spans="2:67" ht="13.5" customHeight="1">
      <c r="B30" s="302"/>
      <c r="C30" s="313"/>
      <c r="D30" s="432"/>
      <c r="E30" s="433"/>
      <c r="F30" s="307"/>
      <c r="G30" s="74">
        <v>41458</v>
      </c>
      <c r="H30" s="92" t="s">
        <v>42</v>
      </c>
      <c r="I30" s="93">
        <v>18.100000000000001</v>
      </c>
      <c r="J30" s="32">
        <v>13.2</v>
      </c>
      <c r="K30" s="32">
        <v>8.5</v>
      </c>
      <c r="L30" s="94">
        <v>5</v>
      </c>
      <c r="M30" s="95" t="s">
        <v>1142</v>
      </c>
      <c r="N30" s="95" t="s">
        <v>1145</v>
      </c>
      <c r="O30" s="96">
        <v>0</v>
      </c>
      <c r="P30" s="96">
        <v>0</v>
      </c>
      <c r="Q30" s="96">
        <v>0</v>
      </c>
      <c r="R30" s="96">
        <v>0.06</v>
      </c>
      <c r="S30" s="96">
        <v>0.08</v>
      </c>
      <c r="T30" s="96">
        <v>0.21</v>
      </c>
      <c r="U30" s="96">
        <v>59.21</v>
      </c>
      <c r="V30" s="96">
        <v>40.44</v>
      </c>
      <c r="W30" s="96">
        <v>24</v>
      </c>
      <c r="X30" s="97">
        <v>2.3239999999999998</v>
      </c>
      <c r="Y30" s="98" t="s">
        <v>261</v>
      </c>
      <c r="Z30" s="99">
        <v>120</v>
      </c>
      <c r="AA30" s="99">
        <v>260</v>
      </c>
      <c r="AB30" s="100">
        <v>380</v>
      </c>
      <c r="AC30" s="40"/>
    </row>
    <row r="31" spans="2:67" ht="13.5" customHeight="1">
      <c r="B31" s="302"/>
      <c r="C31" s="313"/>
      <c r="D31" s="432"/>
      <c r="E31" s="433"/>
      <c r="F31" s="307"/>
      <c r="G31" s="74">
        <v>41491</v>
      </c>
      <c r="H31" s="92" t="s">
        <v>42</v>
      </c>
      <c r="I31" s="93">
        <v>30.2</v>
      </c>
      <c r="J31" s="32">
        <v>12.5</v>
      </c>
      <c r="K31" s="32">
        <v>9.8000000000000007</v>
      </c>
      <c r="L31" s="94">
        <v>5</v>
      </c>
      <c r="M31" s="95" t="s">
        <v>1142</v>
      </c>
      <c r="N31" s="95" t="s">
        <v>1145</v>
      </c>
      <c r="O31" s="96">
        <v>0</v>
      </c>
      <c r="P31" s="96">
        <v>2.65</v>
      </c>
      <c r="Q31" s="96">
        <v>1.35</v>
      </c>
      <c r="R31" s="96">
        <v>1.68</v>
      </c>
      <c r="S31" s="96">
        <v>3.04</v>
      </c>
      <c r="T31" s="96">
        <v>2.86</v>
      </c>
      <c r="U31" s="96">
        <v>62.57</v>
      </c>
      <c r="V31" s="96">
        <v>25.85</v>
      </c>
      <c r="W31" s="96">
        <v>25.400000000000006</v>
      </c>
      <c r="X31" s="97">
        <v>2.427</v>
      </c>
      <c r="Y31" s="98" t="s">
        <v>261</v>
      </c>
      <c r="Z31" s="99">
        <v>260</v>
      </c>
      <c r="AA31" s="99">
        <v>610</v>
      </c>
      <c r="AB31" s="100">
        <v>870</v>
      </c>
      <c r="AC31" s="40"/>
    </row>
    <row r="32" spans="2:67" ht="13.5" customHeight="1">
      <c r="B32" s="302"/>
      <c r="C32" s="313"/>
      <c r="D32" s="432"/>
      <c r="E32" s="433"/>
      <c r="F32" s="307"/>
      <c r="G32" s="74">
        <v>41526</v>
      </c>
      <c r="H32" s="92" t="s">
        <v>24</v>
      </c>
      <c r="I32" s="93">
        <v>22.3</v>
      </c>
      <c r="J32" s="32">
        <v>12.8</v>
      </c>
      <c r="K32" s="32">
        <v>9.6</v>
      </c>
      <c r="L32" s="94">
        <v>5</v>
      </c>
      <c r="M32" s="95" t="s">
        <v>1142</v>
      </c>
      <c r="N32" s="95" t="s">
        <v>1145</v>
      </c>
      <c r="O32" s="96">
        <v>0</v>
      </c>
      <c r="P32" s="96">
        <v>0</v>
      </c>
      <c r="Q32" s="96">
        <v>0</v>
      </c>
      <c r="R32" s="96">
        <v>0.26</v>
      </c>
      <c r="S32" s="96">
        <v>0.39</v>
      </c>
      <c r="T32" s="96">
        <v>0.28999999999999998</v>
      </c>
      <c r="U32" s="96">
        <v>76.67</v>
      </c>
      <c r="V32" s="96">
        <v>22.39</v>
      </c>
      <c r="W32" s="96">
        <v>24.099999999999994</v>
      </c>
      <c r="X32" s="97">
        <v>2.3690000000000002</v>
      </c>
      <c r="Y32" s="98" t="s">
        <v>261</v>
      </c>
      <c r="Z32" s="101">
        <v>8.1</v>
      </c>
      <c r="AA32" s="99">
        <v>86</v>
      </c>
      <c r="AB32" s="102">
        <v>94.1</v>
      </c>
      <c r="AC32" s="40"/>
    </row>
    <row r="33" spans="2:67" ht="13.5" customHeight="1">
      <c r="B33" s="302"/>
      <c r="C33" s="313"/>
      <c r="D33" s="432"/>
      <c r="E33" s="433"/>
      <c r="F33" s="307"/>
      <c r="G33" s="74">
        <v>41549</v>
      </c>
      <c r="H33" s="92" t="s">
        <v>42</v>
      </c>
      <c r="I33" s="93">
        <v>22.4</v>
      </c>
      <c r="J33" s="32">
        <v>13.5</v>
      </c>
      <c r="K33" s="32">
        <v>10.199999999999999</v>
      </c>
      <c r="L33" s="94">
        <v>5</v>
      </c>
      <c r="M33" s="95" t="s">
        <v>1142</v>
      </c>
      <c r="N33" s="95" t="s">
        <v>1145</v>
      </c>
      <c r="O33" s="96">
        <v>0</v>
      </c>
      <c r="P33" s="96">
        <v>0</v>
      </c>
      <c r="Q33" s="96">
        <v>0</v>
      </c>
      <c r="R33" s="96">
        <v>0.02</v>
      </c>
      <c r="S33" s="96">
        <v>0.11</v>
      </c>
      <c r="T33" s="96">
        <v>0.09</v>
      </c>
      <c r="U33" s="96">
        <v>64.97</v>
      </c>
      <c r="V33" s="96">
        <v>34.81</v>
      </c>
      <c r="W33" s="96">
        <v>26.700000000000003</v>
      </c>
      <c r="X33" s="97">
        <v>2.38</v>
      </c>
      <c r="Y33" s="98" t="s">
        <v>261</v>
      </c>
      <c r="Z33" s="99">
        <v>60</v>
      </c>
      <c r="AA33" s="99">
        <v>150</v>
      </c>
      <c r="AB33" s="100">
        <v>210</v>
      </c>
      <c r="AC33" s="40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</row>
    <row r="34" spans="2:67" ht="13.5" customHeight="1">
      <c r="B34" s="302"/>
      <c r="C34" s="313"/>
      <c r="D34" s="432"/>
      <c r="E34" s="433"/>
      <c r="F34" s="307"/>
      <c r="G34" s="74">
        <v>41598</v>
      </c>
      <c r="H34" s="92" t="s">
        <v>42</v>
      </c>
      <c r="I34" s="93">
        <v>4</v>
      </c>
      <c r="J34" s="32">
        <v>11.6</v>
      </c>
      <c r="K34" s="32">
        <v>7.3</v>
      </c>
      <c r="L34" s="94">
        <v>5</v>
      </c>
      <c r="M34" s="95" t="s">
        <v>251</v>
      </c>
      <c r="N34" s="95" t="s">
        <v>258</v>
      </c>
      <c r="O34" s="96">
        <v>0</v>
      </c>
      <c r="P34" s="96">
        <v>1.32</v>
      </c>
      <c r="Q34" s="96">
        <v>2.0099999999999998</v>
      </c>
      <c r="R34" s="96">
        <v>2.58</v>
      </c>
      <c r="S34" s="96">
        <v>4.67</v>
      </c>
      <c r="T34" s="96">
        <v>3.78</v>
      </c>
      <c r="U34" s="96">
        <v>67.31</v>
      </c>
      <c r="V34" s="96">
        <v>18.329999999999998</v>
      </c>
      <c r="W34" s="96">
        <v>29.200000000000003</v>
      </c>
      <c r="X34" s="97">
        <v>2.4430000000000001</v>
      </c>
      <c r="Y34" s="98" t="s">
        <v>261</v>
      </c>
      <c r="Z34" s="99">
        <v>270</v>
      </c>
      <c r="AA34" s="99">
        <v>770</v>
      </c>
      <c r="AB34" s="100">
        <v>1040</v>
      </c>
      <c r="AC34" s="40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</row>
    <row r="35" spans="2:67" ht="13.5" customHeight="1">
      <c r="B35" s="302"/>
      <c r="C35" s="313"/>
      <c r="D35" s="432"/>
      <c r="E35" s="433"/>
      <c r="F35" s="307"/>
      <c r="G35" s="74">
        <v>41613</v>
      </c>
      <c r="H35" s="92" t="s">
        <v>42</v>
      </c>
      <c r="I35" s="93">
        <v>3.8</v>
      </c>
      <c r="J35" s="32">
        <v>13.8</v>
      </c>
      <c r="K35" s="32">
        <v>5.2</v>
      </c>
      <c r="L35" s="94">
        <v>5</v>
      </c>
      <c r="M35" s="95" t="s">
        <v>1142</v>
      </c>
      <c r="N35" s="95" t="s">
        <v>1145</v>
      </c>
      <c r="O35" s="96">
        <v>0</v>
      </c>
      <c r="P35" s="96">
        <v>0</v>
      </c>
      <c r="Q35" s="96">
        <v>0.12</v>
      </c>
      <c r="R35" s="96">
        <v>0.21</v>
      </c>
      <c r="S35" s="96">
        <v>0.41</v>
      </c>
      <c r="T35" s="96">
        <v>0.48</v>
      </c>
      <c r="U35" s="96">
        <v>72.77</v>
      </c>
      <c r="V35" s="96">
        <v>26.01</v>
      </c>
      <c r="W35" s="96">
        <v>26.5</v>
      </c>
      <c r="X35" s="97">
        <v>2.4039999999999999</v>
      </c>
      <c r="Y35" s="98" t="s">
        <v>261</v>
      </c>
      <c r="Z35" s="99">
        <v>92</v>
      </c>
      <c r="AA35" s="99">
        <v>190</v>
      </c>
      <c r="AB35" s="100">
        <v>282</v>
      </c>
      <c r="AC35" s="40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</row>
    <row r="36" spans="2:67" ht="13.5" customHeight="1">
      <c r="B36" s="302"/>
      <c r="C36" s="313"/>
      <c r="D36" s="432"/>
      <c r="E36" s="433"/>
      <c r="F36" s="307"/>
      <c r="G36" s="75">
        <v>41647</v>
      </c>
      <c r="H36" s="117" t="s">
        <v>313</v>
      </c>
      <c r="I36" s="118" t="s">
        <v>1484</v>
      </c>
      <c r="J36" s="46" t="s">
        <v>313</v>
      </c>
      <c r="K36" s="46" t="s">
        <v>1484</v>
      </c>
      <c r="L36" s="103" t="s">
        <v>313</v>
      </c>
      <c r="M36" s="95" t="s">
        <v>1484</v>
      </c>
      <c r="N36" s="262" t="s">
        <v>1484</v>
      </c>
      <c r="O36" s="104" t="s">
        <v>313</v>
      </c>
      <c r="P36" s="104" t="s">
        <v>313</v>
      </c>
      <c r="Q36" s="104" t="s">
        <v>313</v>
      </c>
      <c r="R36" s="104" t="s">
        <v>313</v>
      </c>
      <c r="S36" s="104" t="s">
        <v>313</v>
      </c>
      <c r="T36" s="104" t="s">
        <v>313</v>
      </c>
      <c r="U36" s="104" t="s">
        <v>313</v>
      </c>
      <c r="V36" s="104" t="s">
        <v>313</v>
      </c>
      <c r="W36" s="104" t="s">
        <v>313</v>
      </c>
      <c r="X36" s="263" t="s">
        <v>313</v>
      </c>
      <c r="Y36" s="264" t="s">
        <v>313</v>
      </c>
      <c r="Z36" s="106" t="s">
        <v>313</v>
      </c>
      <c r="AA36" s="106" t="s">
        <v>313</v>
      </c>
      <c r="AB36" s="108" t="s">
        <v>313</v>
      </c>
      <c r="AC36" s="265" t="s">
        <v>1663</v>
      </c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</row>
    <row r="37" spans="2:67" ht="13.5" customHeight="1">
      <c r="B37" s="302"/>
      <c r="C37" s="314"/>
      <c r="D37" s="390"/>
      <c r="E37" s="391"/>
      <c r="F37" s="308"/>
      <c r="G37" s="75">
        <v>41682</v>
      </c>
      <c r="H37" s="117" t="s">
        <v>313</v>
      </c>
      <c r="I37" s="118" t="s">
        <v>1484</v>
      </c>
      <c r="J37" s="46" t="s">
        <v>313</v>
      </c>
      <c r="K37" s="46" t="s">
        <v>1484</v>
      </c>
      <c r="L37" s="103" t="s">
        <v>313</v>
      </c>
      <c r="M37" s="95" t="s">
        <v>1484</v>
      </c>
      <c r="N37" s="262" t="s">
        <v>1484</v>
      </c>
      <c r="O37" s="104" t="s">
        <v>313</v>
      </c>
      <c r="P37" s="104" t="s">
        <v>313</v>
      </c>
      <c r="Q37" s="104" t="s">
        <v>313</v>
      </c>
      <c r="R37" s="104" t="s">
        <v>313</v>
      </c>
      <c r="S37" s="104" t="s">
        <v>313</v>
      </c>
      <c r="T37" s="104" t="s">
        <v>313</v>
      </c>
      <c r="U37" s="104" t="s">
        <v>313</v>
      </c>
      <c r="V37" s="104" t="s">
        <v>313</v>
      </c>
      <c r="W37" s="104" t="s">
        <v>313</v>
      </c>
      <c r="X37" s="263" t="s">
        <v>313</v>
      </c>
      <c r="Y37" s="264" t="s">
        <v>313</v>
      </c>
      <c r="Z37" s="106" t="s">
        <v>313</v>
      </c>
      <c r="AA37" s="106" t="s">
        <v>313</v>
      </c>
      <c r="AB37" s="108" t="s">
        <v>313</v>
      </c>
      <c r="AC37" s="265" t="s">
        <v>1652</v>
      </c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</row>
    <row r="38" spans="2:67" ht="13.5" customHeight="1">
      <c r="B38" s="302"/>
      <c r="C38" s="312">
        <v>181</v>
      </c>
      <c r="D38" s="430" t="s">
        <v>683</v>
      </c>
      <c r="E38" s="431"/>
      <c r="F38" s="301" t="s">
        <v>524</v>
      </c>
      <c r="G38" s="74">
        <v>41417</v>
      </c>
      <c r="H38" s="92" t="s">
        <v>19</v>
      </c>
      <c r="I38" s="93">
        <v>18.5</v>
      </c>
      <c r="J38" s="32">
        <v>32</v>
      </c>
      <c r="K38" s="32">
        <v>7</v>
      </c>
      <c r="L38" s="94">
        <v>5</v>
      </c>
      <c r="M38" s="95" t="s">
        <v>251</v>
      </c>
      <c r="N38" s="95" t="s">
        <v>258</v>
      </c>
      <c r="O38" s="96">
        <v>0</v>
      </c>
      <c r="P38" s="96">
        <v>0</v>
      </c>
      <c r="Q38" s="96">
        <v>0</v>
      </c>
      <c r="R38" s="96">
        <v>0.04</v>
      </c>
      <c r="S38" s="96">
        <v>7.0000000000000007E-2</v>
      </c>
      <c r="T38" s="96">
        <v>0.14000000000000001</v>
      </c>
      <c r="U38" s="96">
        <v>46.42</v>
      </c>
      <c r="V38" s="96">
        <v>53.33</v>
      </c>
      <c r="W38" s="96">
        <v>50.2</v>
      </c>
      <c r="X38" s="97">
        <v>2.593</v>
      </c>
      <c r="Y38" s="98" t="s">
        <v>261</v>
      </c>
      <c r="Z38" s="99">
        <v>64</v>
      </c>
      <c r="AA38" s="99">
        <v>150</v>
      </c>
      <c r="AB38" s="100">
        <v>214</v>
      </c>
      <c r="AC38" s="40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</row>
    <row r="39" spans="2:67" ht="13.5" customHeight="1">
      <c r="B39" s="302"/>
      <c r="C39" s="313"/>
      <c r="D39" s="432"/>
      <c r="E39" s="433"/>
      <c r="F39" s="307"/>
      <c r="G39" s="74">
        <v>41450</v>
      </c>
      <c r="H39" s="92" t="s">
        <v>24</v>
      </c>
      <c r="I39" s="93">
        <v>26.9</v>
      </c>
      <c r="J39" s="32">
        <v>31</v>
      </c>
      <c r="K39" s="32">
        <v>7.4</v>
      </c>
      <c r="L39" s="94">
        <v>5</v>
      </c>
      <c r="M39" s="95" t="s">
        <v>251</v>
      </c>
      <c r="N39" s="95" t="s">
        <v>258</v>
      </c>
      <c r="O39" s="96">
        <v>0</v>
      </c>
      <c r="P39" s="96">
        <v>0</v>
      </c>
      <c r="Q39" s="96">
        <v>0</v>
      </c>
      <c r="R39" s="96">
        <v>0</v>
      </c>
      <c r="S39" s="96">
        <v>0.4</v>
      </c>
      <c r="T39" s="96">
        <v>0.2</v>
      </c>
      <c r="U39" s="96">
        <v>34.299999999999997</v>
      </c>
      <c r="V39" s="96">
        <v>65.099999999999994</v>
      </c>
      <c r="W39" s="96">
        <v>32.400000000000006</v>
      </c>
      <c r="X39" s="97">
        <v>2.5419999999999998</v>
      </c>
      <c r="Y39" s="98" t="s">
        <v>261</v>
      </c>
      <c r="Z39" s="99">
        <v>610</v>
      </c>
      <c r="AA39" s="99">
        <v>1400</v>
      </c>
      <c r="AB39" s="100">
        <v>2010</v>
      </c>
      <c r="AC39" s="40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</row>
    <row r="40" spans="2:67" ht="13.5" customHeight="1">
      <c r="B40" s="302"/>
      <c r="C40" s="313"/>
      <c r="D40" s="432"/>
      <c r="E40" s="433"/>
      <c r="F40" s="307"/>
      <c r="G40" s="74">
        <v>41459</v>
      </c>
      <c r="H40" s="92" t="s">
        <v>42</v>
      </c>
      <c r="I40" s="93">
        <v>23.4</v>
      </c>
      <c r="J40" s="32">
        <v>31.5</v>
      </c>
      <c r="K40" s="32">
        <v>9.5</v>
      </c>
      <c r="L40" s="94">
        <v>5</v>
      </c>
      <c r="M40" s="95" t="s">
        <v>1142</v>
      </c>
      <c r="N40" s="95" t="s">
        <v>1145</v>
      </c>
      <c r="O40" s="96">
        <v>0</v>
      </c>
      <c r="P40" s="96">
        <v>0</v>
      </c>
      <c r="Q40" s="96">
        <v>0</v>
      </c>
      <c r="R40" s="96">
        <v>0.02</v>
      </c>
      <c r="S40" s="96">
        <v>0.06</v>
      </c>
      <c r="T40" s="96">
        <v>0.19</v>
      </c>
      <c r="U40" s="96">
        <v>39.11</v>
      </c>
      <c r="V40" s="96">
        <v>60.62</v>
      </c>
      <c r="W40" s="96">
        <v>32.599999999999994</v>
      </c>
      <c r="X40" s="97">
        <v>2.5129999999999999</v>
      </c>
      <c r="Y40" s="98" t="s">
        <v>261</v>
      </c>
      <c r="Z40" s="99">
        <v>410</v>
      </c>
      <c r="AA40" s="99">
        <v>930</v>
      </c>
      <c r="AB40" s="100">
        <v>1340</v>
      </c>
      <c r="AC40" s="40"/>
    </row>
    <row r="41" spans="2:67" ht="13.5" customHeight="1">
      <c r="B41" s="302"/>
      <c r="C41" s="313"/>
      <c r="D41" s="432"/>
      <c r="E41" s="433"/>
      <c r="F41" s="307"/>
      <c r="G41" s="74">
        <v>41493</v>
      </c>
      <c r="H41" s="92" t="s">
        <v>24</v>
      </c>
      <c r="I41" s="93">
        <v>27.4</v>
      </c>
      <c r="J41" s="32">
        <v>32</v>
      </c>
      <c r="K41" s="32">
        <v>8.6</v>
      </c>
      <c r="L41" s="94">
        <v>5</v>
      </c>
      <c r="M41" s="95" t="s">
        <v>1142</v>
      </c>
      <c r="N41" s="95" t="s">
        <v>1145</v>
      </c>
      <c r="O41" s="96">
        <v>0</v>
      </c>
      <c r="P41" s="96">
        <v>0</v>
      </c>
      <c r="Q41" s="96">
        <v>0</v>
      </c>
      <c r="R41" s="96">
        <v>0.14000000000000001</v>
      </c>
      <c r="S41" s="96">
        <v>0.42</v>
      </c>
      <c r="T41" s="96">
        <v>0.43</v>
      </c>
      <c r="U41" s="96">
        <v>31.72</v>
      </c>
      <c r="V41" s="96">
        <v>67.290000000000006</v>
      </c>
      <c r="W41" s="96">
        <v>39.1</v>
      </c>
      <c r="X41" s="97">
        <v>2.556</v>
      </c>
      <c r="Y41" s="98" t="s">
        <v>261</v>
      </c>
      <c r="Z41" s="99">
        <v>120</v>
      </c>
      <c r="AA41" s="99">
        <v>260</v>
      </c>
      <c r="AB41" s="100">
        <v>380</v>
      </c>
      <c r="AC41" s="40"/>
    </row>
    <row r="42" spans="2:67" ht="13.5" customHeight="1">
      <c r="B42" s="302"/>
      <c r="C42" s="313"/>
      <c r="D42" s="432"/>
      <c r="E42" s="433"/>
      <c r="F42" s="307"/>
      <c r="G42" s="74">
        <v>41526</v>
      </c>
      <c r="H42" s="92" t="s">
        <v>24</v>
      </c>
      <c r="I42" s="93">
        <v>21.1</v>
      </c>
      <c r="J42" s="32">
        <v>31.4</v>
      </c>
      <c r="K42" s="32">
        <v>9.5</v>
      </c>
      <c r="L42" s="94">
        <v>5</v>
      </c>
      <c r="M42" s="95" t="s">
        <v>1142</v>
      </c>
      <c r="N42" s="95" t="s">
        <v>1145</v>
      </c>
      <c r="O42" s="96">
        <v>0</v>
      </c>
      <c r="P42" s="96">
        <v>0</v>
      </c>
      <c r="Q42" s="96">
        <v>0</v>
      </c>
      <c r="R42" s="96">
        <v>0.02</v>
      </c>
      <c r="S42" s="96">
        <v>0.08</v>
      </c>
      <c r="T42" s="96">
        <v>7.0000000000000007E-2</v>
      </c>
      <c r="U42" s="96">
        <v>29.33</v>
      </c>
      <c r="V42" s="96">
        <v>70.5</v>
      </c>
      <c r="W42" s="96">
        <v>32.400000000000006</v>
      </c>
      <c r="X42" s="97">
        <v>2.5550000000000002</v>
      </c>
      <c r="Y42" s="98" t="s">
        <v>261</v>
      </c>
      <c r="Z42" s="99">
        <v>480</v>
      </c>
      <c r="AA42" s="99">
        <v>1100</v>
      </c>
      <c r="AB42" s="100">
        <v>1580</v>
      </c>
      <c r="AC42" s="40"/>
    </row>
    <row r="43" spans="2:67" ht="13.5" customHeight="1">
      <c r="B43" s="302"/>
      <c r="C43" s="313"/>
      <c r="D43" s="432"/>
      <c r="E43" s="433"/>
      <c r="F43" s="307"/>
      <c r="G43" s="74">
        <v>41554</v>
      </c>
      <c r="H43" s="92" t="s">
        <v>24</v>
      </c>
      <c r="I43" s="93">
        <v>19.8</v>
      </c>
      <c r="J43" s="32">
        <v>31</v>
      </c>
      <c r="K43" s="32">
        <v>7.3</v>
      </c>
      <c r="L43" s="94">
        <v>5</v>
      </c>
      <c r="M43" s="95" t="s">
        <v>1142</v>
      </c>
      <c r="N43" s="95" t="s">
        <v>1145</v>
      </c>
      <c r="O43" s="96">
        <v>0</v>
      </c>
      <c r="P43" s="96">
        <v>0</v>
      </c>
      <c r="Q43" s="96">
        <v>0</v>
      </c>
      <c r="R43" s="96">
        <v>0.05</v>
      </c>
      <c r="S43" s="96">
        <v>0.24</v>
      </c>
      <c r="T43" s="96">
        <v>0.18</v>
      </c>
      <c r="U43" s="96">
        <v>38.76</v>
      </c>
      <c r="V43" s="96">
        <v>60.77</v>
      </c>
      <c r="W43" s="96">
        <v>34.599999999999994</v>
      </c>
      <c r="X43" s="97">
        <v>2.5209999999999999</v>
      </c>
      <c r="Y43" s="98" t="s">
        <v>261</v>
      </c>
      <c r="Z43" s="99">
        <v>400</v>
      </c>
      <c r="AA43" s="99">
        <v>870</v>
      </c>
      <c r="AB43" s="100">
        <v>1270</v>
      </c>
      <c r="AC43" s="40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</row>
    <row r="44" spans="2:67" ht="13.5" customHeight="1">
      <c r="B44" s="302"/>
      <c r="C44" s="313"/>
      <c r="D44" s="432"/>
      <c r="E44" s="433"/>
      <c r="F44" s="307"/>
      <c r="G44" s="74">
        <v>41598</v>
      </c>
      <c r="H44" s="92" t="s">
        <v>42</v>
      </c>
      <c r="I44" s="93">
        <v>4.7</v>
      </c>
      <c r="J44" s="32">
        <v>31.8</v>
      </c>
      <c r="K44" s="32">
        <v>7.3</v>
      </c>
      <c r="L44" s="94">
        <v>5</v>
      </c>
      <c r="M44" s="95" t="s">
        <v>251</v>
      </c>
      <c r="N44" s="95" t="s">
        <v>258</v>
      </c>
      <c r="O44" s="96">
        <v>0</v>
      </c>
      <c r="P44" s="96">
        <v>0</v>
      </c>
      <c r="Q44" s="96">
        <v>0</v>
      </c>
      <c r="R44" s="96">
        <v>0.02</v>
      </c>
      <c r="S44" s="96">
        <v>0.14000000000000001</v>
      </c>
      <c r="T44" s="96">
        <v>0.22</v>
      </c>
      <c r="U44" s="96">
        <v>37.869999999999997</v>
      </c>
      <c r="V44" s="96">
        <v>61.75</v>
      </c>
      <c r="W44" s="96">
        <v>34.299999999999997</v>
      </c>
      <c r="X44" s="97">
        <v>2.5609999999999999</v>
      </c>
      <c r="Y44" s="98" t="s">
        <v>261</v>
      </c>
      <c r="Z44" s="99">
        <v>700</v>
      </c>
      <c r="AA44" s="99">
        <v>1600</v>
      </c>
      <c r="AB44" s="100">
        <v>2300</v>
      </c>
      <c r="AC44" s="40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</row>
    <row r="45" spans="2:67" ht="13.5" customHeight="1">
      <c r="B45" s="302"/>
      <c r="C45" s="313"/>
      <c r="D45" s="432"/>
      <c r="E45" s="433"/>
      <c r="F45" s="307"/>
      <c r="G45" s="74">
        <v>41612</v>
      </c>
      <c r="H45" s="92" t="s">
        <v>24</v>
      </c>
      <c r="I45" s="93">
        <v>3.1</v>
      </c>
      <c r="J45" s="32">
        <v>32.6</v>
      </c>
      <c r="K45" s="32">
        <v>5.0999999999999996</v>
      </c>
      <c r="L45" s="94">
        <v>5</v>
      </c>
      <c r="M45" s="95" t="s">
        <v>1142</v>
      </c>
      <c r="N45" s="95" t="s">
        <v>1145</v>
      </c>
      <c r="O45" s="96">
        <v>0</v>
      </c>
      <c r="P45" s="96">
        <v>0</v>
      </c>
      <c r="Q45" s="96">
        <v>0</v>
      </c>
      <c r="R45" s="96">
        <v>0.15</v>
      </c>
      <c r="S45" s="96">
        <v>0.52</v>
      </c>
      <c r="T45" s="96">
        <v>0.26</v>
      </c>
      <c r="U45" s="96">
        <v>33.42</v>
      </c>
      <c r="V45" s="96">
        <v>65.650000000000006</v>
      </c>
      <c r="W45" s="96">
        <v>33.700000000000003</v>
      </c>
      <c r="X45" s="97">
        <v>2.5720000000000001</v>
      </c>
      <c r="Y45" s="98" t="s">
        <v>261</v>
      </c>
      <c r="Z45" s="99">
        <v>120</v>
      </c>
      <c r="AA45" s="99">
        <v>330</v>
      </c>
      <c r="AB45" s="100">
        <v>450</v>
      </c>
      <c r="AC45" s="40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</row>
    <row r="46" spans="2:67" ht="13.5" customHeight="1">
      <c r="B46" s="302"/>
      <c r="C46" s="313"/>
      <c r="D46" s="432"/>
      <c r="E46" s="433"/>
      <c r="F46" s="307"/>
      <c r="G46" s="75">
        <v>41647</v>
      </c>
      <c r="H46" s="117" t="s">
        <v>313</v>
      </c>
      <c r="I46" s="118" t="s">
        <v>1484</v>
      </c>
      <c r="J46" s="46" t="s">
        <v>313</v>
      </c>
      <c r="K46" s="46" t="s">
        <v>1484</v>
      </c>
      <c r="L46" s="103" t="s">
        <v>313</v>
      </c>
      <c r="M46" s="95" t="s">
        <v>1484</v>
      </c>
      <c r="N46" s="262" t="s">
        <v>1484</v>
      </c>
      <c r="O46" s="104" t="s">
        <v>313</v>
      </c>
      <c r="P46" s="104" t="s">
        <v>313</v>
      </c>
      <c r="Q46" s="104" t="s">
        <v>313</v>
      </c>
      <c r="R46" s="104" t="s">
        <v>313</v>
      </c>
      <c r="S46" s="104" t="s">
        <v>313</v>
      </c>
      <c r="T46" s="104" t="s">
        <v>313</v>
      </c>
      <c r="U46" s="104" t="s">
        <v>313</v>
      </c>
      <c r="V46" s="104" t="s">
        <v>313</v>
      </c>
      <c r="W46" s="104" t="s">
        <v>313</v>
      </c>
      <c r="X46" s="263" t="s">
        <v>313</v>
      </c>
      <c r="Y46" s="264" t="s">
        <v>313</v>
      </c>
      <c r="Z46" s="106" t="s">
        <v>313</v>
      </c>
      <c r="AA46" s="106" t="s">
        <v>313</v>
      </c>
      <c r="AB46" s="108" t="s">
        <v>313</v>
      </c>
      <c r="AC46" s="265" t="s">
        <v>1663</v>
      </c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</row>
    <row r="47" spans="2:67" ht="13.5" customHeight="1">
      <c r="B47" s="302"/>
      <c r="C47" s="314"/>
      <c r="D47" s="390"/>
      <c r="E47" s="391"/>
      <c r="F47" s="308"/>
      <c r="G47" s="75">
        <v>41682</v>
      </c>
      <c r="H47" s="117" t="s">
        <v>313</v>
      </c>
      <c r="I47" s="118" t="s">
        <v>1484</v>
      </c>
      <c r="J47" s="46" t="s">
        <v>313</v>
      </c>
      <c r="K47" s="46" t="s">
        <v>1484</v>
      </c>
      <c r="L47" s="103" t="s">
        <v>313</v>
      </c>
      <c r="M47" s="95" t="s">
        <v>1484</v>
      </c>
      <c r="N47" s="262" t="s">
        <v>1484</v>
      </c>
      <c r="O47" s="104" t="s">
        <v>313</v>
      </c>
      <c r="P47" s="104" t="s">
        <v>313</v>
      </c>
      <c r="Q47" s="104" t="s">
        <v>313</v>
      </c>
      <c r="R47" s="104" t="s">
        <v>313</v>
      </c>
      <c r="S47" s="104" t="s">
        <v>313</v>
      </c>
      <c r="T47" s="104" t="s">
        <v>313</v>
      </c>
      <c r="U47" s="104" t="s">
        <v>313</v>
      </c>
      <c r="V47" s="104" t="s">
        <v>313</v>
      </c>
      <c r="W47" s="104" t="s">
        <v>313</v>
      </c>
      <c r="X47" s="263" t="s">
        <v>313</v>
      </c>
      <c r="Y47" s="264" t="s">
        <v>313</v>
      </c>
      <c r="Z47" s="106" t="s">
        <v>313</v>
      </c>
      <c r="AA47" s="106" t="s">
        <v>313</v>
      </c>
      <c r="AB47" s="108" t="s">
        <v>313</v>
      </c>
      <c r="AC47" s="265" t="s">
        <v>1652</v>
      </c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</row>
    <row r="48" spans="2:67" ht="13.5" customHeight="1">
      <c r="B48" s="302"/>
      <c r="C48" s="312">
        <v>182</v>
      </c>
      <c r="D48" s="430" t="s">
        <v>685</v>
      </c>
      <c r="E48" s="431"/>
      <c r="F48" s="301" t="s">
        <v>676</v>
      </c>
      <c r="G48" s="74">
        <v>41417</v>
      </c>
      <c r="H48" s="92" t="s">
        <v>19</v>
      </c>
      <c r="I48" s="93">
        <v>18.5</v>
      </c>
      <c r="J48" s="32">
        <v>7.2</v>
      </c>
      <c r="K48" s="32">
        <v>13</v>
      </c>
      <c r="L48" s="94">
        <v>5</v>
      </c>
      <c r="M48" s="95" t="s">
        <v>251</v>
      </c>
      <c r="N48" s="95" t="s">
        <v>548</v>
      </c>
      <c r="O48" s="96">
        <v>0</v>
      </c>
      <c r="P48" s="96">
        <v>0</v>
      </c>
      <c r="Q48" s="96">
        <v>0</v>
      </c>
      <c r="R48" s="96">
        <v>0.04</v>
      </c>
      <c r="S48" s="96">
        <v>0.19</v>
      </c>
      <c r="T48" s="96">
        <v>0.41</v>
      </c>
      <c r="U48" s="96">
        <v>16.86</v>
      </c>
      <c r="V48" s="96">
        <v>82.5</v>
      </c>
      <c r="W48" s="96">
        <v>42.7</v>
      </c>
      <c r="X48" s="97">
        <v>2.194</v>
      </c>
      <c r="Y48" s="98" t="s">
        <v>261</v>
      </c>
      <c r="Z48" s="99">
        <v>29</v>
      </c>
      <c r="AA48" s="99">
        <v>53</v>
      </c>
      <c r="AB48" s="100">
        <v>82</v>
      </c>
      <c r="AC48" s="40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</row>
    <row r="49" spans="2:67" ht="13.5" customHeight="1">
      <c r="B49" s="302"/>
      <c r="C49" s="313"/>
      <c r="D49" s="432"/>
      <c r="E49" s="433"/>
      <c r="F49" s="307"/>
      <c r="G49" s="74">
        <v>41445</v>
      </c>
      <c r="H49" s="92" t="s">
        <v>42</v>
      </c>
      <c r="I49" s="93">
        <v>23.2</v>
      </c>
      <c r="J49" s="32">
        <v>8.6999999999999993</v>
      </c>
      <c r="K49" s="32">
        <v>15.9</v>
      </c>
      <c r="L49" s="94">
        <v>5</v>
      </c>
      <c r="M49" s="95" t="s">
        <v>270</v>
      </c>
      <c r="N49" s="95" t="s">
        <v>548</v>
      </c>
      <c r="O49" s="96">
        <v>0</v>
      </c>
      <c r="P49" s="96">
        <v>0</v>
      </c>
      <c r="Q49" s="96">
        <v>0</v>
      </c>
      <c r="R49" s="96">
        <v>0.02</v>
      </c>
      <c r="S49" s="96">
        <v>0.06</v>
      </c>
      <c r="T49" s="96">
        <v>0.1</v>
      </c>
      <c r="U49" s="96">
        <v>16.940000000000001</v>
      </c>
      <c r="V49" s="96">
        <v>82.88</v>
      </c>
      <c r="W49" s="96">
        <v>9.0999999999999943</v>
      </c>
      <c r="X49" s="97">
        <v>2.2450000000000001</v>
      </c>
      <c r="Y49" s="98" t="s">
        <v>261</v>
      </c>
      <c r="Z49" s="99">
        <v>4500</v>
      </c>
      <c r="AA49" s="99">
        <v>8900</v>
      </c>
      <c r="AB49" s="100">
        <v>13400</v>
      </c>
      <c r="AC49" s="40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</row>
    <row r="50" spans="2:67" ht="13.5" customHeight="1">
      <c r="B50" s="302"/>
      <c r="C50" s="313"/>
      <c r="D50" s="432"/>
      <c r="E50" s="433"/>
      <c r="F50" s="307"/>
      <c r="G50" s="74">
        <v>41493</v>
      </c>
      <c r="H50" s="92" t="s">
        <v>24</v>
      </c>
      <c r="I50" s="93">
        <v>27.8</v>
      </c>
      <c r="J50" s="32">
        <v>8</v>
      </c>
      <c r="K50" s="32">
        <v>16.7</v>
      </c>
      <c r="L50" s="94">
        <v>5</v>
      </c>
      <c r="M50" s="95" t="s">
        <v>1230</v>
      </c>
      <c r="N50" s="95" t="s">
        <v>1242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0.04</v>
      </c>
      <c r="U50" s="96">
        <v>3.64</v>
      </c>
      <c r="V50" s="96">
        <v>96.32</v>
      </c>
      <c r="W50" s="96">
        <v>8.2999999999999972</v>
      </c>
      <c r="X50" s="97">
        <v>2.3439999999999999</v>
      </c>
      <c r="Y50" s="98" t="s">
        <v>261</v>
      </c>
      <c r="Z50" s="99">
        <v>160</v>
      </c>
      <c r="AA50" s="99">
        <v>410</v>
      </c>
      <c r="AB50" s="100">
        <v>570</v>
      </c>
      <c r="AC50" s="40"/>
    </row>
    <row r="51" spans="2:67" ht="13.5" customHeight="1">
      <c r="B51" s="302"/>
      <c r="C51" s="313"/>
      <c r="D51" s="432"/>
      <c r="E51" s="433"/>
      <c r="F51" s="307"/>
      <c r="G51" s="74">
        <v>41554</v>
      </c>
      <c r="H51" s="92" t="s">
        <v>24</v>
      </c>
      <c r="I51" s="93">
        <v>22.6</v>
      </c>
      <c r="J51" s="32">
        <v>8</v>
      </c>
      <c r="K51" s="32">
        <v>16.8</v>
      </c>
      <c r="L51" s="94">
        <v>5</v>
      </c>
      <c r="M51" s="95" t="s">
        <v>1230</v>
      </c>
      <c r="N51" s="95" t="s">
        <v>1242</v>
      </c>
      <c r="O51" s="96">
        <v>0</v>
      </c>
      <c r="P51" s="96">
        <v>0</v>
      </c>
      <c r="Q51" s="96">
        <v>0.04</v>
      </c>
      <c r="R51" s="96">
        <v>0</v>
      </c>
      <c r="S51" s="96">
        <v>0.08</v>
      </c>
      <c r="T51" s="96">
        <v>0.17</v>
      </c>
      <c r="U51" s="96">
        <v>12.19</v>
      </c>
      <c r="V51" s="96">
        <v>87.56</v>
      </c>
      <c r="W51" s="96">
        <v>9.7999999999999972</v>
      </c>
      <c r="X51" s="97">
        <v>2.262</v>
      </c>
      <c r="Y51" s="98" t="s">
        <v>261</v>
      </c>
      <c r="Z51" s="99">
        <v>970</v>
      </c>
      <c r="AA51" s="99">
        <v>2600</v>
      </c>
      <c r="AB51" s="100">
        <v>3570</v>
      </c>
      <c r="AC51" s="40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</row>
    <row r="52" spans="2:67" ht="13.5" customHeight="1">
      <c r="B52" s="302"/>
      <c r="C52" s="313"/>
      <c r="D52" s="432"/>
      <c r="E52" s="433"/>
      <c r="F52" s="307"/>
      <c r="G52" s="74">
        <v>41612</v>
      </c>
      <c r="H52" s="92" t="s">
        <v>24</v>
      </c>
      <c r="I52" s="93">
        <v>7.8</v>
      </c>
      <c r="J52" s="32" t="s">
        <v>313</v>
      </c>
      <c r="K52" s="32" t="s">
        <v>1231</v>
      </c>
      <c r="L52" s="94" t="s">
        <v>313</v>
      </c>
      <c r="M52" s="95" t="s">
        <v>1231</v>
      </c>
      <c r="N52" s="95" t="s">
        <v>1231</v>
      </c>
      <c r="O52" s="96" t="s">
        <v>313</v>
      </c>
      <c r="P52" s="96" t="s">
        <v>313</v>
      </c>
      <c r="Q52" s="96" t="s">
        <v>313</v>
      </c>
      <c r="R52" s="96" t="s">
        <v>313</v>
      </c>
      <c r="S52" s="96" t="s">
        <v>313</v>
      </c>
      <c r="T52" s="96" t="s">
        <v>313</v>
      </c>
      <c r="U52" s="96" t="s">
        <v>313</v>
      </c>
      <c r="V52" s="96" t="s">
        <v>313</v>
      </c>
      <c r="W52" s="96" t="s">
        <v>313</v>
      </c>
      <c r="X52" s="97" t="s">
        <v>313</v>
      </c>
      <c r="Y52" s="98" t="s">
        <v>313</v>
      </c>
      <c r="Z52" s="99" t="s">
        <v>313</v>
      </c>
      <c r="AA52" s="99" t="s">
        <v>313</v>
      </c>
      <c r="AB52" s="100" t="s">
        <v>313</v>
      </c>
      <c r="AC52" s="40" t="s">
        <v>1679</v>
      </c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</row>
    <row r="53" spans="2:67" ht="13.5" customHeight="1">
      <c r="B53" s="302"/>
      <c r="C53" s="314"/>
      <c r="D53" s="390"/>
      <c r="E53" s="391"/>
      <c r="F53" s="307"/>
      <c r="G53" s="75">
        <v>41647</v>
      </c>
      <c r="H53" s="117" t="s">
        <v>313</v>
      </c>
      <c r="I53" s="118" t="s">
        <v>1484</v>
      </c>
      <c r="J53" s="46" t="s">
        <v>313</v>
      </c>
      <c r="K53" s="46" t="s">
        <v>1484</v>
      </c>
      <c r="L53" s="103" t="s">
        <v>313</v>
      </c>
      <c r="M53" s="95" t="s">
        <v>1484</v>
      </c>
      <c r="N53" s="262" t="s">
        <v>1484</v>
      </c>
      <c r="O53" s="104" t="s">
        <v>313</v>
      </c>
      <c r="P53" s="104" t="s">
        <v>313</v>
      </c>
      <c r="Q53" s="104" t="s">
        <v>313</v>
      </c>
      <c r="R53" s="104" t="s">
        <v>313</v>
      </c>
      <c r="S53" s="104" t="s">
        <v>313</v>
      </c>
      <c r="T53" s="104" t="s">
        <v>313</v>
      </c>
      <c r="U53" s="104" t="s">
        <v>313</v>
      </c>
      <c r="V53" s="104" t="s">
        <v>313</v>
      </c>
      <c r="W53" s="104" t="s">
        <v>313</v>
      </c>
      <c r="X53" s="263" t="s">
        <v>313</v>
      </c>
      <c r="Y53" s="264" t="s">
        <v>313</v>
      </c>
      <c r="Z53" s="106" t="s">
        <v>313</v>
      </c>
      <c r="AA53" s="106" t="s">
        <v>313</v>
      </c>
      <c r="AB53" s="108" t="s">
        <v>313</v>
      </c>
      <c r="AC53" s="265" t="s">
        <v>1652</v>
      </c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</row>
    <row r="54" spans="2:67" ht="13.5" customHeight="1">
      <c r="B54" s="302"/>
      <c r="C54" s="312">
        <v>183</v>
      </c>
      <c r="D54" s="430" t="s">
        <v>688</v>
      </c>
      <c r="E54" s="431"/>
      <c r="F54" s="307"/>
      <c r="G54" s="74">
        <v>41452</v>
      </c>
      <c r="H54" s="92" t="s">
        <v>42</v>
      </c>
      <c r="I54" s="93">
        <v>17.3</v>
      </c>
      <c r="J54" s="32">
        <v>3.6</v>
      </c>
      <c r="K54" s="32">
        <v>16</v>
      </c>
      <c r="L54" s="94">
        <v>5</v>
      </c>
      <c r="M54" s="95" t="s">
        <v>752</v>
      </c>
      <c r="N54" s="95" t="s">
        <v>547</v>
      </c>
      <c r="O54" s="96">
        <v>0</v>
      </c>
      <c r="P54" s="96">
        <v>0</v>
      </c>
      <c r="Q54" s="96">
        <v>0.02</v>
      </c>
      <c r="R54" s="96">
        <v>0</v>
      </c>
      <c r="S54" s="96">
        <v>0.14000000000000001</v>
      </c>
      <c r="T54" s="96">
        <v>0.49</v>
      </c>
      <c r="U54" s="96">
        <v>70.41</v>
      </c>
      <c r="V54" s="96">
        <v>28.96</v>
      </c>
      <c r="W54" s="96">
        <v>11</v>
      </c>
      <c r="X54" s="97">
        <v>2.056</v>
      </c>
      <c r="Y54" s="98" t="s">
        <v>261</v>
      </c>
      <c r="Z54" s="99">
        <v>68</v>
      </c>
      <c r="AA54" s="99">
        <v>130</v>
      </c>
      <c r="AB54" s="100">
        <v>198</v>
      </c>
      <c r="AC54" s="40"/>
    </row>
    <row r="55" spans="2:67" ht="13.5" customHeight="1">
      <c r="B55" s="302"/>
      <c r="C55" s="313"/>
      <c r="D55" s="432"/>
      <c r="E55" s="433"/>
      <c r="F55" s="307"/>
      <c r="G55" s="74">
        <v>41457</v>
      </c>
      <c r="H55" s="92" t="s">
        <v>42</v>
      </c>
      <c r="I55" s="93">
        <v>20.3</v>
      </c>
      <c r="J55" s="32">
        <v>3.6</v>
      </c>
      <c r="K55" s="32">
        <v>17.5</v>
      </c>
      <c r="L55" s="94">
        <v>5</v>
      </c>
      <c r="M55" s="95" t="s">
        <v>1229</v>
      </c>
      <c r="N55" s="95" t="s">
        <v>1243</v>
      </c>
      <c r="O55" s="96">
        <v>0</v>
      </c>
      <c r="P55" s="96">
        <v>0</v>
      </c>
      <c r="Q55" s="96">
        <v>0</v>
      </c>
      <c r="R55" s="96">
        <v>0.06</v>
      </c>
      <c r="S55" s="96">
        <v>1.45</v>
      </c>
      <c r="T55" s="96">
        <v>1.59</v>
      </c>
      <c r="U55" s="96">
        <v>23.26</v>
      </c>
      <c r="V55" s="96">
        <v>73.64</v>
      </c>
      <c r="W55" s="96">
        <v>10.799999999999997</v>
      </c>
      <c r="X55" s="97">
        <v>1.907</v>
      </c>
      <c r="Y55" s="98" t="s">
        <v>261</v>
      </c>
      <c r="Z55" s="99">
        <v>210</v>
      </c>
      <c r="AA55" s="99">
        <v>410</v>
      </c>
      <c r="AB55" s="100">
        <v>620</v>
      </c>
      <c r="AC55" s="40"/>
    </row>
    <row r="56" spans="2:67" ht="13.5" customHeight="1">
      <c r="B56" s="302"/>
      <c r="C56" s="313"/>
      <c r="D56" s="432"/>
      <c r="E56" s="433"/>
      <c r="F56" s="307"/>
      <c r="G56" s="74">
        <v>41515</v>
      </c>
      <c r="H56" s="92" t="s">
        <v>42</v>
      </c>
      <c r="I56" s="93">
        <v>25.3</v>
      </c>
      <c r="J56" s="32">
        <v>3.8</v>
      </c>
      <c r="K56" s="32">
        <v>16.5</v>
      </c>
      <c r="L56" s="94">
        <v>5</v>
      </c>
      <c r="M56" s="95" t="s">
        <v>1229</v>
      </c>
      <c r="N56" s="95" t="s">
        <v>1243</v>
      </c>
      <c r="O56" s="96">
        <v>0</v>
      </c>
      <c r="P56" s="96">
        <v>0</v>
      </c>
      <c r="Q56" s="96">
        <v>0.13</v>
      </c>
      <c r="R56" s="96">
        <v>0.33</v>
      </c>
      <c r="S56" s="96">
        <v>6.71</v>
      </c>
      <c r="T56" s="96">
        <v>5.07</v>
      </c>
      <c r="U56" s="96">
        <v>41.33</v>
      </c>
      <c r="V56" s="96">
        <v>46.43</v>
      </c>
      <c r="W56" s="96">
        <v>15.200000000000003</v>
      </c>
      <c r="X56" s="97">
        <v>1.9430000000000001</v>
      </c>
      <c r="Y56" s="98" t="s">
        <v>261</v>
      </c>
      <c r="Z56" s="99">
        <v>950</v>
      </c>
      <c r="AA56" s="99">
        <v>2300</v>
      </c>
      <c r="AB56" s="100">
        <v>3250</v>
      </c>
      <c r="AC56" s="40"/>
    </row>
    <row r="57" spans="2:67" ht="13.5" customHeight="1">
      <c r="B57" s="302"/>
      <c r="C57" s="313"/>
      <c r="D57" s="432"/>
      <c r="E57" s="433"/>
      <c r="F57" s="307"/>
      <c r="G57" s="74">
        <v>41575</v>
      </c>
      <c r="H57" s="92" t="s">
        <v>42</v>
      </c>
      <c r="I57" s="93">
        <v>8.8000000000000007</v>
      </c>
      <c r="J57" s="32">
        <v>4.5</v>
      </c>
      <c r="K57" s="32">
        <v>9.5</v>
      </c>
      <c r="L57" s="94">
        <v>5</v>
      </c>
      <c r="M57" s="95" t="s">
        <v>1229</v>
      </c>
      <c r="N57" s="95" t="s">
        <v>1243</v>
      </c>
      <c r="O57" s="96">
        <v>0</v>
      </c>
      <c r="P57" s="96">
        <v>0</v>
      </c>
      <c r="Q57" s="96">
        <v>0.06</v>
      </c>
      <c r="R57" s="96">
        <v>0.06</v>
      </c>
      <c r="S57" s="96">
        <v>0.67</v>
      </c>
      <c r="T57" s="96">
        <v>1.42</v>
      </c>
      <c r="U57" s="96">
        <v>64.25</v>
      </c>
      <c r="V57" s="96">
        <v>33.54</v>
      </c>
      <c r="W57" s="96">
        <v>13.099999999999994</v>
      </c>
      <c r="X57" s="97">
        <v>2.0339999999999998</v>
      </c>
      <c r="Y57" s="98" t="s">
        <v>261</v>
      </c>
      <c r="Z57" s="99">
        <v>380</v>
      </c>
      <c r="AA57" s="99">
        <v>920</v>
      </c>
      <c r="AB57" s="100">
        <v>1300</v>
      </c>
      <c r="AC57" s="40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</row>
    <row r="58" spans="2:67" ht="13.5" customHeight="1">
      <c r="B58" s="302"/>
      <c r="C58" s="313"/>
      <c r="D58" s="432"/>
      <c r="E58" s="433"/>
      <c r="F58" s="307"/>
      <c r="G58" s="74">
        <v>41614</v>
      </c>
      <c r="H58" s="92" t="s">
        <v>42</v>
      </c>
      <c r="I58" s="93" t="s">
        <v>313</v>
      </c>
      <c r="J58" s="32" t="s">
        <v>313</v>
      </c>
      <c r="K58" s="32" t="s">
        <v>313</v>
      </c>
      <c r="L58" s="94" t="s">
        <v>313</v>
      </c>
      <c r="M58" s="95" t="s">
        <v>313</v>
      </c>
      <c r="N58" s="95" t="s">
        <v>313</v>
      </c>
      <c r="O58" s="96" t="s">
        <v>313</v>
      </c>
      <c r="P58" s="96" t="s">
        <v>313</v>
      </c>
      <c r="Q58" s="96" t="s">
        <v>313</v>
      </c>
      <c r="R58" s="96" t="s">
        <v>313</v>
      </c>
      <c r="S58" s="96" t="s">
        <v>313</v>
      </c>
      <c r="T58" s="96" t="s">
        <v>313</v>
      </c>
      <c r="U58" s="96" t="s">
        <v>313</v>
      </c>
      <c r="V58" s="96" t="s">
        <v>313</v>
      </c>
      <c r="W58" s="96" t="s">
        <v>313</v>
      </c>
      <c r="X58" s="97" t="s">
        <v>313</v>
      </c>
      <c r="Y58" s="98" t="s">
        <v>313</v>
      </c>
      <c r="Z58" s="99" t="s">
        <v>313</v>
      </c>
      <c r="AA58" s="99" t="s">
        <v>313</v>
      </c>
      <c r="AB58" s="100" t="s">
        <v>313</v>
      </c>
      <c r="AC58" s="40" t="s">
        <v>1661</v>
      </c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</row>
    <row r="59" spans="2:67" ht="13.5" customHeight="1">
      <c r="B59" s="302"/>
      <c r="C59" s="314"/>
      <c r="D59" s="390"/>
      <c r="E59" s="391"/>
      <c r="F59" s="308"/>
      <c r="G59" s="75">
        <v>41656</v>
      </c>
      <c r="H59" s="117" t="s">
        <v>313</v>
      </c>
      <c r="I59" s="118" t="s">
        <v>1484</v>
      </c>
      <c r="J59" s="46" t="s">
        <v>313</v>
      </c>
      <c r="K59" s="46" t="s">
        <v>1484</v>
      </c>
      <c r="L59" s="103" t="s">
        <v>313</v>
      </c>
      <c r="M59" s="95" t="s">
        <v>1484</v>
      </c>
      <c r="N59" s="262" t="s">
        <v>1484</v>
      </c>
      <c r="O59" s="104" t="s">
        <v>313</v>
      </c>
      <c r="P59" s="104" t="s">
        <v>313</v>
      </c>
      <c r="Q59" s="104" t="s">
        <v>313</v>
      </c>
      <c r="R59" s="104" t="s">
        <v>313</v>
      </c>
      <c r="S59" s="104" t="s">
        <v>313</v>
      </c>
      <c r="T59" s="104" t="s">
        <v>313</v>
      </c>
      <c r="U59" s="104" t="s">
        <v>313</v>
      </c>
      <c r="V59" s="104" t="s">
        <v>313</v>
      </c>
      <c r="W59" s="104" t="s">
        <v>313</v>
      </c>
      <c r="X59" s="263" t="s">
        <v>313</v>
      </c>
      <c r="Y59" s="264" t="s">
        <v>313</v>
      </c>
      <c r="Z59" s="106" t="s">
        <v>313</v>
      </c>
      <c r="AA59" s="106" t="s">
        <v>313</v>
      </c>
      <c r="AB59" s="108" t="s">
        <v>313</v>
      </c>
      <c r="AC59" s="265" t="s">
        <v>1661</v>
      </c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</row>
    <row r="60" spans="2:67" ht="13.5" customHeight="1">
      <c r="B60" s="302"/>
      <c r="C60" s="312">
        <v>184</v>
      </c>
      <c r="D60" s="301" t="s">
        <v>1709</v>
      </c>
      <c r="E60" s="301" t="s">
        <v>754</v>
      </c>
      <c r="F60" s="301" t="s">
        <v>692</v>
      </c>
      <c r="G60" s="74">
        <v>41414</v>
      </c>
      <c r="H60" s="92" t="s">
        <v>32</v>
      </c>
      <c r="I60" s="93">
        <v>24</v>
      </c>
      <c r="J60" s="32">
        <v>0.5</v>
      </c>
      <c r="K60" s="32">
        <v>20</v>
      </c>
      <c r="L60" s="94">
        <v>5</v>
      </c>
      <c r="M60" s="95" t="s">
        <v>251</v>
      </c>
      <c r="N60" s="95" t="s">
        <v>21</v>
      </c>
      <c r="O60" s="96">
        <v>0</v>
      </c>
      <c r="P60" s="96">
        <v>0</v>
      </c>
      <c r="Q60" s="96">
        <v>0.06</v>
      </c>
      <c r="R60" s="96">
        <v>0.19</v>
      </c>
      <c r="S60" s="96">
        <v>1.56</v>
      </c>
      <c r="T60" s="96">
        <v>0.67</v>
      </c>
      <c r="U60" s="96">
        <v>61.69</v>
      </c>
      <c r="V60" s="96">
        <v>35.83</v>
      </c>
      <c r="W60" s="96">
        <v>20.5</v>
      </c>
      <c r="X60" s="97">
        <v>1.831</v>
      </c>
      <c r="Y60" s="98" t="s">
        <v>254</v>
      </c>
      <c r="Z60" s="99">
        <v>940</v>
      </c>
      <c r="AA60" s="99">
        <v>1800</v>
      </c>
      <c r="AB60" s="100">
        <v>2740</v>
      </c>
      <c r="AC60" s="40"/>
    </row>
    <row r="61" spans="2:67" ht="13.5" customHeight="1">
      <c r="B61" s="302"/>
      <c r="C61" s="313"/>
      <c r="D61" s="307"/>
      <c r="E61" s="307"/>
      <c r="F61" s="307"/>
      <c r="G61" s="74">
        <v>41442</v>
      </c>
      <c r="H61" s="92" t="s">
        <v>24</v>
      </c>
      <c r="I61" s="93">
        <v>30</v>
      </c>
      <c r="J61" s="32">
        <v>0.8</v>
      </c>
      <c r="K61" s="32">
        <v>26</v>
      </c>
      <c r="L61" s="94">
        <v>5</v>
      </c>
      <c r="M61" s="95" t="s">
        <v>309</v>
      </c>
      <c r="N61" s="95" t="s">
        <v>21</v>
      </c>
      <c r="O61" s="96">
        <v>0</v>
      </c>
      <c r="P61" s="96">
        <v>5.12</v>
      </c>
      <c r="Q61" s="96">
        <v>4.09</v>
      </c>
      <c r="R61" s="96">
        <v>6.67</v>
      </c>
      <c r="S61" s="96">
        <v>39.36</v>
      </c>
      <c r="T61" s="96">
        <v>13.17</v>
      </c>
      <c r="U61" s="96">
        <v>11.28</v>
      </c>
      <c r="V61" s="96">
        <v>20.309999999999999</v>
      </c>
      <c r="W61" s="96">
        <v>66.2</v>
      </c>
      <c r="X61" s="97">
        <v>2.524</v>
      </c>
      <c r="Y61" s="98" t="s">
        <v>298</v>
      </c>
      <c r="Z61" s="99">
        <v>17</v>
      </c>
      <c r="AA61" s="99">
        <v>42</v>
      </c>
      <c r="AB61" s="100">
        <v>59</v>
      </c>
      <c r="AC61" s="40"/>
    </row>
    <row r="62" spans="2:67" ht="13.5" customHeight="1">
      <c r="B62" s="302"/>
      <c r="C62" s="313"/>
      <c r="D62" s="307"/>
      <c r="E62" s="307"/>
      <c r="F62" s="307"/>
      <c r="G62" s="74">
        <v>41491</v>
      </c>
      <c r="H62" s="92" t="s">
        <v>42</v>
      </c>
      <c r="I62" s="93">
        <v>28</v>
      </c>
      <c r="J62" s="32">
        <v>1</v>
      </c>
      <c r="K62" s="32">
        <v>23</v>
      </c>
      <c r="L62" s="94">
        <v>4</v>
      </c>
      <c r="M62" s="95" t="s">
        <v>1141</v>
      </c>
      <c r="N62" s="95" t="s">
        <v>1061</v>
      </c>
      <c r="O62" s="96">
        <v>0</v>
      </c>
      <c r="P62" s="96">
        <v>16.989999999999998</v>
      </c>
      <c r="Q62" s="96">
        <v>8.6300000000000008</v>
      </c>
      <c r="R62" s="96">
        <v>7.41</v>
      </c>
      <c r="S62" s="96">
        <v>21.68</v>
      </c>
      <c r="T62" s="96">
        <v>12.43</v>
      </c>
      <c r="U62" s="96">
        <v>13.32</v>
      </c>
      <c r="V62" s="96">
        <v>19.54</v>
      </c>
      <c r="W62" s="96">
        <v>53.8</v>
      </c>
      <c r="X62" s="97">
        <v>2.4769999999999999</v>
      </c>
      <c r="Y62" s="98" t="s">
        <v>265</v>
      </c>
      <c r="Z62" s="99">
        <v>140</v>
      </c>
      <c r="AA62" s="99">
        <v>340</v>
      </c>
      <c r="AB62" s="100">
        <v>480</v>
      </c>
      <c r="AC62" s="40"/>
    </row>
    <row r="63" spans="2:67" ht="13.5" customHeight="1">
      <c r="B63" s="302"/>
      <c r="C63" s="313"/>
      <c r="D63" s="307"/>
      <c r="E63" s="307"/>
      <c r="F63" s="307"/>
      <c r="G63" s="74">
        <v>41554</v>
      </c>
      <c r="H63" s="92" t="s">
        <v>24</v>
      </c>
      <c r="I63" s="93">
        <v>23.5</v>
      </c>
      <c r="J63" s="32">
        <v>1.4</v>
      </c>
      <c r="K63" s="32">
        <v>20</v>
      </c>
      <c r="L63" s="94">
        <v>3</v>
      </c>
      <c r="M63" s="95" t="s">
        <v>1230</v>
      </c>
      <c r="N63" s="95" t="s">
        <v>1061</v>
      </c>
      <c r="O63" s="96">
        <v>0</v>
      </c>
      <c r="P63" s="96">
        <v>35.799999999999997</v>
      </c>
      <c r="Q63" s="96">
        <v>13.84</v>
      </c>
      <c r="R63" s="96">
        <v>3.68</v>
      </c>
      <c r="S63" s="96">
        <v>10.91</v>
      </c>
      <c r="T63" s="96">
        <v>8.82</v>
      </c>
      <c r="U63" s="96">
        <v>18.03</v>
      </c>
      <c r="V63" s="96">
        <v>8.92</v>
      </c>
      <c r="W63" s="96">
        <v>27.799999999999997</v>
      </c>
      <c r="X63" s="97">
        <v>2.2440000000000002</v>
      </c>
      <c r="Y63" s="98" t="s">
        <v>545</v>
      </c>
      <c r="Z63" s="99">
        <v>220</v>
      </c>
      <c r="AA63" s="99">
        <v>520</v>
      </c>
      <c r="AB63" s="100">
        <v>740</v>
      </c>
      <c r="AC63" s="40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</row>
    <row r="64" spans="2:67" ht="13.5" customHeight="1">
      <c r="B64" s="302"/>
      <c r="C64" s="313"/>
      <c r="D64" s="307"/>
      <c r="E64" s="307"/>
      <c r="F64" s="307"/>
      <c r="G64" s="74">
        <v>41610</v>
      </c>
      <c r="H64" s="92" t="s">
        <v>42</v>
      </c>
      <c r="I64" s="93">
        <v>5.2</v>
      </c>
      <c r="J64" s="32">
        <v>0.8</v>
      </c>
      <c r="K64" s="32">
        <v>5.5</v>
      </c>
      <c r="L64" s="94">
        <v>3</v>
      </c>
      <c r="M64" s="95" t="s">
        <v>1230</v>
      </c>
      <c r="N64" s="95" t="s">
        <v>1061</v>
      </c>
      <c r="O64" s="96">
        <v>0</v>
      </c>
      <c r="P64" s="96">
        <v>30.3</v>
      </c>
      <c r="Q64" s="96">
        <v>11.1</v>
      </c>
      <c r="R64" s="96">
        <v>4.96</v>
      </c>
      <c r="S64" s="96">
        <v>11.25</v>
      </c>
      <c r="T64" s="96">
        <v>6.81</v>
      </c>
      <c r="U64" s="96">
        <v>20.91</v>
      </c>
      <c r="V64" s="96">
        <v>14.67</v>
      </c>
      <c r="W64" s="96">
        <v>23.400000000000006</v>
      </c>
      <c r="X64" s="97">
        <v>2.2669999999999999</v>
      </c>
      <c r="Y64" s="98" t="s">
        <v>545</v>
      </c>
      <c r="Z64" s="99">
        <v>360</v>
      </c>
      <c r="AA64" s="99">
        <v>870</v>
      </c>
      <c r="AB64" s="100">
        <v>1230</v>
      </c>
      <c r="AC64" s="40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</row>
    <row r="65" spans="2:67" ht="13.5" customHeight="1">
      <c r="B65" s="302"/>
      <c r="C65" s="316"/>
      <c r="D65" s="309"/>
      <c r="E65" s="309"/>
      <c r="F65" s="309"/>
      <c r="G65" s="76">
        <v>41659</v>
      </c>
      <c r="H65" s="121" t="s">
        <v>24</v>
      </c>
      <c r="I65" s="122">
        <v>2.1</v>
      </c>
      <c r="J65" s="51" t="s">
        <v>313</v>
      </c>
      <c r="K65" s="51" t="s">
        <v>1484</v>
      </c>
      <c r="L65" s="109" t="s">
        <v>313</v>
      </c>
      <c r="M65" s="110" t="s">
        <v>1484</v>
      </c>
      <c r="N65" s="266" t="s">
        <v>1484</v>
      </c>
      <c r="O65" s="111" t="s">
        <v>313</v>
      </c>
      <c r="P65" s="111" t="s">
        <v>313</v>
      </c>
      <c r="Q65" s="111" t="s">
        <v>313</v>
      </c>
      <c r="R65" s="111" t="s">
        <v>313</v>
      </c>
      <c r="S65" s="111" t="s">
        <v>313</v>
      </c>
      <c r="T65" s="111" t="s">
        <v>313</v>
      </c>
      <c r="U65" s="111" t="s">
        <v>313</v>
      </c>
      <c r="V65" s="111" t="s">
        <v>313</v>
      </c>
      <c r="W65" s="111" t="s">
        <v>313</v>
      </c>
      <c r="X65" s="267" t="s">
        <v>313</v>
      </c>
      <c r="Y65" s="268" t="s">
        <v>313</v>
      </c>
      <c r="Z65" s="115" t="s">
        <v>313</v>
      </c>
      <c r="AA65" s="115" t="s">
        <v>313</v>
      </c>
      <c r="AB65" s="116" t="s">
        <v>313</v>
      </c>
      <c r="AC65" s="269" t="s">
        <v>1652</v>
      </c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  <c r="BI65" s="143"/>
      <c r="BJ65" s="143"/>
      <c r="BK65" s="143"/>
      <c r="BL65" s="143"/>
      <c r="BM65" s="143"/>
      <c r="BN65" s="143"/>
      <c r="BO65" s="143"/>
    </row>
    <row r="66" spans="2:67" ht="13.5" customHeight="1">
      <c r="B66" s="302" t="s">
        <v>1529</v>
      </c>
      <c r="C66" s="315">
        <v>185</v>
      </c>
      <c r="D66" s="298" t="s">
        <v>756</v>
      </c>
      <c r="E66" s="298" t="s">
        <v>694</v>
      </c>
      <c r="F66" s="298" t="s">
        <v>483</v>
      </c>
      <c r="G66" s="73">
        <v>41419</v>
      </c>
      <c r="H66" s="119" t="s">
        <v>19</v>
      </c>
      <c r="I66" s="120">
        <v>15</v>
      </c>
      <c r="J66" s="22">
        <v>96.8</v>
      </c>
      <c r="K66" s="22">
        <v>5.5</v>
      </c>
      <c r="L66" s="85">
        <v>5</v>
      </c>
      <c r="M66" s="86" t="s">
        <v>765</v>
      </c>
      <c r="N66" s="86" t="s">
        <v>258</v>
      </c>
      <c r="O66" s="87">
        <v>0</v>
      </c>
      <c r="P66" s="87">
        <v>0</v>
      </c>
      <c r="Q66" s="87">
        <v>0</v>
      </c>
      <c r="R66" s="87">
        <v>0</v>
      </c>
      <c r="S66" s="87">
        <v>0.1</v>
      </c>
      <c r="T66" s="87">
        <v>1.42</v>
      </c>
      <c r="U66" s="87">
        <v>58.72</v>
      </c>
      <c r="V66" s="87">
        <v>39.76</v>
      </c>
      <c r="W66" s="87">
        <v>21.799999999999997</v>
      </c>
      <c r="X66" s="88">
        <v>2.383</v>
      </c>
      <c r="Y66" s="89" t="s">
        <v>261</v>
      </c>
      <c r="Z66" s="90">
        <v>50</v>
      </c>
      <c r="AA66" s="90">
        <v>140</v>
      </c>
      <c r="AB66" s="91">
        <v>190</v>
      </c>
      <c r="AC66" s="30"/>
    </row>
    <row r="67" spans="2:67" ht="13.5" customHeight="1">
      <c r="B67" s="302"/>
      <c r="C67" s="313"/>
      <c r="D67" s="299"/>
      <c r="E67" s="307"/>
      <c r="F67" s="307"/>
      <c r="G67" s="74">
        <v>41443</v>
      </c>
      <c r="H67" s="92" t="s">
        <v>42</v>
      </c>
      <c r="I67" s="93">
        <v>21.2</v>
      </c>
      <c r="J67" s="32">
        <v>96</v>
      </c>
      <c r="K67" s="32">
        <v>5</v>
      </c>
      <c r="L67" s="94">
        <v>5</v>
      </c>
      <c r="M67" s="95" t="s">
        <v>765</v>
      </c>
      <c r="N67" s="95" t="s">
        <v>258</v>
      </c>
      <c r="O67" s="96">
        <v>0</v>
      </c>
      <c r="P67" s="96">
        <v>0</v>
      </c>
      <c r="Q67" s="96">
        <v>0</v>
      </c>
      <c r="R67" s="96">
        <v>0.02</v>
      </c>
      <c r="S67" s="96">
        <v>0.34</v>
      </c>
      <c r="T67" s="96">
        <v>2.04</v>
      </c>
      <c r="U67" s="96">
        <v>54.67</v>
      </c>
      <c r="V67" s="96">
        <v>42.93</v>
      </c>
      <c r="W67" s="96">
        <v>19.900000000000006</v>
      </c>
      <c r="X67" s="97">
        <v>2.5129999999999999</v>
      </c>
      <c r="Y67" s="98" t="s">
        <v>261</v>
      </c>
      <c r="Z67" s="99">
        <v>58</v>
      </c>
      <c r="AA67" s="99">
        <v>120</v>
      </c>
      <c r="AB67" s="100">
        <v>178</v>
      </c>
      <c r="AC67" s="40"/>
    </row>
    <row r="68" spans="2:67" ht="13.5" customHeight="1">
      <c r="B68" s="302"/>
      <c r="C68" s="313"/>
      <c r="D68" s="299"/>
      <c r="E68" s="307"/>
      <c r="F68" s="307"/>
      <c r="G68" s="74">
        <v>41479</v>
      </c>
      <c r="H68" s="92" t="s">
        <v>42</v>
      </c>
      <c r="I68" s="93">
        <v>23</v>
      </c>
      <c r="J68" s="32">
        <v>97</v>
      </c>
      <c r="K68" s="32">
        <v>5.0999999999999996</v>
      </c>
      <c r="L68" s="94">
        <v>5</v>
      </c>
      <c r="M68" s="95" t="s">
        <v>1244</v>
      </c>
      <c r="N68" s="95" t="s">
        <v>912</v>
      </c>
      <c r="O68" s="96">
        <v>0</v>
      </c>
      <c r="P68" s="96">
        <v>0</v>
      </c>
      <c r="Q68" s="96">
        <v>0.18</v>
      </c>
      <c r="R68" s="96">
        <v>0.66</v>
      </c>
      <c r="S68" s="96">
        <v>1.04</v>
      </c>
      <c r="T68" s="96">
        <v>2.0499999999999998</v>
      </c>
      <c r="U68" s="96">
        <v>60.52</v>
      </c>
      <c r="V68" s="96">
        <v>35.549999999999997</v>
      </c>
      <c r="W68" s="96">
        <v>20.599999999999994</v>
      </c>
      <c r="X68" s="97">
        <v>2.427</v>
      </c>
      <c r="Y68" s="98" t="s">
        <v>261</v>
      </c>
      <c r="Z68" s="99">
        <v>59</v>
      </c>
      <c r="AA68" s="99">
        <v>170</v>
      </c>
      <c r="AB68" s="100">
        <v>229</v>
      </c>
      <c r="AC68" s="40"/>
    </row>
    <row r="69" spans="2:67" ht="13.5" customHeight="1">
      <c r="B69" s="302"/>
      <c r="C69" s="313"/>
      <c r="D69" s="299"/>
      <c r="E69" s="307"/>
      <c r="F69" s="307"/>
      <c r="G69" s="74">
        <v>41495</v>
      </c>
      <c r="H69" s="92" t="s">
        <v>42</v>
      </c>
      <c r="I69" s="93">
        <v>26.3</v>
      </c>
      <c r="J69" s="32">
        <v>96.8</v>
      </c>
      <c r="K69" s="32">
        <v>5</v>
      </c>
      <c r="L69" s="94">
        <v>5</v>
      </c>
      <c r="M69" s="95" t="s">
        <v>1244</v>
      </c>
      <c r="N69" s="95" t="s">
        <v>912</v>
      </c>
      <c r="O69" s="96">
        <v>0</v>
      </c>
      <c r="P69" s="96">
        <v>0</v>
      </c>
      <c r="Q69" s="96">
        <v>0</v>
      </c>
      <c r="R69" s="96">
        <v>0.33</v>
      </c>
      <c r="S69" s="96">
        <v>1.61</v>
      </c>
      <c r="T69" s="96">
        <v>2.71</v>
      </c>
      <c r="U69" s="96">
        <v>55.14</v>
      </c>
      <c r="V69" s="96">
        <v>40.21</v>
      </c>
      <c r="W69" s="96">
        <v>25.299999999999997</v>
      </c>
      <c r="X69" s="97">
        <v>2.427</v>
      </c>
      <c r="Y69" s="98" t="s">
        <v>261</v>
      </c>
      <c r="Z69" s="99">
        <v>18</v>
      </c>
      <c r="AA69" s="99">
        <v>68</v>
      </c>
      <c r="AB69" s="100">
        <v>86</v>
      </c>
      <c r="AC69" s="40"/>
    </row>
    <row r="70" spans="2:67" ht="13.5" customHeight="1">
      <c r="B70" s="302"/>
      <c r="C70" s="313"/>
      <c r="D70" s="299"/>
      <c r="E70" s="307"/>
      <c r="F70" s="307"/>
      <c r="G70" s="74">
        <v>41527</v>
      </c>
      <c r="H70" s="92" t="s">
        <v>42</v>
      </c>
      <c r="I70" s="93">
        <v>21.8</v>
      </c>
      <c r="J70" s="32">
        <v>97.5</v>
      </c>
      <c r="K70" s="32">
        <v>6.5</v>
      </c>
      <c r="L70" s="94">
        <v>5</v>
      </c>
      <c r="M70" s="95" t="s">
        <v>1244</v>
      </c>
      <c r="N70" s="95" t="s">
        <v>912</v>
      </c>
      <c r="O70" s="96">
        <v>0</v>
      </c>
      <c r="P70" s="96">
        <v>0</v>
      </c>
      <c r="Q70" s="96">
        <v>0</v>
      </c>
      <c r="R70" s="96">
        <v>0.02</v>
      </c>
      <c r="S70" s="96">
        <v>0.16</v>
      </c>
      <c r="T70" s="96">
        <v>1.25</v>
      </c>
      <c r="U70" s="96">
        <v>57.22</v>
      </c>
      <c r="V70" s="96">
        <v>41.35</v>
      </c>
      <c r="W70" s="96">
        <v>19.700000000000003</v>
      </c>
      <c r="X70" s="97">
        <v>2.4039999999999999</v>
      </c>
      <c r="Y70" s="98" t="s">
        <v>261</v>
      </c>
      <c r="Z70" s="99">
        <v>20</v>
      </c>
      <c r="AA70" s="99">
        <v>83</v>
      </c>
      <c r="AB70" s="100">
        <v>103</v>
      </c>
      <c r="AC70" s="40"/>
    </row>
    <row r="71" spans="2:67" ht="13.5" customHeight="1">
      <c r="B71" s="302"/>
      <c r="C71" s="313"/>
      <c r="D71" s="299"/>
      <c r="E71" s="307"/>
      <c r="F71" s="307"/>
      <c r="G71" s="74">
        <v>41550</v>
      </c>
      <c r="H71" s="92" t="s">
        <v>42</v>
      </c>
      <c r="I71" s="93">
        <v>17.8</v>
      </c>
      <c r="J71" s="32">
        <v>96</v>
      </c>
      <c r="K71" s="32">
        <v>4.5999999999999996</v>
      </c>
      <c r="L71" s="94">
        <v>5</v>
      </c>
      <c r="M71" s="95" t="s">
        <v>1241</v>
      </c>
      <c r="N71" s="95" t="s">
        <v>1145</v>
      </c>
      <c r="O71" s="96">
        <v>0</v>
      </c>
      <c r="P71" s="96">
        <v>0</v>
      </c>
      <c r="Q71" s="96">
        <v>0.12</v>
      </c>
      <c r="R71" s="96">
        <v>0.12</v>
      </c>
      <c r="S71" s="96">
        <v>0.47</v>
      </c>
      <c r="T71" s="96">
        <v>1.25</v>
      </c>
      <c r="U71" s="96">
        <v>48.98</v>
      </c>
      <c r="V71" s="96">
        <v>49.06</v>
      </c>
      <c r="W71" s="96">
        <v>19.700000000000003</v>
      </c>
      <c r="X71" s="97">
        <v>2.411</v>
      </c>
      <c r="Y71" s="98" t="s">
        <v>261</v>
      </c>
      <c r="Z71" s="99">
        <v>65</v>
      </c>
      <c r="AA71" s="99">
        <v>150</v>
      </c>
      <c r="AB71" s="100">
        <v>215</v>
      </c>
      <c r="AC71" s="40"/>
    </row>
    <row r="72" spans="2:67" ht="13.5" customHeight="1">
      <c r="B72" s="302"/>
      <c r="C72" s="313"/>
      <c r="D72" s="299"/>
      <c r="E72" s="307"/>
      <c r="F72" s="307"/>
      <c r="G72" s="74">
        <v>41585</v>
      </c>
      <c r="H72" s="92" t="s">
        <v>42</v>
      </c>
      <c r="I72" s="93">
        <v>9.8000000000000007</v>
      </c>
      <c r="J72" s="32">
        <v>96.5</v>
      </c>
      <c r="K72" s="32">
        <v>4.5</v>
      </c>
      <c r="L72" s="94">
        <v>5</v>
      </c>
      <c r="M72" s="95" t="s">
        <v>765</v>
      </c>
      <c r="N72" s="95" t="s">
        <v>258</v>
      </c>
      <c r="O72" s="96">
        <v>0</v>
      </c>
      <c r="P72" s="96">
        <v>0</v>
      </c>
      <c r="Q72" s="96">
        <v>0.06</v>
      </c>
      <c r="R72" s="96">
        <v>0.55000000000000004</v>
      </c>
      <c r="S72" s="96">
        <v>1.1000000000000001</v>
      </c>
      <c r="T72" s="96">
        <v>1.1100000000000001</v>
      </c>
      <c r="U72" s="96">
        <v>54.21</v>
      </c>
      <c r="V72" s="96">
        <v>42.97</v>
      </c>
      <c r="W72" s="96">
        <v>19.799999999999997</v>
      </c>
      <c r="X72" s="97">
        <v>2.3839999999999999</v>
      </c>
      <c r="Y72" s="98" t="s">
        <v>261</v>
      </c>
      <c r="Z72" s="99">
        <v>19</v>
      </c>
      <c r="AA72" s="99">
        <v>80</v>
      </c>
      <c r="AB72" s="100">
        <v>99</v>
      </c>
      <c r="AC72" s="40"/>
    </row>
    <row r="73" spans="2:67" ht="13.5" customHeight="1">
      <c r="B73" s="302"/>
      <c r="C73" s="313"/>
      <c r="D73" s="299"/>
      <c r="E73" s="307"/>
      <c r="F73" s="307"/>
      <c r="G73" s="74">
        <v>41617</v>
      </c>
      <c r="H73" s="92" t="s">
        <v>24</v>
      </c>
      <c r="I73" s="93">
        <v>3.1</v>
      </c>
      <c r="J73" s="32">
        <v>97</v>
      </c>
      <c r="K73" s="32">
        <v>5.2</v>
      </c>
      <c r="L73" s="94">
        <v>5</v>
      </c>
      <c r="M73" s="95" t="s">
        <v>1241</v>
      </c>
      <c r="N73" s="95" t="s">
        <v>1145</v>
      </c>
      <c r="O73" s="96">
        <v>0</v>
      </c>
      <c r="P73" s="96">
        <v>0</v>
      </c>
      <c r="Q73" s="96">
        <v>0</v>
      </c>
      <c r="R73" s="96">
        <v>0.02</v>
      </c>
      <c r="S73" s="96">
        <v>0</v>
      </c>
      <c r="T73" s="96">
        <v>0.25</v>
      </c>
      <c r="U73" s="96">
        <v>68.69</v>
      </c>
      <c r="V73" s="96">
        <v>31.04</v>
      </c>
      <c r="W73" s="96">
        <v>19</v>
      </c>
      <c r="X73" s="97">
        <v>2.427</v>
      </c>
      <c r="Y73" s="98" t="s">
        <v>261</v>
      </c>
      <c r="Z73" s="99">
        <v>67</v>
      </c>
      <c r="AA73" s="99">
        <v>170</v>
      </c>
      <c r="AB73" s="100">
        <v>237</v>
      </c>
      <c r="AC73" s="40"/>
    </row>
    <row r="74" spans="2:67" ht="13.5" customHeight="1">
      <c r="B74" s="302"/>
      <c r="C74" s="313"/>
      <c r="D74" s="299"/>
      <c r="E74" s="307"/>
      <c r="F74" s="307"/>
      <c r="G74" s="75">
        <v>41669</v>
      </c>
      <c r="H74" s="117" t="s">
        <v>24</v>
      </c>
      <c r="I74" s="118">
        <v>-1.5</v>
      </c>
      <c r="J74" s="46">
        <v>97</v>
      </c>
      <c r="K74" s="46">
        <v>4.4000000000000004</v>
      </c>
      <c r="L74" s="103">
        <v>5</v>
      </c>
      <c r="M74" s="95" t="s">
        <v>1485</v>
      </c>
      <c r="N74" s="95" t="s">
        <v>912</v>
      </c>
      <c r="O74" s="104">
        <v>0</v>
      </c>
      <c r="P74" s="104">
        <v>0</v>
      </c>
      <c r="Q74" s="104">
        <v>0</v>
      </c>
      <c r="R74" s="104">
        <v>0.04</v>
      </c>
      <c r="S74" s="104">
        <v>0.44</v>
      </c>
      <c r="T74" s="104">
        <v>0.56000000000000005</v>
      </c>
      <c r="U74" s="104">
        <v>74.86</v>
      </c>
      <c r="V74" s="104">
        <v>24.1</v>
      </c>
      <c r="W74" s="104">
        <v>18.799999999999997</v>
      </c>
      <c r="X74" s="263">
        <v>2.4180000000000001</v>
      </c>
      <c r="Y74" s="264" t="s">
        <v>261</v>
      </c>
      <c r="Z74" s="106">
        <v>66</v>
      </c>
      <c r="AA74" s="106">
        <v>190</v>
      </c>
      <c r="AB74" s="108">
        <v>256</v>
      </c>
      <c r="AC74" s="265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  <c r="BA74" s="143"/>
      <c r="BB74" s="143"/>
      <c r="BC74" s="143"/>
      <c r="BD74" s="143"/>
      <c r="BE74" s="143"/>
      <c r="BF74" s="143"/>
      <c r="BG74" s="143"/>
      <c r="BH74" s="143"/>
      <c r="BI74" s="143"/>
      <c r="BJ74" s="143"/>
      <c r="BK74" s="143"/>
      <c r="BL74" s="143"/>
      <c r="BM74" s="143"/>
      <c r="BN74" s="143"/>
      <c r="BO74" s="143"/>
    </row>
    <row r="75" spans="2:67" ht="13.5" customHeight="1">
      <c r="B75" s="302"/>
      <c r="C75" s="314"/>
      <c r="D75" s="299"/>
      <c r="E75" s="308"/>
      <c r="F75" s="308"/>
      <c r="G75" s="75">
        <v>41684</v>
      </c>
      <c r="H75" s="117" t="s">
        <v>42</v>
      </c>
      <c r="I75" s="118">
        <v>-3.1</v>
      </c>
      <c r="J75" s="46">
        <v>97</v>
      </c>
      <c r="K75" s="46">
        <v>2.5</v>
      </c>
      <c r="L75" s="103">
        <v>5</v>
      </c>
      <c r="M75" s="95" t="s">
        <v>1485</v>
      </c>
      <c r="N75" s="95" t="s">
        <v>912</v>
      </c>
      <c r="O75" s="104">
        <v>0</v>
      </c>
      <c r="P75" s="104">
        <v>0</v>
      </c>
      <c r="Q75" s="104">
        <v>0</v>
      </c>
      <c r="R75" s="104">
        <v>0.04</v>
      </c>
      <c r="S75" s="104">
        <v>0.26</v>
      </c>
      <c r="T75" s="104">
        <v>1.21</v>
      </c>
      <c r="U75" s="104">
        <v>58.48</v>
      </c>
      <c r="V75" s="104">
        <v>40.01</v>
      </c>
      <c r="W75" s="104">
        <v>19.400000000000006</v>
      </c>
      <c r="X75" s="263">
        <v>2.4430000000000001</v>
      </c>
      <c r="Y75" s="264" t="s">
        <v>261</v>
      </c>
      <c r="Z75" s="106">
        <v>39</v>
      </c>
      <c r="AA75" s="106">
        <v>160</v>
      </c>
      <c r="AB75" s="108">
        <v>199</v>
      </c>
      <c r="AC75" s="265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</row>
    <row r="76" spans="2:67" ht="13.5" customHeight="1">
      <c r="B76" s="302"/>
      <c r="C76" s="312">
        <v>186</v>
      </c>
      <c r="D76" s="299"/>
      <c r="E76" s="301" t="s">
        <v>698</v>
      </c>
      <c r="F76" s="301" t="s">
        <v>524</v>
      </c>
      <c r="G76" s="74">
        <v>41419</v>
      </c>
      <c r="H76" s="92" t="s">
        <v>19</v>
      </c>
      <c r="I76" s="93">
        <v>14.6</v>
      </c>
      <c r="J76" s="32">
        <v>1.8</v>
      </c>
      <c r="K76" s="32">
        <v>9</v>
      </c>
      <c r="L76" s="94">
        <v>5</v>
      </c>
      <c r="M76" s="95" t="s">
        <v>259</v>
      </c>
      <c r="N76" s="95" t="s">
        <v>21</v>
      </c>
      <c r="O76" s="96">
        <v>0</v>
      </c>
      <c r="P76" s="96">
        <v>4.75</v>
      </c>
      <c r="Q76" s="96">
        <v>4.82</v>
      </c>
      <c r="R76" s="96">
        <v>21.57</v>
      </c>
      <c r="S76" s="96">
        <v>42.63</v>
      </c>
      <c r="T76" s="96">
        <v>23.57</v>
      </c>
      <c r="U76" s="96">
        <v>1.0900000000000001</v>
      </c>
      <c r="V76" s="96">
        <v>1.57</v>
      </c>
      <c r="W76" s="96">
        <v>76.900000000000006</v>
      </c>
      <c r="X76" s="97">
        <v>2.6059999999999999</v>
      </c>
      <c r="Y76" s="98" t="s">
        <v>254</v>
      </c>
      <c r="Z76" s="99">
        <v>51</v>
      </c>
      <c r="AA76" s="99">
        <v>120</v>
      </c>
      <c r="AB76" s="100">
        <v>171</v>
      </c>
      <c r="AC76" s="40"/>
    </row>
    <row r="77" spans="2:67" ht="13.5" customHeight="1">
      <c r="B77" s="302"/>
      <c r="C77" s="313"/>
      <c r="D77" s="299"/>
      <c r="E77" s="307"/>
      <c r="F77" s="307"/>
      <c r="G77" s="74">
        <v>41443</v>
      </c>
      <c r="H77" s="92" t="s">
        <v>42</v>
      </c>
      <c r="I77" s="93">
        <v>21.3</v>
      </c>
      <c r="J77" s="32">
        <v>1.6</v>
      </c>
      <c r="K77" s="32">
        <v>19.2</v>
      </c>
      <c r="L77" s="94">
        <v>5</v>
      </c>
      <c r="M77" s="95" t="s">
        <v>259</v>
      </c>
      <c r="N77" s="95" t="s">
        <v>21</v>
      </c>
      <c r="O77" s="96">
        <v>0</v>
      </c>
      <c r="P77" s="96">
        <v>1.03</v>
      </c>
      <c r="Q77" s="96">
        <v>3.31</v>
      </c>
      <c r="R77" s="96">
        <v>14.73</v>
      </c>
      <c r="S77" s="96">
        <v>21</v>
      </c>
      <c r="T77" s="96">
        <v>18.32</v>
      </c>
      <c r="U77" s="96">
        <v>14.42</v>
      </c>
      <c r="V77" s="96">
        <v>27.19</v>
      </c>
      <c r="W77" s="96">
        <v>26.200000000000003</v>
      </c>
      <c r="X77" s="97">
        <v>2.3690000000000002</v>
      </c>
      <c r="Y77" s="98" t="s">
        <v>298</v>
      </c>
      <c r="Z77" s="99">
        <v>100</v>
      </c>
      <c r="AA77" s="99">
        <v>200</v>
      </c>
      <c r="AB77" s="100">
        <v>300</v>
      </c>
      <c r="AC77" s="40"/>
    </row>
    <row r="78" spans="2:67" ht="13.5" customHeight="1">
      <c r="B78" s="302"/>
      <c r="C78" s="313"/>
      <c r="D78" s="299"/>
      <c r="E78" s="307"/>
      <c r="F78" s="307"/>
      <c r="G78" s="74">
        <v>41495</v>
      </c>
      <c r="H78" s="92" t="s">
        <v>42</v>
      </c>
      <c r="I78" s="93">
        <v>28.2</v>
      </c>
      <c r="J78" s="32">
        <v>1.5</v>
      </c>
      <c r="K78" s="32">
        <v>24</v>
      </c>
      <c r="L78" s="94">
        <v>5</v>
      </c>
      <c r="M78" s="95" t="s">
        <v>905</v>
      </c>
      <c r="N78" s="95" t="s">
        <v>903</v>
      </c>
      <c r="O78" s="96">
        <v>0</v>
      </c>
      <c r="P78" s="96">
        <v>1.68</v>
      </c>
      <c r="Q78" s="96">
        <v>8.69</v>
      </c>
      <c r="R78" s="96">
        <v>28.4</v>
      </c>
      <c r="S78" s="96">
        <v>24.05</v>
      </c>
      <c r="T78" s="96">
        <v>20.48</v>
      </c>
      <c r="U78" s="96">
        <v>6.16</v>
      </c>
      <c r="V78" s="96">
        <v>10.54</v>
      </c>
      <c r="W78" s="96">
        <v>48.2</v>
      </c>
      <c r="X78" s="97">
        <v>2.4710000000000001</v>
      </c>
      <c r="Y78" s="98" t="s">
        <v>545</v>
      </c>
      <c r="Z78" s="99">
        <v>43</v>
      </c>
      <c r="AA78" s="99">
        <v>87</v>
      </c>
      <c r="AB78" s="100">
        <v>130</v>
      </c>
      <c r="AC78" s="40"/>
    </row>
    <row r="79" spans="2:67" ht="13.5" customHeight="1">
      <c r="B79" s="302"/>
      <c r="C79" s="313"/>
      <c r="D79" s="299"/>
      <c r="E79" s="307"/>
      <c r="F79" s="307"/>
      <c r="G79" s="74">
        <v>41550</v>
      </c>
      <c r="H79" s="92" t="s">
        <v>42</v>
      </c>
      <c r="I79" s="93">
        <v>17.5</v>
      </c>
      <c r="J79" s="32">
        <v>2</v>
      </c>
      <c r="K79" s="32">
        <v>18</v>
      </c>
      <c r="L79" s="94">
        <v>5</v>
      </c>
      <c r="M79" s="95" t="s">
        <v>1055</v>
      </c>
      <c r="N79" s="95" t="s">
        <v>1061</v>
      </c>
      <c r="O79" s="96">
        <v>0</v>
      </c>
      <c r="P79" s="96">
        <v>1.1599999999999999</v>
      </c>
      <c r="Q79" s="96">
        <v>5.53</v>
      </c>
      <c r="R79" s="96">
        <v>36.06</v>
      </c>
      <c r="S79" s="96">
        <v>46.54</v>
      </c>
      <c r="T79" s="96">
        <v>8.83</v>
      </c>
      <c r="U79" s="96">
        <v>0.22</v>
      </c>
      <c r="V79" s="96">
        <v>1.66</v>
      </c>
      <c r="W79" s="96">
        <v>75.5</v>
      </c>
      <c r="X79" s="97">
        <v>2.6280000000000001</v>
      </c>
      <c r="Y79" s="98" t="s">
        <v>545</v>
      </c>
      <c r="Z79" s="99">
        <v>37</v>
      </c>
      <c r="AA79" s="99">
        <v>110</v>
      </c>
      <c r="AB79" s="100">
        <v>147</v>
      </c>
      <c r="AC79" s="40"/>
    </row>
    <row r="80" spans="2:67" ht="13.5" customHeight="1">
      <c r="B80" s="302"/>
      <c r="C80" s="313"/>
      <c r="D80" s="299"/>
      <c r="E80" s="307"/>
      <c r="F80" s="307"/>
      <c r="G80" s="74">
        <v>41617</v>
      </c>
      <c r="H80" s="92" t="s">
        <v>24</v>
      </c>
      <c r="I80" s="93">
        <v>7.4</v>
      </c>
      <c r="J80" s="32">
        <v>1.5</v>
      </c>
      <c r="K80" s="32">
        <v>7.4</v>
      </c>
      <c r="L80" s="94">
        <v>5</v>
      </c>
      <c r="M80" s="95" t="s">
        <v>1055</v>
      </c>
      <c r="N80" s="95" t="s">
        <v>1061</v>
      </c>
      <c r="O80" s="96">
        <v>0</v>
      </c>
      <c r="P80" s="96">
        <v>1.28</v>
      </c>
      <c r="Q80" s="96">
        <v>9.68</v>
      </c>
      <c r="R80" s="96">
        <v>22.97</v>
      </c>
      <c r="S80" s="96">
        <v>24.31</v>
      </c>
      <c r="T80" s="96">
        <v>15.34</v>
      </c>
      <c r="U80" s="96">
        <v>15.83</v>
      </c>
      <c r="V80" s="96">
        <v>10.59</v>
      </c>
      <c r="W80" s="96">
        <v>33.299999999999997</v>
      </c>
      <c r="X80" s="97">
        <v>2.5270000000000001</v>
      </c>
      <c r="Y80" s="98" t="s">
        <v>545</v>
      </c>
      <c r="Z80" s="99">
        <v>43</v>
      </c>
      <c r="AA80" s="99">
        <v>110</v>
      </c>
      <c r="AB80" s="100">
        <v>153</v>
      </c>
      <c r="AC80" s="40"/>
    </row>
    <row r="81" spans="2:67" ht="13.5" customHeight="1">
      <c r="B81" s="302"/>
      <c r="C81" s="314"/>
      <c r="D81" s="299"/>
      <c r="E81" s="308"/>
      <c r="F81" s="307"/>
      <c r="G81" s="75">
        <v>41666</v>
      </c>
      <c r="H81" s="117" t="s">
        <v>42</v>
      </c>
      <c r="I81" s="118">
        <v>-2</v>
      </c>
      <c r="J81" s="46">
        <v>1.5</v>
      </c>
      <c r="K81" s="46">
        <v>3.2</v>
      </c>
      <c r="L81" s="103">
        <v>5</v>
      </c>
      <c r="M81" s="95" t="s">
        <v>1486</v>
      </c>
      <c r="N81" s="262" t="s">
        <v>1487</v>
      </c>
      <c r="O81" s="104">
        <v>0</v>
      </c>
      <c r="P81" s="104">
        <v>2.77</v>
      </c>
      <c r="Q81" s="104">
        <v>7.58</v>
      </c>
      <c r="R81" s="104">
        <v>28.9</v>
      </c>
      <c r="S81" s="104">
        <v>45.67</v>
      </c>
      <c r="T81" s="104">
        <v>12.08</v>
      </c>
      <c r="U81" s="104">
        <v>0.72</v>
      </c>
      <c r="V81" s="104">
        <v>2.2799999999999998</v>
      </c>
      <c r="W81" s="104">
        <v>71.7</v>
      </c>
      <c r="X81" s="263">
        <v>2.6160000000000001</v>
      </c>
      <c r="Y81" s="264" t="s">
        <v>545</v>
      </c>
      <c r="Z81" s="106">
        <v>39</v>
      </c>
      <c r="AA81" s="106">
        <v>100</v>
      </c>
      <c r="AB81" s="108">
        <v>139</v>
      </c>
      <c r="AC81" s="265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</row>
    <row r="82" spans="2:67" ht="13.5" customHeight="1">
      <c r="B82" s="302"/>
      <c r="C82" s="312">
        <v>187</v>
      </c>
      <c r="D82" s="299"/>
      <c r="E82" s="301" t="s">
        <v>701</v>
      </c>
      <c r="F82" s="307"/>
      <c r="G82" s="74">
        <v>41419</v>
      </c>
      <c r="H82" s="92" t="s">
        <v>19</v>
      </c>
      <c r="I82" s="93">
        <v>18.7</v>
      </c>
      <c r="J82" s="32">
        <v>1</v>
      </c>
      <c r="K82" s="32">
        <v>10.5</v>
      </c>
      <c r="L82" s="94">
        <v>5</v>
      </c>
      <c r="M82" s="95" t="s">
        <v>283</v>
      </c>
      <c r="N82" s="95" t="s">
        <v>21</v>
      </c>
      <c r="O82" s="96">
        <v>1.59</v>
      </c>
      <c r="P82" s="96">
        <v>24.06</v>
      </c>
      <c r="Q82" s="96">
        <v>16.79</v>
      </c>
      <c r="R82" s="96">
        <v>16.12</v>
      </c>
      <c r="S82" s="96">
        <v>36.46</v>
      </c>
      <c r="T82" s="96">
        <v>3.78</v>
      </c>
      <c r="U82" s="96">
        <v>0.24</v>
      </c>
      <c r="V82" s="96">
        <v>0.96</v>
      </c>
      <c r="W82" s="96">
        <v>81.2</v>
      </c>
      <c r="X82" s="97">
        <v>2.7410000000000001</v>
      </c>
      <c r="Y82" s="98" t="s">
        <v>268</v>
      </c>
      <c r="Z82" s="99">
        <v>32</v>
      </c>
      <c r="AA82" s="99">
        <v>78</v>
      </c>
      <c r="AB82" s="100">
        <v>110</v>
      </c>
      <c r="AC82" s="40"/>
    </row>
    <row r="83" spans="2:67" ht="13.5" customHeight="1">
      <c r="B83" s="302"/>
      <c r="C83" s="313"/>
      <c r="D83" s="299"/>
      <c r="E83" s="307"/>
      <c r="F83" s="307"/>
      <c r="G83" s="74">
        <v>41443</v>
      </c>
      <c r="H83" s="92" t="s">
        <v>42</v>
      </c>
      <c r="I83" s="93">
        <v>21.3</v>
      </c>
      <c r="J83" s="32">
        <v>0.6</v>
      </c>
      <c r="K83" s="32">
        <v>20.3</v>
      </c>
      <c r="L83" s="94">
        <v>5</v>
      </c>
      <c r="M83" s="95" t="s">
        <v>446</v>
      </c>
      <c r="N83" s="95" t="s">
        <v>21</v>
      </c>
      <c r="O83" s="96">
        <v>0</v>
      </c>
      <c r="P83" s="96">
        <v>26.88</v>
      </c>
      <c r="Q83" s="96">
        <v>17.18</v>
      </c>
      <c r="R83" s="96">
        <v>12.62</v>
      </c>
      <c r="S83" s="96">
        <v>33.89</v>
      </c>
      <c r="T83" s="96">
        <v>6.85</v>
      </c>
      <c r="U83" s="96">
        <v>1.22</v>
      </c>
      <c r="V83" s="96">
        <v>1.36</v>
      </c>
      <c r="W83" s="96">
        <v>85</v>
      </c>
      <c r="X83" s="97">
        <v>2.8479999999999999</v>
      </c>
      <c r="Y83" s="98" t="s">
        <v>268</v>
      </c>
      <c r="Z83" s="99">
        <v>29</v>
      </c>
      <c r="AA83" s="99">
        <v>55</v>
      </c>
      <c r="AB83" s="100">
        <v>84</v>
      </c>
      <c r="AC83" s="40"/>
    </row>
    <row r="84" spans="2:67" ht="13.5" customHeight="1">
      <c r="B84" s="302"/>
      <c r="C84" s="313"/>
      <c r="D84" s="299"/>
      <c r="E84" s="307"/>
      <c r="F84" s="307"/>
      <c r="G84" s="74">
        <v>41495</v>
      </c>
      <c r="H84" s="92" t="s">
        <v>24</v>
      </c>
      <c r="I84" s="93">
        <v>27.8</v>
      </c>
      <c r="J84" s="32">
        <v>1.5</v>
      </c>
      <c r="K84" s="32">
        <v>26</v>
      </c>
      <c r="L84" s="94">
        <v>5</v>
      </c>
      <c r="M84" s="95" t="s">
        <v>929</v>
      </c>
      <c r="N84" s="95" t="s">
        <v>903</v>
      </c>
      <c r="O84" s="96">
        <v>0</v>
      </c>
      <c r="P84" s="96">
        <v>9.35</v>
      </c>
      <c r="Q84" s="96">
        <v>11.97</v>
      </c>
      <c r="R84" s="96">
        <v>27.78</v>
      </c>
      <c r="S84" s="96">
        <v>43.32</v>
      </c>
      <c r="T84" s="96">
        <v>4.6100000000000003</v>
      </c>
      <c r="U84" s="96">
        <v>0.52</v>
      </c>
      <c r="V84" s="96">
        <v>2.4500000000000002</v>
      </c>
      <c r="W84" s="96">
        <v>79.2</v>
      </c>
      <c r="X84" s="97">
        <v>2.6349999999999998</v>
      </c>
      <c r="Y84" s="98" t="s">
        <v>445</v>
      </c>
      <c r="Z84" s="99">
        <v>43</v>
      </c>
      <c r="AA84" s="99">
        <v>120</v>
      </c>
      <c r="AB84" s="100">
        <v>163</v>
      </c>
      <c r="AC84" s="40"/>
    </row>
    <row r="85" spans="2:67" ht="13.5" customHeight="1">
      <c r="B85" s="302"/>
      <c r="C85" s="313"/>
      <c r="D85" s="299"/>
      <c r="E85" s="307"/>
      <c r="F85" s="307"/>
      <c r="G85" s="74">
        <v>41550</v>
      </c>
      <c r="H85" s="92" t="s">
        <v>42</v>
      </c>
      <c r="I85" s="93">
        <v>17.8</v>
      </c>
      <c r="J85" s="32">
        <v>1</v>
      </c>
      <c r="K85" s="32">
        <v>18.600000000000001</v>
      </c>
      <c r="L85" s="94">
        <v>5</v>
      </c>
      <c r="M85" s="95" t="s">
        <v>1065</v>
      </c>
      <c r="N85" s="95" t="s">
        <v>1061</v>
      </c>
      <c r="O85" s="96">
        <v>2.99</v>
      </c>
      <c r="P85" s="96">
        <v>17.03</v>
      </c>
      <c r="Q85" s="96">
        <v>11.83</v>
      </c>
      <c r="R85" s="96">
        <v>13.83</v>
      </c>
      <c r="S85" s="96">
        <v>44.51</v>
      </c>
      <c r="T85" s="96">
        <v>8.0399999999999991</v>
      </c>
      <c r="U85" s="96">
        <v>0.61</v>
      </c>
      <c r="V85" s="96">
        <v>1.1599999999999999</v>
      </c>
      <c r="W85" s="96">
        <v>73.900000000000006</v>
      </c>
      <c r="X85" s="97">
        <v>2.702</v>
      </c>
      <c r="Y85" s="98" t="s">
        <v>445</v>
      </c>
      <c r="Z85" s="99">
        <v>33</v>
      </c>
      <c r="AA85" s="99">
        <v>97</v>
      </c>
      <c r="AB85" s="100">
        <v>130</v>
      </c>
      <c r="AC85" s="40"/>
    </row>
    <row r="86" spans="2:67" ht="13.5" customHeight="1">
      <c r="B86" s="302"/>
      <c r="C86" s="313"/>
      <c r="D86" s="299"/>
      <c r="E86" s="307"/>
      <c r="F86" s="307"/>
      <c r="G86" s="74">
        <v>41617</v>
      </c>
      <c r="H86" s="92" t="s">
        <v>24</v>
      </c>
      <c r="I86" s="93">
        <v>8.1999999999999993</v>
      </c>
      <c r="J86" s="32">
        <v>1.2</v>
      </c>
      <c r="K86" s="32">
        <v>7.4</v>
      </c>
      <c r="L86" s="94">
        <v>5</v>
      </c>
      <c r="M86" s="95" t="s">
        <v>1065</v>
      </c>
      <c r="N86" s="95" t="s">
        <v>1061</v>
      </c>
      <c r="O86" s="96">
        <v>2.0099999999999998</v>
      </c>
      <c r="P86" s="96">
        <v>25.81</v>
      </c>
      <c r="Q86" s="96">
        <v>19.14</v>
      </c>
      <c r="R86" s="96">
        <v>17.11</v>
      </c>
      <c r="S86" s="96">
        <v>28.59</v>
      </c>
      <c r="T86" s="96">
        <v>5.5</v>
      </c>
      <c r="U86" s="96">
        <v>0.06</v>
      </c>
      <c r="V86" s="96">
        <v>1.78</v>
      </c>
      <c r="W86" s="96">
        <v>77.2</v>
      </c>
      <c r="X86" s="97">
        <v>2.742</v>
      </c>
      <c r="Y86" s="98" t="s">
        <v>445</v>
      </c>
      <c r="Z86" s="99">
        <v>29</v>
      </c>
      <c r="AA86" s="99">
        <v>85</v>
      </c>
      <c r="AB86" s="100">
        <v>114</v>
      </c>
      <c r="AC86" s="40"/>
    </row>
    <row r="87" spans="2:67" ht="13.5" customHeight="1">
      <c r="B87" s="302"/>
      <c r="C87" s="314"/>
      <c r="D87" s="299"/>
      <c r="E87" s="308"/>
      <c r="F87" s="307"/>
      <c r="G87" s="75">
        <v>41666</v>
      </c>
      <c r="H87" s="117" t="s">
        <v>42</v>
      </c>
      <c r="I87" s="118">
        <v>-2.4</v>
      </c>
      <c r="J87" s="46">
        <v>1</v>
      </c>
      <c r="K87" s="46">
        <v>2.7</v>
      </c>
      <c r="L87" s="103">
        <v>5</v>
      </c>
      <c r="M87" s="95" t="s">
        <v>1488</v>
      </c>
      <c r="N87" s="262" t="s">
        <v>1487</v>
      </c>
      <c r="O87" s="104">
        <v>0</v>
      </c>
      <c r="P87" s="104">
        <v>13.16</v>
      </c>
      <c r="Q87" s="104">
        <v>14.96</v>
      </c>
      <c r="R87" s="104">
        <v>16.78</v>
      </c>
      <c r="S87" s="104">
        <v>44.62</v>
      </c>
      <c r="T87" s="104">
        <v>8.0399999999999991</v>
      </c>
      <c r="U87" s="104">
        <v>0.86</v>
      </c>
      <c r="V87" s="104">
        <v>1.58</v>
      </c>
      <c r="W87" s="104">
        <v>76.2</v>
      </c>
      <c r="X87" s="263">
        <v>2.7280000000000002</v>
      </c>
      <c r="Y87" s="264" t="s">
        <v>445</v>
      </c>
      <c r="Z87" s="106">
        <v>36</v>
      </c>
      <c r="AA87" s="106">
        <v>90</v>
      </c>
      <c r="AB87" s="108">
        <v>126</v>
      </c>
      <c r="AC87" s="265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3"/>
      <c r="BK87" s="143"/>
      <c r="BL87" s="143"/>
      <c r="BM87" s="143"/>
      <c r="BN87" s="143"/>
      <c r="BO87" s="143"/>
    </row>
    <row r="88" spans="2:67" ht="13.5" customHeight="1">
      <c r="B88" s="302"/>
      <c r="C88" s="312">
        <v>188</v>
      </c>
      <c r="D88" s="299"/>
      <c r="E88" s="301" t="s">
        <v>703</v>
      </c>
      <c r="F88" s="307"/>
      <c r="G88" s="74">
        <v>41419</v>
      </c>
      <c r="H88" s="92" t="s">
        <v>19</v>
      </c>
      <c r="I88" s="93">
        <v>21.3</v>
      </c>
      <c r="J88" s="32">
        <v>1.9</v>
      </c>
      <c r="K88" s="32">
        <v>11</v>
      </c>
      <c r="L88" s="94">
        <v>5</v>
      </c>
      <c r="M88" s="95" t="s">
        <v>266</v>
      </c>
      <c r="N88" s="95" t="s">
        <v>21</v>
      </c>
      <c r="O88" s="96">
        <v>0</v>
      </c>
      <c r="P88" s="96">
        <v>3.08</v>
      </c>
      <c r="Q88" s="96">
        <v>8.75</v>
      </c>
      <c r="R88" s="96">
        <v>28.32</v>
      </c>
      <c r="S88" s="96">
        <v>53.34</v>
      </c>
      <c r="T88" s="96">
        <v>5.0999999999999996</v>
      </c>
      <c r="U88" s="96">
        <v>0.04</v>
      </c>
      <c r="V88" s="96">
        <v>1.37</v>
      </c>
      <c r="W88" s="96">
        <v>74.400000000000006</v>
      </c>
      <c r="X88" s="97">
        <v>2.6219999999999999</v>
      </c>
      <c r="Y88" s="98" t="s">
        <v>265</v>
      </c>
      <c r="Z88" s="99">
        <v>58</v>
      </c>
      <c r="AA88" s="99">
        <v>150</v>
      </c>
      <c r="AB88" s="100">
        <v>208</v>
      </c>
      <c r="AC88" s="40"/>
    </row>
    <row r="89" spans="2:67" ht="13.5" customHeight="1">
      <c r="B89" s="302"/>
      <c r="C89" s="313"/>
      <c r="D89" s="299"/>
      <c r="E89" s="307"/>
      <c r="F89" s="307"/>
      <c r="G89" s="74">
        <v>41443</v>
      </c>
      <c r="H89" s="92" t="s">
        <v>42</v>
      </c>
      <c r="I89" s="93">
        <v>21.3</v>
      </c>
      <c r="J89" s="32">
        <v>1.8</v>
      </c>
      <c r="K89" s="32">
        <v>20</v>
      </c>
      <c r="L89" s="94">
        <v>5</v>
      </c>
      <c r="M89" s="95" t="s">
        <v>266</v>
      </c>
      <c r="N89" s="95" t="s">
        <v>21</v>
      </c>
      <c r="O89" s="96">
        <v>0</v>
      </c>
      <c r="P89" s="96">
        <v>1.27</v>
      </c>
      <c r="Q89" s="96">
        <v>8.59</v>
      </c>
      <c r="R89" s="96">
        <v>30.01</v>
      </c>
      <c r="S89" s="96">
        <v>53.63</v>
      </c>
      <c r="T89" s="96">
        <v>5.32</v>
      </c>
      <c r="U89" s="96">
        <v>0.75</v>
      </c>
      <c r="V89" s="96">
        <v>0.43</v>
      </c>
      <c r="W89" s="96">
        <v>76.900000000000006</v>
      </c>
      <c r="X89" s="97">
        <v>2.641</v>
      </c>
      <c r="Y89" s="98" t="s">
        <v>267</v>
      </c>
      <c r="Z89" s="99">
        <v>36</v>
      </c>
      <c r="AA89" s="99">
        <v>86</v>
      </c>
      <c r="AB89" s="100">
        <v>122</v>
      </c>
      <c r="AC89" s="40"/>
    </row>
    <row r="90" spans="2:67" ht="13.5" customHeight="1">
      <c r="B90" s="302"/>
      <c r="C90" s="313"/>
      <c r="D90" s="299"/>
      <c r="E90" s="307"/>
      <c r="F90" s="307"/>
      <c r="G90" s="74">
        <v>41495</v>
      </c>
      <c r="H90" s="92" t="s">
        <v>24</v>
      </c>
      <c r="I90" s="93">
        <v>27.8</v>
      </c>
      <c r="J90" s="32">
        <v>2</v>
      </c>
      <c r="K90" s="32">
        <v>25.8</v>
      </c>
      <c r="L90" s="94">
        <v>5</v>
      </c>
      <c r="M90" s="95" t="s">
        <v>907</v>
      </c>
      <c r="N90" s="95" t="s">
        <v>903</v>
      </c>
      <c r="O90" s="96">
        <v>0</v>
      </c>
      <c r="P90" s="96">
        <v>3.1</v>
      </c>
      <c r="Q90" s="96">
        <v>9.85</v>
      </c>
      <c r="R90" s="96">
        <v>35.28</v>
      </c>
      <c r="S90" s="96">
        <v>43.31</v>
      </c>
      <c r="T90" s="96">
        <v>5.88</v>
      </c>
      <c r="U90" s="96">
        <v>1.05</v>
      </c>
      <c r="V90" s="96">
        <v>1.53</v>
      </c>
      <c r="W90" s="96">
        <v>79.099999999999994</v>
      </c>
      <c r="X90" s="97">
        <v>2.6059999999999999</v>
      </c>
      <c r="Y90" s="98" t="s">
        <v>265</v>
      </c>
      <c r="Z90" s="99">
        <v>27</v>
      </c>
      <c r="AA90" s="99">
        <v>53</v>
      </c>
      <c r="AB90" s="100">
        <v>80</v>
      </c>
      <c r="AC90" s="40"/>
    </row>
    <row r="91" spans="2:67" ht="13.5" customHeight="1">
      <c r="B91" s="302"/>
      <c r="C91" s="313"/>
      <c r="D91" s="299"/>
      <c r="E91" s="307"/>
      <c r="F91" s="307"/>
      <c r="G91" s="74">
        <v>41550</v>
      </c>
      <c r="H91" s="92" t="s">
        <v>42</v>
      </c>
      <c r="I91" s="93">
        <v>17.8</v>
      </c>
      <c r="J91" s="32">
        <v>1.5</v>
      </c>
      <c r="K91" s="32">
        <v>19.2</v>
      </c>
      <c r="L91" s="94">
        <v>5</v>
      </c>
      <c r="M91" s="95" t="s">
        <v>1063</v>
      </c>
      <c r="N91" s="95" t="s">
        <v>1061</v>
      </c>
      <c r="O91" s="96">
        <v>0</v>
      </c>
      <c r="P91" s="96">
        <v>3.49</v>
      </c>
      <c r="Q91" s="96">
        <v>7.85</v>
      </c>
      <c r="R91" s="96">
        <v>37.82</v>
      </c>
      <c r="S91" s="96">
        <v>45.06</v>
      </c>
      <c r="T91" s="96">
        <v>3.76</v>
      </c>
      <c r="U91" s="96">
        <v>0.47</v>
      </c>
      <c r="V91" s="96">
        <v>1.55</v>
      </c>
      <c r="W91" s="96">
        <v>73.2</v>
      </c>
      <c r="X91" s="97">
        <v>2.5859999999999999</v>
      </c>
      <c r="Y91" s="98" t="s">
        <v>265</v>
      </c>
      <c r="Z91" s="99">
        <v>47</v>
      </c>
      <c r="AA91" s="99">
        <v>110</v>
      </c>
      <c r="AB91" s="100">
        <v>157</v>
      </c>
      <c r="AC91" s="40"/>
    </row>
    <row r="92" spans="2:67" ht="13.5" customHeight="1">
      <c r="B92" s="302"/>
      <c r="C92" s="313"/>
      <c r="D92" s="299"/>
      <c r="E92" s="307"/>
      <c r="F92" s="307"/>
      <c r="G92" s="74">
        <v>41617</v>
      </c>
      <c r="H92" s="92" t="s">
        <v>24</v>
      </c>
      <c r="I92" s="93">
        <v>9.8000000000000007</v>
      </c>
      <c r="J92" s="32">
        <v>1.5</v>
      </c>
      <c r="K92" s="32">
        <v>6.7</v>
      </c>
      <c r="L92" s="94">
        <v>5</v>
      </c>
      <c r="M92" s="95" t="s">
        <v>907</v>
      </c>
      <c r="N92" s="95" t="s">
        <v>903</v>
      </c>
      <c r="O92" s="96">
        <v>0</v>
      </c>
      <c r="P92" s="96">
        <v>1.49</v>
      </c>
      <c r="Q92" s="96">
        <v>8.93</v>
      </c>
      <c r="R92" s="96">
        <v>26.27</v>
      </c>
      <c r="S92" s="96">
        <v>58.39</v>
      </c>
      <c r="T92" s="96">
        <v>1.98</v>
      </c>
      <c r="U92" s="96">
        <v>0.66</v>
      </c>
      <c r="V92" s="96">
        <v>2.2799999999999998</v>
      </c>
      <c r="W92" s="96">
        <v>72.2</v>
      </c>
      <c r="X92" s="97">
        <v>2.6520000000000001</v>
      </c>
      <c r="Y92" s="98" t="s">
        <v>265</v>
      </c>
      <c r="Z92" s="99">
        <v>30</v>
      </c>
      <c r="AA92" s="99">
        <v>75</v>
      </c>
      <c r="AB92" s="100">
        <v>105</v>
      </c>
      <c r="AC92" s="40"/>
    </row>
    <row r="93" spans="2:67" ht="13.5" customHeight="1">
      <c r="B93" s="302"/>
      <c r="C93" s="314"/>
      <c r="D93" s="299"/>
      <c r="E93" s="308"/>
      <c r="F93" s="307"/>
      <c r="G93" s="75">
        <v>41666</v>
      </c>
      <c r="H93" s="117" t="s">
        <v>42</v>
      </c>
      <c r="I93" s="118">
        <v>-2.2999999999999998</v>
      </c>
      <c r="J93" s="46">
        <v>1.5</v>
      </c>
      <c r="K93" s="46">
        <v>-0.6</v>
      </c>
      <c r="L93" s="103">
        <v>5</v>
      </c>
      <c r="M93" s="95" t="s">
        <v>1489</v>
      </c>
      <c r="N93" s="262" t="s">
        <v>1487</v>
      </c>
      <c r="O93" s="104">
        <v>0</v>
      </c>
      <c r="P93" s="104">
        <v>3.89</v>
      </c>
      <c r="Q93" s="104">
        <v>3.07</v>
      </c>
      <c r="R93" s="104">
        <v>6.25</v>
      </c>
      <c r="S93" s="104">
        <v>75.84</v>
      </c>
      <c r="T93" s="104">
        <v>8.74</v>
      </c>
      <c r="U93" s="104">
        <v>0.08</v>
      </c>
      <c r="V93" s="104">
        <v>2.13</v>
      </c>
      <c r="W93" s="104">
        <v>73.900000000000006</v>
      </c>
      <c r="X93" s="263">
        <v>2.7850000000000001</v>
      </c>
      <c r="Y93" s="264" t="s">
        <v>265</v>
      </c>
      <c r="Z93" s="106">
        <v>23</v>
      </c>
      <c r="AA93" s="106">
        <v>60</v>
      </c>
      <c r="AB93" s="108">
        <v>83</v>
      </c>
      <c r="AC93" s="265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</row>
    <row r="94" spans="2:67" ht="13.5" customHeight="1">
      <c r="B94" s="302"/>
      <c r="C94" s="312">
        <v>189</v>
      </c>
      <c r="D94" s="299"/>
      <c r="E94" s="301" t="s">
        <v>706</v>
      </c>
      <c r="F94" s="307"/>
      <c r="G94" s="74">
        <v>41419</v>
      </c>
      <c r="H94" s="92" t="s">
        <v>19</v>
      </c>
      <c r="I94" s="93">
        <v>21.4</v>
      </c>
      <c r="J94" s="32">
        <v>1.8</v>
      </c>
      <c r="K94" s="32">
        <v>10.5</v>
      </c>
      <c r="L94" s="94">
        <v>5</v>
      </c>
      <c r="M94" s="95" t="s">
        <v>446</v>
      </c>
      <c r="N94" s="95" t="s">
        <v>21</v>
      </c>
      <c r="O94" s="96">
        <v>0</v>
      </c>
      <c r="P94" s="96">
        <v>8.35</v>
      </c>
      <c r="Q94" s="96">
        <v>14.1</v>
      </c>
      <c r="R94" s="96">
        <v>24.28</v>
      </c>
      <c r="S94" s="96">
        <v>43.3</v>
      </c>
      <c r="T94" s="96">
        <v>8.7799999999999994</v>
      </c>
      <c r="U94" s="96">
        <v>0.19</v>
      </c>
      <c r="V94" s="96">
        <v>1</v>
      </c>
      <c r="W94" s="96">
        <v>78.7</v>
      </c>
      <c r="X94" s="97">
        <v>2.72</v>
      </c>
      <c r="Y94" s="98" t="s">
        <v>268</v>
      </c>
      <c r="Z94" s="99">
        <v>27</v>
      </c>
      <c r="AA94" s="99">
        <v>58</v>
      </c>
      <c r="AB94" s="100">
        <v>85</v>
      </c>
      <c r="AC94" s="40"/>
    </row>
    <row r="95" spans="2:67" ht="13.5" customHeight="1">
      <c r="B95" s="302"/>
      <c r="C95" s="313"/>
      <c r="D95" s="299"/>
      <c r="E95" s="307"/>
      <c r="F95" s="307"/>
      <c r="G95" s="74">
        <v>41443</v>
      </c>
      <c r="H95" s="92" t="s">
        <v>42</v>
      </c>
      <c r="I95" s="93">
        <v>21</v>
      </c>
      <c r="J95" s="32">
        <v>3</v>
      </c>
      <c r="K95" s="32">
        <v>18.600000000000001</v>
      </c>
      <c r="L95" s="94">
        <v>5</v>
      </c>
      <c r="M95" s="95" t="s">
        <v>446</v>
      </c>
      <c r="N95" s="95" t="s">
        <v>21</v>
      </c>
      <c r="O95" s="96">
        <v>0</v>
      </c>
      <c r="P95" s="96">
        <v>13.45</v>
      </c>
      <c r="Q95" s="96">
        <v>24.39</v>
      </c>
      <c r="R95" s="96">
        <v>29.52</v>
      </c>
      <c r="S95" s="96">
        <v>21.82</v>
      </c>
      <c r="T95" s="96">
        <v>7.55</v>
      </c>
      <c r="U95" s="96">
        <v>0.83</v>
      </c>
      <c r="V95" s="96">
        <v>2.44</v>
      </c>
      <c r="W95" s="96">
        <v>84.8</v>
      </c>
      <c r="X95" s="97">
        <v>2.7690000000000001</v>
      </c>
      <c r="Y95" s="98" t="s">
        <v>268</v>
      </c>
      <c r="Z95" s="99">
        <v>21</v>
      </c>
      <c r="AA95" s="99">
        <v>29</v>
      </c>
      <c r="AB95" s="100">
        <v>50</v>
      </c>
      <c r="AC95" s="40"/>
    </row>
    <row r="96" spans="2:67" ht="13.5" customHeight="1">
      <c r="B96" s="302"/>
      <c r="C96" s="313"/>
      <c r="D96" s="299"/>
      <c r="E96" s="307"/>
      <c r="F96" s="307"/>
      <c r="G96" s="74">
        <v>41495</v>
      </c>
      <c r="H96" s="92" t="s">
        <v>24</v>
      </c>
      <c r="I96" s="93">
        <v>28.6</v>
      </c>
      <c r="J96" s="32">
        <v>1.8</v>
      </c>
      <c r="K96" s="32">
        <v>24.8</v>
      </c>
      <c r="L96" s="94">
        <v>5</v>
      </c>
      <c r="M96" s="95" t="s">
        <v>929</v>
      </c>
      <c r="N96" s="95" t="s">
        <v>903</v>
      </c>
      <c r="O96" s="96">
        <v>0</v>
      </c>
      <c r="P96" s="96">
        <v>11.79</v>
      </c>
      <c r="Q96" s="96">
        <v>19.14</v>
      </c>
      <c r="R96" s="96">
        <v>12.01</v>
      </c>
      <c r="S96" s="96">
        <v>47.48</v>
      </c>
      <c r="T96" s="96">
        <v>8.25</v>
      </c>
      <c r="U96" s="96">
        <v>0.18</v>
      </c>
      <c r="V96" s="96">
        <v>1.1499999999999999</v>
      </c>
      <c r="W96" s="96">
        <v>73.3</v>
      </c>
      <c r="X96" s="97">
        <v>2.8010000000000002</v>
      </c>
      <c r="Y96" s="98" t="s">
        <v>445</v>
      </c>
      <c r="Z96" s="99">
        <v>14</v>
      </c>
      <c r="AA96" s="99">
        <v>43</v>
      </c>
      <c r="AB96" s="100">
        <v>57</v>
      </c>
      <c r="AC96" s="40"/>
    </row>
    <row r="97" spans="2:67" ht="13.5" customHeight="1">
      <c r="B97" s="302"/>
      <c r="C97" s="313"/>
      <c r="D97" s="299"/>
      <c r="E97" s="307"/>
      <c r="F97" s="307"/>
      <c r="G97" s="74">
        <v>41550</v>
      </c>
      <c r="H97" s="92" t="s">
        <v>42</v>
      </c>
      <c r="I97" s="93">
        <v>17.8</v>
      </c>
      <c r="J97" s="32">
        <v>1.5</v>
      </c>
      <c r="K97" s="32">
        <v>18.600000000000001</v>
      </c>
      <c r="L97" s="94">
        <v>5</v>
      </c>
      <c r="M97" s="95" t="s">
        <v>929</v>
      </c>
      <c r="N97" s="95" t="s">
        <v>903</v>
      </c>
      <c r="O97" s="96">
        <v>0</v>
      </c>
      <c r="P97" s="96">
        <v>11.73</v>
      </c>
      <c r="Q97" s="96">
        <v>20.36</v>
      </c>
      <c r="R97" s="96">
        <v>22.72</v>
      </c>
      <c r="S97" s="96">
        <v>25.32</v>
      </c>
      <c r="T97" s="96">
        <v>18.41</v>
      </c>
      <c r="U97" s="96">
        <v>0.33</v>
      </c>
      <c r="V97" s="96">
        <v>1.1299999999999999</v>
      </c>
      <c r="W97" s="96">
        <v>79.2</v>
      </c>
      <c r="X97" s="97">
        <v>2.7829999999999999</v>
      </c>
      <c r="Y97" s="98" t="s">
        <v>445</v>
      </c>
      <c r="Z97" s="99">
        <v>25</v>
      </c>
      <c r="AA97" s="99">
        <v>57</v>
      </c>
      <c r="AB97" s="100">
        <v>82</v>
      </c>
      <c r="AC97" s="40"/>
    </row>
    <row r="98" spans="2:67" ht="13.5" customHeight="1">
      <c r="B98" s="302"/>
      <c r="C98" s="313"/>
      <c r="D98" s="299"/>
      <c r="E98" s="307"/>
      <c r="F98" s="307"/>
      <c r="G98" s="74">
        <v>41617</v>
      </c>
      <c r="H98" s="92" t="s">
        <v>24</v>
      </c>
      <c r="I98" s="93">
        <v>8</v>
      </c>
      <c r="J98" s="32">
        <v>1.5</v>
      </c>
      <c r="K98" s="32">
        <v>8.1999999999999993</v>
      </c>
      <c r="L98" s="94">
        <v>5</v>
      </c>
      <c r="M98" s="95" t="s">
        <v>929</v>
      </c>
      <c r="N98" s="95" t="s">
        <v>903</v>
      </c>
      <c r="O98" s="96">
        <v>0</v>
      </c>
      <c r="P98" s="96">
        <v>32.28</v>
      </c>
      <c r="Q98" s="96">
        <v>24.9</v>
      </c>
      <c r="R98" s="96">
        <v>11.64</v>
      </c>
      <c r="S98" s="96">
        <v>24.06</v>
      </c>
      <c r="T98" s="96">
        <v>6.41</v>
      </c>
      <c r="U98" s="96">
        <v>0.01</v>
      </c>
      <c r="V98" s="96">
        <v>0.7</v>
      </c>
      <c r="W98" s="96">
        <v>77.8</v>
      </c>
      <c r="X98" s="97">
        <v>2.8610000000000002</v>
      </c>
      <c r="Y98" s="98" t="s">
        <v>445</v>
      </c>
      <c r="Z98" s="99">
        <v>19</v>
      </c>
      <c r="AA98" s="99">
        <v>41</v>
      </c>
      <c r="AB98" s="100">
        <v>60</v>
      </c>
      <c r="AC98" s="40"/>
    </row>
    <row r="99" spans="2:67" ht="13.5" customHeight="1">
      <c r="B99" s="302"/>
      <c r="C99" s="314"/>
      <c r="D99" s="299"/>
      <c r="E99" s="308"/>
      <c r="F99" s="307"/>
      <c r="G99" s="75">
        <v>41669</v>
      </c>
      <c r="H99" s="117" t="s">
        <v>24</v>
      </c>
      <c r="I99" s="118">
        <v>-0.4</v>
      </c>
      <c r="J99" s="46">
        <v>1.2</v>
      </c>
      <c r="K99" s="46">
        <v>3.5</v>
      </c>
      <c r="L99" s="103">
        <v>5</v>
      </c>
      <c r="M99" s="95" t="s">
        <v>929</v>
      </c>
      <c r="N99" s="262" t="s">
        <v>903</v>
      </c>
      <c r="O99" s="104">
        <v>0</v>
      </c>
      <c r="P99" s="104">
        <v>22.44</v>
      </c>
      <c r="Q99" s="104">
        <v>29.08</v>
      </c>
      <c r="R99" s="104">
        <v>21.7</v>
      </c>
      <c r="S99" s="104">
        <v>17.34</v>
      </c>
      <c r="T99" s="104">
        <v>7.01</v>
      </c>
      <c r="U99" s="104">
        <v>0.66</v>
      </c>
      <c r="V99" s="104">
        <v>1.77</v>
      </c>
      <c r="W99" s="104">
        <v>80.5</v>
      </c>
      <c r="X99" s="263">
        <v>2.7829999999999999</v>
      </c>
      <c r="Y99" s="264" t="s">
        <v>445</v>
      </c>
      <c r="Z99" s="105">
        <v>5.7</v>
      </c>
      <c r="AA99" s="106">
        <v>15</v>
      </c>
      <c r="AB99" s="107">
        <v>20.7</v>
      </c>
      <c r="AC99" s="265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</row>
    <row r="100" spans="2:67" ht="13.5" customHeight="1">
      <c r="B100" s="302"/>
      <c r="C100" s="312">
        <v>190</v>
      </c>
      <c r="D100" s="299"/>
      <c r="E100" s="301" t="s">
        <v>709</v>
      </c>
      <c r="F100" s="307"/>
      <c r="G100" s="74">
        <v>41419</v>
      </c>
      <c r="H100" s="92" t="s">
        <v>19</v>
      </c>
      <c r="I100" s="93">
        <v>20.100000000000001</v>
      </c>
      <c r="J100" s="32">
        <v>4</v>
      </c>
      <c r="K100" s="32">
        <v>10.3</v>
      </c>
      <c r="L100" s="94">
        <v>5</v>
      </c>
      <c r="M100" s="95" t="s">
        <v>259</v>
      </c>
      <c r="N100" s="95" t="s">
        <v>21</v>
      </c>
      <c r="O100" s="96">
        <v>0</v>
      </c>
      <c r="P100" s="96">
        <v>2.91</v>
      </c>
      <c r="Q100" s="96">
        <v>6.48</v>
      </c>
      <c r="R100" s="96">
        <v>20.27</v>
      </c>
      <c r="S100" s="96">
        <v>14.45</v>
      </c>
      <c r="T100" s="96">
        <v>44.36</v>
      </c>
      <c r="U100" s="96">
        <v>5.18</v>
      </c>
      <c r="V100" s="96">
        <v>6.35</v>
      </c>
      <c r="W100" s="96">
        <v>74.5</v>
      </c>
      <c r="X100" s="97">
        <v>2.6909999999999998</v>
      </c>
      <c r="Y100" s="98" t="s">
        <v>265</v>
      </c>
      <c r="Z100" s="99">
        <v>76</v>
      </c>
      <c r="AA100" s="99">
        <v>160</v>
      </c>
      <c r="AB100" s="100">
        <v>236</v>
      </c>
      <c r="AC100" s="40"/>
    </row>
    <row r="101" spans="2:67" ht="13.5" customHeight="1">
      <c r="B101" s="302"/>
      <c r="C101" s="313"/>
      <c r="D101" s="299"/>
      <c r="E101" s="307"/>
      <c r="F101" s="307"/>
      <c r="G101" s="74">
        <v>41443</v>
      </c>
      <c r="H101" s="92" t="s">
        <v>42</v>
      </c>
      <c r="I101" s="93">
        <v>21.1</v>
      </c>
      <c r="J101" s="32">
        <v>3</v>
      </c>
      <c r="K101" s="32">
        <v>18.600000000000001</v>
      </c>
      <c r="L101" s="94">
        <v>5</v>
      </c>
      <c r="M101" s="95" t="s">
        <v>259</v>
      </c>
      <c r="N101" s="95" t="s">
        <v>21</v>
      </c>
      <c r="O101" s="96">
        <v>0</v>
      </c>
      <c r="P101" s="96">
        <v>1.3</v>
      </c>
      <c r="Q101" s="96">
        <v>6.55</v>
      </c>
      <c r="R101" s="96">
        <v>25.38</v>
      </c>
      <c r="S101" s="96">
        <v>19.850000000000001</v>
      </c>
      <c r="T101" s="96">
        <v>44.18</v>
      </c>
      <c r="U101" s="96">
        <v>1.35</v>
      </c>
      <c r="V101" s="96">
        <v>1.39</v>
      </c>
      <c r="W101" s="96">
        <v>78.3</v>
      </c>
      <c r="X101" s="97">
        <v>2.6320000000000001</v>
      </c>
      <c r="Y101" s="98" t="s">
        <v>267</v>
      </c>
      <c r="Z101" s="99">
        <v>89</v>
      </c>
      <c r="AA101" s="99">
        <v>160</v>
      </c>
      <c r="AB101" s="100">
        <v>249</v>
      </c>
      <c r="AC101" s="40"/>
    </row>
    <row r="102" spans="2:67" ht="13.5" customHeight="1">
      <c r="B102" s="302"/>
      <c r="C102" s="313"/>
      <c r="D102" s="299"/>
      <c r="E102" s="307"/>
      <c r="F102" s="307"/>
      <c r="G102" s="74">
        <v>41479</v>
      </c>
      <c r="H102" s="92" t="s">
        <v>42</v>
      </c>
      <c r="I102" s="93">
        <v>22.1</v>
      </c>
      <c r="J102" s="32">
        <v>4</v>
      </c>
      <c r="K102" s="32">
        <v>21.3</v>
      </c>
      <c r="L102" s="94">
        <v>5</v>
      </c>
      <c r="M102" s="95" t="s">
        <v>905</v>
      </c>
      <c r="N102" s="95" t="s">
        <v>903</v>
      </c>
      <c r="O102" s="96">
        <v>0</v>
      </c>
      <c r="P102" s="96">
        <v>0</v>
      </c>
      <c r="Q102" s="96">
        <v>1.52</v>
      </c>
      <c r="R102" s="96">
        <v>8.32</v>
      </c>
      <c r="S102" s="96">
        <v>16.37</v>
      </c>
      <c r="T102" s="96">
        <v>68.83</v>
      </c>
      <c r="U102" s="96">
        <v>1.44</v>
      </c>
      <c r="V102" s="96">
        <v>3.52</v>
      </c>
      <c r="W102" s="96">
        <v>64.5</v>
      </c>
      <c r="X102" s="97">
        <v>2.66</v>
      </c>
      <c r="Y102" s="98" t="s">
        <v>265</v>
      </c>
      <c r="Z102" s="99">
        <v>52</v>
      </c>
      <c r="AA102" s="99">
        <v>120</v>
      </c>
      <c r="AB102" s="100">
        <v>172</v>
      </c>
      <c r="AC102" s="40"/>
    </row>
    <row r="103" spans="2:67" ht="13.5" customHeight="1">
      <c r="B103" s="302"/>
      <c r="C103" s="313"/>
      <c r="D103" s="299"/>
      <c r="E103" s="307"/>
      <c r="F103" s="307"/>
      <c r="G103" s="74">
        <v>41495</v>
      </c>
      <c r="H103" s="92" t="s">
        <v>42</v>
      </c>
      <c r="I103" s="93">
        <v>26.4</v>
      </c>
      <c r="J103" s="32">
        <v>4</v>
      </c>
      <c r="K103" s="32">
        <v>24.3</v>
      </c>
      <c r="L103" s="94">
        <v>5</v>
      </c>
      <c r="M103" s="95" t="s">
        <v>905</v>
      </c>
      <c r="N103" s="95" t="s">
        <v>903</v>
      </c>
      <c r="O103" s="96">
        <v>0</v>
      </c>
      <c r="P103" s="96">
        <v>1.94</v>
      </c>
      <c r="Q103" s="96">
        <v>14.05</v>
      </c>
      <c r="R103" s="96">
        <v>38.770000000000003</v>
      </c>
      <c r="S103" s="96">
        <v>19.8</v>
      </c>
      <c r="T103" s="96">
        <v>20.93</v>
      </c>
      <c r="U103" s="96">
        <v>1.61</v>
      </c>
      <c r="V103" s="96">
        <v>2.9</v>
      </c>
      <c r="W103" s="96">
        <v>85.7</v>
      </c>
      <c r="X103" s="97">
        <v>2.6309999999999998</v>
      </c>
      <c r="Y103" s="98" t="s">
        <v>265</v>
      </c>
      <c r="Z103" s="99">
        <v>40</v>
      </c>
      <c r="AA103" s="99">
        <v>83</v>
      </c>
      <c r="AB103" s="100">
        <v>123</v>
      </c>
      <c r="AC103" s="40"/>
    </row>
    <row r="104" spans="2:67" ht="13.5" customHeight="1">
      <c r="B104" s="302"/>
      <c r="C104" s="313"/>
      <c r="D104" s="299"/>
      <c r="E104" s="307"/>
      <c r="F104" s="307"/>
      <c r="G104" s="74">
        <v>41527</v>
      </c>
      <c r="H104" s="92" t="s">
        <v>42</v>
      </c>
      <c r="I104" s="93">
        <v>22.6</v>
      </c>
      <c r="J104" s="32">
        <v>3.7</v>
      </c>
      <c r="K104" s="32">
        <v>22.3</v>
      </c>
      <c r="L104" s="94">
        <v>5</v>
      </c>
      <c r="M104" s="95" t="s">
        <v>905</v>
      </c>
      <c r="N104" s="95" t="s">
        <v>903</v>
      </c>
      <c r="O104" s="96">
        <v>0</v>
      </c>
      <c r="P104" s="96">
        <v>0.12</v>
      </c>
      <c r="Q104" s="96">
        <v>2.64</v>
      </c>
      <c r="R104" s="96">
        <v>15.39</v>
      </c>
      <c r="S104" s="96">
        <v>17.8</v>
      </c>
      <c r="T104" s="96">
        <v>60.37</v>
      </c>
      <c r="U104" s="96">
        <v>1.39</v>
      </c>
      <c r="V104" s="96">
        <v>2.29</v>
      </c>
      <c r="W104" s="96">
        <v>68.8</v>
      </c>
      <c r="X104" s="97">
        <v>2.6240000000000001</v>
      </c>
      <c r="Y104" s="98" t="s">
        <v>265</v>
      </c>
      <c r="Z104" s="99">
        <v>71</v>
      </c>
      <c r="AA104" s="99">
        <v>170</v>
      </c>
      <c r="AB104" s="100">
        <v>241</v>
      </c>
      <c r="AC104" s="40"/>
    </row>
    <row r="105" spans="2:67" ht="13.5" customHeight="1">
      <c r="B105" s="302"/>
      <c r="C105" s="313"/>
      <c r="D105" s="299"/>
      <c r="E105" s="307"/>
      <c r="F105" s="307"/>
      <c r="G105" s="74">
        <v>41550</v>
      </c>
      <c r="H105" s="92" t="s">
        <v>42</v>
      </c>
      <c r="I105" s="93">
        <v>17.8</v>
      </c>
      <c r="J105" s="32">
        <v>3.5</v>
      </c>
      <c r="K105" s="32">
        <v>18.5</v>
      </c>
      <c r="L105" s="94">
        <v>5</v>
      </c>
      <c r="M105" s="95" t="s">
        <v>905</v>
      </c>
      <c r="N105" s="95" t="s">
        <v>903</v>
      </c>
      <c r="O105" s="96">
        <v>0</v>
      </c>
      <c r="P105" s="96">
        <v>0.2</v>
      </c>
      <c r="Q105" s="96">
        <v>4.54</v>
      </c>
      <c r="R105" s="96">
        <v>31.82</v>
      </c>
      <c r="S105" s="96">
        <v>27.74</v>
      </c>
      <c r="T105" s="96">
        <v>30.59</v>
      </c>
      <c r="U105" s="96">
        <v>1.84</v>
      </c>
      <c r="V105" s="96">
        <v>3.27</v>
      </c>
      <c r="W105" s="96">
        <v>74.7</v>
      </c>
      <c r="X105" s="97">
        <v>2.6779999999999999</v>
      </c>
      <c r="Y105" s="98" t="s">
        <v>265</v>
      </c>
      <c r="Z105" s="99">
        <v>54</v>
      </c>
      <c r="AA105" s="99">
        <v>140</v>
      </c>
      <c r="AB105" s="100">
        <v>194</v>
      </c>
      <c r="AC105" s="40"/>
    </row>
    <row r="106" spans="2:67" ht="13.5" customHeight="1">
      <c r="B106" s="302"/>
      <c r="C106" s="313"/>
      <c r="D106" s="299"/>
      <c r="E106" s="307"/>
      <c r="F106" s="307"/>
      <c r="G106" s="74">
        <v>41585</v>
      </c>
      <c r="H106" s="92" t="s">
        <v>42</v>
      </c>
      <c r="I106" s="93">
        <v>10.199999999999999</v>
      </c>
      <c r="J106" s="32">
        <v>4.5</v>
      </c>
      <c r="K106" s="32">
        <v>13.1</v>
      </c>
      <c r="L106" s="94">
        <v>5</v>
      </c>
      <c r="M106" s="95" t="s">
        <v>259</v>
      </c>
      <c r="N106" s="95" t="s">
        <v>21</v>
      </c>
      <c r="O106" s="96">
        <v>0</v>
      </c>
      <c r="P106" s="96">
        <v>1.77</v>
      </c>
      <c r="Q106" s="96">
        <v>5.58</v>
      </c>
      <c r="R106" s="96">
        <v>22.37</v>
      </c>
      <c r="S106" s="96">
        <v>20.010000000000002</v>
      </c>
      <c r="T106" s="96">
        <v>47.79</v>
      </c>
      <c r="U106" s="96">
        <v>1.66</v>
      </c>
      <c r="V106" s="96">
        <v>0.82</v>
      </c>
      <c r="W106" s="96">
        <v>71.8</v>
      </c>
      <c r="X106" s="97">
        <v>2.6179999999999999</v>
      </c>
      <c r="Y106" s="98" t="s">
        <v>265</v>
      </c>
      <c r="Z106" s="99">
        <v>63</v>
      </c>
      <c r="AA106" s="99">
        <v>200</v>
      </c>
      <c r="AB106" s="100">
        <v>263</v>
      </c>
      <c r="AC106" s="40"/>
    </row>
    <row r="107" spans="2:67" ht="13.5" customHeight="1">
      <c r="B107" s="302"/>
      <c r="C107" s="313"/>
      <c r="D107" s="299"/>
      <c r="E107" s="307"/>
      <c r="F107" s="307"/>
      <c r="G107" s="74">
        <v>41617</v>
      </c>
      <c r="H107" s="92" t="s">
        <v>24</v>
      </c>
      <c r="I107" s="93">
        <v>7.5</v>
      </c>
      <c r="J107" s="32">
        <v>3.9</v>
      </c>
      <c r="K107" s="32">
        <v>8.1999999999999993</v>
      </c>
      <c r="L107" s="94">
        <v>5</v>
      </c>
      <c r="M107" s="95" t="s">
        <v>905</v>
      </c>
      <c r="N107" s="95" t="s">
        <v>903</v>
      </c>
      <c r="O107" s="96">
        <v>0</v>
      </c>
      <c r="P107" s="96">
        <v>0.32</v>
      </c>
      <c r="Q107" s="96">
        <v>2.6</v>
      </c>
      <c r="R107" s="96">
        <v>17.45</v>
      </c>
      <c r="S107" s="96">
        <v>17.8</v>
      </c>
      <c r="T107" s="96">
        <v>47.24</v>
      </c>
      <c r="U107" s="96">
        <v>8.23</v>
      </c>
      <c r="V107" s="96">
        <v>6.36</v>
      </c>
      <c r="W107" s="96">
        <v>66.099999999999994</v>
      </c>
      <c r="X107" s="97">
        <v>2.6219999999999999</v>
      </c>
      <c r="Y107" s="98" t="s">
        <v>265</v>
      </c>
      <c r="Z107" s="99">
        <v>56</v>
      </c>
      <c r="AA107" s="99">
        <v>160</v>
      </c>
      <c r="AB107" s="100">
        <v>216</v>
      </c>
      <c r="AC107" s="40"/>
    </row>
    <row r="108" spans="2:67" ht="13.5" customHeight="1">
      <c r="B108" s="302"/>
      <c r="C108" s="313"/>
      <c r="D108" s="299"/>
      <c r="E108" s="307"/>
      <c r="F108" s="307"/>
      <c r="G108" s="75">
        <v>41669</v>
      </c>
      <c r="H108" s="117" t="s">
        <v>24</v>
      </c>
      <c r="I108" s="118">
        <v>0</v>
      </c>
      <c r="J108" s="46">
        <v>3</v>
      </c>
      <c r="K108" s="46">
        <v>3</v>
      </c>
      <c r="L108" s="103">
        <v>5</v>
      </c>
      <c r="M108" s="95" t="s">
        <v>905</v>
      </c>
      <c r="N108" s="262" t="s">
        <v>903</v>
      </c>
      <c r="O108" s="104">
        <v>0</v>
      </c>
      <c r="P108" s="104">
        <v>1.03</v>
      </c>
      <c r="Q108" s="104">
        <v>4.55</v>
      </c>
      <c r="R108" s="104">
        <v>19.64</v>
      </c>
      <c r="S108" s="104">
        <v>19.440000000000001</v>
      </c>
      <c r="T108" s="104">
        <v>49.12</v>
      </c>
      <c r="U108" s="104">
        <v>1.33</v>
      </c>
      <c r="V108" s="104">
        <v>4.8899999999999997</v>
      </c>
      <c r="W108" s="104">
        <v>62.8</v>
      </c>
      <c r="X108" s="263">
        <v>2.6429999999999998</v>
      </c>
      <c r="Y108" s="264" t="s">
        <v>265</v>
      </c>
      <c r="Z108" s="106">
        <v>72</v>
      </c>
      <c r="AA108" s="106">
        <v>150</v>
      </c>
      <c r="AB108" s="108">
        <v>222</v>
      </c>
      <c r="AC108" s="265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</row>
    <row r="109" spans="2:67" ht="13.5" customHeight="1">
      <c r="B109" s="302"/>
      <c r="C109" s="314"/>
      <c r="D109" s="299"/>
      <c r="E109" s="308"/>
      <c r="F109" s="308"/>
      <c r="G109" s="75">
        <v>41684</v>
      </c>
      <c r="H109" s="117" t="s">
        <v>42</v>
      </c>
      <c r="I109" s="118">
        <v>-3</v>
      </c>
      <c r="J109" s="46">
        <v>3</v>
      </c>
      <c r="K109" s="46">
        <v>1.8</v>
      </c>
      <c r="L109" s="103">
        <v>5</v>
      </c>
      <c r="M109" s="95" t="s">
        <v>905</v>
      </c>
      <c r="N109" s="262" t="s">
        <v>903</v>
      </c>
      <c r="O109" s="104">
        <v>0</v>
      </c>
      <c r="P109" s="104">
        <v>0.15</v>
      </c>
      <c r="Q109" s="104">
        <v>4.97</v>
      </c>
      <c r="R109" s="104">
        <v>23.18</v>
      </c>
      <c r="S109" s="104">
        <v>31.42</v>
      </c>
      <c r="T109" s="104">
        <v>34.79</v>
      </c>
      <c r="U109" s="104">
        <v>1.4</v>
      </c>
      <c r="V109" s="104">
        <v>4.09</v>
      </c>
      <c r="W109" s="104">
        <v>74.3</v>
      </c>
      <c r="X109" s="263">
        <v>2.6549999999999998</v>
      </c>
      <c r="Y109" s="264" t="s">
        <v>265</v>
      </c>
      <c r="Z109" s="106">
        <v>42</v>
      </c>
      <c r="AA109" s="106">
        <v>110</v>
      </c>
      <c r="AB109" s="108">
        <v>152</v>
      </c>
      <c r="AC109" s="265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</row>
    <row r="110" spans="2:67" ht="13.5" customHeight="1">
      <c r="B110" s="302"/>
      <c r="C110" s="312">
        <v>191</v>
      </c>
      <c r="D110" s="299"/>
      <c r="E110" s="301" t="s">
        <v>712</v>
      </c>
      <c r="F110" s="301" t="s">
        <v>361</v>
      </c>
      <c r="G110" s="74">
        <v>41419</v>
      </c>
      <c r="H110" s="92" t="s">
        <v>19</v>
      </c>
      <c r="I110" s="93">
        <v>19.899999999999999</v>
      </c>
      <c r="J110" s="32">
        <v>4.4000000000000004</v>
      </c>
      <c r="K110" s="32">
        <v>10.5</v>
      </c>
      <c r="L110" s="94">
        <v>5</v>
      </c>
      <c r="M110" s="95" t="s">
        <v>287</v>
      </c>
      <c r="N110" s="95" t="s">
        <v>21</v>
      </c>
      <c r="O110" s="96">
        <v>0</v>
      </c>
      <c r="P110" s="96">
        <v>0</v>
      </c>
      <c r="Q110" s="96">
        <v>0.04</v>
      </c>
      <c r="R110" s="96">
        <v>0.56999999999999995</v>
      </c>
      <c r="S110" s="96">
        <v>29.06</v>
      </c>
      <c r="T110" s="96">
        <v>68.78</v>
      </c>
      <c r="U110" s="96">
        <v>0.88</v>
      </c>
      <c r="V110" s="96">
        <v>0.67</v>
      </c>
      <c r="W110" s="96">
        <v>75.8</v>
      </c>
      <c r="X110" s="97">
        <v>2.6779999999999999</v>
      </c>
      <c r="Y110" s="98" t="s">
        <v>265</v>
      </c>
      <c r="Z110" s="99">
        <v>64</v>
      </c>
      <c r="AA110" s="99">
        <v>130</v>
      </c>
      <c r="AB110" s="100">
        <v>194</v>
      </c>
      <c r="AC110" s="40"/>
    </row>
    <row r="111" spans="2:67" ht="13.5" customHeight="1">
      <c r="B111" s="302"/>
      <c r="C111" s="313"/>
      <c r="D111" s="299"/>
      <c r="E111" s="307"/>
      <c r="F111" s="299"/>
      <c r="G111" s="74">
        <v>41443</v>
      </c>
      <c r="H111" s="92" t="s">
        <v>42</v>
      </c>
      <c r="I111" s="93">
        <v>21</v>
      </c>
      <c r="J111" s="32">
        <v>5</v>
      </c>
      <c r="K111" s="32">
        <v>19.399999999999999</v>
      </c>
      <c r="L111" s="94">
        <v>5</v>
      </c>
      <c r="M111" s="95" t="s">
        <v>287</v>
      </c>
      <c r="N111" s="95" t="s">
        <v>21</v>
      </c>
      <c r="O111" s="96">
        <v>0</v>
      </c>
      <c r="P111" s="96">
        <v>0</v>
      </c>
      <c r="Q111" s="96">
        <v>0.03</v>
      </c>
      <c r="R111" s="96">
        <v>1.19</v>
      </c>
      <c r="S111" s="96">
        <v>37.840000000000003</v>
      </c>
      <c r="T111" s="96">
        <v>56.67</v>
      </c>
      <c r="U111" s="96">
        <v>0.45</v>
      </c>
      <c r="V111" s="96">
        <v>3.82</v>
      </c>
      <c r="W111" s="96">
        <v>78</v>
      </c>
      <c r="X111" s="97">
        <v>2.6970000000000001</v>
      </c>
      <c r="Y111" s="98" t="s">
        <v>267</v>
      </c>
      <c r="Z111" s="99">
        <v>42</v>
      </c>
      <c r="AA111" s="99">
        <v>120</v>
      </c>
      <c r="AB111" s="100">
        <v>162</v>
      </c>
      <c r="AC111" s="40"/>
    </row>
    <row r="112" spans="2:67" ht="13.5" customHeight="1">
      <c r="B112" s="302"/>
      <c r="C112" s="313"/>
      <c r="D112" s="299"/>
      <c r="E112" s="307"/>
      <c r="F112" s="299"/>
      <c r="G112" s="74">
        <v>41495</v>
      </c>
      <c r="H112" s="92" t="s">
        <v>24</v>
      </c>
      <c r="I112" s="93">
        <v>27</v>
      </c>
      <c r="J112" s="32">
        <v>5.6</v>
      </c>
      <c r="K112" s="32">
        <v>24.9</v>
      </c>
      <c r="L112" s="94">
        <v>5</v>
      </c>
      <c r="M112" s="95" t="s">
        <v>910</v>
      </c>
      <c r="N112" s="95" t="s">
        <v>903</v>
      </c>
      <c r="O112" s="96">
        <v>0</v>
      </c>
      <c r="P112" s="96">
        <v>0</v>
      </c>
      <c r="Q112" s="96">
        <v>0</v>
      </c>
      <c r="R112" s="96">
        <v>0.65</v>
      </c>
      <c r="S112" s="96">
        <v>41.42</v>
      </c>
      <c r="T112" s="96">
        <v>51.72</v>
      </c>
      <c r="U112" s="96">
        <v>0.11</v>
      </c>
      <c r="V112" s="96">
        <v>6.1</v>
      </c>
      <c r="W112" s="96">
        <v>78.900000000000006</v>
      </c>
      <c r="X112" s="97">
        <v>2.66</v>
      </c>
      <c r="Y112" s="98" t="s">
        <v>265</v>
      </c>
      <c r="Z112" s="99">
        <v>51</v>
      </c>
      <c r="AA112" s="99">
        <v>100</v>
      </c>
      <c r="AB112" s="100">
        <v>151</v>
      </c>
      <c r="AC112" s="40"/>
    </row>
    <row r="113" spans="2:67" ht="13.5" customHeight="1">
      <c r="B113" s="302"/>
      <c r="C113" s="313"/>
      <c r="D113" s="299"/>
      <c r="E113" s="307"/>
      <c r="F113" s="299"/>
      <c r="G113" s="74">
        <v>41550</v>
      </c>
      <c r="H113" s="92" t="s">
        <v>42</v>
      </c>
      <c r="I113" s="93">
        <v>18</v>
      </c>
      <c r="J113" s="32">
        <v>4.5</v>
      </c>
      <c r="K113" s="32">
        <v>19</v>
      </c>
      <c r="L113" s="94">
        <v>5</v>
      </c>
      <c r="M113" s="95" t="s">
        <v>910</v>
      </c>
      <c r="N113" s="95" t="s">
        <v>903</v>
      </c>
      <c r="O113" s="96">
        <v>0</v>
      </c>
      <c r="P113" s="96">
        <v>0</v>
      </c>
      <c r="Q113" s="96">
        <v>0</v>
      </c>
      <c r="R113" s="96">
        <v>0.5</v>
      </c>
      <c r="S113" s="96">
        <v>20.29</v>
      </c>
      <c r="T113" s="96">
        <v>77.19</v>
      </c>
      <c r="U113" s="96">
        <v>0.28999999999999998</v>
      </c>
      <c r="V113" s="96">
        <v>1.73</v>
      </c>
      <c r="W113" s="96">
        <v>72.900000000000006</v>
      </c>
      <c r="X113" s="97">
        <v>2.665</v>
      </c>
      <c r="Y113" s="98" t="s">
        <v>265</v>
      </c>
      <c r="Z113" s="99">
        <v>65</v>
      </c>
      <c r="AA113" s="99">
        <v>140</v>
      </c>
      <c r="AB113" s="100">
        <v>205</v>
      </c>
      <c r="AC113" s="40"/>
    </row>
    <row r="114" spans="2:67" ht="13.5" customHeight="1">
      <c r="B114" s="302"/>
      <c r="C114" s="313"/>
      <c r="D114" s="299"/>
      <c r="E114" s="307"/>
      <c r="F114" s="299"/>
      <c r="G114" s="74">
        <v>41617</v>
      </c>
      <c r="H114" s="92" t="s">
        <v>24</v>
      </c>
      <c r="I114" s="93">
        <v>6.2</v>
      </c>
      <c r="J114" s="32">
        <v>4.5</v>
      </c>
      <c r="K114" s="32">
        <v>8.5</v>
      </c>
      <c r="L114" s="94">
        <v>5</v>
      </c>
      <c r="M114" s="95" t="s">
        <v>910</v>
      </c>
      <c r="N114" s="95" t="s">
        <v>903</v>
      </c>
      <c r="O114" s="96">
        <v>0</v>
      </c>
      <c r="P114" s="96">
        <v>0</v>
      </c>
      <c r="Q114" s="96">
        <v>0</v>
      </c>
      <c r="R114" s="96">
        <v>0.24</v>
      </c>
      <c r="S114" s="96">
        <v>18.350000000000001</v>
      </c>
      <c r="T114" s="96">
        <v>78.180000000000007</v>
      </c>
      <c r="U114" s="96">
        <v>0.73</v>
      </c>
      <c r="V114" s="96">
        <v>2.5</v>
      </c>
      <c r="W114" s="96">
        <v>69.8</v>
      </c>
      <c r="X114" s="97">
        <v>2.6890000000000001</v>
      </c>
      <c r="Y114" s="98" t="s">
        <v>265</v>
      </c>
      <c r="Z114" s="99">
        <v>58</v>
      </c>
      <c r="AA114" s="99">
        <v>170</v>
      </c>
      <c r="AB114" s="100">
        <v>228</v>
      </c>
      <c r="AC114" s="40"/>
    </row>
    <row r="115" spans="2:67" ht="13.5" customHeight="1">
      <c r="B115" s="302"/>
      <c r="C115" s="314"/>
      <c r="D115" s="299"/>
      <c r="E115" s="308"/>
      <c r="F115" s="299"/>
      <c r="G115" s="75">
        <v>41666</v>
      </c>
      <c r="H115" s="117" t="s">
        <v>24</v>
      </c>
      <c r="I115" s="118">
        <v>-0.8</v>
      </c>
      <c r="J115" s="46" t="s">
        <v>313</v>
      </c>
      <c r="K115" s="46" t="s">
        <v>1148</v>
      </c>
      <c r="L115" s="103" t="s">
        <v>313</v>
      </c>
      <c r="M115" s="95" t="s">
        <v>1148</v>
      </c>
      <c r="N115" s="262" t="s">
        <v>1148</v>
      </c>
      <c r="O115" s="104" t="s">
        <v>313</v>
      </c>
      <c r="P115" s="104" t="s">
        <v>313</v>
      </c>
      <c r="Q115" s="104" t="s">
        <v>313</v>
      </c>
      <c r="R115" s="104" t="s">
        <v>313</v>
      </c>
      <c r="S115" s="104" t="s">
        <v>313</v>
      </c>
      <c r="T115" s="104" t="s">
        <v>313</v>
      </c>
      <c r="U115" s="104" t="s">
        <v>313</v>
      </c>
      <c r="V115" s="104" t="s">
        <v>313</v>
      </c>
      <c r="W115" s="104" t="s">
        <v>313</v>
      </c>
      <c r="X115" s="263" t="s">
        <v>313</v>
      </c>
      <c r="Y115" s="264" t="s">
        <v>313</v>
      </c>
      <c r="Z115" s="106" t="s">
        <v>313</v>
      </c>
      <c r="AA115" s="106" t="s">
        <v>313</v>
      </c>
      <c r="AB115" s="108" t="s">
        <v>313</v>
      </c>
      <c r="AC115" s="265" t="s">
        <v>1664</v>
      </c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</row>
    <row r="116" spans="2:67" ht="13.5" customHeight="1">
      <c r="B116" s="302"/>
      <c r="C116" s="312">
        <v>192</v>
      </c>
      <c r="D116" s="299"/>
      <c r="E116" s="301" t="s">
        <v>716</v>
      </c>
      <c r="F116" s="299"/>
      <c r="G116" s="74">
        <v>41419</v>
      </c>
      <c r="H116" s="92" t="s">
        <v>19</v>
      </c>
      <c r="I116" s="93">
        <v>20.399999999999999</v>
      </c>
      <c r="J116" s="32">
        <v>5.7</v>
      </c>
      <c r="K116" s="32">
        <v>10</v>
      </c>
      <c r="L116" s="94">
        <v>5</v>
      </c>
      <c r="M116" s="95" t="s">
        <v>251</v>
      </c>
      <c r="N116" s="95" t="s">
        <v>21</v>
      </c>
      <c r="O116" s="96">
        <v>0</v>
      </c>
      <c r="P116" s="96">
        <v>1.06</v>
      </c>
      <c r="Q116" s="96">
        <v>2.04</v>
      </c>
      <c r="R116" s="96">
        <v>8.02</v>
      </c>
      <c r="S116" s="96">
        <v>38.29</v>
      </c>
      <c r="T116" s="96">
        <v>48.02</v>
      </c>
      <c r="U116" s="96">
        <v>0.55000000000000004</v>
      </c>
      <c r="V116" s="96">
        <v>2.02</v>
      </c>
      <c r="W116" s="96">
        <v>74.099999999999994</v>
      </c>
      <c r="X116" s="97">
        <v>2.673</v>
      </c>
      <c r="Y116" s="98" t="s">
        <v>265</v>
      </c>
      <c r="Z116" s="99">
        <v>56</v>
      </c>
      <c r="AA116" s="99">
        <v>130</v>
      </c>
      <c r="AB116" s="100">
        <v>186</v>
      </c>
      <c r="AC116" s="40"/>
    </row>
    <row r="117" spans="2:67" ht="13.5" customHeight="1">
      <c r="B117" s="302"/>
      <c r="C117" s="313"/>
      <c r="D117" s="299"/>
      <c r="E117" s="307"/>
      <c r="F117" s="299"/>
      <c r="G117" s="74">
        <v>41443</v>
      </c>
      <c r="H117" s="92" t="s">
        <v>42</v>
      </c>
      <c r="I117" s="93">
        <v>21</v>
      </c>
      <c r="J117" s="32">
        <v>5</v>
      </c>
      <c r="K117" s="32">
        <v>19</v>
      </c>
      <c r="L117" s="94">
        <v>5</v>
      </c>
      <c r="M117" s="95" t="s">
        <v>251</v>
      </c>
      <c r="N117" s="95" t="s">
        <v>21</v>
      </c>
      <c r="O117" s="96">
        <v>0</v>
      </c>
      <c r="P117" s="96">
        <v>3.56</v>
      </c>
      <c r="Q117" s="96">
        <v>10.53</v>
      </c>
      <c r="R117" s="96">
        <v>4.24</v>
      </c>
      <c r="S117" s="96">
        <v>49.17</v>
      </c>
      <c r="T117" s="96">
        <v>30.4</v>
      </c>
      <c r="U117" s="96">
        <v>0.78</v>
      </c>
      <c r="V117" s="96">
        <v>1.32</v>
      </c>
      <c r="W117" s="96">
        <v>76.900000000000006</v>
      </c>
      <c r="X117" s="97">
        <v>2.7229999999999999</v>
      </c>
      <c r="Y117" s="98" t="s">
        <v>267</v>
      </c>
      <c r="Z117" s="99">
        <v>47</v>
      </c>
      <c r="AA117" s="99">
        <v>94</v>
      </c>
      <c r="AB117" s="100">
        <v>141</v>
      </c>
      <c r="AC117" s="40"/>
    </row>
    <row r="118" spans="2:67" ht="13.5" customHeight="1">
      <c r="B118" s="302"/>
      <c r="C118" s="313"/>
      <c r="D118" s="299"/>
      <c r="E118" s="307"/>
      <c r="F118" s="299"/>
      <c r="G118" s="74">
        <v>41495</v>
      </c>
      <c r="H118" s="92" t="s">
        <v>42</v>
      </c>
      <c r="I118" s="93">
        <v>24.9</v>
      </c>
      <c r="J118" s="32">
        <v>6</v>
      </c>
      <c r="K118" s="32">
        <v>24.7</v>
      </c>
      <c r="L118" s="94">
        <v>5</v>
      </c>
      <c r="M118" s="95" t="s">
        <v>930</v>
      </c>
      <c r="N118" s="95" t="s">
        <v>903</v>
      </c>
      <c r="O118" s="96">
        <v>0</v>
      </c>
      <c r="P118" s="96">
        <v>0.92</v>
      </c>
      <c r="Q118" s="96">
        <v>1.24</v>
      </c>
      <c r="R118" s="96">
        <v>2.66</v>
      </c>
      <c r="S118" s="96">
        <v>58.17</v>
      </c>
      <c r="T118" s="96">
        <v>30.55</v>
      </c>
      <c r="U118" s="96">
        <v>0.5</v>
      </c>
      <c r="V118" s="96">
        <v>5.96</v>
      </c>
      <c r="W118" s="96">
        <v>77.599999999999994</v>
      </c>
      <c r="X118" s="97">
        <v>2.6819999999999999</v>
      </c>
      <c r="Y118" s="98" t="s">
        <v>265</v>
      </c>
      <c r="Z118" s="99">
        <v>57</v>
      </c>
      <c r="AA118" s="99">
        <v>130</v>
      </c>
      <c r="AB118" s="100">
        <v>187</v>
      </c>
      <c r="AC118" s="40"/>
    </row>
    <row r="119" spans="2:67" ht="13.5" customHeight="1">
      <c r="B119" s="302"/>
      <c r="C119" s="313"/>
      <c r="D119" s="299"/>
      <c r="E119" s="307"/>
      <c r="F119" s="299"/>
      <c r="G119" s="74">
        <v>41550</v>
      </c>
      <c r="H119" s="92" t="s">
        <v>42</v>
      </c>
      <c r="I119" s="93">
        <v>18</v>
      </c>
      <c r="J119" s="32">
        <v>5.5</v>
      </c>
      <c r="K119" s="32">
        <v>18.5</v>
      </c>
      <c r="L119" s="94">
        <v>5</v>
      </c>
      <c r="M119" s="95" t="s">
        <v>930</v>
      </c>
      <c r="N119" s="95" t="s">
        <v>903</v>
      </c>
      <c r="O119" s="96">
        <v>0</v>
      </c>
      <c r="P119" s="96">
        <v>0.21</v>
      </c>
      <c r="Q119" s="96">
        <v>1.22</v>
      </c>
      <c r="R119" s="96">
        <v>1.72</v>
      </c>
      <c r="S119" s="96">
        <v>63.33</v>
      </c>
      <c r="T119" s="96">
        <v>31.39</v>
      </c>
      <c r="U119" s="96">
        <v>0.46</v>
      </c>
      <c r="V119" s="96">
        <v>1.67</v>
      </c>
      <c r="W119" s="96">
        <v>74.3</v>
      </c>
      <c r="X119" s="97">
        <v>2.6739999999999999</v>
      </c>
      <c r="Y119" s="98" t="s">
        <v>265</v>
      </c>
      <c r="Z119" s="99">
        <v>29</v>
      </c>
      <c r="AA119" s="99">
        <v>78</v>
      </c>
      <c r="AB119" s="100">
        <v>107</v>
      </c>
      <c r="AC119" s="40"/>
    </row>
    <row r="120" spans="2:67" ht="13.5" customHeight="1">
      <c r="B120" s="302"/>
      <c r="C120" s="313"/>
      <c r="D120" s="299"/>
      <c r="E120" s="307"/>
      <c r="F120" s="299"/>
      <c r="G120" s="74">
        <v>41617</v>
      </c>
      <c r="H120" s="92" t="s">
        <v>24</v>
      </c>
      <c r="I120" s="93">
        <v>3.8</v>
      </c>
      <c r="J120" s="32">
        <v>6.3</v>
      </c>
      <c r="K120" s="32">
        <v>8.1999999999999993</v>
      </c>
      <c r="L120" s="94">
        <v>5</v>
      </c>
      <c r="M120" s="95" t="s">
        <v>930</v>
      </c>
      <c r="N120" s="95" t="s">
        <v>903</v>
      </c>
      <c r="O120" s="96">
        <v>0</v>
      </c>
      <c r="P120" s="96">
        <v>0</v>
      </c>
      <c r="Q120" s="96">
        <v>0.66</v>
      </c>
      <c r="R120" s="96">
        <v>2.27</v>
      </c>
      <c r="S120" s="96">
        <v>62.99</v>
      </c>
      <c r="T120" s="96">
        <v>31.19</v>
      </c>
      <c r="U120" s="96">
        <v>1.2</v>
      </c>
      <c r="V120" s="96">
        <v>1.69</v>
      </c>
      <c r="W120" s="96">
        <v>70.2</v>
      </c>
      <c r="X120" s="97">
        <v>2.6930000000000001</v>
      </c>
      <c r="Y120" s="98" t="s">
        <v>265</v>
      </c>
      <c r="Z120" s="99">
        <v>44</v>
      </c>
      <c r="AA120" s="99">
        <v>94</v>
      </c>
      <c r="AB120" s="100">
        <v>138</v>
      </c>
      <c r="AC120" s="40"/>
    </row>
    <row r="121" spans="2:67" ht="13.5" customHeight="1">
      <c r="B121" s="302"/>
      <c r="C121" s="316"/>
      <c r="D121" s="300"/>
      <c r="E121" s="309"/>
      <c r="F121" s="300"/>
      <c r="G121" s="76">
        <v>41669</v>
      </c>
      <c r="H121" s="121" t="s">
        <v>24</v>
      </c>
      <c r="I121" s="122">
        <v>0.4</v>
      </c>
      <c r="J121" s="51">
        <v>5.6</v>
      </c>
      <c r="K121" s="51">
        <v>3.6</v>
      </c>
      <c r="L121" s="109">
        <v>5</v>
      </c>
      <c r="M121" s="110" t="s">
        <v>930</v>
      </c>
      <c r="N121" s="266" t="s">
        <v>903</v>
      </c>
      <c r="O121" s="111">
        <v>0</v>
      </c>
      <c r="P121" s="111">
        <v>1.49</v>
      </c>
      <c r="Q121" s="111">
        <v>11.98</v>
      </c>
      <c r="R121" s="111">
        <v>7.41</v>
      </c>
      <c r="S121" s="111">
        <v>42.21</v>
      </c>
      <c r="T121" s="111">
        <v>31.37</v>
      </c>
      <c r="U121" s="111">
        <v>2.4</v>
      </c>
      <c r="V121" s="111">
        <v>3.14</v>
      </c>
      <c r="W121" s="111">
        <v>75</v>
      </c>
      <c r="X121" s="267">
        <v>2.78</v>
      </c>
      <c r="Y121" s="268" t="s">
        <v>265</v>
      </c>
      <c r="Z121" s="115">
        <v>50</v>
      </c>
      <c r="AA121" s="115">
        <v>110</v>
      </c>
      <c r="AB121" s="116">
        <v>160</v>
      </c>
      <c r="AC121" s="269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</row>
    <row r="122" spans="2:67" ht="13.5" customHeight="1">
      <c r="B122" s="302" t="s">
        <v>1529</v>
      </c>
      <c r="C122" s="315">
        <v>193</v>
      </c>
      <c r="D122" s="298" t="s">
        <v>756</v>
      </c>
      <c r="E122" s="298" t="s">
        <v>718</v>
      </c>
      <c r="F122" s="298" t="s">
        <v>361</v>
      </c>
      <c r="G122" s="73">
        <v>41419</v>
      </c>
      <c r="H122" s="119" t="s">
        <v>19</v>
      </c>
      <c r="I122" s="120">
        <v>21.5</v>
      </c>
      <c r="J122" s="22">
        <v>2.8</v>
      </c>
      <c r="K122" s="22">
        <v>10</v>
      </c>
      <c r="L122" s="85">
        <v>5</v>
      </c>
      <c r="M122" s="86" t="s">
        <v>251</v>
      </c>
      <c r="N122" s="86" t="s">
        <v>258</v>
      </c>
      <c r="O122" s="87">
        <v>0</v>
      </c>
      <c r="P122" s="87">
        <v>7.52</v>
      </c>
      <c r="Q122" s="87">
        <v>1.3</v>
      </c>
      <c r="R122" s="87">
        <v>2.2599999999999998</v>
      </c>
      <c r="S122" s="87">
        <v>35.56</v>
      </c>
      <c r="T122" s="87">
        <v>22.2</v>
      </c>
      <c r="U122" s="87">
        <v>16.809999999999999</v>
      </c>
      <c r="V122" s="87">
        <v>14.35</v>
      </c>
      <c r="W122" s="87">
        <v>59.2</v>
      </c>
      <c r="X122" s="88">
        <v>2.7280000000000002</v>
      </c>
      <c r="Y122" s="89" t="s">
        <v>254</v>
      </c>
      <c r="Z122" s="90">
        <v>28</v>
      </c>
      <c r="AA122" s="90">
        <v>60</v>
      </c>
      <c r="AB122" s="91">
        <v>88</v>
      </c>
      <c r="AC122" s="30"/>
    </row>
    <row r="123" spans="2:67" ht="13.5" customHeight="1">
      <c r="B123" s="302"/>
      <c r="C123" s="313"/>
      <c r="D123" s="299"/>
      <c r="E123" s="307"/>
      <c r="F123" s="299"/>
      <c r="G123" s="74">
        <v>41443</v>
      </c>
      <c r="H123" s="92" t="s">
        <v>42</v>
      </c>
      <c r="I123" s="93">
        <v>22</v>
      </c>
      <c r="J123" s="32">
        <v>3</v>
      </c>
      <c r="K123" s="32">
        <v>20</v>
      </c>
      <c r="L123" s="94">
        <v>5</v>
      </c>
      <c r="M123" s="95" t="s">
        <v>251</v>
      </c>
      <c r="N123" s="95" t="s">
        <v>258</v>
      </c>
      <c r="O123" s="96">
        <v>0</v>
      </c>
      <c r="P123" s="96">
        <v>2.0499999999999998</v>
      </c>
      <c r="Q123" s="96">
        <v>1.92</v>
      </c>
      <c r="R123" s="96">
        <v>4.29</v>
      </c>
      <c r="S123" s="96">
        <v>28.56</v>
      </c>
      <c r="T123" s="96">
        <v>59.14</v>
      </c>
      <c r="U123" s="96">
        <v>0.67</v>
      </c>
      <c r="V123" s="96">
        <v>3.37</v>
      </c>
      <c r="W123" s="96">
        <v>72.2</v>
      </c>
      <c r="X123" s="97">
        <v>2.7040000000000002</v>
      </c>
      <c r="Y123" s="98" t="s">
        <v>267</v>
      </c>
      <c r="Z123" s="99">
        <v>33</v>
      </c>
      <c r="AA123" s="99">
        <v>64</v>
      </c>
      <c r="AB123" s="100">
        <v>97</v>
      </c>
      <c r="AC123" s="40"/>
    </row>
    <row r="124" spans="2:67" ht="13.5" customHeight="1">
      <c r="B124" s="302"/>
      <c r="C124" s="313"/>
      <c r="D124" s="299"/>
      <c r="E124" s="307"/>
      <c r="F124" s="299"/>
      <c r="G124" s="74">
        <v>41495</v>
      </c>
      <c r="H124" s="92" t="s">
        <v>42</v>
      </c>
      <c r="I124" s="93">
        <v>26.8</v>
      </c>
      <c r="J124" s="32">
        <v>4</v>
      </c>
      <c r="K124" s="32">
        <v>24.3</v>
      </c>
      <c r="L124" s="94">
        <v>5</v>
      </c>
      <c r="M124" s="95" t="s">
        <v>930</v>
      </c>
      <c r="N124" s="95" t="s">
        <v>912</v>
      </c>
      <c r="O124" s="96">
        <v>0</v>
      </c>
      <c r="P124" s="96">
        <v>3.01</v>
      </c>
      <c r="Q124" s="96">
        <v>2.25</v>
      </c>
      <c r="R124" s="96">
        <v>4.7699999999999996</v>
      </c>
      <c r="S124" s="96">
        <v>54.95</v>
      </c>
      <c r="T124" s="96">
        <v>23.96</v>
      </c>
      <c r="U124" s="96">
        <v>4.17</v>
      </c>
      <c r="V124" s="96">
        <v>6.89</v>
      </c>
      <c r="W124" s="96">
        <v>74.5</v>
      </c>
      <c r="X124" s="97">
        <v>2.7810000000000001</v>
      </c>
      <c r="Y124" s="98" t="s">
        <v>265</v>
      </c>
      <c r="Z124" s="99">
        <v>34</v>
      </c>
      <c r="AA124" s="99">
        <v>73</v>
      </c>
      <c r="AB124" s="100">
        <v>107</v>
      </c>
      <c r="AC124" s="40"/>
    </row>
    <row r="125" spans="2:67" ht="13.5" customHeight="1">
      <c r="B125" s="302"/>
      <c r="C125" s="313"/>
      <c r="D125" s="299"/>
      <c r="E125" s="307"/>
      <c r="F125" s="299"/>
      <c r="G125" s="74">
        <v>41550</v>
      </c>
      <c r="H125" s="92" t="s">
        <v>42</v>
      </c>
      <c r="I125" s="93">
        <v>18.100000000000001</v>
      </c>
      <c r="J125" s="32">
        <v>2</v>
      </c>
      <c r="K125" s="32">
        <v>18.399999999999999</v>
      </c>
      <c r="L125" s="94">
        <v>5</v>
      </c>
      <c r="M125" s="95" t="s">
        <v>930</v>
      </c>
      <c r="N125" s="95" t="s">
        <v>912</v>
      </c>
      <c r="O125" s="96">
        <v>0</v>
      </c>
      <c r="P125" s="96">
        <v>0.2</v>
      </c>
      <c r="Q125" s="96">
        <v>1.2</v>
      </c>
      <c r="R125" s="96">
        <v>7.76</v>
      </c>
      <c r="S125" s="96">
        <v>76.180000000000007</v>
      </c>
      <c r="T125" s="96">
        <v>11.49</v>
      </c>
      <c r="U125" s="96">
        <v>0.41</v>
      </c>
      <c r="V125" s="96">
        <v>2.76</v>
      </c>
      <c r="W125" s="96">
        <v>76.599999999999994</v>
      </c>
      <c r="X125" s="97">
        <v>2.6480000000000001</v>
      </c>
      <c r="Y125" s="98" t="s">
        <v>265</v>
      </c>
      <c r="Z125" s="99">
        <v>30</v>
      </c>
      <c r="AA125" s="99">
        <v>62</v>
      </c>
      <c r="AB125" s="100">
        <v>92</v>
      </c>
      <c r="AC125" s="40"/>
    </row>
    <row r="126" spans="2:67" ht="13.5" customHeight="1">
      <c r="B126" s="302"/>
      <c r="C126" s="313"/>
      <c r="D126" s="299"/>
      <c r="E126" s="307"/>
      <c r="F126" s="299"/>
      <c r="G126" s="74">
        <v>41617</v>
      </c>
      <c r="H126" s="92" t="s">
        <v>24</v>
      </c>
      <c r="I126" s="93">
        <v>4.8</v>
      </c>
      <c r="J126" s="32">
        <v>3.2</v>
      </c>
      <c r="K126" s="32">
        <v>8.3000000000000007</v>
      </c>
      <c r="L126" s="94">
        <v>5</v>
      </c>
      <c r="M126" s="95" t="s">
        <v>930</v>
      </c>
      <c r="N126" s="95" t="s">
        <v>912</v>
      </c>
      <c r="O126" s="96">
        <v>0</v>
      </c>
      <c r="P126" s="96">
        <v>3.9</v>
      </c>
      <c r="Q126" s="96">
        <v>2.11</v>
      </c>
      <c r="R126" s="96">
        <v>3.98</v>
      </c>
      <c r="S126" s="96">
        <v>70.77</v>
      </c>
      <c r="T126" s="96">
        <v>15.56</v>
      </c>
      <c r="U126" s="96">
        <v>2.14</v>
      </c>
      <c r="V126" s="96">
        <v>1.54</v>
      </c>
      <c r="W126" s="96">
        <v>75.400000000000006</v>
      </c>
      <c r="X126" s="97">
        <v>2.7930000000000001</v>
      </c>
      <c r="Y126" s="98" t="s">
        <v>265</v>
      </c>
      <c r="Z126" s="99">
        <v>18</v>
      </c>
      <c r="AA126" s="99">
        <v>52</v>
      </c>
      <c r="AB126" s="100">
        <v>70</v>
      </c>
      <c r="AC126" s="40"/>
    </row>
    <row r="127" spans="2:67" ht="13.5" customHeight="1">
      <c r="B127" s="302"/>
      <c r="C127" s="314"/>
      <c r="D127" s="299"/>
      <c r="E127" s="308"/>
      <c r="F127" s="299"/>
      <c r="G127" s="75">
        <v>41666</v>
      </c>
      <c r="H127" s="117" t="s">
        <v>24</v>
      </c>
      <c r="I127" s="118">
        <v>-0.5</v>
      </c>
      <c r="J127" s="46" t="s">
        <v>313</v>
      </c>
      <c r="K127" s="46" t="s">
        <v>1148</v>
      </c>
      <c r="L127" s="103" t="s">
        <v>313</v>
      </c>
      <c r="M127" s="95" t="s">
        <v>1148</v>
      </c>
      <c r="N127" s="262" t="s">
        <v>1148</v>
      </c>
      <c r="O127" s="104" t="s">
        <v>313</v>
      </c>
      <c r="P127" s="104" t="s">
        <v>313</v>
      </c>
      <c r="Q127" s="104" t="s">
        <v>313</v>
      </c>
      <c r="R127" s="104" t="s">
        <v>313</v>
      </c>
      <c r="S127" s="104" t="s">
        <v>313</v>
      </c>
      <c r="T127" s="104" t="s">
        <v>313</v>
      </c>
      <c r="U127" s="104" t="s">
        <v>313</v>
      </c>
      <c r="V127" s="104" t="s">
        <v>313</v>
      </c>
      <c r="W127" s="104" t="s">
        <v>313</v>
      </c>
      <c r="X127" s="263" t="s">
        <v>313</v>
      </c>
      <c r="Y127" s="264" t="s">
        <v>313</v>
      </c>
      <c r="Z127" s="106" t="s">
        <v>313</v>
      </c>
      <c r="AA127" s="106" t="s">
        <v>313</v>
      </c>
      <c r="AB127" s="108" t="s">
        <v>313</v>
      </c>
      <c r="AC127" s="265" t="s">
        <v>1682</v>
      </c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</row>
    <row r="128" spans="2:67" ht="13.5" customHeight="1">
      <c r="B128" s="302"/>
      <c r="C128" s="312">
        <v>194</v>
      </c>
      <c r="D128" s="299"/>
      <c r="E128" s="301" t="s">
        <v>720</v>
      </c>
      <c r="F128" s="299"/>
      <c r="G128" s="74">
        <v>41419</v>
      </c>
      <c r="H128" s="92" t="s">
        <v>19</v>
      </c>
      <c r="I128" s="93">
        <v>20.399999999999999</v>
      </c>
      <c r="J128" s="32">
        <v>7.4</v>
      </c>
      <c r="K128" s="32">
        <v>10</v>
      </c>
      <c r="L128" s="94">
        <v>5</v>
      </c>
      <c r="M128" s="95" t="s">
        <v>259</v>
      </c>
      <c r="N128" s="95" t="s">
        <v>21</v>
      </c>
      <c r="O128" s="96">
        <v>0</v>
      </c>
      <c r="P128" s="96">
        <v>1.69</v>
      </c>
      <c r="Q128" s="96">
        <v>3.82</v>
      </c>
      <c r="R128" s="96">
        <v>13.53</v>
      </c>
      <c r="S128" s="96">
        <v>32.75</v>
      </c>
      <c r="T128" s="96">
        <v>35.130000000000003</v>
      </c>
      <c r="U128" s="96">
        <v>7.53</v>
      </c>
      <c r="V128" s="96">
        <v>5.55</v>
      </c>
      <c r="W128" s="96">
        <v>66.8</v>
      </c>
      <c r="X128" s="97">
        <v>2.5459999999999998</v>
      </c>
      <c r="Y128" s="98" t="s">
        <v>265</v>
      </c>
      <c r="Z128" s="99">
        <v>150</v>
      </c>
      <c r="AA128" s="99">
        <v>330</v>
      </c>
      <c r="AB128" s="100">
        <v>480</v>
      </c>
      <c r="AC128" s="40"/>
    </row>
    <row r="129" spans="2:67" ht="13.5" customHeight="1">
      <c r="B129" s="302"/>
      <c r="C129" s="313"/>
      <c r="D129" s="299"/>
      <c r="E129" s="307"/>
      <c r="F129" s="299"/>
      <c r="G129" s="74">
        <v>41443</v>
      </c>
      <c r="H129" s="92" t="s">
        <v>42</v>
      </c>
      <c r="I129" s="93">
        <v>22.2</v>
      </c>
      <c r="J129" s="32">
        <v>6.5</v>
      </c>
      <c r="K129" s="32">
        <v>18.5</v>
      </c>
      <c r="L129" s="94">
        <v>5</v>
      </c>
      <c r="M129" s="95" t="s">
        <v>259</v>
      </c>
      <c r="N129" s="95" t="s">
        <v>21</v>
      </c>
      <c r="O129" s="96">
        <v>0</v>
      </c>
      <c r="P129" s="96">
        <v>1.61</v>
      </c>
      <c r="Q129" s="96">
        <v>2.2400000000000002</v>
      </c>
      <c r="R129" s="96">
        <v>5.08</v>
      </c>
      <c r="S129" s="96">
        <v>23.59</v>
      </c>
      <c r="T129" s="96">
        <v>54.98</v>
      </c>
      <c r="U129" s="96">
        <v>8.1199999999999992</v>
      </c>
      <c r="V129" s="96">
        <v>4.38</v>
      </c>
      <c r="W129" s="96">
        <v>54.5</v>
      </c>
      <c r="X129" s="97">
        <v>2.5409999999999999</v>
      </c>
      <c r="Y129" s="98" t="s">
        <v>267</v>
      </c>
      <c r="Z129" s="99">
        <v>190</v>
      </c>
      <c r="AA129" s="99">
        <v>430</v>
      </c>
      <c r="AB129" s="100">
        <v>620</v>
      </c>
      <c r="AC129" s="40"/>
    </row>
    <row r="130" spans="2:67" ht="13.5" customHeight="1">
      <c r="B130" s="302"/>
      <c r="C130" s="313"/>
      <c r="D130" s="299"/>
      <c r="E130" s="307"/>
      <c r="F130" s="299"/>
      <c r="G130" s="74">
        <v>41495</v>
      </c>
      <c r="H130" s="92" t="s">
        <v>42</v>
      </c>
      <c r="I130" s="93">
        <v>24.8</v>
      </c>
      <c r="J130" s="32">
        <v>6.7</v>
      </c>
      <c r="K130" s="32">
        <v>24.3</v>
      </c>
      <c r="L130" s="94">
        <v>5</v>
      </c>
      <c r="M130" s="95" t="s">
        <v>905</v>
      </c>
      <c r="N130" s="95" t="s">
        <v>903</v>
      </c>
      <c r="O130" s="96">
        <v>0</v>
      </c>
      <c r="P130" s="96">
        <v>0.52</v>
      </c>
      <c r="Q130" s="96">
        <v>4.87</v>
      </c>
      <c r="R130" s="96">
        <v>9.6199999999999992</v>
      </c>
      <c r="S130" s="96">
        <v>72.510000000000005</v>
      </c>
      <c r="T130" s="96">
        <v>10.18</v>
      </c>
      <c r="U130" s="96">
        <v>0.27</v>
      </c>
      <c r="V130" s="96">
        <v>2.0299999999999998</v>
      </c>
      <c r="W130" s="96">
        <v>76.099999999999994</v>
      </c>
      <c r="X130" s="97">
        <v>2.597</v>
      </c>
      <c r="Y130" s="98" t="s">
        <v>265</v>
      </c>
      <c r="Z130" s="99">
        <v>61</v>
      </c>
      <c r="AA130" s="99">
        <v>150</v>
      </c>
      <c r="AB130" s="100">
        <v>211</v>
      </c>
      <c r="AC130" s="40"/>
    </row>
    <row r="131" spans="2:67" ht="13.5" customHeight="1">
      <c r="B131" s="302"/>
      <c r="C131" s="313"/>
      <c r="D131" s="299"/>
      <c r="E131" s="307"/>
      <c r="F131" s="299"/>
      <c r="G131" s="74">
        <v>41550</v>
      </c>
      <c r="H131" s="92" t="s">
        <v>42</v>
      </c>
      <c r="I131" s="93">
        <v>18</v>
      </c>
      <c r="J131" s="32">
        <v>6</v>
      </c>
      <c r="K131" s="32">
        <v>18.399999999999999</v>
      </c>
      <c r="L131" s="94">
        <v>5</v>
      </c>
      <c r="M131" s="95" t="s">
        <v>905</v>
      </c>
      <c r="N131" s="95" t="s">
        <v>903</v>
      </c>
      <c r="O131" s="96">
        <v>0</v>
      </c>
      <c r="P131" s="96">
        <v>1.61</v>
      </c>
      <c r="Q131" s="96">
        <v>4.72</v>
      </c>
      <c r="R131" s="96">
        <v>12.1</v>
      </c>
      <c r="S131" s="96">
        <v>62.86</v>
      </c>
      <c r="T131" s="96">
        <v>16.78</v>
      </c>
      <c r="U131" s="96">
        <v>0.2</v>
      </c>
      <c r="V131" s="96">
        <v>1.73</v>
      </c>
      <c r="W131" s="96">
        <v>63.6</v>
      </c>
      <c r="X131" s="97">
        <v>2.6019999999999999</v>
      </c>
      <c r="Y131" s="98" t="s">
        <v>265</v>
      </c>
      <c r="Z131" s="99">
        <v>130</v>
      </c>
      <c r="AA131" s="99">
        <v>290</v>
      </c>
      <c r="AB131" s="100">
        <v>420</v>
      </c>
      <c r="AC131" s="40"/>
    </row>
    <row r="132" spans="2:67" ht="13.5" customHeight="1">
      <c r="B132" s="302"/>
      <c r="C132" s="313"/>
      <c r="D132" s="299"/>
      <c r="E132" s="307"/>
      <c r="F132" s="299"/>
      <c r="G132" s="74">
        <v>41617</v>
      </c>
      <c r="H132" s="92" t="s">
        <v>24</v>
      </c>
      <c r="I132" s="93">
        <v>2.8</v>
      </c>
      <c r="J132" s="32">
        <v>7.3</v>
      </c>
      <c r="K132" s="32">
        <v>8.4</v>
      </c>
      <c r="L132" s="94">
        <v>5</v>
      </c>
      <c r="M132" s="95" t="s">
        <v>905</v>
      </c>
      <c r="N132" s="95" t="s">
        <v>903</v>
      </c>
      <c r="O132" s="96">
        <v>0</v>
      </c>
      <c r="P132" s="96">
        <v>0</v>
      </c>
      <c r="Q132" s="96">
        <v>0.18</v>
      </c>
      <c r="R132" s="96">
        <v>0.7</v>
      </c>
      <c r="S132" s="96">
        <v>10.01</v>
      </c>
      <c r="T132" s="96">
        <v>39.49</v>
      </c>
      <c r="U132" s="96">
        <v>32.32</v>
      </c>
      <c r="V132" s="96">
        <v>17.3</v>
      </c>
      <c r="W132" s="96">
        <v>42.4</v>
      </c>
      <c r="X132" s="97">
        <v>2.5139999999999998</v>
      </c>
      <c r="Y132" s="98" t="s">
        <v>265</v>
      </c>
      <c r="Z132" s="99">
        <v>160</v>
      </c>
      <c r="AA132" s="99">
        <v>390</v>
      </c>
      <c r="AB132" s="100">
        <v>550</v>
      </c>
      <c r="AC132" s="40"/>
    </row>
    <row r="133" spans="2:67" ht="13.5" customHeight="1">
      <c r="B133" s="302"/>
      <c r="C133" s="314"/>
      <c r="D133" s="299"/>
      <c r="E133" s="308"/>
      <c r="F133" s="303"/>
      <c r="G133" s="75">
        <v>41666</v>
      </c>
      <c r="H133" s="117" t="s">
        <v>24</v>
      </c>
      <c r="I133" s="118">
        <v>-1</v>
      </c>
      <c r="J133" s="46">
        <v>6</v>
      </c>
      <c r="K133" s="46">
        <v>3</v>
      </c>
      <c r="L133" s="103">
        <v>5</v>
      </c>
      <c r="M133" s="95" t="s">
        <v>905</v>
      </c>
      <c r="N133" s="262" t="s">
        <v>903</v>
      </c>
      <c r="O133" s="104">
        <v>0</v>
      </c>
      <c r="P133" s="104">
        <v>0.11</v>
      </c>
      <c r="Q133" s="104">
        <v>2.57</v>
      </c>
      <c r="R133" s="104">
        <v>6.57</v>
      </c>
      <c r="S133" s="104">
        <v>17.420000000000002</v>
      </c>
      <c r="T133" s="104">
        <v>32.369999999999997</v>
      </c>
      <c r="U133" s="104">
        <v>24.65</v>
      </c>
      <c r="V133" s="104">
        <v>16.309999999999999</v>
      </c>
      <c r="W133" s="104">
        <v>45</v>
      </c>
      <c r="X133" s="263">
        <v>2.5209999999999999</v>
      </c>
      <c r="Y133" s="264" t="s">
        <v>545</v>
      </c>
      <c r="Z133" s="106">
        <v>140</v>
      </c>
      <c r="AA133" s="106">
        <v>330</v>
      </c>
      <c r="AB133" s="108">
        <v>470</v>
      </c>
      <c r="AC133" s="265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  <c r="BJ133" s="143"/>
      <c r="BK133" s="143"/>
      <c r="BL133" s="143"/>
      <c r="BM133" s="143"/>
      <c r="BN133" s="143"/>
      <c r="BO133" s="143"/>
    </row>
    <row r="134" spans="2:67" ht="13.5" customHeight="1">
      <c r="B134" s="302"/>
      <c r="C134" s="312">
        <v>195</v>
      </c>
      <c r="D134" s="299"/>
      <c r="E134" s="301" t="s">
        <v>723</v>
      </c>
      <c r="F134" s="301" t="s">
        <v>483</v>
      </c>
      <c r="G134" s="74">
        <v>41419</v>
      </c>
      <c r="H134" s="92" t="s">
        <v>19</v>
      </c>
      <c r="I134" s="93">
        <v>15.5</v>
      </c>
      <c r="J134" s="32">
        <v>17.2</v>
      </c>
      <c r="K134" s="32">
        <v>7.2</v>
      </c>
      <c r="L134" s="94">
        <v>5</v>
      </c>
      <c r="M134" s="95" t="s">
        <v>259</v>
      </c>
      <c r="N134" s="95" t="s">
        <v>21</v>
      </c>
      <c r="O134" s="96">
        <v>0</v>
      </c>
      <c r="P134" s="96">
        <v>7.3</v>
      </c>
      <c r="Q134" s="96">
        <v>2.62</v>
      </c>
      <c r="R134" s="96">
        <v>4.93</v>
      </c>
      <c r="S134" s="96">
        <v>46.95</v>
      </c>
      <c r="T134" s="96">
        <v>33.33</v>
      </c>
      <c r="U134" s="96">
        <v>1.06</v>
      </c>
      <c r="V134" s="96">
        <v>3.81</v>
      </c>
      <c r="W134" s="96">
        <v>71.5</v>
      </c>
      <c r="X134" s="97">
        <v>2.665</v>
      </c>
      <c r="Y134" s="98" t="s">
        <v>254</v>
      </c>
      <c r="Z134" s="99">
        <v>56</v>
      </c>
      <c r="AA134" s="99">
        <v>120</v>
      </c>
      <c r="AB134" s="100">
        <v>176</v>
      </c>
      <c r="AC134" s="40"/>
    </row>
    <row r="135" spans="2:67" ht="13.5" customHeight="1">
      <c r="B135" s="302"/>
      <c r="C135" s="313"/>
      <c r="D135" s="299"/>
      <c r="E135" s="307"/>
      <c r="F135" s="307"/>
      <c r="G135" s="74">
        <v>41443</v>
      </c>
      <c r="H135" s="92" t="s">
        <v>42</v>
      </c>
      <c r="I135" s="93">
        <v>21.4</v>
      </c>
      <c r="J135" s="32">
        <v>9</v>
      </c>
      <c r="K135" s="32">
        <v>15.8</v>
      </c>
      <c r="L135" s="94">
        <v>5</v>
      </c>
      <c r="M135" s="95" t="s">
        <v>259</v>
      </c>
      <c r="N135" s="95" t="s">
        <v>258</v>
      </c>
      <c r="O135" s="96">
        <v>0</v>
      </c>
      <c r="P135" s="96">
        <v>0</v>
      </c>
      <c r="Q135" s="96">
        <v>0.73</v>
      </c>
      <c r="R135" s="96">
        <v>1.72</v>
      </c>
      <c r="S135" s="96">
        <v>32.630000000000003</v>
      </c>
      <c r="T135" s="96">
        <v>50.25</v>
      </c>
      <c r="U135" s="96">
        <v>9.14</v>
      </c>
      <c r="V135" s="96">
        <v>5.53</v>
      </c>
      <c r="W135" s="96">
        <v>56.9</v>
      </c>
      <c r="X135" s="97">
        <v>2.58</v>
      </c>
      <c r="Y135" s="98" t="s">
        <v>254</v>
      </c>
      <c r="Z135" s="99">
        <v>190</v>
      </c>
      <c r="AA135" s="99">
        <v>400</v>
      </c>
      <c r="AB135" s="100">
        <v>590</v>
      </c>
      <c r="AC135" s="40"/>
    </row>
    <row r="136" spans="2:67" ht="13.5" customHeight="1">
      <c r="B136" s="302"/>
      <c r="C136" s="313"/>
      <c r="D136" s="299"/>
      <c r="E136" s="307"/>
      <c r="F136" s="307"/>
      <c r="G136" s="74">
        <v>41495</v>
      </c>
      <c r="H136" s="92" t="s">
        <v>24</v>
      </c>
      <c r="I136" s="93">
        <v>29.6</v>
      </c>
      <c r="J136" s="32">
        <v>16.3</v>
      </c>
      <c r="K136" s="32">
        <v>13.7</v>
      </c>
      <c r="L136" s="94">
        <v>5</v>
      </c>
      <c r="M136" s="95" t="s">
        <v>905</v>
      </c>
      <c r="N136" s="95" t="s">
        <v>912</v>
      </c>
      <c r="O136" s="96">
        <v>0</v>
      </c>
      <c r="P136" s="96">
        <v>0</v>
      </c>
      <c r="Q136" s="96">
        <v>0.59</v>
      </c>
      <c r="R136" s="96">
        <v>1.1599999999999999</v>
      </c>
      <c r="S136" s="96">
        <v>31.94</v>
      </c>
      <c r="T136" s="96">
        <v>48.04</v>
      </c>
      <c r="U136" s="96">
        <v>9.69</v>
      </c>
      <c r="V136" s="96">
        <v>8.58</v>
      </c>
      <c r="W136" s="96">
        <v>56.2</v>
      </c>
      <c r="X136" s="97">
        <v>2.5720000000000001</v>
      </c>
      <c r="Y136" s="98" t="s">
        <v>545</v>
      </c>
      <c r="Z136" s="99">
        <v>140</v>
      </c>
      <c r="AA136" s="99">
        <v>330</v>
      </c>
      <c r="AB136" s="100">
        <v>470</v>
      </c>
      <c r="AC136" s="40"/>
    </row>
    <row r="137" spans="2:67" ht="13.5" customHeight="1">
      <c r="B137" s="302"/>
      <c r="C137" s="313"/>
      <c r="D137" s="299"/>
      <c r="E137" s="307"/>
      <c r="F137" s="307"/>
      <c r="G137" s="74">
        <v>41550</v>
      </c>
      <c r="H137" s="92" t="s">
        <v>42</v>
      </c>
      <c r="I137" s="93">
        <v>18.2</v>
      </c>
      <c r="J137" s="32">
        <v>17</v>
      </c>
      <c r="K137" s="32">
        <v>16</v>
      </c>
      <c r="L137" s="94">
        <v>5</v>
      </c>
      <c r="M137" s="95" t="s">
        <v>905</v>
      </c>
      <c r="N137" s="95" t="s">
        <v>912</v>
      </c>
      <c r="O137" s="96">
        <v>0</v>
      </c>
      <c r="P137" s="96">
        <v>0</v>
      </c>
      <c r="Q137" s="96">
        <v>0.31</v>
      </c>
      <c r="R137" s="96">
        <v>0.83</v>
      </c>
      <c r="S137" s="96">
        <v>15.04</v>
      </c>
      <c r="T137" s="96">
        <v>31.43</v>
      </c>
      <c r="U137" s="96">
        <v>27.41</v>
      </c>
      <c r="V137" s="96">
        <v>24.98</v>
      </c>
      <c r="W137" s="96">
        <v>44.4</v>
      </c>
      <c r="X137" s="97">
        <v>2.4830000000000001</v>
      </c>
      <c r="Y137" s="98" t="s">
        <v>545</v>
      </c>
      <c r="Z137" s="99">
        <v>250</v>
      </c>
      <c r="AA137" s="99">
        <v>510</v>
      </c>
      <c r="AB137" s="100">
        <v>760</v>
      </c>
      <c r="AC137" s="40"/>
    </row>
    <row r="138" spans="2:67" ht="13.5" customHeight="1">
      <c r="B138" s="302"/>
      <c r="C138" s="313"/>
      <c r="D138" s="299"/>
      <c r="E138" s="307"/>
      <c r="F138" s="307"/>
      <c r="G138" s="74">
        <v>41617</v>
      </c>
      <c r="H138" s="92" t="s">
        <v>24</v>
      </c>
      <c r="I138" s="93">
        <v>4</v>
      </c>
      <c r="J138" s="32">
        <v>18</v>
      </c>
      <c r="K138" s="32">
        <v>8.1</v>
      </c>
      <c r="L138" s="94">
        <v>5</v>
      </c>
      <c r="M138" s="95" t="s">
        <v>905</v>
      </c>
      <c r="N138" s="95" t="s">
        <v>912</v>
      </c>
      <c r="O138" s="96">
        <v>0</v>
      </c>
      <c r="P138" s="96">
        <v>0.09</v>
      </c>
      <c r="Q138" s="96">
        <v>1.92</v>
      </c>
      <c r="R138" s="96">
        <v>2.06</v>
      </c>
      <c r="S138" s="96">
        <v>22.7</v>
      </c>
      <c r="T138" s="96">
        <v>32.89</v>
      </c>
      <c r="U138" s="96">
        <v>23.11</v>
      </c>
      <c r="V138" s="96">
        <v>17.23</v>
      </c>
      <c r="W138" s="96">
        <v>47.2</v>
      </c>
      <c r="X138" s="97">
        <v>2.5430000000000001</v>
      </c>
      <c r="Y138" s="98" t="s">
        <v>545</v>
      </c>
      <c r="Z138" s="99">
        <v>280</v>
      </c>
      <c r="AA138" s="99">
        <v>550</v>
      </c>
      <c r="AB138" s="100">
        <v>830</v>
      </c>
      <c r="AC138" s="40"/>
    </row>
    <row r="139" spans="2:67" ht="13.5" customHeight="1">
      <c r="B139" s="302"/>
      <c r="C139" s="314"/>
      <c r="D139" s="299"/>
      <c r="E139" s="308"/>
      <c r="F139" s="308"/>
      <c r="G139" s="75">
        <v>41666</v>
      </c>
      <c r="H139" s="117" t="s">
        <v>24</v>
      </c>
      <c r="I139" s="118">
        <v>-2.5</v>
      </c>
      <c r="J139" s="46">
        <v>15</v>
      </c>
      <c r="K139" s="46">
        <v>3.4</v>
      </c>
      <c r="L139" s="103">
        <v>5</v>
      </c>
      <c r="M139" s="95" t="s">
        <v>905</v>
      </c>
      <c r="N139" s="95" t="s">
        <v>912</v>
      </c>
      <c r="O139" s="104">
        <v>0</v>
      </c>
      <c r="P139" s="104">
        <v>0.34</v>
      </c>
      <c r="Q139" s="104">
        <v>0.21</v>
      </c>
      <c r="R139" s="104">
        <v>0.73</v>
      </c>
      <c r="S139" s="104">
        <v>13.52</v>
      </c>
      <c r="T139" s="104">
        <v>30.08</v>
      </c>
      <c r="U139" s="104">
        <v>36.31</v>
      </c>
      <c r="V139" s="104">
        <v>18.809999999999999</v>
      </c>
      <c r="W139" s="104">
        <v>42.2</v>
      </c>
      <c r="X139" s="263">
        <v>2.5350000000000001</v>
      </c>
      <c r="Y139" s="264" t="s">
        <v>545</v>
      </c>
      <c r="Z139" s="106">
        <v>200</v>
      </c>
      <c r="AA139" s="106">
        <v>500</v>
      </c>
      <c r="AB139" s="108">
        <v>700</v>
      </c>
      <c r="AC139" s="265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</row>
    <row r="140" spans="2:67" ht="13.5" customHeight="1">
      <c r="B140" s="302"/>
      <c r="C140" s="312">
        <v>196</v>
      </c>
      <c r="D140" s="299"/>
      <c r="E140" s="301" t="s">
        <v>725</v>
      </c>
      <c r="F140" s="310" t="s">
        <v>1755</v>
      </c>
      <c r="G140" s="74">
        <v>41419</v>
      </c>
      <c r="H140" s="92" t="s">
        <v>19</v>
      </c>
      <c r="I140" s="93">
        <v>14.3</v>
      </c>
      <c r="J140" s="32">
        <v>5.0999999999999996</v>
      </c>
      <c r="K140" s="32">
        <v>6.5</v>
      </c>
      <c r="L140" s="94">
        <v>5</v>
      </c>
      <c r="M140" s="95" t="s">
        <v>251</v>
      </c>
      <c r="N140" s="95" t="s">
        <v>258</v>
      </c>
      <c r="O140" s="96">
        <v>0</v>
      </c>
      <c r="P140" s="96">
        <v>0</v>
      </c>
      <c r="Q140" s="96">
        <v>0</v>
      </c>
      <c r="R140" s="96">
        <v>0.36</v>
      </c>
      <c r="S140" s="96">
        <v>1.9</v>
      </c>
      <c r="T140" s="96">
        <v>29.79</v>
      </c>
      <c r="U140" s="96">
        <v>43.64</v>
      </c>
      <c r="V140" s="96">
        <v>24.31</v>
      </c>
      <c r="W140" s="96">
        <v>38</v>
      </c>
      <c r="X140" s="97">
        <v>2.4750000000000001</v>
      </c>
      <c r="Y140" s="98" t="s">
        <v>298</v>
      </c>
      <c r="Z140" s="99">
        <v>71</v>
      </c>
      <c r="AA140" s="99">
        <v>170</v>
      </c>
      <c r="AB140" s="100">
        <v>241</v>
      </c>
      <c r="AC140" s="40"/>
    </row>
    <row r="141" spans="2:67" ht="13.5" customHeight="1">
      <c r="B141" s="302"/>
      <c r="C141" s="313"/>
      <c r="D141" s="299"/>
      <c r="E141" s="307"/>
      <c r="F141" s="299"/>
      <c r="G141" s="74">
        <v>41443</v>
      </c>
      <c r="H141" s="92" t="s">
        <v>42</v>
      </c>
      <c r="I141" s="93">
        <v>21.3</v>
      </c>
      <c r="J141" s="32">
        <v>4.8</v>
      </c>
      <c r="K141" s="32">
        <v>18.600000000000001</v>
      </c>
      <c r="L141" s="94">
        <v>5</v>
      </c>
      <c r="M141" s="95" t="s">
        <v>251</v>
      </c>
      <c r="N141" s="95" t="s">
        <v>258</v>
      </c>
      <c r="O141" s="96">
        <v>0</v>
      </c>
      <c r="P141" s="96">
        <v>0.74</v>
      </c>
      <c r="Q141" s="96">
        <v>0.42</v>
      </c>
      <c r="R141" s="96">
        <v>0.51</v>
      </c>
      <c r="S141" s="96">
        <v>3.26</v>
      </c>
      <c r="T141" s="96">
        <v>34.29</v>
      </c>
      <c r="U141" s="96">
        <v>48.14</v>
      </c>
      <c r="V141" s="96">
        <v>12.64</v>
      </c>
      <c r="W141" s="96">
        <v>34.900000000000006</v>
      </c>
      <c r="X141" s="97">
        <v>2.5070000000000001</v>
      </c>
      <c r="Y141" s="98" t="s">
        <v>298</v>
      </c>
      <c r="Z141" s="99">
        <v>37</v>
      </c>
      <c r="AA141" s="99">
        <v>96</v>
      </c>
      <c r="AB141" s="100">
        <v>133</v>
      </c>
      <c r="AC141" s="40"/>
    </row>
    <row r="142" spans="2:67" ht="13.5" customHeight="1">
      <c r="B142" s="302"/>
      <c r="C142" s="313"/>
      <c r="D142" s="299"/>
      <c r="E142" s="307"/>
      <c r="F142" s="299"/>
      <c r="G142" s="74">
        <v>41479</v>
      </c>
      <c r="H142" s="92" t="s">
        <v>42</v>
      </c>
      <c r="I142" s="93">
        <v>23</v>
      </c>
      <c r="J142" s="32">
        <v>5.6</v>
      </c>
      <c r="K142" s="32">
        <v>22</v>
      </c>
      <c r="L142" s="94">
        <v>5</v>
      </c>
      <c r="M142" s="95" t="s">
        <v>930</v>
      </c>
      <c r="N142" s="95" t="s">
        <v>912</v>
      </c>
      <c r="O142" s="96">
        <v>0</v>
      </c>
      <c r="P142" s="96">
        <v>0</v>
      </c>
      <c r="Q142" s="96">
        <v>0.19</v>
      </c>
      <c r="R142" s="96">
        <v>0.28000000000000003</v>
      </c>
      <c r="S142" s="96">
        <v>2.48</v>
      </c>
      <c r="T142" s="96">
        <v>33.97</v>
      </c>
      <c r="U142" s="96">
        <v>49.08</v>
      </c>
      <c r="V142" s="96">
        <v>14</v>
      </c>
      <c r="W142" s="96">
        <v>34.700000000000003</v>
      </c>
      <c r="X142" s="97">
        <v>2.4940000000000002</v>
      </c>
      <c r="Y142" s="98" t="s">
        <v>284</v>
      </c>
      <c r="Z142" s="99">
        <v>46</v>
      </c>
      <c r="AA142" s="99">
        <v>98</v>
      </c>
      <c r="AB142" s="100">
        <v>144</v>
      </c>
      <c r="AC142" s="40"/>
    </row>
    <row r="143" spans="2:67" ht="13.5" customHeight="1">
      <c r="B143" s="302"/>
      <c r="C143" s="313"/>
      <c r="D143" s="299"/>
      <c r="E143" s="307"/>
      <c r="F143" s="299"/>
      <c r="G143" s="74">
        <v>41495</v>
      </c>
      <c r="H143" s="92" t="s">
        <v>42</v>
      </c>
      <c r="I143" s="93">
        <v>28.6</v>
      </c>
      <c r="J143" s="32">
        <v>5.5</v>
      </c>
      <c r="K143" s="32">
        <v>23.5</v>
      </c>
      <c r="L143" s="94">
        <v>5</v>
      </c>
      <c r="M143" s="95" t="s">
        <v>930</v>
      </c>
      <c r="N143" s="95" t="s">
        <v>912</v>
      </c>
      <c r="O143" s="96">
        <v>0</v>
      </c>
      <c r="P143" s="96">
        <v>0.82</v>
      </c>
      <c r="Q143" s="96">
        <v>0.04</v>
      </c>
      <c r="R143" s="96">
        <v>0.34</v>
      </c>
      <c r="S143" s="96">
        <v>3.45</v>
      </c>
      <c r="T143" s="96">
        <v>34.19</v>
      </c>
      <c r="U143" s="96">
        <v>44.71</v>
      </c>
      <c r="V143" s="96">
        <v>16.45</v>
      </c>
      <c r="W143" s="96">
        <v>35</v>
      </c>
      <c r="X143" s="97">
        <v>2.4780000000000002</v>
      </c>
      <c r="Y143" s="98" t="s">
        <v>284</v>
      </c>
      <c r="Z143" s="99">
        <v>45</v>
      </c>
      <c r="AA143" s="99">
        <v>89</v>
      </c>
      <c r="AB143" s="100">
        <v>134</v>
      </c>
      <c r="AC143" s="40"/>
    </row>
    <row r="144" spans="2:67" ht="13.5" customHeight="1">
      <c r="B144" s="302"/>
      <c r="C144" s="313"/>
      <c r="D144" s="299"/>
      <c r="E144" s="307"/>
      <c r="F144" s="299"/>
      <c r="G144" s="74">
        <v>41527</v>
      </c>
      <c r="H144" s="92" t="s">
        <v>42</v>
      </c>
      <c r="I144" s="93">
        <v>24.4</v>
      </c>
      <c r="J144" s="32">
        <v>4.9000000000000004</v>
      </c>
      <c r="K144" s="32">
        <v>23.5</v>
      </c>
      <c r="L144" s="94">
        <v>5</v>
      </c>
      <c r="M144" s="95" t="s">
        <v>930</v>
      </c>
      <c r="N144" s="95" t="s">
        <v>912</v>
      </c>
      <c r="O144" s="96">
        <v>0</v>
      </c>
      <c r="P144" s="96">
        <v>0</v>
      </c>
      <c r="Q144" s="96">
        <v>0.18</v>
      </c>
      <c r="R144" s="96">
        <v>0.47</v>
      </c>
      <c r="S144" s="96">
        <v>3.16</v>
      </c>
      <c r="T144" s="96">
        <v>32.21</v>
      </c>
      <c r="U144" s="96">
        <v>48.54</v>
      </c>
      <c r="V144" s="96">
        <v>15.44</v>
      </c>
      <c r="W144" s="96">
        <v>37.4</v>
      </c>
      <c r="X144" s="97">
        <v>2.5299999999999998</v>
      </c>
      <c r="Y144" s="98" t="s">
        <v>284</v>
      </c>
      <c r="Z144" s="99">
        <v>68</v>
      </c>
      <c r="AA144" s="99">
        <v>160</v>
      </c>
      <c r="AB144" s="100">
        <v>228</v>
      </c>
      <c r="AC144" s="40"/>
    </row>
    <row r="145" spans="2:67" ht="13.5" customHeight="1">
      <c r="B145" s="302"/>
      <c r="C145" s="313"/>
      <c r="D145" s="299"/>
      <c r="E145" s="307"/>
      <c r="F145" s="299"/>
      <c r="G145" s="74">
        <v>41550</v>
      </c>
      <c r="H145" s="92" t="s">
        <v>42</v>
      </c>
      <c r="I145" s="93">
        <v>20.2</v>
      </c>
      <c r="J145" s="32">
        <v>4.5</v>
      </c>
      <c r="K145" s="32">
        <v>18.100000000000001</v>
      </c>
      <c r="L145" s="94">
        <v>5</v>
      </c>
      <c r="M145" s="95" t="s">
        <v>930</v>
      </c>
      <c r="N145" s="95" t="s">
        <v>912</v>
      </c>
      <c r="O145" s="96">
        <v>0</v>
      </c>
      <c r="P145" s="96">
        <v>0</v>
      </c>
      <c r="Q145" s="96">
        <v>0.43</v>
      </c>
      <c r="R145" s="96">
        <v>0.81</v>
      </c>
      <c r="S145" s="96">
        <v>5.95</v>
      </c>
      <c r="T145" s="96">
        <v>35.89</v>
      </c>
      <c r="U145" s="96">
        <v>41.47</v>
      </c>
      <c r="V145" s="96">
        <v>15.45</v>
      </c>
      <c r="W145" s="96">
        <v>37.4</v>
      </c>
      <c r="X145" s="97">
        <v>2.5529999999999999</v>
      </c>
      <c r="Y145" s="98" t="s">
        <v>284</v>
      </c>
      <c r="Z145" s="99">
        <v>35</v>
      </c>
      <c r="AA145" s="99">
        <v>76</v>
      </c>
      <c r="AB145" s="100">
        <v>111</v>
      </c>
      <c r="AC145" s="40"/>
    </row>
    <row r="146" spans="2:67" ht="13.5" customHeight="1">
      <c r="B146" s="302"/>
      <c r="C146" s="313"/>
      <c r="D146" s="299"/>
      <c r="E146" s="307"/>
      <c r="F146" s="299"/>
      <c r="G146" s="74">
        <v>41585</v>
      </c>
      <c r="H146" s="92" t="s">
        <v>42</v>
      </c>
      <c r="I146" s="93">
        <v>11</v>
      </c>
      <c r="J146" s="32">
        <v>5.3</v>
      </c>
      <c r="K146" s="32">
        <v>13.2</v>
      </c>
      <c r="L146" s="94">
        <v>5</v>
      </c>
      <c r="M146" s="95" t="s">
        <v>251</v>
      </c>
      <c r="N146" s="95" t="s">
        <v>258</v>
      </c>
      <c r="O146" s="96">
        <v>0</v>
      </c>
      <c r="P146" s="96">
        <v>0.2</v>
      </c>
      <c r="Q146" s="96">
        <v>0.41</v>
      </c>
      <c r="R146" s="96">
        <v>0.68</v>
      </c>
      <c r="S146" s="96">
        <v>1.01</v>
      </c>
      <c r="T146" s="96">
        <v>19.36</v>
      </c>
      <c r="U146" s="96">
        <v>60.64</v>
      </c>
      <c r="V146" s="96">
        <v>17.7</v>
      </c>
      <c r="W146" s="96">
        <v>32.599999999999994</v>
      </c>
      <c r="X146" s="97">
        <v>2.5019999999999998</v>
      </c>
      <c r="Y146" s="98" t="s">
        <v>284</v>
      </c>
      <c r="Z146" s="99">
        <v>41</v>
      </c>
      <c r="AA146" s="99">
        <v>92</v>
      </c>
      <c r="AB146" s="100">
        <v>133</v>
      </c>
      <c r="AC146" s="40"/>
    </row>
    <row r="147" spans="2:67" ht="13.5" customHeight="1">
      <c r="B147" s="302"/>
      <c r="C147" s="313"/>
      <c r="D147" s="299"/>
      <c r="E147" s="307"/>
      <c r="F147" s="299"/>
      <c r="G147" s="74">
        <v>41617</v>
      </c>
      <c r="H147" s="92" t="s">
        <v>24</v>
      </c>
      <c r="I147" s="93">
        <v>3.2</v>
      </c>
      <c r="J147" s="32">
        <v>5.6</v>
      </c>
      <c r="K147" s="32">
        <v>7.9</v>
      </c>
      <c r="L147" s="94">
        <v>5</v>
      </c>
      <c r="M147" s="95" t="s">
        <v>930</v>
      </c>
      <c r="N147" s="95" t="s">
        <v>912</v>
      </c>
      <c r="O147" s="96">
        <v>0</v>
      </c>
      <c r="P147" s="96">
        <v>1.36</v>
      </c>
      <c r="Q147" s="96">
        <v>1.37</v>
      </c>
      <c r="R147" s="96">
        <v>1.77</v>
      </c>
      <c r="S147" s="96">
        <v>9.27</v>
      </c>
      <c r="T147" s="96">
        <v>37.47</v>
      </c>
      <c r="U147" s="96">
        <v>34.049999999999997</v>
      </c>
      <c r="V147" s="96">
        <v>14.71</v>
      </c>
      <c r="W147" s="96">
        <v>40</v>
      </c>
      <c r="X147" s="97">
        <v>2.6019999999999999</v>
      </c>
      <c r="Y147" s="98" t="s">
        <v>284</v>
      </c>
      <c r="Z147" s="99">
        <v>91</v>
      </c>
      <c r="AA147" s="99">
        <v>270</v>
      </c>
      <c r="AB147" s="100">
        <v>361</v>
      </c>
      <c r="AC147" s="40"/>
    </row>
    <row r="148" spans="2:67" ht="13.5" customHeight="1">
      <c r="B148" s="302"/>
      <c r="C148" s="313"/>
      <c r="D148" s="299"/>
      <c r="E148" s="307"/>
      <c r="F148" s="299"/>
      <c r="G148" s="75">
        <v>41666</v>
      </c>
      <c r="H148" s="117" t="s">
        <v>24</v>
      </c>
      <c r="I148" s="118">
        <v>-2.5</v>
      </c>
      <c r="J148" s="46">
        <v>5</v>
      </c>
      <c r="K148" s="46">
        <v>3</v>
      </c>
      <c r="L148" s="103">
        <v>5</v>
      </c>
      <c r="M148" s="95" t="s">
        <v>930</v>
      </c>
      <c r="N148" s="95" t="s">
        <v>912</v>
      </c>
      <c r="O148" s="104">
        <v>0</v>
      </c>
      <c r="P148" s="104">
        <v>0</v>
      </c>
      <c r="Q148" s="104">
        <v>0</v>
      </c>
      <c r="R148" s="104">
        <v>7.0000000000000007E-2</v>
      </c>
      <c r="S148" s="104">
        <v>1.18</v>
      </c>
      <c r="T148" s="104">
        <v>16.899999999999999</v>
      </c>
      <c r="U148" s="104">
        <v>72.95</v>
      </c>
      <c r="V148" s="104">
        <v>8.9</v>
      </c>
      <c r="W148" s="104">
        <v>29.299999999999997</v>
      </c>
      <c r="X148" s="263">
        <v>2.512</v>
      </c>
      <c r="Y148" s="264" t="s">
        <v>284</v>
      </c>
      <c r="Z148" s="106">
        <v>27</v>
      </c>
      <c r="AA148" s="106">
        <v>87</v>
      </c>
      <c r="AB148" s="108">
        <v>114</v>
      </c>
      <c r="AC148" s="265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143"/>
      <c r="BL148" s="143"/>
      <c r="BM148" s="143"/>
      <c r="BN148" s="143"/>
      <c r="BO148" s="143"/>
    </row>
    <row r="149" spans="2:67" ht="13.5" customHeight="1">
      <c r="B149" s="302"/>
      <c r="C149" s="314"/>
      <c r="D149" s="303"/>
      <c r="E149" s="308"/>
      <c r="F149" s="303"/>
      <c r="G149" s="75">
        <v>41684</v>
      </c>
      <c r="H149" s="117" t="s">
        <v>42</v>
      </c>
      <c r="I149" s="118">
        <v>-2.8</v>
      </c>
      <c r="J149" s="46">
        <v>4.8</v>
      </c>
      <c r="K149" s="46">
        <v>1.6</v>
      </c>
      <c r="L149" s="103">
        <v>5</v>
      </c>
      <c r="M149" s="95" t="s">
        <v>930</v>
      </c>
      <c r="N149" s="95" t="s">
        <v>912</v>
      </c>
      <c r="O149" s="104">
        <v>0</v>
      </c>
      <c r="P149" s="104">
        <v>0.16</v>
      </c>
      <c r="Q149" s="104">
        <v>0.22</v>
      </c>
      <c r="R149" s="104">
        <v>0.26</v>
      </c>
      <c r="S149" s="104">
        <v>2.61</v>
      </c>
      <c r="T149" s="104">
        <v>15.86</v>
      </c>
      <c r="U149" s="104">
        <v>70.38</v>
      </c>
      <c r="V149" s="104">
        <v>10.51</v>
      </c>
      <c r="W149" s="104">
        <v>32.5</v>
      </c>
      <c r="X149" s="263">
        <v>2.5449999999999999</v>
      </c>
      <c r="Y149" s="264" t="s">
        <v>284</v>
      </c>
      <c r="Z149" s="106">
        <v>45</v>
      </c>
      <c r="AA149" s="106">
        <v>150</v>
      </c>
      <c r="AB149" s="108">
        <v>195</v>
      </c>
      <c r="AC149" s="265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  <c r="BJ149" s="143"/>
      <c r="BK149" s="143"/>
      <c r="BL149" s="143"/>
      <c r="BM149" s="143"/>
      <c r="BN149" s="143"/>
      <c r="BO149" s="143"/>
    </row>
    <row r="150" spans="2:67" ht="13.5" customHeight="1">
      <c r="B150" s="302"/>
      <c r="C150" s="312">
        <v>197</v>
      </c>
      <c r="D150" s="430" t="s">
        <v>729</v>
      </c>
      <c r="E150" s="431"/>
      <c r="F150" s="301" t="s">
        <v>483</v>
      </c>
      <c r="G150" s="74">
        <v>41422</v>
      </c>
      <c r="H150" s="92" t="s">
        <v>19</v>
      </c>
      <c r="I150" s="93">
        <v>26.5</v>
      </c>
      <c r="J150" s="32">
        <v>36.9</v>
      </c>
      <c r="K150" s="32">
        <v>4</v>
      </c>
      <c r="L150" s="94">
        <v>5</v>
      </c>
      <c r="M150" s="95" t="s">
        <v>251</v>
      </c>
      <c r="N150" s="95" t="s">
        <v>258</v>
      </c>
      <c r="O150" s="96">
        <v>0</v>
      </c>
      <c r="P150" s="96">
        <v>0</v>
      </c>
      <c r="Q150" s="96">
        <v>0</v>
      </c>
      <c r="R150" s="96">
        <v>0.23</v>
      </c>
      <c r="S150" s="96">
        <v>0.4</v>
      </c>
      <c r="T150" s="96">
        <v>2.2400000000000002</v>
      </c>
      <c r="U150" s="96">
        <v>32.44</v>
      </c>
      <c r="V150" s="96">
        <v>64.69</v>
      </c>
      <c r="W150" s="96">
        <v>30</v>
      </c>
      <c r="X150" s="97">
        <v>2.3959999999999999</v>
      </c>
      <c r="Y150" s="98" t="s">
        <v>261</v>
      </c>
      <c r="Z150" s="101">
        <v>7.5</v>
      </c>
      <c r="AA150" s="99">
        <v>24</v>
      </c>
      <c r="AB150" s="102">
        <v>31.5</v>
      </c>
      <c r="AC150" s="40"/>
    </row>
    <row r="151" spans="2:67" ht="13.5" customHeight="1">
      <c r="B151" s="302"/>
      <c r="C151" s="313"/>
      <c r="D151" s="432"/>
      <c r="E151" s="433"/>
      <c r="F151" s="307"/>
      <c r="G151" s="74">
        <v>41451</v>
      </c>
      <c r="H151" s="92" t="s">
        <v>42</v>
      </c>
      <c r="I151" s="93">
        <v>23.6</v>
      </c>
      <c r="J151" s="32">
        <v>32.1</v>
      </c>
      <c r="K151" s="32">
        <v>5.2</v>
      </c>
      <c r="L151" s="94">
        <v>5</v>
      </c>
      <c r="M151" s="95" t="s">
        <v>251</v>
      </c>
      <c r="N151" s="95" t="s">
        <v>258</v>
      </c>
      <c r="O151" s="96">
        <v>0</v>
      </c>
      <c r="P151" s="96">
        <v>0</v>
      </c>
      <c r="Q151" s="96">
        <v>0</v>
      </c>
      <c r="R151" s="96">
        <v>0</v>
      </c>
      <c r="S151" s="96">
        <v>0.13</v>
      </c>
      <c r="T151" s="96">
        <v>1.68</v>
      </c>
      <c r="U151" s="96">
        <v>41.9</v>
      </c>
      <c r="V151" s="96">
        <v>56.29</v>
      </c>
      <c r="W151" s="96">
        <v>26.099999999999994</v>
      </c>
      <c r="X151" s="97">
        <v>2.3660000000000001</v>
      </c>
      <c r="Y151" s="98" t="s">
        <v>261</v>
      </c>
      <c r="Z151" s="99">
        <v>220</v>
      </c>
      <c r="AA151" s="99">
        <v>460</v>
      </c>
      <c r="AB151" s="100">
        <v>680</v>
      </c>
      <c r="AC151" s="40"/>
    </row>
    <row r="152" spans="2:67" ht="13.5" customHeight="1">
      <c r="B152" s="302"/>
      <c r="C152" s="313"/>
      <c r="D152" s="432"/>
      <c r="E152" s="433"/>
      <c r="F152" s="307"/>
      <c r="G152" s="74">
        <v>41514</v>
      </c>
      <c r="H152" s="92" t="s">
        <v>24</v>
      </c>
      <c r="I152" s="93">
        <v>23.4</v>
      </c>
      <c r="J152" s="32">
        <v>30.5</v>
      </c>
      <c r="K152" s="32">
        <v>6.4</v>
      </c>
      <c r="L152" s="94">
        <v>5</v>
      </c>
      <c r="M152" s="95" t="s">
        <v>930</v>
      </c>
      <c r="N152" s="95" t="s">
        <v>912</v>
      </c>
      <c r="O152" s="96">
        <v>0</v>
      </c>
      <c r="P152" s="96">
        <v>0</v>
      </c>
      <c r="Q152" s="96">
        <v>0.39</v>
      </c>
      <c r="R152" s="96">
        <v>0.24</v>
      </c>
      <c r="S152" s="96">
        <v>0.55000000000000004</v>
      </c>
      <c r="T152" s="96">
        <v>0.88</v>
      </c>
      <c r="U152" s="96">
        <v>33.92</v>
      </c>
      <c r="V152" s="96">
        <v>64.02</v>
      </c>
      <c r="W152" s="96">
        <v>29.799999999999997</v>
      </c>
      <c r="X152" s="97">
        <v>2.3969999999999998</v>
      </c>
      <c r="Y152" s="98" t="s">
        <v>261</v>
      </c>
      <c r="Z152" s="99">
        <v>280</v>
      </c>
      <c r="AA152" s="99">
        <v>600</v>
      </c>
      <c r="AB152" s="100">
        <v>880</v>
      </c>
      <c r="AC152" s="40"/>
    </row>
    <row r="153" spans="2:67" ht="13.5" customHeight="1">
      <c r="B153" s="302"/>
      <c r="C153" s="313"/>
      <c r="D153" s="432"/>
      <c r="E153" s="433"/>
      <c r="F153" s="307"/>
      <c r="G153" s="74">
        <v>41575</v>
      </c>
      <c r="H153" s="92" t="s">
        <v>24</v>
      </c>
      <c r="I153" s="93">
        <v>16.8</v>
      </c>
      <c r="J153" s="32">
        <v>40.5</v>
      </c>
      <c r="K153" s="32">
        <v>4.8</v>
      </c>
      <c r="L153" s="94">
        <v>5</v>
      </c>
      <c r="M153" s="95" t="s">
        <v>930</v>
      </c>
      <c r="N153" s="95" t="s">
        <v>912</v>
      </c>
      <c r="O153" s="96">
        <v>0</v>
      </c>
      <c r="P153" s="96">
        <v>0</v>
      </c>
      <c r="Q153" s="96">
        <v>0</v>
      </c>
      <c r="R153" s="96">
        <v>0.13</v>
      </c>
      <c r="S153" s="96">
        <v>0.92</v>
      </c>
      <c r="T153" s="96">
        <v>3.25</v>
      </c>
      <c r="U153" s="96">
        <v>44.16</v>
      </c>
      <c r="V153" s="96">
        <v>51.54</v>
      </c>
      <c r="W153" s="96">
        <v>23</v>
      </c>
      <c r="X153" s="97">
        <v>2.3690000000000002</v>
      </c>
      <c r="Y153" s="98" t="s">
        <v>261</v>
      </c>
      <c r="Z153" s="99">
        <v>160</v>
      </c>
      <c r="AA153" s="99">
        <v>440</v>
      </c>
      <c r="AB153" s="100">
        <v>600</v>
      </c>
      <c r="AC153" s="40"/>
    </row>
    <row r="154" spans="2:67" ht="13.5" customHeight="1">
      <c r="B154" s="302"/>
      <c r="C154" s="313"/>
      <c r="D154" s="432"/>
      <c r="E154" s="433"/>
      <c r="F154" s="307"/>
      <c r="G154" s="74">
        <v>41614</v>
      </c>
      <c r="H154" s="92" t="s">
        <v>42</v>
      </c>
      <c r="I154" s="93">
        <v>7.2</v>
      </c>
      <c r="J154" s="32">
        <v>37.1</v>
      </c>
      <c r="K154" s="32">
        <v>5.4</v>
      </c>
      <c r="L154" s="94">
        <v>5</v>
      </c>
      <c r="M154" s="95" t="s">
        <v>930</v>
      </c>
      <c r="N154" s="95" t="s">
        <v>912</v>
      </c>
      <c r="O154" s="96">
        <v>0</v>
      </c>
      <c r="P154" s="96">
        <v>7.33</v>
      </c>
      <c r="Q154" s="96">
        <v>0.86</v>
      </c>
      <c r="R154" s="96">
        <v>0.47</v>
      </c>
      <c r="S154" s="96">
        <v>1.23</v>
      </c>
      <c r="T154" s="96">
        <v>3.05</v>
      </c>
      <c r="U154" s="96">
        <v>35.409999999999997</v>
      </c>
      <c r="V154" s="96">
        <v>51.65</v>
      </c>
      <c r="W154" s="96">
        <v>24.099999999999994</v>
      </c>
      <c r="X154" s="97">
        <v>2.4009999999999998</v>
      </c>
      <c r="Y154" s="98" t="s">
        <v>261</v>
      </c>
      <c r="Z154" s="99">
        <v>610</v>
      </c>
      <c r="AA154" s="99">
        <v>1500</v>
      </c>
      <c r="AB154" s="100">
        <v>2110</v>
      </c>
      <c r="AC154" s="40"/>
    </row>
    <row r="155" spans="2:67" ht="13.5" customHeight="1">
      <c r="B155" s="302"/>
      <c r="C155" s="314"/>
      <c r="D155" s="390"/>
      <c r="E155" s="391"/>
      <c r="F155" s="308"/>
      <c r="G155" s="75">
        <v>41656</v>
      </c>
      <c r="H155" s="117" t="s">
        <v>313</v>
      </c>
      <c r="I155" s="118" t="s">
        <v>1148</v>
      </c>
      <c r="J155" s="46" t="s">
        <v>313</v>
      </c>
      <c r="K155" s="46" t="s">
        <v>1148</v>
      </c>
      <c r="L155" s="103" t="s">
        <v>313</v>
      </c>
      <c r="M155" s="95" t="s">
        <v>1148</v>
      </c>
      <c r="N155" s="262" t="s">
        <v>1148</v>
      </c>
      <c r="O155" s="104" t="s">
        <v>313</v>
      </c>
      <c r="P155" s="104" t="s">
        <v>313</v>
      </c>
      <c r="Q155" s="104" t="s">
        <v>313</v>
      </c>
      <c r="R155" s="104" t="s">
        <v>313</v>
      </c>
      <c r="S155" s="104" t="s">
        <v>313</v>
      </c>
      <c r="T155" s="104" t="s">
        <v>313</v>
      </c>
      <c r="U155" s="104" t="s">
        <v>313</v>
      </c>
      <c r="V155" s="104" t="s">
        <v>313</v>
      </c>
      <c r="W155" s="104" t="s">
        <v>313</v>
      </c>
      <c r="X155" s="263" t="s">
        <v>313</v>
      </c>
      <c r="Y155" s="264" t="s">
        <v>313</v>
      </c>
      <c r="Z155" s="106" t="s">
        <v>313</v>
      </c>
      <c r="AA155" s="106" t="s">
        <v>313</v>
      </c>
      <c r="AB155" s="108" t="s">
        <v>313</v>
      </c>
      <c r="AC155" s="265" t="s">
        <v>1663</v>
      </c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  <c r="BC155" s="143"/>
      <c r="BD155" s="143"/>
      <c r="BE155" s="143"/>
      <c r="BF155" s="143"/>
      <c r="BG155" s="143"/>
      <c r="BH155" s="143"/>
      <c r="BI155" s="143"/>
      <c r="BJ155" s="143"/>
      <c r="BK155" s="143"/>
      <c r="BL155" s="143"/>
      <c r="BM155" s="143"/>
      <c r="BN155" s="143"/>
      <c r="BO155" s="143"/>
    </row>
    <row r="156" spans="2:67" ht="13.5" customHeight="1">
      <c r="B156" s="302"/>
      <c r="C156" s="312">
        <v>198</v>
      </c>
      <c r="D156" s="301" t="s">
        <v>759</v>
      </c>
      <c r="E156" s="301" t="s">
        <v>732</v>
      </c>
      <c r="F156" s="301" t="s">
        <v>519</v>
      </c>
      <c r="G156" s="74">
        <v>41413</v>
      </c>
      <c r="H156" s="92" t="s">
        <v>19</v>
      </c>
      <c r="I156" s="93">
        <v>21.8</v>
      </c>
      <c r="J156" s="32">
        <v>92.5</v>
      </c>
      <c r="K156" s="32">
        <v>4</v>
      </c>
      <c r="L156" s="94">
        <v>5</v>
      </c>
      <c r="M156" s="95" t="s">
        <v>270</v>
      </c>
      <c r="N156" s="95" t="s">
        <v>548</v>
      </c>
      <c r="O156" s="96">
        <v>0</v>
      </c>
      <c r="P156" s="96">
        <v>0</v>
      </c>
      <c r="Q156" s="96">
        <v>0</v>
      </c>
      <c r="R156" s="96">
        <v>0.12</v>
      </c>
      <c r="S156" s="96">
        <v>0.32</v>
      </c>
      <c r="T156" s="96">
        <v>0.56000000000000005</v>
      </c>
      <c r="U156" s="96">
        <v>32.630000000000003</v>
      </c>
      <c r="V156" s="96">
        <v>66.37</v>
      </c>
      <c r="W156" s="96">
        <v>25.700000000000003</v>
      </c>
      <c r="X156" s="97">
        <v>2.44</v>
      </c>
      <c r="Y156" s="98" t="s">
        <v>261</v>
      </c>
      <c r="Z156" s="99">
        <v>29</v>
      </c>
      <c r="AA156" s="99">
        <v>190</v>
      </c>
      <c r="AB156" s="100">
        <v>219</v>
      </c>
      <c r="AC156" s="40"/>
    </row>
    <row r="157" spans="2:67" ht="13.5" customHeight="1">
      <c r="B157" s="302"/>
      <c r="C157" s="313"/>
      <c r="D157" s="307"/>
      <c r="E157" s="307"/>
      <c r="F157" s="307"/>
      <c r="G157" s="74">
        <v>41437</v>
      </c>
      <c r="H157" s="92" t="s">
        <v>24</v>
      </c>
      <c r="I157" s="93">
        <v>23.3</v>
      </c>
      <c r="J157" s="32">
        <v>92</v>
      </c>
      <c r="K157" s="32">
        <v>4.5</v>
      </c>
      <c r="L157" s="94">
        <v>5</v>
      </c>
      <c r="M157" s="95" t="s">
        <v>270</v>
      </c>
      <c r="N157" s="95" t="s">
        <v>548</v>
      </c>
      <c r="O157" s="96">
        <v>0</v>
      </c>
      <c r="P157" s="96">
        <v>0</v>
      </c>
      <c r="Q157" s="96">
        <v>0.11</v>
      </c>
      <c r="R157" s="96">
        <v>0.08</v>
      </c>
      <c r="S157" s="96">
        <v>0.13</v>
      </c>
      <c r="T157" s="96">
        <v>1.19</v>
      </c>
      <c r="U157" s="96">
        <v>36.32</v>
      </c>
      <c r="V157" s="96">
        <v>62.17</v>
      </c>
      <c r="W157" s="96">
        <v>19</v>
      </c>
      <c r="X157" s="97">
        <v>2.444</v>
      </c>
      <c r="Y157" s="98" t="s">
        <v>261</v>
      </c>
      <c r="Z157" s="99">
        <v>10</v>
      </c>
      <c r="AA157" s="99">
        <v>80</v>
      </c>
      <c r="AB157" s="100">
        <v>90</v>
      </c>
      <c r="AC157" s="40"/>
    </row>
    <row r="158" spans="2:67" ht="13.5" customHeight="1">
      <c r="B158" s="302"/>
      <c r="C158" s="313"/>
      <c r="D158" s="307"/>
      <c r="E158" s="307"/>
      <c r="F158" s="307"/>
      <c r="G158" s="74">
        <v>41499</v>
      </c>
      <c r="H158" s="92" t="s">
        <v>24</v>
      </c>
      <c r="I158" s="93">
        <v>26.3</v>
      </c>
      <c r="J158" s="32">
        <v>93</v>
      </c>
      <c r="K158" s="32">
        <v>4.5</v>
      </c>
      <c r="L158" s="94">
        <v>5</v>
      </c>
      <c r="M158" s="95" t="s">
        <v>1245</v>
      </c>
      <c r="N158" s="95" t="s">
        <v>1246</v>
      </c>
      <c r="O158" s="96">
        <v>0</v>
      </c>
      <c r="P158" s="96">
        <v>0</v>
      </c>
      <c r="Q158" s="96">
        <v>0</v>
      </c>
      <c r="R158" s="96">
        <v>0</v>
      </c>
      <c r="S158" s="96">
        <v>0.35</v>
      </c>
      <c r="T158" s="96">
        <v>1.02</v>
      </c>
      <c r="U158" s="96">
        <v>34.53</v>
      </c>
      <c r="V158" s="96">
        <v>64.099999999999994</v>
      </c>
      <c r="W158" s="96">
        <v>20.200000000000003</v>
      </c>
      <c r="X158" s="97">
        <v>2.4820000000000002</v>
      </c>
      <c r="Y158" s="98" t="s">
        <v>261</v>
      </c>
      <c r="Z158" s="99">
        <v>31</v>
      </c>
      <c r="AA158" s="99">
        <v>160</v>
      </c>
      <c r="AB158" s="100">
        <v>191</v>
      </c>
      <c r="AC158" s="40"/>
    </row>
    <row r="159" spans="2:67" ht="13.5" customHeight="1">
      <c r="B159" s="302"/>
      <c r="C159" s="313"/>
      <c r="D159" s="307"/>
      <c r="E159" s="307"/>
      <c r="F159" s="307"/>
      <c r="G159" s="74">
        <v>41572</v>
      </c>
      <c r="H159" s="92" t="s">
        <v>42</v>
      </c>
      <c r="I159" s="93">
        <v>16.3</v>
      </c>
      <c r="J159" s="32">
        <v>92</v>
      </c>
      <c r="K159" s="32">
        <v>5.0999999999999996</v>
      </c>
      <c r="L159" s="94">
        <v>5</v>
      </c>
      <c r="M159" s="95" t="s">
        <v>1245</v>
      </c>
      <c r="N159" s="95" t="s">
        <v>1246</v>
      </c>
      <c r="O159" s="96">
        <v>0</v>
      </c>
      <c r="P159" s="96">
        <v>0</v>
      </c>
      <c r="Q159" s="96">
        <v>0</v>
      </c>
      <c r="R159" s="96">
        <v>0.02</v>
      </c>
      <c r="S159" s="96">
        <v>0.05</v>
      </c>
      <c r="T159" s="96">
        <v>0.22</v>
      </c>
      <c r="U159" s="96">
        <v>31.24</v>
      </c>
      <c r="V159" s="96">
        <v>68.47</v>
      </c>
      <c r="W159" s="96">
        <v>18.299999999999997</v>
      </c>
      <c r="X159" s="97">
        <v>2.4990000000000001</v>
      </c>
      <c r="Y159" s="98" t="s">
        <v>261</v>
      </c>
      <c r="Z159" s="99" t="s">
        <v>1440</v>
      </c>
      <c r="AA159" s="99">
        <v>62</v>
      </c>
      <c r="AB159" s="100">
        <v>62</v>
      </c>
      <c r="AC159" s="40"/>
    </row>
    <row r="160" spans="2:67" ht="13.5" customHeight="1">
      <c r="B160" s="302"/>
      <c r="C160" s="313"/>
      <c r="D160" s="307"/>
      <c r="E160" s="307"/>
      <c r="F160" s="307"/>
      <c r="G160" s="74">
        <v>41618</v>
      </c>
      <c r="H160" s="92" t="s">
        <v>42</v>
      </c>
      <c r="I160" s="93">
        <v>3.9</v>
      </c>
      <c r="J160" s="32">
        <v>93</v>
      </c>
      <c r="K160" s="32">
        <v>4.8</v>
      </c>
      <c r="L160" s="94">
        <v>5</v>
      </c>
      <c r="M160" s="95" t="s">
        <v>1245</v>
      </c>
      <c r="N160" s="95" t="s">
        <v>1246</v>
      </c>
      <c r="O160" s="96">
        <v>0</v>
      </c>
      <c r="P160" s="96">
        <v>0</v>
      </c>
      <c r="Q160" s="96">
        <v>0</v>
      </c>
      <c r="R160" s="96">
        <v>0.02</v>
      </c>
      <c r="S160" s="96">
        <v>0.02</v>
      </c>
      <c r="T160" s="96">
        <v>1.43</v>
      </c>
      <c r="U160" s="96">
        <v>41.68</v>
      </c>
      <c r="V160" s="96">
        <v>56.85</v>
      </c>
      <c r="W160" s="96">
        <v>21.400000000000006</v>
      </c>
      <c r="X160" s="97">
        <v>2.5129999999999999</v>
      </c>
      <c r="Y160" s="98" t="s">
        <v>261</v>
      </c>
      <c r="Z160" s="99">
        <v>31</v>
      </c>
      <c r="AA160" s="99">
        <v>190</v>
      </c>
      <c r="AB160" s="100">
        <v>221</v>
      </c>
      <c r="AC160" s="40"/>
    </row>
    <row r="161" spans="2:67" ht="13.5" customHeight="1">
      <c r="B161" s="302"/>
      <c r="C161" s="314"/>
      <c r="D161" s="307"/>
      <c r="E161" s="308"/>
      <c r="F161" s="307"/>
      <c r="G161" s="75">
        <v>41659</v>
      </c>
      <c r="H161" s="117" t="s">
        <v>313</v>
      </c>
      <c r="I161" s="118" t="s">
        <v>747</v>
      </c>
      <c r="J161" s="46" t="s">
        <v>313</v>
      </c>
      <c r="K161" s="46" t="s">
        <v>747</v>
      </c>
      <c r="L161" s="103" t="s">
        <v>313</v>
      </c>
      <c r="M161" s="95" t="s">
        <v>747</v>
      </c>
      <c r="N161" s="262" t="s">
        <v>747</v>
      </c>
      <c r="O161" s="104" t="s">
        <v>313</v>
      </c>
      <c r="P161" s="104" t="s">
        <v>313</v>
      </c>
      <c r="Q161" s="104" t="s">
        <v>313</v>
      </c>
      <c r="R161" s="104" t="s">
        <v>313</v>
      </c>
      <c r="S161" s="104" t="s">
        <v>313</v>
      </c>
      <c r="T161" s="104" t="s">
        <v>313</v>
      </c>
      <c r="U161" s="104" t="s">
        <v>313</v>
      </c>
      <c r="V161" s="104" t="s">
        <v>313</v>
      </c>
      <c r="W161" s="104" t="s">
        <v>313</v>
      </c>
      <c r="X161" s="263" t="s">
        <v>313</v>
      </c>
      <c r="Y161" s="264" t="s">
        <v>313</v>
      </c>
      <c r="Z161" s="106" t="s">
        <v>313</v>
      </c>
      <c r="AA161" s="106" t="s">
        <v>313</v>
      </c>
      <c r="AB161" s="108" t="s">
        <v>313</v>
      </c>
      <c r="AC161" s="265" t="s">
        <v>1652</v>
      </c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</row>
    <row r="162" spans="2:67" ht="13.5" customHeight="1">
      <c r="B162" s="302"/>
      <c r="C162" s="312">
        <v>199</v>
      </c>
      <c r="D162" s="307"/>
      <c r="E162" s="301" t="s">
        <v>1687</v>
      </c>
      <c r="F162" s="307"/>
      <c r="G162" s="74">
        <v>41413</v>
      </c>
      <c r="H162" s="92" t="s">
        <v>19</v>
      </c>
      <c r="I162" s="93">
        <v>25.5</v>
      </c>
      <c r="J162" s="32">
        <v>29.9</v>
      </c>
      <c r="K162" s="32">
        <v>3.8</v>
      </c>
      <c r="L162" s="94">
        <v>5</v>
      </c>
      <c r="M162" s="95" t="s">
        <v>251</v>
      </c>
      <c r="N162" s="95" t="s">
        <v>547</v>
      </c>
      <c r="O162" s="96">
        <v>0</v>
      </c>
      <c r="P162" s="96">
        <v>0</v>
      </c>
      <c r="Q162" s="96">
        <v>0.04</v>
      </c>
      <c r="R162" s="96">
        <v>0.34</v>
      </c>
      <c r="S162" s="96">
        <v>1.02</v>
      </c>
      <c r="T162" s="96">
        <v>11.39</v>
      </c>
      <c r="U162" s="96">
        <v>53.91</v>
      </c>
      <c r="V162" s="96">
        <v>33.299999999999997</v>
      </c>
      <c r="W162" s="96">
        <v>35.799999999999997</v>
      </c>
      <c r="X162" s="97">
        <v>2.4390000000000001</v>
      </c>
      <c r="Y162" s="98" t="s">
        <v>261</v>
      </c>
      <c r="Z162" s="99">
        <v>36</v>
      </c>
      <c r="AA162" s="99">
        <v>110</v>
      </c>
      <c r="AB162" s="100">
        <v>146</v>
      </c>
      <c r="AC162" s="40"/>
    </row>
    <row r="163" spans="2:67" ht="13.5" customHeight="1">
      <c r="B163" s="302"/>
      <c r="C163" s="313"/>
      <c r="D163" s="307"/>
      <c r="E163" s="307"/>
      <c r="F163" s="307"/>
      <c r="G163" s="74">
        <v>41437</v>
      </c>
      <c r="H163" s="92" t="s">
        <v>24</v>
      </c>
      <c r="I163" s="93">
        <v>24.3</v>
      </c>
      <c r="J163" s="32">
        <v>30</v>
      </c>
      <c r="K163" s="32">
        <v>5</v>
      </c>
      <c r="L163" s="94">
        <v>5</v>
      </c>
      <c r="M163" s="95" t="s">
        <v>251</v>
      </c>
      <c r="N163" s="95" t="s">
        <v>766</v>
      </c>
      <c r="O163" s="96">
        <v>0</v>
      </c>
      <c r="P163" s="96">
        <v>0</v>
      </c>
      <c r="Q163" s="96">
        <v>0.33</v>
      </c>
      <c r="R163" s="96">
        <v>0.15</v>
      </c>
      <c r="S163" s="96">
        <v>0.46</v>
      </c>
      <c r="T163" s="96">
        <v>11.46</v>
      </c>
      <c r="U163" s="96">
        <v>49.72</v>
      </c>
      <c r="V163" s="96">
        <v>37.880000000000003</v>
      </c>
      <c r="W163" s="96">
        <v>27.5</v>
      </c>
      <c r="X163" s="97">
        <v>2.4660000000000002</v>
      </c>
      <c r="Y163" s="98" t="s">
        <v>261</v>
      </c>
      <c r="Z163" s="99">
        <v>350</v>
      </c>
      <c r="AA163" s="99">
        <v>680</v>
      </c>
      <c r="AB163" s="100">
        <v>1030</v>
      </c>
      <c r="AC163" s="40"/>
    </row>
    <row r="164" spans="2:67" ht="13.5" customHeight="1">
      <c r="B164" s="302"/>
      <c r="C164" s="313"/>
      <c r="D164" s="307"/>
      <c r="E164" s="307"/>
      <c r="F164" s="307"/>
      <c r="G164" s="74">
        <v>41499</v>
      </c>
      <c r="H164" s="92" t="s">
        <v>24</v>
      </c>
      <c r="I164" s="93">
        <v>30.2</v>
      </c>
      <c r="J164" s="32">
        <v>30</v>
      </c>
      <c r="K164" s="32">
        <v>5.4</v>
      </c>
      <c r="L164" s="94">
        <v>5</v>
      </c>
      <c r="M164" s="95" t="s">
        <v>1247</v>
      </c>
      <c r="N164" s="95" t="s">
        <v>1248</v>
      </c>
      <c r="O164" s="96">
        <v>0</v>
      </c>
      <c r="P164" s="96">
        <v>0</v>
      </c>
      <c r="Q164" s="96">
        <v>0.1</v>
      </c>
      <c r="R164" s="96">
        <v>0.16</v>
      </c>
      <c r="S164" s="96">
        <v>0.33</v>
      </c>
      <c r="T164" s="96">
        <v>7.17</v>
      </c>
      <c r="U164" s="96">
        <v>47.13</v>
      </c>
      <c r="V164" s="96">
        <v>45.11</v>
      </c>
      <c r="W164" s="96">
        <v>29.900000000000006</v>
      </c>
      <c r="X164" s="97">
        <v>2.4980000000000002</v>
      </c>
      <c r="Y164" s="98" t="s">
        <v>261</v>
      </c>
      <c r="Z164" s="99">
        <v>31</v>
      </c>
      <c r="AA164" s="99">
        <v>87</v>
      </c>
      <c r="AB164" s="100">
        <v>118</v>
      </c>
      <c r="AC164" s="40"/>
    </row>
    <row r="165" spans="2:67" ht="13.5" customHeight="1">
      <c r="B165" s="302"/>
      <c r="C165" s="313"/>
      <c r="D165" s="307"/>
      <c r="E165" s="307"/>
      <c r="F165" s="307"/>
      <c r="G165" s="74">
        <v>41572</v>
      </c>
      <c r="H165" s="92" t="s">
        <v>42</v>
      </c>
      <c r="I165" s="93">
        <v>16.5</v>
      </c>
      <c r="J165" s="32">
        <v>30</v>
      </c>
      <c r="K165" s="32">
        <v>5.4</v>
      </c>
      <c r="L165" s="94">
        <v>5</v>
      </c>
      <c r="M165" s="95" t="s">
        <v>1247</v>
      </c>
      <c r="N165" s="95" t="s">
        <v>1248</v>
      </c>
      <c r="O165" s="96">
        <v>0</v>
      </c>
      <c r="P165" s="96">
        <v>0</v>
      </c>
      <c r="Q165" s="96">
        <v>0</v>
      </c>
      <c r="R165" s="96">
        <v>0.38</v>
      </c>
      <c r="S165" s="96">
        <v>0.38</v>
      </c>
      <c r="T165" s="96">
        <v>15.31</v>
      </c>
      <c r="U165" s="96">
        <v>48.29</v>
      </c>
      <c r="V165" s="96">
        <v>35.64</v>
      </c>
      <c r="W165" s="96">
        <v>27.599999999999994</v>
      </c>
      <c r="X165" s="97">
        <v>2.464</v>
      </c>
      <c r="Y165" s="98" t="s">
        <v>261</v>
      </c>
      <c r="Z165" s="99">
        <v>13</v>
      </c>
      <c r="AA165" s="99">
        <v>64</v>
      </c>
      <c r="AB165" s="100">
        <v>77</v>
      </c>
      <c r="AC165" s="40"/>
    </row>
    <row r="166" spans="2:67" ht="13.5" customHeight="1">
      <c r="B166" s="302"/>
      <c r="C166" s="313"/>
      <c r="D166" s="307"/>
      <c r="E166" s="307"/>
      <c r="F166" s="307"/>
      <c r="G166" s="74">
        <v>41618</v>
      </c>
      <c r="H166" s="92" t="s">
        <v>42</v>
      </c>
      <c r="I166" s="93">
        <v>3.9</v>
      </c>
      <c r="J166" s="32">
        <v>30</v>
      </c>
      <c r="K166" s="32">
        <v>5.9</v>
      </c>
      <c r="L166" s="94">
        <v>5</v>
      </c>
      <c r="M166" s="95" t="s">
        <v>1247</v>
      </c>
      <c r="N166" s="95" t="s">
        <v>1248</v>
      </c>
      <c r="O166" s="96">
        <v>0</v>
      </c>
      <c r="P166" s="96">
        <v>0.43</v>
      </c>
      <c r="Q166" s="96">
        <v>0.84</v>
      </c>
      <c r="R166" s="96">
        <v>0.89</v>
      </c>
      <c r="S166" s="96">
        <v>1.64</v>
      </c>
      <c r="T166" s="96">
        <v>13.38</v>
      </c>
      <c r="U166" s="96">
        <v>52.19</v>
      </c>
      <c r="V166" s="96">
        <v>30.63</v>
      </c>
      <c r="W166" s="96">
        <v>33.799999999999997</v>
      </c>
      <c r="X166" s="97">
        <v>2.5030000000000001</v>
      </c>
      <c r="Y166" s="98" t="s">
        <v>261</v>
      </c>
      <c r="Z166" s="99">
        <v>28</v>
      </c>
      <c r="AA166" s="99">
        <v>75</v>
      </c>
      <c r="AB166" s="100">
        <v>103</v>
      </c>
      <c r="AC166" s="40"/>
    </row>
    <row r="167" spans="2:67" ht="13.5" customHeight="1">
      <c r="B167" s="302"/>
      <c r="C167" s="314"/>
      <c r="D167" s="307"/>
      <c r="E167" s="308"/>
      <c r="F167" s="307"/>
      <c r="G167" s="75">
        <v>41659</v>
      </c>
      <c r="H167" s="117" t="s">
        <v>313</v>
      </c>
      <c r="I167" s="118" t="s">
        <v>747</v>
      </c>
      <c r="J167" s="46" t="s">
        <v>313</v>
      </c>
      <c r="K167" s="46" t="s">
        <v>747</v>
      </c>
      <c r="L167" s="103" t="s">
        <v>313</v>
      </c>
      <c r="M167" s="95" t="s">
        <v>747</v>
      </c>
      <c r="N167" s="262" t="s">
        <v>747</v>
      </c>
      <c r="O167" s="104" t="s">
        <v>313</v>
      </c>
      <c r="P167" s="104" t="s">
        <v>313</v>
      </c>
      <c r="Q167" s="104" t="s">
        <v>313</v>
      </c>
      <c r="R167" s="104" t="s">
        <v>313</v>
      </c>
      <c r="S167" s="104" t="s">
        <v>313</v>
      </c>
      <c r="T167" s="104" t="s">
        <v>313</v>
      </c>
      <c r="U167" s="104" t="s">
        <v>313</v>
      </c>
      <c r="V167" s="104" t="s">
        <v>313</v>
      </c>
      <c r="W167" s="104" t="s">
        <v>313</v>
      </c>
      <c r="X167" s="263" t="s">
        <v>313</v>
      </c>
      <c r="Y167" s="264" t="s">
        <v>313</v>
      </c>
      <c r="Z167" s="106" t="s">
        <v>313</v>
      </c>
      <c r="AA167" s="106" t="s">
        <v>313</v>
      </c>
      <c r="AB167" s="108" t="s">
        <v>313</v>
      </c>
      <c r="AC167" s="265" t="s">
        <v>1679</v>
      </c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</row>
    <row r="168" spans="2:67" ht="13.5" customHeight="1">
      <c r="B168" s="302"/>
      <c r="C168" s="312">
        <v>200</v>
      </c>
      <c r="D168" s="307"/>
      <c r="E168" s="301" t="s">
        <v>734</v>
      </c>
      <c r="F168" s="307"/>
      <c r="G168" s="74">
        <v>41413</v>
      </c>
      <c r="H168" s="92" t="s">
        <v>32</v>
      </c>
      <c r="I168" s="93">
        <v>25</v>
      </c>
      <c r="J168" s="32">
        <v>6.5</v>
      </c>
      <c r="K168" s="32">
        <v>13.2</v>
      </c>
      <c r="L168" s="94">
        <v>5</v>
      </c>
      <c r="M168" s="95" t="s">
        <v>266</v>
      </c>
      <c r="N168" s="95" t="s">
        <v>21</v>
      </c>
      <c r="O168" s="96">
        <v>0</v>
      </c>
      <c r="P168" s="96">
        <v>6.01</v>
      </c>
      <c r="Q168" s="96">
        <v>12.37</v>
      </c>
      <c r="R168" s="96">
        <v>23.21</v>
      </c>
      <c r="S168" s="96">
        <v>47.57</v>
      </c>
      <c r="T168" s="96">
        <v>7.45</v>
      </c>
      <c r="U168" s="96">
        <v>0.14000000000000001</v>
      </c>
      <c r="V168" s="96">
        <v>3.25</v>
      </c>
      <c r="W168" s="96">
        <v>75.099999999999994</v>
      </c>
      <c r="X168" s="97">
        <v>2.645</v>
      </c>
      <c r="Y168" s="98" t="s">
        <v>265</v>
      </c>
      <c r="Z168" s="99">
        <v>48</v>
      </c>
      <c r="AA168" s="99">
        <v>96</v>
      </c>
      <c r="AB168" s="100">
        <v>144</v>
      </c>
      <c r="AC168" s="40"/>
    </row>
    <row r="169" spans="2:67" ht="13.5" customHeight="1">
      <c r="B169" s="302"/>
      <c r="C169" s="313"/>
      <c r="D169" s="307"/>
      <c r="E169" s="307"/>
      <c r="F169" s="307"/>
      <c r="G169" s="74">
        <v>41437</v>
      </c>
      <c r="H169" s="92" t="s">
        <v>24</v>
      </c>
      <c r="I169" s="93">
        <v>24.8</v>
      </c>
      <c r="J169" s="32">
        <v>6.5</v>
      </c>
      <c r="K169" s="32">
        <v>19.5</v>
      </c>
      <c r="L169" s="94">
        <v>5</v>
      </c>
      <c r="M169" s="95" t="s">
        <v>266</v>
      </c>
      <c r="N169" s="95" t="s">
        <v>21</v>
      </c>
      <c r="O169" s="96">
        <v>0</v>
      </c>
      <c r="P169" s="96">
        <v>6.78</v>
      </c>
      <c r="Q169" s="96">
        <v>12.28</v>
      </c>
      <c r="R169" s="96">
        <v>29.22</v>
      </c>
      <c r="S169" s="96">
        <v>40.98</v>
      </c>
      <c r="T169" s="96">
        <v>8.41</v>
      </c>
      <c r="U169" s="96">
        <v>0.28999999999999998</v>
      </c>
      <c r="V169" s="96">
        <v>2.04</v>
      </c>
      <c r="W169" s="96">
        <v>72.599999999999994</v>
      </c>
      <c r="X169" s="97">
        <v>2.6429999999999998</v>
      </c>
      <c r="Y169" s="98" t="s">
        <v>265</v>
      </c>
      <c r="Z169" s="99">
        <v>40</v>
      </c>
      <c r="AA169" s="99">
        <v>99</v>
      </c>
      <c r="AB169" s="100">
        <v>139</v>
      </c>
      <c r="AC169" s="40"/>
    </row>
    <row r="170" spans="2:67" ht="13.5" customHeight="1">
      <c r="B170" s="302"/>
      <c r="C170" s="313"/>
      <c r="D170" s="307"/>
      <c r="E170" s="307"/>
      <c r="F170" s="307"/>
      <c r="G170" s="74">
        <v>41499</v>
      </c>
      <c r="H170" s="92" t="s">
        <v>24</v>
      </c>
      <c r="I170" s="93">
        <v>30</v>
      </c>
      <c r="J170" s="32">
        <v>5.7</v>
      </c>
      <c r="K170" s="32">
        <v>27</v>
      </c>
      <c r="L170" s="94">
        <v>5</v>
      </c>
      <c r="M170" s="95" t="s">
        <v>1239</v>
      </c>
      <c r="N170" s="95" t="s">
        <v>822</v>
      </c>
      <c r="O170" s="96">
        <v>2.94</v>
      </c>
      <c r="P170" s="96">
        <v>10.75</v>
      </c>
      <c r="Q170" s="96">
        <v>15.39</v>
      </c>
      <c r="R170" s="96">
        <v>25.59</v>
      </c>
      <c r="S170" s="96">
        <v>35.909999999999997</v>
      </c>
      <c r="T170" s="96">
        <v>5.66</v>
      </c>
      <c r="U170" s="96">
        <v>1.19</v>
      </c>
      <c r="V170" s="96">
        <v>2.57</v>
      </c>
      <c r="W170" s="96">
        <v>77.5</v>
      </c>
      <c r="X170" s="97">
        <v>2.6640000000000001</v>
      </c>
      <c r="Y170" s="98" t="s">
        <v>265</v>
      </c>
      <c r="Z170" s="99">
        <v>39</v>
      </c>
      <c r="AA170" s="99">
        <v>95</v>
      </c>
      <c r="AB170" s="100">
        <v>134</v>
      </c>
      <c r="AC170" s="40"/>
    </row>
    <row r="171" spans="2:67" ht="13.5" customHeight="1">
      <c r="B171" s="302"/>
      <c r="C171" s="313"/>
      <c r="D171" s="307"/>
      <c r="E171" s="307"/>
      <c r="F171" s="307"/>
      <c r="G171" s="74">
        <v>41572</v>
      </c>
      <c r="H171" s="92" t="s">
        <v>42</v>
      </c>
      <c r="I171" s="93">
        <v>16.7</v>
      </c>
      <c r="J171" s="32">
        <v>4.7</v>
      </c>
      <c r="K171" s="32">
        <v>17.600000000000001</v>
      </c>
      <c r="L171" s="94">
        <v>5</v>
      </c>
      <c r="M171" s="95" t="s">
        <v>1239</v>
      </c>
      <c r="N171" s="95" t="s">
        <v>822</v>
      </c>
      <c r="O171" s="96">
        <v>0</v>
      </c>
      <c r="P171" s="96">
        <v>11.02</v>
      </c>
      <c r="Q171" s="96">
        <v>21.61</v>
      </c>
      <c r="R171" s="96">
        <v>31.72</v>
      </c>
      <c r="S171" s="96">
        <v>32.840000000000003</v>
      </c>
      <c r="T171" s="96">
        <v>1.79</v>
      </c>
      <c r="U171" s="96">
        <v>0.12</v>
      </c>
      <c r="V171" s="96">
        <v>0.9</v>
      </c>
      <c r="W171" s="96">
        <v>74.7</v>
      </c>
      <c r="X171" s="97">
        <v>2.6480000000000001</v>
      </c>
      <c r="Y171" s="98" t="s">
        <v>265</v>
      </c>
      <c r="Z171" s="99">
        <v>23</v>
      </c>
      <c r="AA171" s="99">
        <v>56</v>
      </c>
      <c r="AB171" s="100">
        <v>79</v>
      </c>
      <c r="AC171" s="40"/>
    </row>
    <row r="172" spans="2:67" ht="13.5" customHeight="1">
      <c r="B172" s="302"/>
      <c r="C172" s="313"/>
      <c r="D172" s="307"/>
      <c r="E172" s="307"/>
      <c r="F172" s="307"/>
      <c r="G172" s="74">
        <v>41618</v>
      </c>
      <c r="H172" s="92" t="s">
        <v>42</v>
      </c>
      <c r="I172" s="93">
        <v>4</v>
      </c>
      <c r="J172" s="32">
        <v>5</v>
      </c>
      <c r="K172" s="32">
        <v>8.5</v>
      </c>
      <c r="L172" s="94">
        <v>5</v>
      </c>
      <c r="M172" s="95" t="s">
        <v>907</v>
      </c>
      <c r="N172" s="95" t="s">
        <v>903</v>
      </c>
      <c r="O172" s="96">
        <v>0</v>
      </c>
      <c r="P172" s="96">
        <v>30.72</v>
      </c>
      <c r="Q172" s="96">
        <v>33.049999999999997</v>
      </c>
      <c r="R172" s="96">
        <v>15.61</v>
      </c>
      <c r="S172" s="96">
        <v>18.73</v>
      </c>
      <c r="T172" s="96">
        <v>0.67</v>
      </c>
      <c r="U172" s="96">
        <v>7.0000000000000007E-2</v>
      </c>
      <c r="V172" s="96">
        <v>1.1499999999999999</v>
      </c>
      <c r="W172" s="96">
        <v>74.7</v>
      </c>
      <c r="X172" s="97">
        <v>2.6850000000000001</v>
      </c>
      <c r="Y172" s="98" t="s">
        <v>445</v>
      </c>
      <c r="Z172" s="99">
        <v>16</v>
      </c>
      <c r="AA172" s="99">
        <v>38</v>
      </c>
      <c r="AB172" s="100">
        <v>54</v>
      </c>
      <c r="AC172" s="40"/>
    </row>
    <row r="173" spans="2:67" ht="13.5" customHeight="1">
      <c r="B173" s="302"/>
      <c r="C173" s="316"/>
      <c r="D173" s="309"/>
      <c r="E173" s="309"/>
      <c r="F173" s="309"/>
      <c r="G173" s="76">
        <v>41659</v>
      </c>
      <c r="H173" s="121" t="s">
        <v>313</v>
      </c>
      <c r="I173" s="122" t="s">
        <v>747</v>
      </c>
      <c r="J173" s="51" t="s">
        <v>313</v>
      </c>
      <c r="K173" s="51" t="s">
        <v>747</v>
      </c>
      <c r="L173" s="109" t="s">
        <v>313</v>
      </c>
      <c r="M173" s="110" t="s">
        <v>747</v>
      </c>
      <c r="N173" s="266" t="s">
        <v>747</v>
      </c>
      <c r="O173" s="111" t="s">
        <v>313</v>
      </c>
      <c r="P173" s="111" t="s">
        <v>313</v>
      </c>
      <c r="Q173" s="111" t="s">
        <v>313</v>
      </c>
      <c r="R173" s="111" t="s">
        <v>313</v>
      </c>
      <c r="S173" s="111" t="s">
        <v>313</v>
      </c>
      <c r="T173" s="111" t="s">
        <v>313</v>
      </c>
      <c r="U173" s="111" t="s">
        <v>313</v>
      </c>
      <c r="V173" s="111" t="s">
        <v>313</v>
      </c>
      <c r="W173" s="111" t="s">
        <v>313</v>
      </c>
      <c r="X173" s="267" t="s">
        <v>313</v>
      </c>
      <c r="Y173" s="268" t="s">
        <v>313</v>
      </c>
      <c r="Z173" s="115" t="s">
        <v>313</v>
      </c>
      <c r="AA173" s="115" t="s">
        <v>313</v>
      </c>
      <c r="AB173" s="116" t="s">
        <v>313</v>
      </c>
      <c r="AC173" s="269" t="s">
        <v>1679</v>
      </c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</row>
    <row r="174" spans="2:67" ht="13.5" customHeight="1">
      <c r="B174" s="444" t="s">
        <v>1529</v>
      </c>
      <c r="C174" s="317">
        <v>201</v>
      </c>
      <c r="D174" s="299" t="s">
        <v>1709</v>
      </c>
      <c r="E174" s="299" t="s">
        <v>760</v>
      </c>
      <c r="F174" s="299" t="s">
        <v>738</v>
      </c>
      <c r="G174" s="77">
        <v>41417</v>
      </c>
      <c r="H174" s="184" t="s">
        <v>19</v>
      </c>
      <c r="I174" s="185">
        <v>24</v>
      </c>
      <c r="J174" s="63">
        <v>1.3</v>
      </c>
      <c r="K174" s="63">
        <v>21</v>
      </c>
      <c r="L174" s="186">
        <v>4</v>
      </c>
      <c r="M174" s="187" t="s">
        <v>269</v>
      </c>
      <c r="N174" s="187" t="s">
        <v>21</v>
      </c>
      <c r="O174" s="188">
        <v>0</v>
      </c>
      <c r="P174" s="188">
        <v>1.96</v>
      </c>
      <c r="Q174" s="188">
        <v>3.42</v>
      </c>
      <c r="R174" s="188">
        <v>12.49</v>
      </c>
      <c r="S174" s="188">
        <v>15.13</v>
      </c>
      <c r="T174" s="188">
        <v>12.83</v>
      </c>
      <c r="U174" s="188">
        <v>33.380000000000003</v>
      </c>
      <c r="V174" s="188">
        <v>20.79</v>
      </c>
      <c r="W174" s="188">
        <v>19.5</v>
      </c>
      <c r="X174" s="189">
        <v>2.1819999999999999</v>
      </c>
      <c r="Y174" s="190" t="s">
        <v>298</v>
      </c>
      <c r="Z174" s="191">
        <v>1100</v>
      </c>
      <c r="AA174" s="191">
        <v>2000</v>
      </c>
      <c r="AB174" s="192">
        <v>3100</v>
      </c>
      <c r="AC174" s="71"/>
    </row>
    <row r="175" spans="2:67" ht="13.5" customHeight="1">
      <c r="B175" s="441"/>
      <c r="C175" s="313"/>
      <c r="D175" s="307"/>
      <c r="E175" s="307"/>
      <c r="F175" s="307"/>
      <c r="G175" s="74">
        <v>41445</v>
      </c>
      <c r="H175" s="92" t="s">
        <v>42</v>
      </c>
      <c r="I175" s="93">
        <v>22</v>
      </c>
      <c r="J175" s="32">
        <v>1.3</v>
      </c>
      <c r="K175" s="32">
        <v>20.2</v>
      </c>
      <c r="L175" s="94">
        <v>4</v>
      </c>
      <c r="M175" s="95" t="s">
        <v>269</v>
      </c>
      <c r="N175" s="95" t="s">
        <v>21</v>
      </c>
      <c r="O175" s="96">
        <v>1.64</v>
      </c>
      <c r="P175" s="96">
        <v>23.3</v>
      </c>
      <c r="Q175" s="96">
        <v>8.5500000000000007</v>
      </c>
      <c r="R175" s="96">
        <v>8</v>
      </c>
      <c r="S175" s="96">
        <v>22.15</v>
      </c>
      <c r="T175" s="96">
        <v>9.9499999999999993</v>
      </c>
      <c r="U175" s="96">
        <v>9.51</v>
      </c>
      <c r="V175" s="96">
        <v>16.899999999999999</v>
      </c>
      <c r="W175" s="96">
        <v>65.5</v>
      </c>
      <c r="X175" s="97">
        <v>2.5990000000000002</v>
      </c>
      <c r="Y175" s="98" t="s">
        <v>764</v>
      </c>
      <c r="Z175" s="99">
        <v>210</v>
      </c>
      <c r="AA175" s="99">
        <v>450</v>
      </c>
      <c r="AB175" s="100">
        <v>660</v>
      </c>
      <c r="AC175" s="40"/>
    </row>
    <row r="176" spans="2:67" ht="13.5" customHeight="1">
      <c r="B176" s="441"/>
      <c r="C176" s="313"/>
      <c r="D176" s="307"/>
      <c r="E176" s="307"/>
      <c r="F176" s="307"/>
      <c r="G176" s="74">
        <v>41494</v>
      </c>
      <c r="H176" s="92" t="s">
        <v>24</v>
      </c>
      <c r="I176" s="93">
        <v>28</v>
      </c>
      <c r="J176" s="32">
        <v>1.8</v>
      </c>
      <c r="K176" s="32">
        <v>23.8</v>
      </c>
      <c r="L176" s="94">
        <v>5</v>
      </c>
      <c r="M176" s="95" t="s">
        <v>907</v>
      </c>
      <c r="N176" s="95" t="s">
        <v>903</v>
      </c>
      <c r="O176" s="96">
        <v>2.71</v>
      </c>
      <c r="P176" s="96">
        <v>11.89</v>
      </c>
      <c r="Q176" s="96">
        <v>2.4500000000000002</v>
      </c>
      <c r="R176" s="96">
        <v>9.49</v>
      </c>
      <c r="S176" s="96">
        <v>22.86</v>
      </c>
      <c r="T176" s="96">
        <v>16.670000000000002</v>
      </c>
      <c r="U176" s="96">
        <v>15.11</v>
      </c>
      <c r="V176" s="96">
        <v>18.82</v>
      </c>
      <c r="W176" s="96">
        <v>38.799999999999997</v>
      </c>
      <c r="X176" s="97">
        <v>2.56</v>
      </c>
      <c r="Y176" s="98" t="s">
        <v>545</v>
      </c>
      <c r="Z176" s="99">
        <v>150</v>
      </c>
      <c r="AA176" s="99">
        <v>390</v>
      </c>
      <c r="AB176" s="100">
        <v>540</v>
      </c>
      <c r="AC176" s="40"/>
    </row>
    <row r="177" spans="2:67" ht="13.5" customHeight="1">
      <c r="B177" s="441"/>
      <c r="C177" s="313"/>
      <c r="D177" s="307"/>
      <c r="E177" s="307"/>
      <c r="F177" s="307"/>
      <c r="G177" s="74">
        <v>41554</v>
      </c>
      <c r="H177" s="92" t="s">
        <v>24</v>
      </c>
      <c r="I177" s="93">
        <v>23</v>
      </c>
      <c r="J177" s="32">
        <v>0.5</v>
      </c>
      <c r="K177" s="32">
        <v>24.5</v>
      </c>
      <c r="L177" s="94">
        <v>5</v>
      </c>
      <c r="M177" s="95" t="s">
        <v>927</v>
      </c>
      <c r="N177" s="95" t="s">
        <v>903</v>
      </c>
      <c r="O177" s="96">
        <v>0</v>
      </c>
      <c r="P177" s="96">
        <v>0</v>
      </c>
      <c r="Q177" s="96">
        <v>1.64</v>
      </c>
      <c r="R177" s="96">
        <v>7.14</v>
      </c>
      <c r="S177" s="96">
        <v>17.239999999999998</v>
      </c>
      <c r="T177" s="96">
        <v>12.63</v>
      </c>
      <c r="U177" s="96">
        <v>19.079999999999998</v>
      </c>
      <c r="V177" s="96">
        <v>42.27</v>
      </c>
      <c r="W177" s="96">
        <v>64.7</v>
      </c>
      <c r="X177" s="97">
        <v>2.645</v>
      </c>
      <c r="Y177" s="98" t="s">
        <v>545</v>
      </c>
      <c r="Z177" s="99">
        <v>45</v>
      </c>
      <c r="AA177" s="99">
        <v>97</v>
      </c>
      <c r="AB177" s="100">
        <v>142</v>
      </c>
      <c r="AC177" s="40"/>
    </row>
    <row r="178" spans="2:67" ht="13.5" customHeight="1">
      <c r="B178" s="441"/>
      <c r="C178" s="313"/>
      <c r="D178" s="307"/>
      <c r="E178" s="307"/>
      <c r="F178" s="307"/>
      <c r="G178" s="74">
        <v>41610</v>
      </c>
      <c r="H178" s="92" t="s">
        <v>42</v>
      </c>
      <c r="I178" s="93">
        <v>5</v>
      </c>
      <c r="J178" s="32">
        <v>0.3</v>
      </c>
      <c r="K178" s="32">
        <v>5.5</v>
      </c>
      <c r="L178" s="94">
        <v>5</v>
      </c>
      <c r="M178" s="95" t="s">
        <v>927</v>
      </c>
      <c r="N178" s="95" t="s">
        <v>903</v>
      </c>
      <c r="O178" s="96">
        <v>0</v>
      </c>
      <c r="P178" s="96">
        <v>6.76</v>
      </c>
      <c r="Q178" s="96">
        <v>4.3600000000000003</v>
      </c>
      <c r="R178" s="96">
        <v>9.5500000000000007</v>
      </c>
      <c r="S178" s="96">
        <v>19.3</v>
      </c>
      <c r="T178" s="96">
        <v>10.08</v>
      </c>
      <c r="U178" s="96">
        <v>12.37</v>
      </c>
      <c r="V178" s="96">
        <v>37.58</v>
      </c>
      <c r="W178" s="96">
        <v>67</v>
      </c>
      <c r="X178" s="97">
        <v>2.669</v>
      </c>
      <c r="Y178" s="98" t="s">
        <v>284</v>
      </c>
      <c r="Z178" s="99">
        <v>39</v>
      </c>
      <c r="AA178" s="99">
        <v>78</v>
      </c>
      <c r="AB178" s="100">
        <v>117</v>
      </c>
      <c r="AC178" s="40"/>
    </row>
    <row r="179" spans="2:67" ht="13.5" customHeight="1">
      <c r="B179" s="441"/>
      <c r="C179" s="314"/>
      <c r="D179" s="308"/>
      <c r="E179" s="308"/>
      <c r="F179" s="308"/>
      <c r="G179" s="75">
        <v>41659</v>
      </c>
      <c r="H179" s="117" t="s">
        <v>24</v>
      </c>
      <c r="I179" s="118">
        <v>2.2999999999999998</v>
      </c>
      <c r="J179" s="46" t="s">
        <v>313</v>
      </c>
      <c r="K179" s="46" t="s">
        <v>747</v>
      </c>
      <c r="L179" s="103" t="s">
        <v>313</v>
      </c>
      <c r="M179" s="95" t="s">
        <v>747</v>
      </c>
      <c r="N179" s="262" t="s">
        <v>747</v>
      </c>
      <c r="O179" s="104" t="s">
        <v>313</v>
      </c>
      <c r="P179" s="104" t="s">
        <v>313</v>
      </c>
      <c r="Q179" s="104" t="s">
        <v>313</v>
      </c>
      <c r="R179" s="104" t="s">
        <v>313</v>
      </c>
      <c r="S179" s="104" t="s">
        <v>313</v>
      </c>
      <c r="T179" s="104" t="s">
        <v>313</v>
      </c>
      <c r="U179" s="104" t="s">
        <v>313</v>
      </c>
      <c r="V179" s="104" t="s">
        <v>313</v>
      </c>
      <c r="W179" s="104" t="s">
        <v>313</v>
      </c>
      <c r="X179" s="263" t="s">
        <v>313</v>
      </c>
      <c r="Y179" s="264" t="s">
        <v>313</v>
      </c>
      <c r="Z179" s="106" t="s">
        <v>313</v>
      </c>
      <c r="AA179" s="106" t="s">
        <v>313</v>
      </c>
      <c r="AB179" s="108" t="s">
        <v>313</v>
      </c>
      <c r="AC179" s="265" t="s">
        <v>1652</v>
      </c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</row>
    <row r="180" spans="2:67" ht="13.5" customHeight="1">
      <c r="B180" s="441"/>
      <c r="C180" s="312">
        <v>202</v>
      </c>
      <c r="D180" s="430" t="s">
        <v>740</v>
      </c>
      <c r="E180" s="431"/>
      <c r="F180" s="301" t="s">
        <v>483</v>
      </c>
      <c r="G180" s="74">
        <v>41416</v>
      </c>
      <c r="H180" s="92" t="s">
        <v>19</v>
      </c>
      <c r="I180" s="93">
        <v>26</v>
      </c>
      <c r="J180" s="32">
        <v>18</v>
      </c>
      <c r="K180" s="32">
        <v>11.5</v>
      </c>
      <c r="L180" s="94">
        <v>5</v>
      </c>
      <c r="M180" s="95" t="s">
        <v>251</v>
      </c>
      <c r="N180" s="95" t="s">
        <v>21</v>
      </c>
      <c r="O180" s="96">
        <v>0</v>
      </c>
      <c r="P180" s="96">
        <v>0</v>
      </c>
      <c r="Q180" s="96">
        <v>0</v>
      </c>
      <c r="R180" s="96">
        <v>0.06</v>
      </c>
      <c r="S180" s="96">
        <v>0.09</v>
      </c>
      <c r="T180" s="96">
        <v>1.74</v>
      </c>
      <c r="U180" s="96">
        <v>62.95</v>
      </c>
      <c r="V180" s="96">
        <v>35.159999999999997</v>
      </c>
      <c r="W180" s="96">
        <v>60.9</v>
      </c>
      <c r="X180" s="97">
        <v>2.4860000000000002</v>
      </c>
      <c r="Y180" s="98" t="s">
        <v>668</v>
      </c>
      <c r="Z180" s="99">
        <v>42</v>
      </c>
      <c r="AA180" s="99">
        <v>78</v>
      </c>
      <c r="AB180" s="100">
        <v>120</v>
      </c>
      <c r="AC180" s="40"/>
    </row>
    <row r="181" spans="2:67" ht="13.5" customHeight="1">
      <c r="B181" s="441"/>
      <c r="C181" s="313"/>
      <c r="D181" s="432"/>
      <c r="E181" s="433"/>
      <c r="F181" s="307"/>
      <c r="G181" s="74">
        <v>41444</v>
      </c>
      <c r="H181" s="92" t="s">
        <v>42</v>
      </c>
      <c r="I181" s="93">
        <v>22</v>
      </c>
      <c r="J181" s="32">
        <v>10.3</v>
      </c>
      <c r="K181" s="32">
        <v>13</v>
      </c>
      <c r="L181" s="94">
        <v>5</v>
      </c>
      <c r="M181" s="95" t="s">
        <v>251</v>
      </c>
      <c r="N181" s="95" t="s">
        <v>260</v>
      </c>
      <c r="O181" s="96">
        <v>0</v>
      </c>
      <c r="P181" s="96">
        <v>0</v>
      </c>
      <c r="Q181" s="96">
        <v>0</v>
      </c>
      <c r="R181" s="96">
        <v>7.0000000000000007E-2</v>
      </c>
      <c r="S181" s="96">
        <v>0.2</v>
      </c>
      <c r="T181" s="96">
        <v>1.35</v>
      </c>
      <c r="U181" s="96">
        <v>53.35</v>
      </c>
      <c r="V181" s="96">
        <v>45.03</v>
      </c>
      <c r="W181" s="96">
        <v>33.799999999999997</v>
      </c>
      <c r="X181" s="97">
        <v>2.468</v>
      </c>
      <c r="Y181" s="98" t="s">
        <v>764</v>
      </c>
      <c r="Z181" s="99">
        <v>87</v>
      </c>
      <c r="AA181" s="99">
        <v>210</v>
      </c>
      <c r="AB181" s="100">
        <v>297</v>
      </c>
      <c r="AC181" s="40"/>
    </row>
    <row r="182" spans="2:67" ht="13.5" customHeight="1">
      <c r="B182" s="441"/>
      <c r="C182" s="313"/>
      <c r="D182" s="432"/>
      <c r="E182" s="433"/>
      <c r="F182" s="307"/>
      <c r="G182" s="74">
        <v>41493</v>
      </c>
      <c r="H182" s="92" t="s">
        <v>24</v>
      </c>
      <c r="I182" s="93">
        <v>30</v>
      </c>
      <c r="J182" s="32">
        <v>9.8000000000000007</v>
      </c>
      <c r="K182" s="32">
        <v>18.899999999999999</v>
      </c>
      <c r="L182" s="94">
        <v>8</v>
      </c>
      <c r="M182" s="95" t="s">
        <v>905</v>
      </c>
      <c r="N182" s="95" t="s">
        <v>1050</v>
      </c>
      <c r="O182" s="96">
        <v>0</v>
      </c>
      <c r="P182" s="96">
        <v>0</v>
      </c>
      <c r="Q182" s="96">
        <v>0</v>
      </c>
      <c r="R182" s="96">
        <v>0.04</v>
      </c>
      <c r="S182" s="96">
        <v>0.19</v>
      </c>
      <c r="T182" s="96">
        <v>1.17</v>
      </c>
      <c r="U182" s="96">
        <v>55.39</v>
      </c>
      <c r="V182" s="96">
        <v>43.21</v>
      </c>
      <c r="W182" s="96">
        <v>36.700000000000003</v>
      </c>
      <c r="X182" s="97">
        <v>2.484</v>
      </c>
      <c r="Y182" s="98" t="s">
        <v>261</v>
      </c>
      <c r="Z182" s="99">
        <v>15</v>
      </c>
      <c r="AA182" s="99">
        <v>34</v>
      </c>
      <c r="AB182" s="100">
        <v>49</v>
      </c>
      <c r="AC182" s="40"/>
    </row>
    <row r="183" spans="2:67" ht="13.5" customHeight="1">
      <c r="B183" s="441"/>
      <c r="C183" s="313"/>
      <c r="D183" s="432"/>
      <c r="E183" s="433"/>
      <c r="F183" s="307"/>
      <c r="G183" s="74">
        <v>41556</v>
      </c>
      <c r="H183" s="92" t="s">
        <v>24</v>
      </c>
      <c r="I183" s="93">
        <v>29.4</v>
      </c>
      <c r="J183" s="32">
        <v>10</v>
      </c>
      <c r="K183" s="32">
        <v>15.8</v>
      </c>
      <c r="L183" s="94">
        <v>5</v>
      </c>
      <c r="M183" s="95" t="s">
        <v>1001</v>
      </c>
      <c r="N183" s="95" t="s">
        <v>1050</v>
      </c>
      <c r="O183" s="96">
        <v>0</v>
      </c>
      <c r="P183" s="96">
        <v>0</v>
      </c>
      <c r="Q183" s="96">
        <v>0</v>
      </c>
      <c r="R183" s="96">
        <v>0</v>
      </c>
      <c r="S183" s="96">
        <v>0.05</v>
      </c>
      <c r="T183" s="96">
        <v>0.46</v>
      </c>
      <c r="U183" s="96">
        <v>43.94</v>
      </c>
      <c r="V183" s="96">
        <v>55.55</v>
      </c>
      <c r="W183" s="96">
        <v>34</v>
      </c>
      <c r="X183" s="97">
        <v>2.4689999999999999</v>
      </c>
      <c r="Y183" s="98" t="s">
        <v>546</v>
      </c>
      <c r="Z183" s="99">
        <v>240</v>
      </c>
      <c r="AA183" s="99">
        <v>500</v>
      </c>
      <c r="AB183" s="100">
        <v>740</v>
      </c>
      <c r="AC183" s="40"/>
    </row>
    <row r="184" spans="2:67" ht="13.5" customHeight="1">
      <c r="B184" s="441"/>
      <c r="C184" s="313"/>
      <c r="D184" s="432"/>
      <c r="E184" s="433"/>
      <c r="F184" s="307"/>
      <c r="G184" s="74">
        <v>41612</v>
      </c>
      <c r="H184" s="92" t="s">
        <v>42</v>
      </c>
      <c r="I184" s="93">
        <v>7</v>
      </c>
      <c r="J184" s="32">
        <v>8.5</v>
      </c>
      <c r="K184" s="32">
        <v>8</v>
      </c>
      <c r="L184" s="94">
        <v>1</v>
      </c>
      <c r="M184" s="95" t="s">
        <v>1001</v>
      </c>
      <c r="N184" s="95" t="s">
        <v>1050</v>
      </c>
      <c r="O184" s="96">
        <v>0</v>
      </c>
      <c r="P184" s="96">
        <v>0.68</v>
      </c>
      <c r="Q184" s="96">
        <v>0.33</v>
      </c>
      <c r="R184" s="96">
        <v>0.7</v>
      </c>
      <c r="S184" s="96">
        <v>1.0900000000000001</v>
      </c>
      <c r="T184" s="96">
        <v>1.25</v>
      </c>
      <c r="U184" s="96">
        <v>53.89</v>
      </c>
      <c r="V184" s="96">
        <v>42.06</v>
      </c>
      <c r="W184" s="96">
        <v>33.200000000000003</v>
      </c>
      <c r="X184" s="97">
        <v>2.5190000000000001</v>
      </c>
      <c r="Y184" s="98" t="s">
        <v>546</v>
      </c>
      <c r="Z184" s="99">
        <v>86</v>
      </c>
      <c r="AA184" s="99">
        <v>200</v>
      </c>
      <c r="AB184" s="100">
        <v>286</v>
      </c>
      <c r="AC184" s="40"/>
    </row>
    <row r="185" spans="2:67" ht="13.5" customHeight="1">
      <c r="B185" s="441"/>
      <c r="C185" s="314"/>
      <c r="D185" s="390"/>
      <c r="E185" s="391"/>
      <c r="F185" s="308"/>
      <c r="G185" s="75">
        <v>41661</v>
      </c>
      <c r="H185" s="117" t="s">
        <v>1357</v>
      </c>
      <c r="I185" s="118">
        <v>1</v>
      </c>
      <c r="J185" s="46">
        <v>12</v>
      </c>
      <c r="K185" s="46">
        <v>2</v>
      </c>
      <c r="L185" s="103">
        <v>1</v>
      </c>
      <c r="M185" s="95" t="s">
        <v>1490</v>
      </c>
      <c r="N185" s="262" t="s">
        <v>1491</v>
      </c>
      <c r="O185" s="104">
        <v>0</v>
      </c>
      <c r="P185" s="104">
        <v>0</v>
      </c>
      <c r="Q185" s="104">
        <v>0.04</v>
      </c>
      <c r="R185" s="104">
        <v>0.23</v>
      </c>
      <c r="S185" s="104">
        <v>0.41</v>
      </c>
      <c r="T185" s="104">
        <v>0.5</v>
      </c>
      <c r="U185" s="104">
        <v>49.75</v>
      </c>
      <c r="V185" s="104">
        <v>49.07</v>
      </c>
      <c r="W185" s="104">
        <v>27.5</v>
      </c>
      <c r="X185" s="263">
        <v>2.496</v>
      </c>
      <c r="Y185" s="264" t="s">
        <v>546</v>
      </c>
      <c r="Z185" s="106">
        <v>240</v>
      </c>
      <c r="AA185" s="106">
        <v>570</v>
      </c>
      <c r="AB185" s="108">
        <v>810</v>
      </c>
      <c r="AC185" s="265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</row>
    <row r="186" spans="2:67" ht="13.5" customHeight="1">
      <c r="B186" s="441"/>
      <c r="C186" s="312">
        <v>203</v>
      </c>
      <c r="D186" s="430" t="s">
        <v>741</v>
      </c>
      <c r="E186" s="431"/>
      <c r="F186" s="301" t="s">
        <v>516</v>
      </c>
      <c r="G186" s="74">
        <v>41415</v>
      </c>
      <c r="H186" s="92" t="s">
        <v>19</v>
      </c>
      <c r="I186" s="93">
        <v>23</v>
      </c>
      <c r="J186" s="32">
        <v>100</v>
      </c>
      <c r="K186" s="32">
        <v>4</v>
      </c>
      <c r="L186" s="94">
        <v>5</v>
      </c>
      <c r="M186" s="95" t="s">
        <v>263</v>
      </c>
      <c r="N186" s="95" t="s">
        <v>21</v>
      </c>
      <c r="O186" s="96">
        <v>0</v>
      </c>
      <c r="P186" s="96">
        <v>0</v>
      </c>
      <c r="Q186" s="96">
        <v>0.06</v>
      </c>
      <c r="R186" s="96">
        <v>0.1</v>
      </c>
      <c r="S186" s="96">
        <v>0.15</v>
      </c>
      <c r="T186" s="96">
        <v>0.09</v>
      </c>
      <c r="U186" s="96">
        <v>15.89</v>
      </c>
      <c r="V186" s="96">
        <v>83.71</v>
      </c>
      <c r="W186" s="96">
        <v>54.8</v>
      </c>
      <c r="X186" s="97">
        <v>2.6440000000000001</v>
      </c>
      <c r="Y186" s="98" t="s">
        <v>668</v>
      </c>
      <c r="Z186" s="99">
        <v>120</v>
      </c>
      <c r="AA186" s="99">
        <v>240</v>
      </c>
      <c r="AB186" s="100">
        <v>360</v>
      </c>
      <c r="AC186" s="40"/>
    </row>
    <row r="187" spans="2:67" ht="13.5" customHeight="1">
      <c r="B187" s="441"/>
      <c r="C187" s="313"/>
      <c r="D187" s="432"/>
      <c r="E187" s="433"/>
      <c r="F187" s="307"/>
      <c r="G187" s="74">
        <v>41443</v>
      </c>
      <c r="H187" s="92" t="s">
        <v>538</v>
      </c>
      <c r="I187" s="93">
        <v>21</v>
      </c>
      <c r="J187" s="32">
        <v>98</v>
      </c>
      <c r="K187" s="32">
        <v>7.2</v>
      </c>
      <c r="L187" s="94">
        <v>8</v>
      </c>
      <c r="M187" s="95" t="s">
        <v>767</v>
      </c>
      <c r="N187" s="95" t="s">
        <v>288</v>
      </c>
      <c r="O187" s="96">
        <v>0</v>
      </c>
      <c r="P187" s="96">
        <v>0</v>
      </c>
      <c r="Q187" s="96">
        <v>0</v>
      </c>
      <c r="R187" s="96">
        <v>0.09</v>
      </c>
      <c r="S187" s="96">
        <v>0.55000000000000004</v>
      </c>
      <c r="T187" s="96">
        <v>1.62</v>
      </c>
      <c r="U187" s="96">
        <v>27.21</v>
      </c>
      <c r="V187" s="96">
        <v>70.53</v>
      </c>
      <c r="W187" s="96">
        <v>38</v>
      </c>
      <c r="X187" s="97">
        <v>2.5649999999999999</v>
      </c>
      <c r="Y187" s="98" t="s">
        <v>261</v>
      </c>
      <c r="Z187" s="99">
        <v>340</v>
      </c>
      <c r="AA187" s="99">
        <v>750</v>
      </c>
      <c r="AB187" s="100">
        <v>1090</v>
      </c>
      <c r="AC187" s="40"/>
    </row>
    <row r="188" spans="2:67" ht="13.5" customHeight="1">
      <c r="B188" s="441"/>
      <c r="C188" s="313"/>
      <c r="D188" s="432"/>
      <c r="E188" s="433"/>
      <c r="F188" s="307"/>
      <c r="G188" s="74">
        <v>41492</v>
      </c>
      <c r="H188" s="92" t="s">
        <v>42</v>
      </c>
      <c r="I188" s="93">
        <v>26</v>
      </c>
      <c r="J188" s="32">
        <v>97</v>
      </c>
      <c r="K188" s="32">
        <v>8.5</v>
      </c>
      <c r="L188" s="94">
        <v>8</v>
      </c>
      <c r="M188" s="95" t="s">
        <v>1249</v>
      </c>
      <c r="N188" s="95" t="s">
        <v>1050</v>
      </c>
      <c r="O188" s="96">
        <v>0</v>
      </c>
      <c r="P188" s="96">
        <v>0</v>
      </c>
      <c r="Q188" s="96">
        <v>0</v>
      </c>
      <c r="R188" s="96">
        <v>0.15</v>
      </c>
      <c r="S188" s="96">
        <v>0.31</v>
      </c>
      <c r="T188" s="96">
        <v>0.18</v>
      </c>
      <c r="U188" s="96">
        <v>23</v>
      </c>
      <c r="V188" s="96">
        <v>76.36</v>
      </c>
      <c r="W188" s="96">
        <v>31.299999999999997</v>
      </c>
      <c r="X188" s="97">
        <v>2.5139999999999998</v>
      </c>
      <c r="Y188" s="98" t="s">
        <v>261</v>
      </c>
      <c r="Z188" s="99">
        <v>140</v>
      </c>
      <c r="AA188" s="99">
        <v>270</v>
      </c>
      <c r="AB188" s="100">
        <v>410</v>
      </c>
      <c r="AC188" s="40"/>
    </row>
    <row r="189" spans="2:67" ht="13.5" customHeight="1">
      <c r="B189" s="441"/>
      <c r="C189" s="313"/>
      <c r="D189" s="432"/>
      <c r="E189" s="433"/>
      <c r="F189" s="307"/>
      <c r="G189" s="74">
        <v>41555</v>
      </c>
      <c r="H189" s="92" t="s">
        <v>24</v>
      </c>
      <c r="I189" s="93">
        <v>27</v>
      </c>
      <c r="J189" s="32">
        <v>92</v>
      </c>
      <c r="K189" s="32">
        <v>7.6</v>
      </c>
      <c r="L189" s="94">
        <v>5</v>
      </c>
      <c r="M189" s="95" t="s">
        <v>1249</v>
      </c>
      <c r="N189" s="95" t="s">
        <v>1050</v>
      </c>
      <c r="O189" s="96">
        <v>0</v>
      </c>
      <c r="P189" s="96">
        <v>0</v>
      </c>
      <c r="Q189" s="96">
        <v>0</v>
      </c>
      <c r="R189" s="96">
        <v>0.03</v>
      </c>
      <c r="S189" s="96">
        <v>0.11</v>
      </c>
      <c r="T189" s="96">
        <v>2.36</v>
      </c>
      <c r="U189" s="96">
        <v>20.61</v>
      </c>
      <c r="V189" s="96">
        <v>76.89</v>
      </c>
      <c r="W189" s="96">
        <v>32.099999999999994</v>
      </c>
      <c r="X189" s="97">
        <v>2.548</v>
      </c>
      <c r="Y189" s="98" t="s">
        <v>261</v>
      </c>
      <c r="Z189" s="99">
        <v>400</v>
      </c>
      <c r="AA189" s="99">
        <v>890</v>
      </c>
      <c r="AB189" s="100">
        <v>1290</v>
      </c>
      <c r="AC189" s="40"/>
    </row>
    <row r="190" spans="2:67" ht="13.5" customHeight="1">
      <c r="B190" s="441"/>
      <c r="C190" s="313"/>
      <c r="D190" s="432"/>
      <c r="E190" s="433"/>
      <c r="F190" s="307"/>
      <c r="G190" s="74">
        <v>41611</v>
      </c>
      <c r="H190" s="92" t="s">
        <v>313</v>
      </c>
      <c r="I190" s="93" t="s">
        <v>313</v>
      </c>
      <c r="J190" s="32" t="s">
        <v>313</v>
      </c>
      <c r="K190" s="32" t="s">
        <v>313</v>
      </c>
      <c r="L190" s="94" t="s">
        <v>313</v>
      </c>
      <c r="M190" s="95" t="s">
        <v>313</v>
      </c>
      <c r="N190" s="95" t="s">
        <v>313</v>
      </c>
      <c r="O190" s="96" t="s">
        <v>313</v>
      </c>
      <c r="P190" s="96" t="s">
        <v>313</v>
      </c>
      <c r="Q190" s="96" t="s">
        <v>313</v>
      </c>
      <c r="R190" s="96" t="s">
        <v>313</v>
      </c>
      <c r="S190" s="96" t="s">
        <v>313</v>
      </c>
      <c r="T190" s="96" t="s">
        <v>313</v>
      </c>
      <c r="U190" s="96" t="s">
        <v>313</v>
      </c>
      <c r="V190" s="96" t="s">
        <v>313</v>
      </c>
      <c r="W190" s="96" t="s">
        <v>313</v>
      </c>
      <c r="X190" s="97" t="s">
        <v>313</v>
      </c>
      <c r="Y190" s="98" t="s">
        <v>313</v>
      </c>
      <c r="Z190" s="99" t="s">
        <v>313</v>
      </c>
      <c r="AA190" s="99" t="s">
        <v>313</v>
      </c>
      <c r="AB190" s="100" t="s">
        <v>313</v>
      </c>
      <c r="AC190" s="40" t="s">
        <v>1652</v>
      </c>
    </row>
    <row r="191" spans="2:67" ht="13.5" customHeight="1">
      <c r="B191" s="441"/>
      <c r="C191" s="314"/>
      <c r="D191" s="390"/>
      <c r="E191" s="391"/>
      <c r="F191" s="307"/>
      <c r="G191" s="75">
        <v>41661</v>
      </c>
      <c r="H191" s="117" t="s">
        <v>747</v>
      </c>
      <c r="I191" s="118" t="s">
        <v>313</v>
      </c>
      <c r="J191" s="46" t="s">
        <v>313</v>
      </c>
      <c r="K191" s="46" t="s">
        <v>313</v>
      </c>
      <c r="L191" s="103" t="s">
        <v>313</v>
      </c>
      <c r="M191" s="95" t="s">
        <v>313</v>
      </c>
      <c r="N191" s="262" t="s">
        <v>313</v>
      </c>
      <c r="O191" s="104" t="s">
        <v>313</v>
      </c>
      <c r="P191" s="104" t="s">
        <v>313</v>
      </c>
      <c r="Q191" s="104" t="s">
        <v>313</v>
      </c>
      <c r="R191" s="104" t="s">
        <v>313</v>
      </c>
      <c r="S191" s="104" t="s">
        <v>313</v>
      </c>
      <c r="T191" s="104" t="s">
        <v>313</v>
      </c>
      <c r="U191" s="104" t="s">
        <v>313</v>
      </c>
      <c r="V191" s="104" t="s">
        <v>313</v>
      </c>
      <c r="W191" s="104" t="s">
        <v>313</v>
      </c>
      <c r="X191" s="263" t="s">
        <v>313</v>
      </c>
      <c r="Y191" s="264" t="s">
        <v>313</v>
      </c>
      <c r="Z191" s="106" t="s">
        <v>313</v>
      </c>
      <c r="AA191" s="106" t="s">
        <v>313</v>
      </c>
      <c r="AB191" s="108" t="s">
        <v>313</v>
      </c>
      <c r="AC191" s="265" t="s">
        <v>1665</v>
      </c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</row>
    <row r="192" spans="2:67" ht="13.5" customHeight="1">
      <c r="B192" s="441"/>
      <c r="C192" s="312">
        <v>204</v>
      </c>
      <c r="D192" s="301" t="s">
        <v>1711</v>
      </c>
      <c r="E192" s="301" t="s">
        <v>761</v>
      </c>
      <c r="F192" s="307"/>
      <c r="G192" s="74">
        <v>41415</v>
      </c>
      <c r="H192" s="92" t="s">
        <v>19</v>
      </c>
      <c r="I192" s="93">
        <v>26</v>
      </c>
      <c r="J192" s="32">
        <v>1</v>
      </c>
      <c r="K192" s="32">
        <v>19.5</v>
      </c>
      <c r="L192" s="94">
        <v>10</v>
      </c>
      <c r="M192" s="95" t="s">
        <v>768</v>
      </c>
      <c r="N192" s="95" t="s">
        <v>21</v>
      </c>
      <c r="O192" s="96">
        <v>0</v>
      </c>
      <c r="P192" s="96">
        <v>14.25</v>
      </c>
      <c r="Q192" s="96">
        <v>2.97</v>
      </c>
      <c r="R192" s="96">
        <v>4.9400000000000004</v>
      </c>
      <c r="S192" s="96">
        <v>11.57</v>
      </c>
      <c r="T192" s="96">
        <v>9.0500000000000007</v>
      </c>
      <c r="U192" s="96">
        <v>18.329999999999998</v>
      </c>
      <c r="V192" s="96">
        <v>38.89</v>
      </c>
      <c r="W192" s="96">
        <v>65.7</v>
      </c>
      <c r="X192" s="97">
        <v>2.625</v>
      </c>
      <c r="Y192" s="98" t="s">
        <v>668</v>
      </c>
      <c r="Z192" s="101">
        <v>1.6</v>
      </c>
      <c r="AA192" s="101">
        <v>3.4</v>
      </c>
      <c r="AB192" s="102">
        <v>5</v>
      </c>
      <c r="AC192" s="40"/>
    </row>
    <row r="193" spans="2:67" ht="13.5" customHeight="1">
      <c r="B193" s="441"/>
      <c r="C193" s="313"/>
      <c r="D193" s="307"/>
      <c r="E193" s="307"/>
      <c r="F193" s="307"/>
      <c r="G193" s="74">
        <v>41443</v>
      </c>
      <c r="H193" s="92" t="s">
        <v>538</v>
      </c>
      <c r="I193" s="93">
        <v>22</v>
      </c>
      <c r="J193" s="32">
        <v>1.1000000000000001</v>
      </c>
      <c r="K193" s="32">
        <v>20.5</v>
      </c>
      <c r="L193" s="94">
        <v>5</v>
      </c>
      <c r="M193" s="95" t="s">
        <v>768</v>
      </c>
      <c r="N193" s="95" t="s">
        <v>21</v>
      </c>
      <c r="O193" s="96">
        <v>0</v>
      </c>
      <c r="P193" s="96">
        <v>24.66</v>
      </c>
      <c r="Q193" s="96">
        <v>11.69</v>
      </c>
      <c r="R193" s="96">
        <v>10.1</v>
      </c>
      <c r="S193" s="96">
        <v>16.66</v>
      </c>
      <c r="T193" s="96">
        <v>9.93</v>
      </c>
      <c r="U193" s="96">
        <v>14.37</v>
      </c>
      <c r="V193" s="96">
        <v>12.59</v>
      </c>
      <c r="W193" s="96">
        <v>65.5</v>
      </c>
      <c r="X193" s="97">
        <v>2.6139999999999999</v>
      </c>
      <c r="Y193" s="98" t="s">
        <v>546</v>
      </c>
      <c r="Z193" s="99">
        <v>26</v>
      </c>
      <c r="AA193" s="99">
        <v>44</v>
      </c>
      <c r="AB193" s="100">
        <v>70</v>
      </c>
      <c r="AC193" s="40"/>
    </row>
    <row r="194" spans="2:67" ht="13.5" customHeight="1">
      <c r="B194" s="441"/>
      <c r="C194" s="313"/>
      <c r="D194" s="307"/>
      <c r="E194" s="307"/>
      <c r="F194" s="307"/>
      <c r="G194" s="74">
        <v>41492</v>
      </c>
      <c r="H194" s="92" t="s">
        <v>42</v>
      </c>
      <c r="I194" s="93">
        <v>24</v>
      </c>
      <c r="J194" s="32">
        <v>1</v>
      </c>
      <c r="K194" s="32">
        <v>25.9</v>
      </c>
      <c r="L194" s="94">
        <v>5</v>
      </c>
      <c r="M194" s="95" t="s">
        <v>911</v>
      </c>
      <c r="N194" s="95" t="s">
        <v>903</v>
      </c>
      <c r="O194" s="96">
        <v>4.83</v>
      </c>
      <c r="P194" s="96">
        <v>23.77</v>
      </c>
      <c r="Q194" s="96">
        <v>14.31</v>
      </c>
      <c r="R194" s="96">
        <v>7.67</v>
      </c>
      <c r="S194" s="96">
        <v>16.98</v>
      </c>
      <c r="T194" s="96">
        <v>11.4</v>
      </c>
      <c r="U194" s="96">
        <v>10.49</v>
      </c>
      <c r="V194" s="96">
        <v>10.55</v>
      </c>
      <c r="W194" s="96">
        <v>77.099999999999994</v>
      </c>
      <c r="X194" s="97">
        <v>2.617</v>
      </c>
      <c r="Y194" s="98" t="s">
        <v>546</v>
      </c>
      <c r="Z194" s="101">
        <v>5.6</v>
      </c>
      <c r="AA194" s="99">
        <v>12</v>
      </c>
      <c r="AB194" s="102">
        <v>17.600000000000001</v>
      </c>
      <c r="AC194" s="40"/>
    </row>
    <row r="195" spans="2:67" ht="13.5" customHeight="1">
      <c r="B195" s="441"/>
      <c r="C195" s="313"/>
      <c r="D195" s="307"/>
      <c r="E195" s="307"/>
      <c r="F195" s="307"/>
      <c r="G195" s="74">
        <v>41555</v>
      </c>
      <c r="H195" s="92" t="s">
        <v>42</v>
      </c>
      <c r="I195" s="93">
        <v>29.3</v>
      </c>
      <c r="J195" s="32">
        <v>1</v>
      </c>
      <c r="K195" s="32">
        <v>21</v>
      </c>
      <c r="L195" s="94">
        <v>5</v>
      </c>
      <c r="M195" s="95" t="s">
        <v>911</v>
      </c>
      <c r="N195" s="95" t="s">
        <v>903</v>
      </c>
      <c r="O195" s="96">
        <v>1.02</v>
      </c>
      <c r="P195" s="96">
        <v>26.66</v>
      </c>
      <c r="Q195" s="96">
        <v>12.03</v>
      </c>
      <c r="R195" s="96">
        <v>10.49</v>
      </c>
      <c r="S195" s="96">
        <v>17.87</v>
      </c>
      <c r="T195" s="96">
        <v>9.4600000000000009</v>
      </c>
      <c r="U195" s="96">
        <v>11.15</v>
      </c>
      <c r="V195" s="96">
        <v>11.32</v>
      </c>
      <c r="W195" s="96">
        <v>55.7</v>
      </c>
      <c r="X195" s="97">
        <v>2.581</v>
      </c>
      <c r="Y195" s="98" t="s">
        <v>546</v>
      </c>
      <c r="Z195" s="101">
        <v>7.8</v>
      </c>
      <c r="AA195" s="99">
        <v>28</v>
      </c>
      <c r="AB195" s="102">
        <v>35.799999999999997</v>
      </c>
      <c r="AC195" s="40"/>
    </row>
    <row r="196" spans="2:67" ht="13.5" customHeight="1">
      <c r="B196" s="441"/>
      <c r="C196" s="313"/>
      <c r="D196" s="307"/>
      <c r="E196" s="307"/>
      <c r="F196" s="307"/>
      <c r="G196" s="74">
        <v>41611</v>
      </c>
      <c r="H196" s="92" t="s">
        <v>42</v>
      </c>
      <c r="I196" s="93">
        <v>5.6</v>
      </c>
      <c r="J196" s="32">
        <v>0.8</v>
      </c>
      <c r="K196" s="32">
        <v>6.5</v>
      </c>
      <c r="L196" s="94">
        <v>1</v>
      </c>
      <c r="M196" s="95" t="s">
        <v>911</v>
      </c>
      <c r="N196" s="95" t="s">
        <v>903</v>
      </c>
      <c r="O196" s="96">
        <v>0</v>
      </c>
      <c r="P196" s="96">
        <v>21.62</v>
      </c>
      <c r="Q196" s="96">
        <v>14.52</v>
      </c>
      <c r="R196" s="96">
        <v>10.28</v>
      </c>
      <c r="S196" s="96">
        <v>20.170000000000002</v>
      </c>
      <c r="T196" s="96">
        <v>11.8</v>
      </c>
      <c r="U196" s="96">
        <v>7.86</v>
      </c>
      <c r="V196" s="96">
        <v>13.75</v>
      </c>
      <c r="W196" s="96">
        <v>56.7</v>
      </c>
      <c r="X196" s="97">
        <v>2.62</v>
      </c>
      <c r="Y196" s="98" t="s">
        <v>546</v>
      </c>
      <c r="Z196" s="99">
        <v>11</v>
      </c>
      <c r="AA196" s="99">
        <v>28</v>
      </c>
      <c r="AB196" s="100">
        <v>39</v>
      </c>
      <c r="AC196" s="40"/>
    </row>
    <row r="197" spans="2:67" ht="13.5" customHeight="1">
      <c r="B197" s="441"/>
      <c r="C197" s="314"/>
      <c r="D197" s="308"/>
      <c r="E197" s="308"/>
      <c r="F197" s="308"/>
      <c r="G197" s="75">
        <v>41660</v>
      </c>
      <c r="H197" s="117" t="s">
        <v>1357</v>
      </c>
      <c r="I197" s="118">
        <v>2.1</v>
      </c>
      <c r="J197" s="46" t="s">
        <v>313</v>
      </c>
      <c r="K197" s="46" t="s">
        <v>747</v>
      </c>
      <c r="L197" s="103" t="s">
        <v>313</v>
      </c>
      <c r="M197" s="95" t="s">
        <v>747</v>
      </c>
      <c r="N197" s="262" t="s">
        <v>747</v>
      </c>
      <c r="O197" s="104" t="s">
        <v>313</v>
      </c>
      <c r="P197" s="104" t="s">
        <v>313</v>
      </c>
      <c r="Q197" s="104" t="s">
        <v>313</v>
      </c>
      <c r="R197" s="104" t="s">
        <v>313</v>
      </c>
      <c r="S197" s="104" t="s">
        <v>313</v>
      </c>
      <c r="T197" s="104" t="s">
        <v>313</v>
      </c>
      <c r="U197" s="104" t="s">
        <v>313</v>
      </c>
      <c r="V197" s="104" t="s">
        <v>313</v>
      </c>
      <c r="W197" s="104" t="s">
        <v>313</v>
      </c>
      <c r="X197" s="263" t="s">
        <v>313</v>
      </c>
      <c r="Y197" s="264" t="s">
        <v>313</v>
      </c>
      <c r="Z197" s="106" t="s">
        <v>313</v>
      </c>
      <c r="AA197" s="106" t="s">
        <v>313</v>
      </c>
      <c r="AB197" s="108" t="s">
        <v>313</v>
      </c>
      <c r="AC197" s="265" t="s">
        <v>1652</v>
      </c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</row>
    <row r="198" spans="2:67" ht="13.5" customHeight="1">
      <c r="B198" s="441"/>
      <c r="C198" s="312">
        <v>205</v>
      </c>
      <c r="D198" s="430" t="s">
        <v>1713</v>
      </c>
      <c r="E198" s="431"/>
      <c r="F198" s="301" t="s">
        <v>478</v>
      </c>
      <c r="G198" s="74">
        <v>41416</v>
      </c>
      <c r="H198" s="92" t="s">
        <v>19</v>
      </c>
      <c r="I198" s="93">
        <v>24</v>
      </c>
      <c r="J198" s="32">
        <v>15.5</v>
      </c>
      <c r="K198" s="32">
        <v>8.1999999999999993</v>
      </c>
      <c r="L198" s="94">
        <v>5</v>
      </c>
      <c r="M198" s="95" t="s">
        <v>270</v>
      </c>
      <c r="N198" s="95" t="s">
        <v>21</v>
      </c>
      <c r="O198" s="96">
        <v>0</v>
      </c>
      <c r="P198" s="96">
        <v>0</v>
      </c>
      <c r="Q198" s="96">
        <v>0</v>
      </c>
      <c r="R198" s="96">
        <v>0.04</v>
      </c>
      <c r="S198" s="96">
        <v>0.25</v>
      </c>
      <c r="T198" s="96">
        <v>2.82</v>
      </c>
      <c r="U198" s="96">
        <v>74.83</v>
      </c>
      <c r="V198" s="96">
        <v>22.06</v>
      </c>
      <c r="W198" s="96">
        <v>53.2</v>
      </c>
      <c r="X198" s="97">
        <v>2.2170000000000001</v>
      </c>
      <c r="Y198" s="98" t="s">
        <v>668</v>
      </c>
      <c r="Z198" s="99">
        <v>65</v>
      </c>
      <c r="AA198" s="99">
        <v>110</v>
      </c>
      <c r="AB198" s="100">
        <v>175</v>
      </c>
      <c r="AC198" s="40"/>
    </row>
    <row r="199" spans="2:67" ht="13.5" customHeight="1">
      <c r="B199" s="441"/>
      <c r="C199" s="313"/>
      <c r="D199" s="432"/>
      <c r="E199" s="433"/>
      <c r="F199" s="307"/>
      <c r="G199" s="74">
        <v>41444</v>
      </c>
      <c r="H199" s="92" t="s">
        <v>42</v>
      </c>
      <c r="I199" s="93">
        <v>22</v>
      </c>
      <c r="J199" s="32">
        <v>18</v>
      </c>
      <c r="K199" s="32">
        <v>8</v>
      </c>
      <c r="L199" s="94">
        <v>8</v>
      </c>
      <c r="M199" s="95" t="s">
        <v>283</v>
      </c>
      <c r="N199" s="95" t="s">
        <v>260</v>
      </c>
      <c r="O199" s="96">
        <v>0</v>
      </c>
      <c r="P199" s="96">
        <v>0</v>
      </c>
      <c r="Q199" s="96">
        <v>0</v>
      </c>
      <c r="R199" s="96">
        <v>0.18</v>
      </c>
      <c r="S199" s="96">
        <v>0.13</v>
      </c>
      <c r="T199" s="96">
        <v>6.11</v>
      </c>
      <c r="U199" s="96">
        <v>69.83</v>
      </c>
      <c r="V199" s="96">
        <v>23.75</v>
      </c>
      <c r="W199" s="96">
        <v>21.700000000000003</v>
      </c>
      <c r="X199" s="97">
        <v>2.2050000000000001</v>
      </c>
      <c r="Y199" s="98" t="s">
        <v>261</v>
      </c>
      <c r="Z199" s="99">
        <v>180</v>
      </c>
      <c r="AA199" s="99">
        <v>450</v>
      </c>
      <c r="AB199" s="100">
        <v>630</v>
      </c>
      <c r="AC199" s="40"/>
    </row>
    <row r="200" spans="2:67" ht="13.5" customHeight="1">
      <c r="B200" s="441"/>
      <c r="C200" s="313"/>
      <c r="D200" s="432"/>
      <c r="E200" s="433"/>
      <c r="F200" s="307"/>
      <c r="G200" s="74">
        <v>41493</v>
      </c>
      <c r="H200" s="92" t="s">
        <v>24</v>
      </c>
      <c r="I200" s="93">
        <v>29</v>
      </c>
      <c r="J200" s="32">
        <v>17.5</v>
      </c>
      <c r="K200" s="32">
        <v>14.5</v>
      </c>
      <c r="L200" s="94">
        <v>6</v>
      </c>
      <c r="M200" s="95" t="s">
        <v>932</v>
      </c>
      <c r="N200" s="95" t="s">
        <v>1050</v>
      </c>
      <c r="O200" s="96">
        <v>0</v>
      </c>
      <c r="P200" s="96">
        <v>0</v>
      </c>
      <c r="Q200" s="96">
        <v>0.42</v>
      </c>
      <c r="R200" s="96">
        <v>0.42</v>
      </c>
      <c r="S200" s="96">
        <v>0.94</v>
      </c>
      <c r="T200" s="96">
        <v>6.1</v>
      </c>
      <c r="U200" s="96">
        <v>62.41</v>
      </c>
      <c r="V200" s="96">
        <v>29.71</v>
      </c>
      <c r="W200" s="96">
        <v>21.900000000000006</v>
      </c>
      <c r="X200" s="97">
        <v>2.266</v>
      </c>
      <c r="Y200" s="98" t="s">
        <v>261</v>
      </c>
      <c r="Z200" s="99">
        <v>350</v>
      </c>
      <c r="AA200" s="99">
        <v>650</v>
      </c>
      <c r="AB200" s="100">
        <v>1000</v>
      </c>
      <c r="AC200" s="40"/>
    </row>
    <row r="201" spans="2:67" ht="13.5" customHeight="1">
      <c r="B201" s="441"/>
      <c r="C201" s="313"/>
      <c r="D201" s="432"/>
      <c r="E201" s="433"/>
      <c r="F201" s="307"/>
      <c r="G201" s="74">
        <v>41556</v>
      </c>
      <c r="H201" s="92" t="s">
        <v>42</v>
      </c>
      <c r="I201" s="93">
        <v>22</v>
      </c>
      <c r="J201" s="32">
        <v>17.5</v>
      </c>
      <c r="K201" s="32">
        <v>9</v>
      </c>
      <c r="L201" s="94">
        <v>5</v>
      </c>
      <c r="M201" s="95" t="s">
        <v>932</v>
      </c>
      <c r="N201" s="95" t="s">
        <v>1050</v>
      </c>
      <c r="O201" s="96">
        <v>0</v>
      </c>
      <c r="P201" s="96">
        <v>0</v>
      </c>
      <c r="Q201" s="96">
        <v>0</v>
      </c>
      <c r="R201" s="96">
        <v>0.08</v>
      </c>
      <c r="S201" s="96">
        <v>0.32</v>
      </c>
      <c r="T201" s="96">
        <v>1.39</v>
      </c>
      <c r="U201" s="96">
        <v>58.73</v>
      </c>
      <c r="V201" s="96">
        <v>39.479999999999997</v>
      </c>
      <c r="W201" s="96">
        <v>42.3</v>
      </c>
      <c r="X201" s="97">
        <v>2.254</v>
      </c>
      <c r="Y201" s="98" t="s">
        <v>546</v>
      </c>
      <c r="Z201" s="99">
        <v>120</v>
      </c>
      <c r="AA201" s="99">
        <v>300</v>
      </c>
      <c r="AB201" s="100">
        <v>420</v>
      </c>
      <c r="AC201" s="40"/>
    </row>
    <row r="202" spans="2:67" ht="13.5" customHeight="1">
      <c r="B202" s="441"/>
      <c r="C202" s="313"/>
      <c r="D202" s="432"/>
      <c r="E202" s="433"/>
      <c r="F202" s="307"/>
      <c r="G202" s="74">
        <v>41612</v>
      </c>
      <c r="H202" s="92" t="s">
        <v>42</v>
      </c>
      <c r="I202" s="93">
        <v>2.2000000000000002</v>
      </c>
      <c r="J202" s="32">
        <v>17.5</v>
      </c>
      <c r="K202" s="32">
        <v>6</v>
      </c>
      <c r="L202" s="94">
        <v>1</v>
      </c>
      <c r="M202" s="95" t="s">
        <v>932</v>
      </c>
      <c r="N202" s="95" t="s">
        <v>1050</v>
      </c>
      <c r="O202" s="96">
        <v>0</v>
      </c>
      <c r="P202" s="96">
        <v>0</v>
      </c>
      <c r="Q202" s="96">
        <v>0.19</v>
      </c>
      <c r="R202" s="96">
        <v>0.43</v>
      </c>
      <c r="S202" s="96">
        <v>0.56000000000000005</v>
      </c>
      <c r="T202" s="96">
        <v>1.24</v>
      </c>
      <c r="U202" s="96">
        <v>71.930000000000007</v>
      </c>
      <c r="V202" s="96">
        <v>25.65</v>
      </c>
      <c r="W202" s="96">
        <v>19</v>
      </c>
      <c r="X202" s="97">
        <v>2.262</v>
      </c>
      <c r="Y202" s="98" t="s">
        <v>546</v>
      </c>
      <c r="Z202" s="99">
        <v>180</v>
      </c>
      <c r="AA202" s="99">
        <v>560</v>
      </c>
      <c r="AB202" s="100">
        <v>740</v>
      </c>
      <c r="AC202" s="40"/>
    </row>
    <row r="203" spans="2:67" ht="13.5" customHeight="1">
      <c r="B203" s="441"/>
      <c r="C203" s="314"/>
      <c r="D203" s="390"/>
      <c r="E203" s="391"/>
      <c r="F203" s="308"/>
      <c r="G203" s="75">
        <v>41660</v>
      </c>
      <c r="H203" s="117" t="s">
        <v>42</v>
      </c>
      <c r="I203" s="118">
        <v>2.1</v>
      </c>
      <c r="J203" s="46" t="s">
        <v>313</v>
      </c>
      <c r="K203" s="46" t="s">
        <v>747</v>
      </c>
      <c r="L203" s="103" t="s">
        <v>313</v>
      </c>
      <c r="M203" s="95" t="s">
        <v>747</v>
      </c>
      <c r="N203" s="262" t="s">
        <v>747</v>
      </c>
      <c r="O203" s="104" t="s">
        <v>313</v>
      </c>
      <c r="P203" s="104" t="s">
        <v>313</v>
      </c>
      <c r="Q203" s="104" t="s">
        <v>313</v>
      </c>
      <c r="R203" s="104" t="s">
        <v>313</v>
      </c>
      <c r="S203" s="104" t="s">
        <v>313</v>
      </c>
      <c r="T203" s="104" t="s">
        <v>313</v>
      </c>
      <c r="U203" s="104" t="s">
        <v>313</v>
      </c>
      <c r="V203" s="104" t="s">
        <v>313</v>
      </c>
      <c r="W203" s="104" t="s">
        <v>313</v>
      </c>
      <c r="X203" s="263" t="s">
        <v>313</v>
      </c>
      <c r="Y203" s="264" t="s">
        <v>313</v>
      </c>
      <c r="Z203" s="106" t="s">
        <v>313</v>
      </c>
      <c r="AA203" s="106" t="s">
        <v>313</v>
      </c>
      <c r="AB203" s="108" t="s">
        <v>313</v>
      </c>
      <c r="AC203" s="265" t="s">
        <v>1652</v>
      </c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</row>
    <row r="204" spans="2:67" ht="13.5" customHeight="1">
      <c r="B204" s="441"/>
      <c r="C204" s="312">
        <v>206</v>
      </c>
      <c r="D204" s="430" t="s">
        <v>749</v>
      </c>
      <c r="E204" s="431"/>
      <c r="F204" s="301" t="s">
        <v>762</v>
      </c>
      <c r="G204" s="74">
        <v>41437</v>
      </c>
      <c r="H204" s="31" t="s">
        <v>19</v>
      </c>
      <c r="I204" s="32">
        <v>19</v>
      </c>
      <c r="J204" s="32">
        <v>25.2</v>
      </c>
      <c r="K204" s="32">
        <v>8.3000000000000007</v>
      </c>
      <c r="L204" s="94">
        <v>10</v>
      </c>
      <c r="M204" s="95" t="s">
        <v>251</v>
      </c>
      <c r="N204" s="95" t="s">
        <v>21</v>
      </c>
      <c r="O204" s="96">
        <v>0</v>
      </c>
      <c r="P204" s="96">
        <v>0</v>
      </c>
      <c r="Q204" s="96">
        <v>0.05</v>
      </c>
      <c r="R204" s="96">
        <v>0.7</v>
      </c>
      <c r="S204" s="96">
        <v>60.74</v>
      </c>
      <c r="T204" s="96">
        <v>33.049999999999997</v>
      </c>
      <c r="U204" s="96">
        <v>1.42</v>
      </c>
      <c r="V204" s="96">
        <v>4.04</v>
      </c>
      <c r="W204" s="96">
        <v>69.8</v>
      </c>
      <c r="X204" s="97">
        <v>2.6219999999999999</v>
      </c>
      <c r="Y204" s="98" t="s">
        <v>268</v>
      </c>
      <c r="Z204" s="99">
        <v>10</v>
      </c>
      <c r="AA204" s="99">
        <v>28</v>
      </c>
      <c r="AB204" s="100">
        <v>38</v>
      </c>
      <c r="AC204" s="40"/>
    </row>
    <row r="205" spans="2:67" ht="13.5" customHeight="1">
      <c r="B205" s="441"/>
      <c r="C205" s="313"/>
      <c r="D205" s="432"/>
      <c r="E205" s="433"/>
      <c r="F205" s="307"/>
      <c r="G205" s="74">
        <v>41471</v>
      </c>
      <c r="H205" s="31" t="s">
        <v>24</v>
      </c>
      <c r="I205" s="32">
        <v>24</v>
      </c>
      <c r="J205" s="32">
        <v>21</v>
      </c>
      <c r="K205" s="32">
        <v>11.6</v>
      </c>
      <c r="L205" s="94">
        <v>7</v>
      </c>
      <c r="M205" s="95" t="s">
        <v>913</v>
      </c>
      <c r="N205" s="95" t="s">
        <v>903</v>
      </c>
      <c r="O205" s="96">
        <v>0</v>
      </c>
      <c r="P205" s="96">
        <v>13.79</v>
      </c>
      <c r="Q205" s="96">
        <v>18.47</v>
      </c>
      <c r="R205" s="96">
        <v>21.46</v>
      </c>
      <c r="S205" s="96">
        <v>22.12</v>
      </c>
      <c r="T205" s="96">
        <v>13.71</v>
      </c>
      <c r="U205" s="96">
        <v>5.47</v>
      </c>
      <c r="V205" s="96">
        <v>4.9800000000000004</v>
      </c>
      <c r="W205" s="96">
        <v>73</v>
      </c>
      <c r="X205" s="97">
        <v>2.61</v>
      </c>
      <c r="Y205" s="98" t="s">
        <v>545</v>
      </c>
      <c r="Z205" s="101">
        <v>9.1</v>
      </c>
      <c r="AA205" s="99">
        <v>24</v>
      </c>
      <c r="AB205" s="102">
        <v>33.1</v>
      </c>
      <c r="AC205" s="40"/>
    </row>
    <row r="206" spans="2:67" ht="13.5" customHeight="1">
      <c r="B206" s="441"/>
      <c r="C206" s="313"/>
      <c r="D206" s="432"/>
      <c r="E206" s="433"/>
      <c r="F206" s="307"/>
      <c r="G206" s="74">
        <v>41513</v>
      </c>
      <c r="H206" s="31" t="s">
        <v>42</v>
      </c>
      <c r="I206" s="32">
        <v>22.8</v>
      </c>
      <c r="J206" s="32">
        <v>24.5</v>
      </c>
      <c r="K206" s="32">
        <v>16.5</v>
      </c>
      <c r="L206" s="94">
        <v>10</v>
      </c>
      <c r="M206" s="95" t="s">
        <v>930</v>
      </c>
      <c r="N206" s="95" t="s">
        <v>934</v>
      </c>
      <c r="O206" s="96">
        <v>0.54</v>
      </c>
      <c r="P206" s="96">
        <v>37.82</v>
      </c>
      <c r="Q206" s="96">
        <v>34.06</v>
      </c>
      <c r="R206" s="96">
        <v>8.23</v>
      </c>
      <c r="S206" s="96">
        <v>4.18</v>
      </c>
      <c r="T206" s="96">
        <v>4.8899999999999997</v>
      </c>
      <c r="U206" s="96">
        <v>5.48</v>
      </c>
      <c r="V206" s="96">
        <v>4.8</v>
      </c>
      <c r="W206" s="96">
        <v>70.599999999999994</v>
      </c>
      <c r="X206" s="97">
        <v>2.5739999999999998</v>
      </c>
      <c r="Y206" s="98" t="s">
        <v>284</v>
      </c>
      <c r="Z206" s="101">
        <v>9.8000000000000007</v>
      </c>
      <c r="AA206" s="99">
        <v>34</v>
      </c>
      <c r="AB206" s="102">
        <v>43.8</v>
      </c>
      <c r="AC206" s="40"/>
    </row>
    <row r="207" spans="2:67" ht="13.5" customHeight="1">
      <c r="B207" s="441"/>
      <c r="C207" s="313"/>
      <c r="D207" s="432"/>
      <c r="E207" s="433"/>
      <c r="F207" s="307"/>
      <c r="G207" s="74">
        <v>41529</v>
      </c>
      <c r="H207" s="31" t="s">
        <v>42</v>
      </c>
      <c r="I207" s="32">
        <v>22</v>
      </c>
      <c r="J207" s="32">
        <v>19.5</v>
      </c>
      <c r="K207" s="32">
        <v>17.8</v>
      </c>
      <c r="L207" s="94">
        <v>7</v>
      </c>
      <c r="M207" s="95" t="s">
        <v>905</v>
      </c>
      <c r="N207" s="95" t="s">
        <v>1050</v>
      </c>
      <c r="O207" s="96">
        <v>0</v>
      </c>
      <c r="P207" s="96">
        <v>5.94</v>
      </c>
      <c r="Q207" s="96">
        <v>8.2799999999999994</v>
      </c>
      <c r="R207" s="96">
        <v>5.22</v>
      </c>
      <c r="S207" s="96">
        <v>4.6399999999999997</v>
      </c>
      <c r="T207" s="96">
        <v>22.28</v>
      </c>
      <c r="U207" s="96">
        <v>31.86</v>
      </c>
      <c r="V207" s="96">
        <v>21.78</v>
      </c>
      <c r="W207" s="96">
        <v>35.299999999999997</v>
      </c>
      <c r="X207" s="97">
        <v>2.5259999999999998</v>
      </c>
      <c r="Y207" s="98" t="s">
        <v>284</v>
      </c>
      <c r="Z207" s="99">
        <v>79</v>
      </c>
      <c r="AA207" s="99">
        <v>180</v>
      </c>
      <c r="AB207" s="100">
        <v>259</v>
      </c>
      <c r="AC207" s="40"/>
    </row>
    <row r="208" spans="2:67" ht="13.5" customHeight="1">
      <c r="B208" s="441"/>
      <c r="C208" s="313"/>
      <c r="D208" s="432"/>
      <c r="E208" s="433"/>
      <c r="F208" s="307"/>
      <c r="G208" s="74">
        <v>41551</v>
      </c>
      <c r="H208" s="31" t="s">
        <v>42</v>
      </c>
      <c r="I208" s="32">
        <v>16</v>
      </c>
      <c r="J208" s="32">
        <v>18.600000000000001</v>
      </c>
      <c r="K208" s="32">
        <v>15.3</v>
      </c>
      <c r="L208" s="94">
        <v>7</v>
      </c>
      <c r="M208" s="95" t="s">
        <v>930</v>
      </c>
      <c r="N208" s="95" t="s">
        <v>1050</v>
      </c>
      <c r="O208" s="96">
        <v>0</v>
      </c>
      <c r="P208" s="96">
        <v>0</v>
      </c>
      <c r="Q208" s="96">
        <v>0</v>
      </c>
      <c r="R208" s="96">
        <v>0.27</v>
      </c>
      <c r="S208" s="96">
        <v>0.56999999999999995</v>
      </c>
      <c r="T208" s="96">
        <v>16.97</v>
      </c>
      <c r="U208" s="96">
        <v>51.87</v>
      </c>
      <c r="V208" s="96">
        <v>30.32</v>
      </c>
      <c r="W208" s="96">
        <v>39.5</v>
      </c>
      <c r="X208" s="97">
        <v>2.5499999999999998</v>
      </c>
      <c r="Y208" s="98" t="s">
        <v>1150</v>
      </c>
      <c r="Z208" s="99">
        <v>40</v>
      </c>
      <c r="AA208" s="99">
        <v>120</v>
      </c>
      <c r="AB208" s="100">
        <v>160</v>
      </c>
      <c r="AC208" s="40"/>
    </row>
    <row r="209" spans="2:29" ht="13.5" customHeight="1">
      <c r="B209" s="441"/>
      <c r="C209" s="314"/>
      <c r="D209" s="390"/>
      <c r="E209" s="391"/>
      <c r="F209" s="308"/>
      <c r="G209" s="74">
        <v>41579</v>
      </c>
      <c r="H209" s="31" t="s">
        <v>24</v>
      </c>
      <c r="I209" s="32">
        <v>13.5</v>
      </c>
      <c r="J209" s="32">
        <v>23</v>
      </c>
      <c r="K209" s="32">
        <v>13</v>
      </c>
      <c r="L209" s="94">
        <v>7</v>
      </c>
      <c r="M209" s="95" t="s">
        <v>259</v>
      </c>
      <c r="N209" s="95" t="s">
        <v>288</v>
      </c>
      <c r="O209" s="96">
        <v>0</v>
      </c>
      <c r="P209" s="96">
        <v>0</v>
      </c>
      <c r="Q209" s="96">
        <v>0.21</v>
      </c>
      <c r="R209" s="96">
        <v>0.38</v>
      </c>
      <c r="S209" s="96">
        <v>0.67</v>
      </c>
      <c r="T209" s="96">
        <v>16.28</v>
      </c>
      <c r="U209" s="96">
        <v>56.71</v>
      </c>
      <c r="V209" s="96">
        <v>25.75</v>
      </c>
      <c r="W209" s="96">
        <v>37.299999999999997</v>
      </c>
      <c r="X209" s="97">
        <v>2.4750000000000001</v>
      </c>
      <c r="Y209" s="98" t="s">
        <v>284</v>
      </c>
      <c r="Z209" s="99">
        <v>50</v>
      </c>
      <c r="AA209" s="99">
        <v>130</v>
      </c>
      <c r="AB209" s="100">
        <v>180</v>
      </c>
      <c r="AC209" s="40"/>
    </row>
    <row r="210" spans="2:29" ht="13.5" customHeight="1">
      <c r="B210" s="441"/>
      <c r="C210" s="312">
        <v>207</v>
      </c>
      <c r="D210" s="430" t="s">
        <v>750</v>
      </c>
      <c r="E210" s="431"/>
      <c r="F210" s="301" t="s">
        <v>763</v>
      </c>
      <c r="G210" s="74">
        <v>41451</v>
      </c>
      <c r="H210" s="92" t="s">
        <v>42</v>
      </c>
      <c r="I210" s="93">
        <v>13</v>
      </c>
      <c r="J210" s="32">
        <v>7.5</v>
      </c>
      <c r="K210" s="32">
        <v>11.3</v>
      </c>
      <c r="L210" s="94">
        <v>5</v>
      </c>
      <c r="M210" s="95" t="s">
        <v>259</v>
      </c>
      <c r="N210" s="95" t="s">
        <v>21</v>
      </c>
      <c r="O210" s="96">
        <v>0</v>
      </c>
      <c r="P210" s="96">
        <v>0</v>
      </c>
      <c r="Q210" s="96">
        <v>0</v>
      </c>
      <c r="R210" s="96">
        <v>0</v>
      </c>
      <c r="S210" s="96">
        <v>0.47</v>
      </c>
      <c r="T210" s="96">
        <v>1.37</v>
      </c>
      <c r="U210" s="96">
        <v>49.79</v>
      </c>
      <c r="V210" s="96">
        <v>48.37</v>
      </c>
      <c r="W210" s="96">
        <v>9.0999999999999943</v>
      </c>
      <c r="X210" s="97">
        <v>2.0209999999999999</v>
      </c>
      <c r="Y210" s="98" t="s">
        <v>261</v>
      </c>
      <c r="Z210" s="101">
        <v>2.4</v>
      </c>
      <c r="AA210" s="99">
        <v>13</v>
      </c>
      <c r="AB210" s="102">
        <v>15.4</v>
      </c>
      <c r="AC210" s="40"/>
    </row>
    <row r="211" spans="2:29" ht="13.5" customHeight="1">
      <c r="B211" s="441"/>
      <c r="C211" s="313"/>
      <c r="D211" s="432"/>
      <c r="E211" s="433"/>
      <c r="F211" s="307"/>
      <c r="G211" s="74">
        <v>41478</v>
      </c>
      <c r="H211" s="31" t="s">
        <v>42</v>
      </c>
      <c r="I211" s="32">
        <v>19</v>
      </c>
      <c r="J211" s="32">
        <v>10</v>
      </c>
      <c r="K211" s="32">
        <v>8.9</v>
      </c>
      <c r="L211" s="94">
        <v>10</v>
      </c>
      <c r="M211" s="95" t="s">
        <v>905</v>
      </c>
      <c r="N211" s="95" t="s">
        <v>903</v>
      </c>
      <c r="O211" s="96">
        <v>0</v>
      </c>
      <c r="P211" s="96">
        <v>0</v>
      </c>
      <c r="Q211" s="96">
        <v>0</v>
      </c>
      <c r="R211" s="96">
        <v>0.04</v>
      </c>
      <c r="S211" s="96">
        <v>0.86</v>
      </c>
      <c r="T211" s="96">
        <v>1.9</v>
      </c>
      <c r="U211" s="96">
        <v>25.94</v>
      </c>
      <c r="V211" s="96">
        <v>71.260000000000005</v>
      </c>
      <c r="W211" s="96">
        <v>9.5999999999999943</v>
      </c>
      <c r="X211" s="97">
        <v>2.0259999999999998</v>
      </c>
      <c r="Y211" s="98" t="s">
        <v>261</v>
      </c>
      <c r="Z211" s="99">
        <v>62</v>
      </c>
      <c r="AA211" s="99">
        <v>140</v>
      </c>
      <c r="AB211" s="100">
        <v>202</v>
      </c>
      <c r="AC211" s="40"/>
    </row>
    <row r="212" spans="2:29" ht="13.5" customHeight="1">
      <c r="B212" s="441"/>
      <c r="C212" s="313"/>
      <c r="D212" s="432"/>
      <c r="E212" s="433"/>
      <c r="F212" s="307"/>
      <c r="G212" s="74">
        <v>41506</v>
      </c>
      <c r="H212" s="31" t="s">
        <v>42</v>
      </c>
      <c r="I212" s="32">
        <v>19</v>
      </c>
      <c r="J212" s="32">
        <v>7.5</v>
      </c>
      <c r="K212" s="32">
        <v>9.5</v>
      </c>
      <c r="L212" s="94">
        <v>6</v>
      </c>
      <c r="M212" s="95" t="s">
        <v>905</v>
      </c>
      <c r="N212" s="95" t="s">
        <v>931</v>
      </c>
      <c r="O212" s="96">
        <v>0</v>
      </c>
      <c r="P212" s="96">
        <v>0</v>
      </c>
      <c r="Q212" s="96">
        <v>0</v>
      </c>
      <c r="R212" s="96">
        <v>0</v>
      </c>
      <c r="S212" s="96">
        <v>0.36</v>
      </c>
      <c r="T212" s="96">
        <v>1.21</v>
      </c>
      <c r="U212" s="96">
        <v>38.74</v>
      </c>
      <c r="V212" s="96">
        <v>59.69</v>
      </c>
      <c r="W212" s="96">
        <v>11.099999999999994</v>
      </c>
      <c r="X212" s="97">
        <v>2.0579999999999998</v>
      </c>
      <c r="Y212" s="98" t="s">
        <v>261</v>
      </c>
      <c r="Z212" s="99">
        <v>12</v>
      </c>
      <c r="AA212" s="99">
        <v>39</v>
      </c>
      <c r="AB212" s="100">
        <v>51</v>
      </c>
      <c r="AC212" s="40"/>
    </row>
    <row r="213" spans="2:29" ht="13.5" customHeight="1">
      <c r="B213" s="441"/>
      <c r="C213" s="313"/>
      <c r="D213" s="432"/>
      <c r="E213" s="433"/>
      <c r="F213" s="307"/>
      <c r="G213" s="74">
        <v>41522</v>
      </c>
      <c r="H213" s="31" t="s">
        <v>42</v>
      </c>
      <c r="I213" s="32">
        <v>16.5</v>
      </c>
      <c r="J213" s="32">
        <v>8.5</v>
      </c>
      <c r="K213" s="32">
        <v>15.5</v>
      </c>
      <c r="L213" s="94">
        <v>5</v>
      </c>
      <c r="M213" s="95" t="s">
        <v>905</v>
      </c>
      <c r="N213" s="95" t="s">
        <v>1050</v>
      </c>
      <c r="O213" s="96">
        <v>0</v>
      </c>
      <c r="P213" s="96">
        <v>0</v>
      </c>
      <c r="Q213" s="96">
        <v>0</v>
      </c>
      <c r="R213" s="96">
        <v>0.02</v>
      </c>
      <c r="S213" s="96">
        <v>0.38</v>
      </c>
      <c r="T213" s="96">
        <v>0.91</v>
      </c>
      <c r="U213" s="96">
        <v>19.98</v>
      </c>
      <c r="V213" s="96">
        <v>78.709999999999994</v>
      </c>
      <c r="W213" s="96">
        <v>90.6</v>
      </c>
      <c r="X213" s="97">
        <v>2.0430000000000001</v>
      </c>
      <c r="Y213" s="98" t="s">
        <v>261</v>
      </c>
      <c r="Z213" s="99" t="s">
        <v>1250</v>
      </c>
      <c r="AA213" s="101">
        <v>5.3</v>
      </c>
      <c r="AB213" s="102">
        <v>5.3</v>
      </c>
      <c r="AC213" s="40"/>
    </row>
    <row r="214" spans="2:29" ht="13.5" customHeight="1">
      <c r="B214" s="441"/>
      <c r="C214" s="313"/>
      <c r="D214" s="432"/>
      <c r="E214" s="433"/>
      <c r="F214" s="307"/>
      <c r="G214" s="74">
        <v>41548</v>
      </c>
      <c r="H214" s="31" t="s">
        <v>42</v>
      </c>
      <c r="I214" s="32">
        <v>16.3</v>
      </c>
      <c r="J214" s="32">
        <v>8</v>
      </c>
      <c r="K214" s="32">
        <v>15</v>
      </c>
      <c r="L214" s="94">
        <v>5</v>
      </c>
      <c r="M214" s="95" t="s">
        <v>905</v>
      </c>
      <c r="N214" s="95" t="s">
        <v>1050</v>
      </c>
      <c r="O214" s="96">
        <v>0</v>
      </c>
      <c r="P214" s="96">
        <v>0</v>
      </c>
      <c r="Q214" s="96">
        <v>0</v>
      </c>
      <c r="R214" s="96">
        <v>0.06</v>
      </c>
      <c r="S214" s="96">
        <v>0.56000000000000005</v>
      </c>
      <c r="T214" s="96">
        <v>1.04</v>
      </c>
      <c r="U214" s="96">
        <v>49.73</v>
      </c>
      <c r="V214" s="96">
        <v>48.61</v>
      </c>
      <c r="W214" s="96">
        <v>10.5</v>
      </c>
      <c r="X214" s="97">
        <v>2.0779999999999998</v>
      </c>
      <c r="Y214" s="98" t="s">
        <v>261</v>
      </c>
      <c r="Z214" s="99">
        <v>62</v>
      </c>
      <c r="AA214" s="99">
        <v>180</v>
      </c>
      <c r="AB214" s="100">
        <v>242</v>
      </c>
      <c r="AC214" s="40"/>
    </row>
    <row r="215" spans="2:29" ht="13.5" customHeight="1">
      <c r="B215" s="441"/>
      <c r="C215" s="316"/>
      <c r="D215" s="437"/>
      <c r="E215" s="438"/>
      <c r="F215" s="309"/>
      <c r="G215" s="273">
        <v>41570</v>
      </c>
      <c r="H215" s="138" t="s">
        <v>42</v>
      </c>
      <c r="I215" s="150">
        <v>8.5</v>
      </c>
      <c r="J215" s="150">
        <v>8.6999999999999993</v>
      </c>
      <c r="K215" s="150">
        <v>10.5</v>
      </c>
      <c r="L215" s="270">
        <v>5</v>
      </c>
      <c r="M215" s="110" t="s">
        <v>259</v>
      </c>
      <c r="N215" s="110" t="s">
        <v>288</v>
      </c>
      <c r="O215" s="112">
        <v>0</v>
      </c>
      <c r="P215" s="112">
        <v>0</v>
      </c>
      <c r="Q215" s="112">
        <v>0</v>
      </c>
      <c r="R215" s="112">
        <v>0.15</v>
      </c>
      <c r="S215" s="112">
        <v>0.57999999999999996</v>
      </c>
      <c r="T215" s="112">
        <v>0.98</v>
      </c>
      <c r="U215" s="112">
        <v>29.8</v>
      </c>
      <c r="V215" s="112">
        <v>68.489999999999995</v>
      </c>
      <c r="W215" s="112">
        <v>10</v>
      </c>
      <c r="X215" s="113">
        <v>1.9970000000000001</v>
      </c>
      <c r="Y215" s="114" t="s">
        <v>261</v>
      </c>
      <c r="Z215" s="233">
        <v>13</v>
      </c>
      <c r="AA215" s="233">
        <v>44</v>
      </c>
      <c r="AB215" s="271">
        <v>57</v>
      </c>
      <c r="AC215" s="59"/>
    </row>
  </sheetData>
  <mergeCells count="121">
    <mergeCell ref="S4:S5"/>
    <mergeCell ref="T4:T5"/>
    <mergeCell ref="R4:R5"/>
    <mergeCell ref="K1:AC1"/>
    <mergeCell ref="K2:Y2"/>
    <mergeCell ref="Z2:AB3"/>
    <mergeCell ref="AC2:AC5"/>
    <mergeCell ref="F140:F149"/>
    <mergeCell ref="U4:U5"/>
    <mergeCell ref="V4:V5"/>
    <mergeCell ref="Z4:AB4"/>
    <mergeCell ref="X3:X5"/>
    <mergeCell ref="Y3:Y5"/>
    <mergeCell ref="O3:V3"/>
    <mergeCell ref="W3:W5"/>
    <mergeCell ref="Q4:Q5"/>
    <mergeCell ref="P4:P5"/>
    <mergeCell ref="K3:K5"/>
    <mergeCell ref="L3:L5"/>
    <mergeCell ref="M3:M5"/>
    <mergeCell ref="N3:N5"/>
    <mergeCell ref="O4:O5"/>
    <mergeCell ref="B1:B5"/>
    <mergeCell ref="C1:E3"/>
    <mergeCell ref="G1:G5"/>
    <mergeCell ref="H1:H5"/>
    <mergeCell ref="I1:I5"/>
    <mergeCell ref="J1:J5"/>
    <mergeCell ref="F1:F5"/>
    <mergeCell ref="D4:E5"/>
    <mergeCell ref="C4:C5"/>
    <mergeCell ref="C66:C75"/>
    <mergeCell ref="E66:E75"/>
    <mergeCell ref="D28:E37"/>
    <mergeCell ref="D38:E47"/>
    <mergeCell ref="D48:E53"/>
    <mergeCell ref="C54:C59"/>
    <mergeCell ref="C60:C65"/>
    <mergeCell ref="D54:E59"/>
    <mergeCell ref="E60:E65"/>
    <mergeCell ref="B6:B65"/>
    <mergeCell ref="D6:E11"/>
    <mergeCell ref="D12:E17"/>
    <mergeCell ref="D18:E27"/>
    <mergeCell ref="C6:C11"/>
    <mergeCell ref="C12:C17"/>
    <mergeCell ref="C18:C27"/>
    <mergeCell ref="C28:C37"/>
    <mergeCell ref="C38:C47"/>
    <mergeCell ref="C48:C53"/>
    <mergeCell ref="E168:E173"/>
    <mergeCell ref="E100:E109"/>
    <mergeCell ref="E128:E133"/>
    <mergeCell ref="E134:E139"/>
    <mergeCell ref="C210:C215"/>
    <mergeCell ref="D60:D65"/>
    <mergeCell ref="C174:C179"/>
    <mergeCell ref="C180:C185"/>
    <mergeCell ref="C186:C191"/>
    <mergeCell ref="C192:C197"/>
    <mergeCell ref="C198:C203"/>
    <mergeCell ref="C204:C209"/>
    <mergeCell ref="C134:C139"/>
    <mergeCell ref="C140:C149"/>
    <mergeCell ref="C150:C155"/>
    <mergeCell ref="C156:C161"/>
    <mergeCell ref="C162:C167"/>
    <mergeCell ref="C168:C173"/>
    <mergeCell ref="C94:C99"/>
    <mergeCell ref="C100:C109"/>
    <mergeCell ref="C110:C115"/>
    <mergeCell ref="C116:C121"/>
    <mergeCell ref="C122:C127"/>
    <mergeCell ref="C128:C133"/>
    <mergeCell ref="F210:F215"/>
    <mergeCell ref="F156:F173"/>
    <mergeCell ref="F174:F179"/>
    <mergeCell ref="F180:F185"/>
    <mergeCell ref="F186:F197"/>
    <mergeCell ref="F198:F203"/>
    <mergeCell ref="F204:F209"/>
    <mergeCell ref="F6:F11"/>
    <mergeCell ref="F12:F37"/>
    <mergeCell ref="F38:F47"/>
    <mergeCell ref="F48:F59"/>
    <mergeCell ref="F60:F65"/>
    <mergeCell ref="F66:F75"/>
    <mergeCell ref="B122:B173"/>
    <mergeCell ref="D122:D149"/>
    <mergeCell ref="F122:F133"/>
    <mergeCell ref="D150:E155"/>
    <mergeCell ref="F76:F109"/>
    <mergeCell ref="F134:F139"/>
    <mergeCell ref="F150:F155"/>
    <mergeCell ref="F110:F121"/>
    <mergeCell ref="E122:E127"/>
    <mergeCell ref="E82:E87"/>
    <mergeCell ref="B66:B121"/>
    <mergeCell ref="D66:D121"/>
    <mergeCell ref="E110:E115"/>
    <mergeCell ref="E116:E121"/>
    <mergeCell ref="C76:C81"/>
    <mergeCell ref="E76:E81"/>
    <mergeCell ref="E88:E93"/>
    <mergeCell ref="E94:E99"/>
    <mergeCell ref="C88:C93"/>
    <mergeCell ref="C82:C87"/>
    <mergeCell ref="D156:D173"/>
    <mergeCell ref="E140:E149"/>
    <mergeCell ref="E156:E161"/>
    <mergeCell ref="E162:E167"/>
    <mergeCell ref="B174:B215"/>
    <mergeCell ref="D180:E185"/>
    <mergeCell ref="D186:E191"/>
    <mergeCell ref="D198:E203"/>
    <mergeCell ref="D204:E209"/>
    <mergeCell ref="D210:E215"/>
    <mergeCell ref="E174:E179"/>
    <mergeCell ref="E192:E197"/>
    <mergeCell ref="D174:D179"/>
    <mergeCell ref="D192:D197"/>
  </mergeCells>
  <phoneticPr fontId="3"/>
  <pageMargins left="0.78740157480314965" right="0.78740157480314965" top="1.1811023622047245" bottom="0.78740157480314965" header="0.78740157480314965" footer="0"/>
  <pageSetup paperSize="9" scale="46" fitToHeight="0" orientation="landscape" useFirstPageNumber="1" r:id="rId1"/>
  <headerFooter scaleWithDoc="0">
    <oddHeader>&amp;C&amp;"ＭＳ 明朝,標準"&amp;18Fukushima   River (Sediment/Aizu Area)&amp;P/4</oddHeader>
  </headerFooter>
  <rowBreaks count="3" manualBreakCount="3">
    <brk id="65" min="1" max="28" man="1"/>
    <brk id="121" min="1" max="28" man="1"/>
    <brk id="173" min="1" max="2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 tint="-0.249977111117893"/>
  </sheetPr>
  <dimension ref="B1:BO216"/>
  <sheetViews>
    <sheetView showGridLines="0" view="pageBreakPreview" topLeftCell="E108" zoomScale="75" zoomScaleNormal="75" zoomScaleSheetLayoutView="75" workbookViewId="0">
      <selection activeCell="K215" sqref="K215"/>
    </sheetView>
  </sheetViews>
  <sheetFormatPr defaultRowHeight="12"/>
  <cols>
    <col min="1" max="1" width="2.375" style="134" customWidth="1"/>
    <col min="2" max="2" width="2.625" style="134" customWidth="1"/>
    <col min="3" max="3" width="3.875" style="146" customWidth="1"/>
    <col min="4" max="4" width="17.25" style="134" customWidth="1"/>
    <col min="5" max="5" width="15.25" style="134" customWidth="1"/>
    <col min="6" max="6" width="11.875" style="272" customWidth="1"/>
    <col min="7" max="7" width="12" style="134" customWidth="1"/>
    <col min="8" max="8" width="8.625" style="134" customWidth="1"/>
    <col min="9" max="9" width="9.5" style="134" customWidth="1"/>
    <col min="10" max="10" width="11.625" style="134" customWidth="1"/>
    <col min="11" max="16" width="11.25" style="134" customWidth="1"/>
    <col min="17" max="17" width="23.625" style="134" customWidth="1"/>
    <col min="18" max="18" width="1.375" style="134" customWidth="1"/>
    <col min="19" max="16384" width="9" style="134"/>
  </cols>
  <sheetData>
    <row r="1" spans="2:67" s="123" customFormat="1" ht="14.1" customHeight="1">
      <c r="B1" s="320"/>
      <c r="C1" s="329" t="s">
        <v>0</v>
      </c>
      <c r="D1" s="330"/>
      <c r="E1" s="330"/>
      <c r="F1" s="331"/>
      <c r="G1" s="458" t="s">
        <v>6</v>
      </c>
      <c r="H1" s="374" t="s">
        <v>7</v>
      </c>
      <c r="I1" s="449" t="s">
        <v>1733</v>
      </c>
      <c r="J1" s="320" t="s">
        <v>1704</v>
      </c>
      <c r="K1" s="320"/>
      <c r="L1" s="320"/>
      <c r="M1" s="320"/>
      <c r="N1" s="320"/>
      <c r="O1" s="320"/>
      <c r="P1" s="320"/>
      <c r="Q1" s="320"/>
    </row>
    <row r="2" spans="2:67" s="123" customFormat="1" ht="14.1" customHeight="1">
      <c r="B2" s="320"/>
      <c r="C2" s="383"/>
      <c r="D2" s="384"/>
      <c r="E2" s="384"/>
      <c r="F2" s="385"/>
      <c r="G2" s="458"/>
      <c r="H2" s="374"/>
      <c r="I2" s="374"/>
      <c r="J2" s="377" t="s">
        <v>627</v>
      </c>
      <c r="K2" s="377"/>
      <c r="L2" s="377"/>
      <c r="M2" s="377"/>
      <c r="N2" s="377"/>
      <c r="O2" s="377"/>
      <c r="P2" s="377"/>
      <c r="Q2" s="435" t="s">
        <v>1521</v>
      </c>
    </row>
    <row r="3" spans="2:67" s="123" customFormat="1" ht="14.1" customHeight="1">
      <c r="B3" s="320"/>
      <c r="C3" s="383"/>
      <c r="D3" s="384"/>
      <c r="E3" s="384"/>
      <c r="F3" s="385"/>
      <c r="G3" s="458"/>
      <c r="H3" s="374"/>
      <c r="I3" s="374"/>
      <c r="J3" s="320" t="s">
        <v>1</v>
      </c>
      <c r="K3" s="320"/>
      <c r="L3" s="320"/>
      <c r="M3" s="320"/>
      <c r="N3" s="320"/>
      <c r="O3" s="320"/>
      <c r="P3" s="320"/>
      <c r="Q3" s="435"/>
    </row>
    <row r="4" spans="2:67" s="123" customFormat="1" ht="14.1" customHeight="1">
      <c r="B4" s="320"/>
      <c r="C4" s="332"/>
      <c r="D4" s="333"/>
      <c r="E4" s="333"/>
      <c r="F4" s="334"/>
      <c r="G4" s="458"/>
      <c r="H4" s="374"/>
      <c r="I4" s="374"/>
      <c r="J4" s="374" t="s">
        <v>9</v>
      </c>
      <c r="K4" s="374" t="s">
        <v>10</v>
      </c>
      <c r="L4" s="320" t="s">
        <v>628</v>
      </c>
      <c r="M4" s="320" t="s">
        <v>1742</v>
      </c>
      <c r="N4" s="320"/>
      <c r="O4" s="320"/>
      <c r="P4" s="459" t="s">
        <v>1695</v>
      </c>
      <c r="Q4" s="435"/>
    </row>
    <row r="5" spans="2:67" s="123" customFormat="1" ht="14.1" customHeight="1">
      <c r="B5" s="320"/>
      <c r="C5" s="386" t="s">
        <v>1502</v>
      </c>
      <c r="D5" s="320" t="s">
        <v>1522</v>
      </c>
      <c r="E5" s="320"/>
      <c r="F5" s="375" t="s">
        <v>5</v>
      </c>
      <c r="G5" s="458"/>
      <c r="H5" s="374"/>
      <c r="I5" s="374"/>
      <c r="J5" s="374"/>
      <c r="K5" s="374"/>
      <c r="L5" s="320"/>
      <c r="M5" s="328" t="s">
        <v>14</v>
      </c>
      <c r="N5" s="328"/>
      <c r="O5" s="328"/>
      <c r="P5" s="460"/>
      <c r="Q5" s="435"/>
    </row>
    <row r="6" spans="2:67" s="123" customFormat="1" ht="14.1" customHeight="1">
      <c r="B6" s="320"/>
      <c r="C6" s="387"/>
      <c r="D6" s="320"/>
      <c r="E6" s="320"/>
      <c r="F6" s="377"/>
      <c r="G6" s="458"/>
      <c r="H6" s="374"/>
      <c r="I6" s="374"/>
      <c r="J6" s="374"/>
      <c r="K6" s="374"/>
      <c r="L6" s="320"/>
      <c r="M6" s="20" t="s">
        <v>1508</v>
      </c>
      <c r="N6" s="20" t="s">
        <v>1509</v>
      </c>
      <c r="O6" s="50" t="s">
        <v>250</v>
      </c>
      <c r="P6" s="460"/>
      <c r="Q6" s="436"/>
    </row>
    <row r="7" spans="2:67" s="128" customFormat="1" ht="13.5" customHeight="1">
      <c r="B7" s="302" t="s">
        <v>1529</v>
      </c>
      <c r="C7" s="315">
        <v>177</v>
      </c>
      <c r="D7" s="455" t="s">
        <v>672</v>
      </c>
      <c r="E7" s="456"/>
      <c r="F7" s="298" t="s">
        <v>751</v>
      </c>
      <c r="G7" s="73">
        <v>41414</v>
      </c>
      <c r="H7" s="119" t="s">
        <v>32</v>
      </c>
      <c r="I7" s="120">
        <v>23.5</v>
      </c>
      <c r="J7" s="119" t="s">
        <v>283</v>
      </c>
      <c r="K7" s="119" t="s">
        <v>314</v>
      </c>
      <c r="L7" s="193" t="s">
        <v>453</v>
      </c>
      <c r="M7" s="91">
        <v>77</v>
      </c>
      <c r="N7" s="91">
        <v>170</v>
      </c>
      <c r="O7" s="91">
        <v>247</v>
      </c>
      <c r="P7" s="126">
        <v>0.13400000000000001</v>
      </c>
      <c r="Q7" s="30"/>
    </row>
    <row r="8" spans="2:67" s="128" customFormat="1" ht="13.5" customHeight="1">
      <c r="B8" s="302"/>
      <c r="C8" s="313"/>
      <c r="D8" s="432"/>
      <c r="E8" s="433"/>
      <c r="F8" s="307"/>
      <c r="G8" s="74">
        <v>41442</v>
      </c>
      <c r="H8" s="92" t="s">
        <v>24</v>
      </c>
      <c r="I8" s="93">
        <v>25</v>
      </c>
      <c r="J8" s="92" t="s">
        <v>266</v>
      </c>
      <c r="K8" s="92" t="s">
        <v>314</v>
      </c>
      <c r="L8" s="194" t="s">
        <v>453</v>
      </c>
      <c r="M8" s="100">
        <v>59</v>
      </c>
      <c r="N8" s="100">
        <v>150</v>
      </c>
      <c r="O8" s="100">
        <v>209</v>
      </c>
      <c r="P8" s="130">
        <v>0.13600000000000001</v>
      </c>
      <c r="Q8" s="40"/>
    </row>
    <row r="9" spans="2:67" s="128" customFormat="1" ht="13.5" customHeight="1">
      <c r="B9" s="302"/>
      <c r="C9" s="313"/>
      <c r="D9" s="432"/>
      <c r="E9" s="433"/>
      <c r="F9" s="307"/>
      <c r="G9" s="74">
        <v>41491</v>
      </c>
      <c r="H9" s="92" t="s">
        <v>24</v>
      </c>
      <c r="I9" s="93">
        <v>33</v>
      </c>
      <c r="J9" s="92" t="s">
        <v>1228</v>
      </c>
      <c r="K9" s="92" t="s">
        <v>1056</v>
      </c>
      <c r="L9" s="194" t="s">
        <v>303</v>
      </c>
      <c r="M9" s="100">
        <v>14</v>
      </c>
      <c r="N9" s="100">
        <v>22</v>
      </c>
      <c r="O9" s="100">
        <v>36</v>
      </c>
      <c r="P9" s="130">
        <v>0.11799999999999999</v>
      </c>
      <c r="Q9" s="40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</row>
    <row r="10" spans="2:67" s="128" customFormat="1" ht="13.5" customHeight="1">
      <c r="B10" s="302"/>
      <c r="C10" s="313"/>
      <c r="D10" s="432"/>
      <c r="E10" s="433"/>
      <c r="F10" s="307"/>
      <c r="G10" s="74">
        <v>41557</v>
      </c>
      <c r="H10" s="92" t="s">
        <v>42</v>
      </c>
      <c r="I10" s="93">
        <v>23.6</v>
      </c>
      <c r="J10" s="92" t="s">
        <v>1228</v>
      </c>
      <c r="K10" s="92" t="s">
        <v>1061</v>
      </c>
      <c r="L10" s="194" t="s">
        <v>303</v>
      </c>
      <c r="M10" s="100">
        <v>18</v>
      </c>
      <c r="N10" s="100">
        <v>54</v>
      </c>
      <c r="O10" s="100">
        <v>72</v>
      </c>
      <c r="P10" s="130">
        <v>0.122</v>
      </c>
      <c r="Q10" s="40"/>
    </row>
    <row r="11" spans="2:67" s="128" customFormat="1" ht="13.5" customHeight="1">
      <c r="B11" s="302"/>
      <c r="C11" s="313"/>
      <c r="D11" s="432"/>
      <c r="E11" s="433"/>
      <c r="F11" s="307"/>
      <c r="G11" s="74">
        <v>41613</v>
      </c>
      <c r="H11" s="92" t="s">
        <v>42</v>
      </c>
      <c r="I11" s="93">
        <v>3.5</v>
      </c>
      <c r="J11" s="92" t="s">
        <v>1228</v>
      </c>
      <c r="K11" s="92" t="s">
        <v>1061</v>
      </c>
      <c r="L11" s="194" t="s">
        <v>303</v>
      </c>
      <c r="M11" s="100">
        <v>57</v>
      </c>
      <c r="N11" s="100">
        <v>160</v>
      </c>
      <c r="O11" s="100">
        <v>217</v>
      </c>
      <c r="P11" s="130">
        <v>0.122</v>
      </c>
      <c r="Q11" s="40"/>
    </row>
    <row r="12" spans="2:67" s="128" customFormat="1" ht="13.5" customHeight="1">
      <c r="B12" s="302"/>
      <c r="C12" s="314"/>
      <c r="D12" s="390"/>
      <c r="E12" s="391"/>
      <c r="F12" s="308"/>
      <c r="G12" s="75">
        <v>41661</v>
      </c>
      <c r="H12" s="117" t="s">
        <v>42</v>
      </c>
      <c r="I12" s="118">
        <v>1</v>
      </c>
      <c r="J12" s="95" t="s">
        <v>1484</v>
      </c>
      <c r="K12" s="262" t="s">
        <v>1484</v>
      </c>
      <c r="L12" s="194" t="s">
        <v>313</v>
      </c>
      <c r="M12" s="108" t="s">
        <v>313</v>
      </c>
      <c r="N12" s="108" t="s">
        <v>313</v>
      </c>
      <c r="O12" s="108" t="s">
        <v>313</v>
      </c>
      <c r="P12" s="136" t="s">
        <v>313</v>
      </c>
      <c r="Q12" s="40" t="s">
        <v>1660</v>
      </c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</row>
    <row r="13" spans="2:67" s="128" customFormat="1" ht="13.5" customHeight="1">
      <c r="B13" s="302"/>
      <c r="C13" s="312">
        <v>178</v>
      </c>
      <c r="D13" s="430" t="s">
        <v>674</v>
      </c>
      <c r="E13" s="431"/>
      <c r="F13" s="301" t="s">
        <v>676</v>
      </c>
      <c r="G13" s="74">
        <v>41417</v>
      </c>
      <c r="H13" s="92" t="s">
        <v>19</v>
      </c>
      <c r="I13" s="93">
        <v>17.100000000000001</v>
      </c>
      <c r="J13" s="92" t="s">
        <v>446</v>
      </c>
      <c r="K13" s="92" t="s">
        <v>289</v>
      </c>
      <c r="L13" s="194" t="s">
        <v>453</v>
      </c>
      <c r="M13" s="100">
        <v>350</v>
      </c>
      <c r="N13" s="100">
        <v>750</v>
      </c>
      <c r="O13" s="100">
        <v>1100</v>
      </c>
      <c r="P13" s="130">
        <v>9.8000000000000004E-2</v>
      </c>
      <c r="Q13" s="40"/>
    </row>
    <row r="14" spans="2:67" s="128" customFormat="1" ht="13.5" customHeight="1">
      <c r="B14" s="302"/>
      <c r="C14" s="313"/>
      <c r="D14" s="432"/>
      <c r="E14" s="433"/>
      <c r="F14" s="307"/>
      <c r="G14" s="74">
        <v>41445</v>
      </c>
      <c r="H14" s="92" t="s">
        <v>24</v>
      </c>
      <c r="I14" s="93">
        <v>21.5</v>
      </c>
      <c r="J14" s="92" t="s">
        <v>752</v>
      </c>
      <c r="K14" s="92" t="s">
        <v>21</v>
      </c>
      <c r="L14" s="194" t="s">
        <v>302</v>
      </c>
      <c r="M14" s="100">
        <v>640</v>
      </c>
      <c r="N14" s="100">
        <v>1300</v>
      </c>
      <c r="O14" s="100">
        <v>1940</v>
      </c>
      <c r="P14" s="130">
        <v>0.1</v>
      </c>
      <c r="Q14" s="40"/>
    </row>
    <row r="15" spans="2:67" s="128" customFormat="1" ht="13.5" customHeight="1">
      <c r="B15" s="302"/>
      <c r="C15" s="313"/>
      <c r="D15" s="432"/>
      <c r="E15" s="433"/>
      <c r="F15" s="307"/>
      <c r="G15" s="74">
        <v>41491</v>
      </c>
      <c r="H15" s="92" t="s">
        <v>24</v>
      </c>
      <c r="I15" s="93">
        <v>29</v>
      </c>
      <c r="J15" s="92" t="s">
        <v>1229</v>
      </c>
      <c r="K15" s="92" t="s">
        <v>1061</v>
      </c>
      <c r="L15" s="194" t="s">
        <v>303</v>
      </c>
      <c r="M15" s="100">
        <v>300</v>
      </c>
      <c r="N15" s="100">
        <v>690</v>
      </c>
      <c r="O15" s="100">
        <v>990</v>
      </c>
      <c r="P15" s="130">
        <v>0.11199999999999999</v>
      </c>
      <c r="Q15" s="40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</row>
    <row r="16" spans="2:67" s="128" customFormat="1" ht="13.5" customHeight="1">
      <c r="B16" s="302"/>
      <c r="C16" s="313"/>
      <c r="D16" s="432"/>
      <c r="E16" s="433"/>
      <c r="F16" s="307"/>
      <c r="G16" s="74">
        <v>41549</v>
      </c>
      <c r="H16" s="92" t="s">
        <v>42</v>
      </c>
      <c r="I16" s="93">
        <v>20.2</v>
      </c>
      <c r="J16" s="92" t="s">
        <v>1229</v>
      </c>
      <c r="K16" s="92" t="s">
        <v>1061</v>
      </c>
      <c r="L16" s="194" t="s">
        <v>303</v>
      </c>
      <c r="M16" s="100">
        <v>720</v>
      </c>
      <c r="N16" s="100">
        <v>1600</v>
      </c>
      <c r="O16" s="100">
        <v>2320</v>
      </c>
      <c r="P16" s="130">
        <v>0.10600000000000001</v>
      </c>
      <c r="Q16" s="40"/>
    </row>
    <row r="17" spans="2:67" s="128" customFormat="1" ht="13.5" customHeight="1">
      <c r="B17" s="302"/>
      <c r="C17" s="313"/>
      <c r="D17" s="432"/>
      <c r="E17" s="433"/>
      <c r="F17" s="307"/>
      <c r="G17" s="74">
        <v>41613</v>
      </c>
      <c r="H17" s="92" t="s">
        <v>42</v>
      </c>
      <c r="I17" s="93" t="s">
        <v>313</v>
      </c>
      <c r="J17" s="92" t="s">
        <v>313</v>
      </c>
      <c r="K17" s="92" t="s">
        <v>313</v>
      </c>
      <c r="L17" s="194" t="s">
        <v>313</v>
      </c>
      <c r="M17" s="100" t="s">
        <v>313</v>
      </c>
      <c r="N17" s="100" t="s">
        <v>313</v>
      </c>
      <c r="O17" s="100" t="s">
        <v>313</v>
      </c>
      <c r="P17" s="130" t="s">
        <v>313</v>
      </c>
      <c r="Q17" s="40" t="s">
        <v>1652</v>
      </c>
    </row>
    <row r="18" spans="2:67" s="128" customFormat="1" ht="13.5" customHeight="1">
      <c r="B18" s="302"/>
      <c r="C18" s="314"/>
      <c r="D18" s="390"/>
      <c r="E18" s="391"/>
      <c r="F18" s="307"/>
      <c r="G18" s="75">
        <v>41647</v>
      </c>
      <c r="H18" s="117" t="s">
        <v>313</v>
      </c>
      <c r="I18" s="118" t="s">
        <v>1484</v>
      </c>
      <c r="J18" s="95" t="s">
        <v>1484</v>
      </c>
      <c r="K18" s="262" t="s">
        <v>1484</v>
      </c>
      <c r="L18" s="194" t="s">
        <v>313</v>
      </c>
      <c r="M18" s="108" t="s">
        <v>313</v>
      </c>
      <c r="N18" s="108" t="s">
        <v>313</v>
      </c>
      <c r="O18" s="108" t="s">
        <v>313</v>
      </c>
      <c r="P18" s="136" t="s">
        <v>313</v>
      </c>
      <c r="Q18" s="40" t="s">
        <v>1660</v>
      </c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</row>
    <row r="19" spans="2:67" ht="13.5" customHeight="1">
      <c r="B19" s="302"/>
      <c r="C19" s="312">
        <v>179</v>
      </c>
      <c r="D19" s="430" t="s">
        <v>677</v>
      </c>
      <c r="E19" s="431"/>
      <c r="F19" s="307"/>
      <c r="G19" s="74">
        <v>41418</v>
      </c>
      <c r="H19" s="92" t="s">
        <v>19</v>
      </c>
      <c r="I19" s="93">
        <v>19.100000000000001</v>
      </c>
      <c r="J19" s="92" t="s">
        <v>266</v>
      </c>
      <c r="K19" s="92" t="s">
        <v>289</v>
      </c>
      <c r="L19" s="194" t="s">
        <v>453</v>
      </c>
      <c r="M19" s="100">
        <v>440</v>
      </c>
      <c r="N19" s="100">
        <v>900</v>
      </c>
      <c r="O19" s="100">
        <v>1340</v>
      </c>
      <c r="P19" s="130">
        <v>0.13</v>
      </c>
      <c r="Q19" s="40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</row>
    <row r="20" spans="2:67" ht="13.5" customHeight="1">
      <c r="B20" s="302"/>
      <c r="C20" s="313"/>
      <c r="D20" s="432"/>
      <c r="E20" s="433"/>
      <c r="F20" s="307"/>
      <c r="G20" s="74">
        <v>41450</v>
      </c>
      <c r="H20" s="92" t="s">
        <v>24</v>
      </c>
      <c r="I20" s="93">
        <v>27.8</v>
      </c>
      <c r="J20" s="92" t="s">
        <v>266</v>
      </c>
      <c r="K20" s="92" t="s">
        <v>289</v>
      </c>
      <c r="L20" s="194" t="s">
        <v>302</v>
      </c>
      <c r="M20" s="100">
        <v>160</v>
      </c>
      <c r="N20" s="100">
        <v>340</v>
      </c>
      <c r="O20" s="100">
        <v>500</v>
      </c>
      <c r="P20" s="130">
        <v>0.14200000000000002</v>
      </c>
      <c r="Q20" s="40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</row>
    <row r="21" spans="2:67" ht="13.5" customHeight="1">
      <c r="B21" s="302"/>
      <c r="C21" s="313"/>
      <c r="D21" s="432"/>
      <c r="E21" s="433"/>
      <c r="F21" s="307"/>
      <c r="G21" s="74">
        <v>41459</v>
      </c>
      <c r="H21" s="92" t="s">
        <v>42</v>
      </c>
      <c r="I21" s="93">
        <v>22.8</v>
      </c>
      <c r="J21" s="92" t="s">
        <v>1063</v>
      </c>
      <c r="K21" s="92" t="s">
        <v>1056</v>
      </c>
      <c r="L21" s="194" t="s">
        <v>303</v>
      </c>
      <c r="M21" s="100">
        <v>230</v>
      </c>
      <c r="N21" s="100">
        <v>500</v>
      </c>
      <c r="O21" s="100">
        <v>730</v>
      </c>
      <c r="P21" s="130">
        <v>0.14400000000000002</v>
      </c>
      <c r="Q21" s="40"/>
    </row>
    <row r="22" spans="2:67" ht="13.5" customHeight="1">
      <c r="B22" s="302"/>
      <c r="C22" s="313"/>
      <c r="D22" s="432"/>
      <c r="E22" s="433"/>
      <c r="F22" s="307"/>
      <c r="G22" s="74">
        <v>41491</v>
      </c>
      <c r="H22" s="92" t="s">
        <v>24</v>
      </c>
      <c r="I22" s="93">
        <v>28.3</v>
      </c>
      <c r="J22" s="92" t="s">
        <v>1063</v>
      </c>
      <c r="K22" s="92" t="s">
        <v>1056</v>
      </c>
      <c r="L22" s="194" t="s">
        <v>303</v>
      </c>
      <c r="M22" s="100">
        <v>190</v>
      </c>
      <c r="N22" s="100">
        <v>450</v>
      </c>
      <c r="O22" s="100">
        <v>640</v>
      </c>
      <c r="P22" s="130">
        <v>0.11399999999999999</v>
      </c>
      <c r="Q22" s="40"/>
    </row>
    <row r="23" spans="2:67" ht="13.5" customHeight="1">
      <c r="B23" s="302"/>
      <c r="C23" s="313"/>
      <c r="D23" s="432"/>
      <c r="E23" s="433"/>
      <c r="F23" s="307"/>
      <c r="G23" s="74">
        <v>41529</v>
      </c>
      <c r="H23" s="92" t="s">
        <v>42</v>
      </c>
      <c r="I23" s="93">
        <v>22.8</v>
      </c>
      <c r="J23" s="92" t="s">
        <v>1063</v>
      </c>
      <c r="K23" s="92" t="s">
        <v>1056</v>
      </c>
      <c r="L23" s="194" t="s">
        <v>303</v>
      </c>
      <c r="M23" s="100">
        <v>570</v>
      </c>
      <c r="N23" s="100">
        <v>1300</v>
      </c>
      <c r="O23" s="100">
        <v>1870</v>
      </c>
      <c r="P23" s="130">
        <v>0.14400000000000002</v>
      </c>
      <c r="Q23" s="40"/>
    </row>
    <row r="24" spans="2:67" ht="13.5" customHeight="1">
      <c r="B24" s="302"/>
      <c r="C24" s="313"/>
      <c r="D24" s="432"/>
      <c r="E24" s="433"/>
      <c r="F24" s="307"/>
      <c r="G24" s="74">
        <v>41549</v>
      </c>
      <c r="H24" s="92" t="s">
        <v>42</v>
      </c>
      <c r="I24" s="93">
        <v>19.8</v>
      </c>
      <c r="J24" s="92" t="s">
        <v>1063</v>
      </c>
      <c r="K24" s="92" t="s">
        <v>1056</v>
      </c>
      <c r="L24" s="194" t="s">
        <v>303</v>
      </c>
      <c r="M24" s="100">
        <v>460</v>
      </c>
      <c r="N24" s="100">
        <v>1200</v>
      </c>
      <c r="O24" s="100">
        <v>1660</v>
      </c>
      <c r="P24" s="130">
        <v>0.14200000000000002</v>
      </c>
      <c r="Q24" s="40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</row>
    <row r="25" spans="2:67" ht="13.5" customHeight="1">
      <c r="B25" s="302"/>
      <c r="C25" s="313"/>
      <c r="D25" s="432"/>
      <c r="E25" s="433"/>
      <c r="F25" s="307"/>
      <c r="G25" s="74">
        <v>41584</v>
      </c>
      <c r="H25" s="92" t="s">
        <v>24</v>
      </c>
      <c r="I25" s="93">
        <v>9.1999999999999993</v>
      </c>
      <c r="J25" s="92" t="s">
        <v>266</v>
      </c>
      <c r="K25" s="92" t="s">
        <v>289</v>
      </c>
      <c r="L25" s="194" t="s">
        <v>303</v>
      </c>
      <c r="M25" s="100">
        <v>160</v>
      </c>
      <c r="N25" s="100">
        <v>430</v>
      </c>
      <c r="O25" s="100">
        <v>590</v>
      </c>
      <c r="P25" s="130">
        <v>0.15</v>
      </c>
      <c r="Q25" s="40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</row>
    <row r="26" spans="2:67" ht="13.5" customHeight="1">
      <c r="B26" s="302"/>
      <c r="C26" s="313"/>
      <c r="D26" s="432"/>
      <c r="E26" s="433"/>
      <c r="F26" s="307"/>
      <c r="G26" s="74">
        <v>41613</v>
      </c>
      <c r="H26" s="92" t="s">
        <v>42</v>
      </c>
      <c r="I26" s="93">
        <v>2.9</v>
      </c>
      <c r="J26" s="92" t="s">
        <v>1231</v>
      </c>
      <c r="K26" s="92" t="s">
        <v>1231</v>
      </c>
      <c r="L26" s="194" t="s">
        <v>313</v>
      </c>
      <c r="M26" s="100" t="s">
        <v>313</v>
      </c>
      <c r="N26" s="100" t="s">
        <v>313</v>
      </c>
      <c r="O26" s="100" t="s">
        <v>313</v>
      </c>
      <c r="P26" s="130" t="s">
        <v>313</v>
      </c>
      <c r="Q26" s="40" t="s">
        <v>1715</v>
      </c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</row>
    <row r="27" spans="2:67" ht="13.5" customHeight="1">
      <c r="B27" s="302"/>
      <c r="C27" s="313"/>
      <c r="D27" s="432"/>
      <c r="E27" s="433"/>
      <c r="F27" s="307"/>
      <c r="G27" s="75">
        <v>41647</v>
      </c>
      <c r="H27" s="117" t="s">
        <v>313</v>
      </c>
      <c r="I27" s="118" t="s">
        <v>1484</v>
      </c>
      <c r="J27" s="95" t="s">
        <v>1484</v>
      </c>
      <c r="K27" s="262" t="s">
        <v>1484</v>
      </c>
      <c r="L27" s="194" t="s">
        <v>313</v>
      </c>
      <c r="M27" s="108" t="s">
        <v>313</v>
      </c>
      <c r="N27" s="108" t="s">
        <v>313</v>
      </c>
      <c r="O27" s="108" t="s">
        <v>313</v>
      </c>
      <c r="P27" s="136" t="s">
        <v>313</v>
      </c>
      <c r="Q27" s="40" t="s">
        <v>1660</v>
      </c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</row>
    <row r="28" spans="2:67" ht="13.5" customHeight="1">
      <c r="B28" s="302"/>
      <c r="C28" s="314"/>
      <c r="D28" s="390"/>
      <c r="E28" s="391"/>
      <c r="F28" s="307"/>
      <c r="G28" s="75">
        <v>41682</v>
      </c>
      <c r="H28" s="117" t="s">
        <v>313</v>
      </c>
      <c r="I28" s="118" t="s">
        <v>1484</v>
      </c>
      <c r="J28" s="95" t="s">
        <v>1484</v>
      </c>
      <c r="K28" s="262" t="s">
        <v>1484</v>
      </c>
      <c r="L28" s="194" t="s">
        <v>313</v>
      </c>
      <c r="M28" s="108" t="s">
        <v>313</v>
      </c>
      <c r="N28" s="108" t="s">
        <v>313</v>
      </c>
      <c r="O28" s="108" t="s">
        <v>313</v>
      </c>
      <c r="P28" s="136" t="s">
        <v>313</v>
      </c>
      <c r="Q28" s="40" t="s">
        <v>1652</v>
      </c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</row>
    <row r="29" spans="2:67" ht="13.5" customHeight="1">
      <c r="B29" s="302"/>
      <c r="C29" s="312">
        <v>180</v>
      </c>
      <c r="D29" s="430" t="s">
        <v>682</v>
      </c>
      <c r="E29" s="431"/>
      <c r="F29" s="307"/>
      <c r="G29" s="74">
        <v>41418</v>
      </c>
      <c r="H29" s="92" t="s">
        <v>19</v>
      </c>
      <c r="I29" s="93">
        <v>16.5</v>
      </c>
      <c r="J29" s="92" t="s">
        <v>283</v>
      </c>
      <c r="K29" s="92" t="s">
        <v>289</v>
      </c>
      <c r="L29" s="194" t="s">
        <v>453</v>
      </c>
      <c r="M29" s="100">
        <v>380</v>
      </c>
      <c r="N29" s="100">
        <v>740</v>
      </c>
      <c r="O29" s="100">
        <v>1120</v>
      </c>
      <c r="P29" s="130">
        <v>0.22800000000000001</v>
      </c>
      <c r="Q29" s="40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</row>
    <row r="30" spans="2:67" ht="13.5" customHeight="1">
      <c r="B30" s="302"/>
      <c r="C30" s="313"/>
      <c r="D30" s="432"/>
      <c r="E30" s="433"/>
      <c r="F30" s="307"/>
      <c r="G30" s="74">
        <v>41445</v>
      </c>
      <c r="H30" s="92" t="s">
        <v>42</v>
      </c>
      <c r="I30" s="93">
        <v>19.100000000000001</v>
      </c>
      <c r="J30" s="92" t="s">
        <v>277</v>
      </c>
      <c r="K30" s="92" t="s">
        <v>289</v>
      </c>
      <c r="L30" s="194" t="s">
        <v>302</v>
      </c>
      <c r="M30" s="100">
        <v>470</v>
      </c>
      <c r="N30" s="100">
        <v>970</v>
      </c>
      <c r="O30" s="100">
        <v>1440</v>
      </c>
      <c r="P30" s="130">
        <v>0.22600000000000003</v>
      </c>
      <c r="Q30" s="40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</row>
    <row r="31" spans="2:67" ht="13.5" customHeight="1">
      <c r="B31" s="302"/>
      <c r="C31" s="313"/>
      <c r="D31" s="432"/>
      <c r="E31" s="433"/>
      <c r="F31" s="307"/>
      <c r="G31" s="74">
        <v>41458</v>
      </c>
      <c r="H31" s="92" t="s">
        <v>42</v>
      </c>
      <c r="I31" s="93">
        <v>18.100000000000001</v>
      </c>
      <c r="J31" s="92" t="s">
        <v>1147</v>
      </c>
      <c r="K31" s="92" t="s">
        <v>1056</v>
      </c>
      <c r="L31" s="194" t="s">
        <v>303</v>
      </c>
      <c r="M31" s="100">
        <v>170</v>
      </c>
      <c r="N31" s="100">
        <v>340</v>
      </c>
      <c r="O31" s="100">
        <v>510</v>
      </c>
      <c r="P31" s="130">
        <v>0.19400000000000001</v>
      </c>
      <c r="Q31" s="40"/>
    </row>
    <row r="32" spans="2:67" ht="13.5" customHeight="1">
      <c r="B32" s="302"/>
      <c r="C32" s="313"/>
      <c r="D32" s="432"/>
      <c r="E32" s="433"/>
      <c r="F32" s="307"/>
      <c r="G32" s="74">
        <v>41491</v>
      </c>
      <c r="H32" s="92" t="s">
        <v>42</v>
      </c>
      <c r="I32" s="93">
        <v>30.2</v>
      </c>
      <c r="J32" s="92" t="s">
        <v>1147</v>
      </c>
      <c r="K32" s="92" t="s">
        <v>1056</v>
      </c>
      <c r="L32" s="194" t="s">
        <v>303</v>
      </c>
      <c r="M32" s="100">
        <v>100</v>
      </c>
      <c r="N32" s="100">
        <v>200</v>
      </c>
      <c r="O32" s="100">
        <v>300</v>
      </c>
      <c r="P32" s="130">
        <v>0.17600000000000002</v>
      </c>
      <c r="Q32" s="40"/>
    </row>
    <row r="33" spans="2:67" ht="13.5" customHeight="1">
      <c r="B33" s="302"/>
      <c r="C33" s="313"/>
      <c r="D33" s="432"/>
      <c r="E33" s="433"/>
      <c r="F33" s="307"/>
      <c r="G33" s="74">
        <v>41526</v>
      </c>
      <c r="H33" s="92" t="s">
        <v>24</v>
      </c>
      <c r="I33" s="93">
        <v>22.3</v>
      </c>
      <c r="J33" s="92" t="s">
        <v>1147</v>
      </c>
      <c r="K33" s="92" t="s">
        <v>1056</v>
      </c>
      <c r="L33" s="194" t="s">
        <v>303</v>
      </c>
      <c r="M33" s="100">
        <v>770</v>
      </c>
      <c r="N33" s="100">
        <v>1700</v>
      </c>
      <c r="O33" s="100">
        <v>2470</v>
      </c>
      <c r="P33" s="130">
        <v>0.192</v>
      </c>
      <c r="Q33" s="40"/>
    </row>
    <row r="34" spans="2:67" ht="13.5" customHeight="1">
      <c r="B34" s="302"/>
      <c r="C34" s="313"/>
      <c r="D34" s="432"/>
      <c r="E34" s="433"/>
      <c r="F34" s="307"/>
      <c r="G34" s="74">
        <v>41549</v>
      </c>
      <c r="H34" s="92" t="s">
        <v>42</v>
      </c>
      <c r="I34" s="93">
        <v>22.4</v>
      </c>
      <c r="J34" s="92" t="s">
        <v>1147</v>
      </c>
      <c r="K34" s="92" t="s">
        <v>1056</v>
      </c>
      <c r="L34" s="194" t="s">
        <v>303</v>
      </c>
      <c r="M34" s="100">
        <v>470</v>
      </c>
      <c r="N34" s="100">
        <v>1100</v>
      </c>
      <c r="O34" s="100">
        <v>1570</v>
      </c>
      <c r="P34" s="130">
        <v>0.20200000000000001</v>
      </c>
      <c r="Q34" s="40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</row>
    <row r="35" spans="2:67" ht="13.5" customHeight="1">
      <c r="B35" s="302"/>
      <c r="C35" s="313"/>
      <c r="D35" s="432"/>
      <c r="E35" s="433"/>
      <c r="F35" s="307"/>
      <c r="G35" s="74">
        <v>41598</v>
      </c>
      <c r="H35" s="92" t="s">
        <v>42</v>
      </c>
      <c r="I35" s="93">
        <v>4</v>
      </c>
      <c r="J35" s="92" t="s">
        <v>277</v>
      </c>
      <c r="K35" s="92" t="s">
        <v>289</v>
      </c>
      <c r="L35" s="194" t="s">
        <v>303</v>
      </c>
      <c r="M35" s="100">
        <v>110</v>
      </c>
      <c r="N35" s="100">
        <v>240</v>
      </c>
      <c r="O35" s="100">
        <v>350</v>
      </c>
      <c r="P35" s="130">
        <v>0.182</v>
      </c>
      <c r="Q35" s="40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</row>
    <row r="36" spans="2:67" ht="13.5" customHeight="1">
      <c r="B36" s="302"/>
      <c r="C36" s="313"/>
      <c r="D36" s="432"/>
      <c r="E36" s="433"/>
      <c r="F36" s="307"/>
      <c r="G36" s="74">
        <v>41613</v>
      </c>
      <c r="H36" s="92" t="s">
        <v>42</v>
      </c>
      <c r="I36" s="93">
        <v>3.8</v>
      </c>
      <c r="J36" s="92" t="s">
        <v>1231</v>
      </c>
      <c r="K36" s="92" t="s">
        <v>1231</v>
      </c>
      <c r="L36" s="194" t="s">
        <v>313</v>
      </c>
      <c r="M36" s="100" t="s">
        <v>313</v>
      </c>
      <c r="N36" s="100" t="s">
        <v>313</v>
      </c>
      <c r="O36" s="100" t="s">
        <v>313</v>
      </c>
      <c r="P36" s="130" t="s">
        <v>313</v>
      </c>
      <c r="Q36" s="40" t="s">
        <v>1715</v>
      </c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</row>
    <row r="37" spans="2:67" ht="13.5" customHeight="1">
      <c r="B37" s="302"/>
      <c r="C37" s="313"/>
      <c r="D37" s="432"/>
      <c r="E37" s="433"/>
      <c r="F37" s="307"/>
      <c r="G37" s="75">
        <v>41647</v>
      </c>
      <c r="H37" s="117" t="s">
        <v>313</v>
      </c>
      <c r="I37" s="118" t="s">
        <v>1484</v>
      </c>
      <c r="J37" s="95" t="s">
        <v>1484</v>
      </c>
      <c r="K37" s="262" t="s">
        <v>1484</v>
      </c>
      <c r="L37" s="194" t="s">
        <v>313</v>
      </c>
      <c r="M37" s="108" t="s">
        <v>313</v>
      </c>
      <c r="N37" s="108" t="s">
        <v>313</v>
      </c>
      <c r="O37" s="108" t="s">
        <v>313</v>
      </c>
      <c r="P37" s="136" t="s">
        <v>313</v>
      </c>
      <c r="Q37" s="40" t="s">
        <v>1660</v>
      </c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</row>
    <row r="38" spans="2:67" ht="13.5" customHeight="1">
      <c r="B38" s="302"/>
      <c r="C38" s="314"/>
      <c r="D38" s="390"/>
      <c r="E38" s="391"/>
      <c r="F38" s="308"/>
      <c r="G38" s="75">
        <v>41682</v>
      </c>
      <c r="H38" s="117" t="s">
        <v>313</v>
      </c>
      <c r="I38" s="118" t="s">
        <v>1484</v>
      </c>
      <c r="J38" s="95" t="s">
        <v>1484</v>
      </c>
      <c r="K38" s="262" t="s">
        <v>1484</v>
      </c>
      <c r="L38" s="194" t="s">
        <v>313</v>
      </c>
      <c r="M38" s="108" t="s">
        <v>313</v>
      </c>
      <c r="N38" s="108" t="s">
        <v>313</v>
      </c>
      <c r="O38" s="108" t="s">
        <v>313</v>
      </c>
      <c r="P38" s="136" t="s">
        <v>313</v>
      </c>
      <c r="Q38" s="40" t="s">
        <v>1652</v>
      </c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</row>
    <row r="39" spans="2:67" ht="13.5" customHeight="1">
      <c r="B39" s="302"/>
      <c r="C39" s="312">
        <v>181</v>
      </c>
      <c r="D39" s="430" t="s">
        <v>683</v>
      </c>
      <c r="E39" s="431"/>
      <c r="F39" s="301" t="s">
        <v>524</v>
      </c>
      <c r="G39" s="74">
        <v>41417</v>
      </c>
      <c r="H39" s="92" t="s">
        <v>19</v>
      </c>
      <c r="I39" s="93">
        <v>18.5</v>
      </c>
      <c r="J39" s="92" t="s">
        <v>259</v>
      </c>
      <c r="K39" s="92" t="s">
        <v>289</v>
      </c>
      <c r="L39" s="194" t="s">
        <v>453</v>
      </c>
      <c r="M39" s="100">
        <v>62</v>
      </c>
      <c r="N39" s="100">
        <v>160</v>
      </c>
      <c r="O39" s="100">
        <v>222</v>
      </c>
      <c r="P39" s="130">
        <v>0.12</v>
      </c>
      <c r="Q39" s="40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</row>
    <row r="40" spans="2:67" ht="13.5" customHeight="1">
      <c r="B40" s="302"/>
      <c r="C40" s="313"/>
      <c r="D40" s="432"/>
      <c r="E40" s="433"/>
      <c r="F40" s="307"/>
      <c r="G40" s="74">
        <v>41450</v>
      </c>
      <c r="H40" s="92" t="s">
        <v>24</v>
      </c>
      <c r="I40" s="93">
        <v>26.9</v>
      </c>
      <c r="J40" s="92" t="s">
        <v>259</v>
      </c>
      <c r="K40" s="92" t="s">
        <v>289</v>
      </c>
      <c r="L40" s="194" t="s">
        <v>302</v>
      </c>
      <c r="M40" s="100">
        <v>280</v>
      </c>
      <c r="N40" s="100">
        <v>580</v>
      </c>
      <c r="O40" s="100">
        <v>860</v>
      </c>
      <c r="P40" s="130">
        <v>0.12</v>
      </c>
      <c r="Q40" s="40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</row>
    <row r="41" spans="2:67" ht="13.5" customHeight="1">
      <c r="B41" s="302"/>
      <c r="C41" s="313"/>
      <c r="D41" s="432"/>
      <c r="E41" s="433"/>
      <c r="F41" s="307"/>
      <c r="G41" s="74">
        <v>41459</v>
      </c>
      <c r="H41" s="92" t="s">
        <v>42</v>
      </c>
      <c r="I41" s="93">
        <v>23.4</v>
      </c>
      <c r="J41" s="92" t="s">
        <v>1055</v>
      </c>
      <c r="K41" s="92" t="s">
        <v>1056</v>
      </c>
      <c r="L41" s="194" t="s">
        <v>303</v>
      </c>
      <c r="M41" s="100">
        <v>85</v>
      </c>
      <c r="N41" s="100">
        <v>170</v>
      </c>
      <c r="O41" s="100">
        <v>255</v>
      </c>
      <c r="P41" s="130">
        <v>0.10600000000000001</v>
      </c>
      <c r="Q41" s="40"/>
    </row>
    <row r="42" spans="2:67" ht="13.5" customHeight="1">
      <c r="B42" s="302"/>
      <c r="C42" s="313"/>
      <c r="D42" s="432"/>
      <c r="E42" s="433"/>
      <c r="F42" s="307"/>
      <c r="G42" s="74">
        <v>41493</v>
      </c>
      <c r="H42" s="92" t="s">
        <v>24</v>
      </c>
      <c r="I42" s="93">
        <v>27.4</v>
      </c>
      <c r="J42" s="92" t="s">
        <v>1055</v>
      </c>
      <c r="K42" s="92" t="s">
        <v>1056</v>
      </c>
      <c r="L42" s="194" t="s">
        <v>303</v>
      </c>
      <c r="M42" s="100">
        <v>71</v>
      </c>
      <c r="N42" s="100">
        <v>170</v>
      </c>
      <c r="O42" s="100">
        <v>241</v>
      </c>
      <c r="P42" s="130">
        <v>0.124</v>
      </c>
      <c r="Q42" s="40"/>
    </row>
    <row r="43" spans="2:67" ht="13.5" customHeight="1">
      <c r="B43" s="302"/>
      <c r="C43" s="313"/>
      <c r="D43" s="432"/>
      <c r="E43" s="433"/>
      <c r="F43" s="307"/>
      <c r="G43" s="74">
        <v>41526</v>
      </c>
      <c r="H43" s="92" t="s">
        <v>24</v>
      </c>
      <c r="I43" s="93">
        <v>21.1</v>
      </c>
      <c r="J43" s="92" t="s">
        <v>1055</v>
      </c>
      <c r="K43" s="92" t="s">
        <v>1056</v>
      </c>
      <c r="L43" s="194" t="s">
        <v>303</v>
      </c>
      <c r="M43" s="100">
        <v>220</v>
      </c>
      <c r="N43" s="100">
        <v>490</v>
      </c>
      <c r="O43" s="100">
        <v>710</v>
      </c>
      <c r="P43" s="130">
        <v>0.124</v>
      </c>
      <c r="Q43" s="40"/>
    </row>
    <row r="44" spans="2:67" ht="13.5" customHeight="1">
      <c r="B44" s="302"/>
      <c r="C44" s="313"/>
      <c r="D44" s="432"/>
      <c r="E44" s="433"/>
      <c r="F44" s="307"/>
      <c r="G44" s="74">
        <v>41554</v>
      </c>
      <c r="H44" s="92" t="s">
        <v>24</v>
      </c>
      <c r="I44" s="93">
        <v>19.8</v>
      </c>
      <c r="J44" s="92" t="s">
        <v>1055</v>
      </c>
      <c r="K44" s="92" t="s">
        <v>1056</v>
      </c>
      <c r="L44" s="194" t="s">
        <v>303</v>
      </c>
      <c r="M44" s="100">
        <v>110</v>
      </c>
      <c r="N44" s="100">
        <v>270</v>
      </c>
      <c r="O44" s="100">
        <v>380</v>
      </c>
      <c r="P44" s="130">
        <v>0.14400000000000002</v>
      </c>
      <c r="Q44" s="40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</row>
    <row r="45" spans="2:67" ht="13.5" customHeight="1">
      <c r="B45" s="302"/>
      <c r="C45" s="313"/>
      <c r="D45" s="432"/>
      <c r="E45" s="433"/>
      <c r="F45" s="307"/>
      <c r="G45" s="74">
        <v>41598</v>
      </c>
      <c r="H45" s="92" t="s">
        <v>42</v>
      </c>
      <c r="I45" s="93">
        <v>4.7</v>
      </c>
      <c r="J45" s="92" t="s">
        <v>259</v>
      </c>
      <c r="K45" s="92" t="s">
        <v>289</v>
      </c>
      <c r="L45" s="194" t="s">
        <v>303</v>
      </c>
      <c r="M45" s="100">
        <v>94</v>
      </c>
      <c r="N45" s="100">
        <v>230</v>
      </c>
      <c r="O45" s="100">
        <v>324</v>
      </c>
      <c r="P45" s="130">
        <v>0.11000000000000001</v>
      </c>
      <c r="Q45" s="40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</row>
    <row r="46" spans="2:67" ht="13.5" customHeight="1">
      <c r="B46" s="302"/>
      <c r="C46" s="313"/>
      <c r="D46" s="432"/>
      <c r="E46" s="433"/>
      <c r="F46" s="307"/>
      <c r="G46" s="74">
        <v>41612</v>
      </c>
      <c r="H46" s="92" t="s">
        <v>24</v>
      </c>
      <c r="I46" s="93">
        <v>3.1</v>
      </c>
      <c r="J46" s="92" t="s">
        <v>1055</v>
      </c>
      <c r="K46" s="92" t="s">
        <v>1056</v>
      </c>
      <c r="L46" s="194" t="s">
        <v>303</v>
      </c>
      <c r="M46" s="100">
        <v>1300</v>
      </c>
      <c r="N46" s="100">
        <v>3000</v>
      </c>
      <c r="O46" s="100">
        <v>4300</v>
      </c>
      <c r="P46" s="130">
        <v>0.12</v>
      </c>
      <c r="Q46" s="40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</row>
    <row r="47" spans="2:67" ht="13.5" customHeight="1">
      <c r="B47" s="302"/>
      <c r="C47" s="313"/>
      <c r="D47" s="432"/>
      <c r="E47" s="433"/>
      <c r="F47" s="307"/>
      <c r="G47" s="75">
        <v>41647</v>
      </c>
      <c r="H47" s="117" t="s">
        <v>313</v>
      </c>
      <c r="I47" s="118" t="s">
        <v>1484</v>
      </c>
      <c r="J47" s="95" t="s">
        <v>1484</v>
      </c>
      <c r="K47" s="262" t="s">
        <v>1484</v>
      </c>
      <c r="L47" s="194" t="s">
        <v>313</v>
      </c>
      <c r="M47" s="108" t="s">
        <v>313</v>
      </c>
      <c r="N47" s="108" t="s">
        <v>313</v>
      </c>
      <c r="O47" s="108" t="s">
        <v>313</v>
      </c>
      <c r="P47" s="136" t="s">
        <v>313</v>
      </c>
      <c r="Q47" s="40" t="s">
        <v>1660</v>
      </c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</row>
    <row r="48" spans="2:67" ht="13.5" customHeight="1">
      <c r="B48" s="302"/>
      <c r="C48" s="314"/>
      <c r="D48" s="390"/>
      <c r="E48" s="391"/>
      <c r="F48" s="308"/>
      <c r="G48" s="75">
        <v>41682</v>
      </c>
      <c r="H48" s="117" t="s">
        <v>313</v>
      </c>
      <c r="I48" s="118" t="s">
        <v>1484</v>
      </c>
      <c r="J48" s="95" t="s">
        <v>1484</v>
      </c>
      <c r="K48" s="262" t="s">
        <v>1484</v>
      </c>
      <c r="L48" s="194" t="s">
        <v>313</v>
      </c>
      <c r="M48" s="108" t="s">
        <v>313</v>
      </c>
      <c r="N48" s="108" t="s">
        <v>313</v>
      </c>
      <c r="O48" s="108" t="s">
        <v>313</v>
      </c>
      <c r="P48" s="136" t="s">
        <v>313</v>
      </c>
      <c r="Q48" s="40" t="s">
        <v>1652</v>
      </c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</row>
    <row r="49" spans="2:67" ht="13.5" customHeight="1">
      <c r="B49" s="302"/>
      <c r="C49" s="312">
        <v>182</v>
      </c>
      <c r="D49" s="430" t="s">
        <v>685</v>
      </c>
      <c r="E49" s="431"/>
      <c r="F49" s="301" t="s">
        <v>676</v>
      </c>
      <c r="G49" s="74">
        <v>41417</v>
      </c>
      <c r="H49" s="92" t="s">
        <v>19</v>
      </c>
      <c r="I49" s="93">
        <v>18.5</v>
      </c>
      <c r="J49" s="92" t="s">
        <v>753</v>
      </c>
      <c r="K49" s="92" t="s">
        <v>289</v>
      </c>
      <c r="L49" s="194" t="s">
        <v>453</v>
      </c>
      <c r="M49" s="100">
        <v>630</v>
      </c>
      <c r="N49" s="100">
        <v>1300</v>
      </c>
      <c r="O49" s="100">
        <v>1930</v>
      </c>
      <c r="P49" s="130">
        <v>0.11799999999999999</v>
      </c>
      <c r="Q49" s="40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</row>
    <row r="50" spans="2:67" ht="13.5" customHeight="1">
      <c r="B50" s="302"/>
      <c r="C50" s="313"/>
      <c r="D50" s="432"/>
      <c r="E50" s="433"/>
      <c r="F50" s="307"/>
      <c r="G50" s="74">
        <v>41445</v>
      </c>
      <c r="H50" s="92" t="s">
        <v>42</v>
      </c>
      <c r="I50" s="93">
        <v>23.2</v>
      </c>
      <c r="J50" s="92" t="s">
        <v>753</v>
      </c>
      <c r="K50" s="92" t="s">
        <v>289</v>
      </c>
      <c r="L50" s="194" t="s">
        <v>302</v>
      </c>
      <c r="M50" s="100">
        <v>570</v>
      </c>
      <c r="N50" s="100">
        <v>1100</v>
      </c>
      <c r="O50" s="100">
        <v>1670</v>
      </c>
      <c r="P50" s="130">
        <v>0.13200000000000001</v>
      </c>
      <c r="Q50" s="40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</row>
    <row r="51" spans="2:67" ht="13.5" customHeight="1">
      <c r="B51" s="302"/>
      <c r="C51" s="313"/>
      <c r="D51" s="432"/>
      <c r="E51" s="433"/>
      <c r="F51" s="307"/>
      <c r="G51" s="74">
        <v>41493</v>
      </c>
      <c r="H51" s="92" t="s">
        <v>24</v>
      </c>
      <c r="I51" s="93">
        <v>27.8</v>
      </c>
      <c r="J51" s="92" t="s">
        <v>1230</v>
      </c>
      <c r="K51" s="92" t="s">
        <v>1056</v>
      </c>
      <c r="L51" s="194" t="s">
        <v>303</v>
      </c>
      <c r="M51" s="100">
        <v>340</v>
      </c>
      <c r="N51" s="100">
        <v>790</v>
      </c>
      <c r="O51" s="100">
        <v>1130</v>
      </c>
      <c r="P51" s="130">
        <v>0.15</v>
      </c>
      <c r="Q51" s="40"/>
    </row>
    <row r="52" spans="2:67" ht="13.5" customHeight="1">
      <c r="B52" s="302"/>
      <c r="C52" s="313"/>
      <c r="D52" s="432"/>
      <c r="E52" s="433"/>
      <c r="F52" s="307"/>
      <c r="G52" s="74">
        <v>41554</v>
      </c>
      <c r="H52" s="92" t="s">
        <v>24</v>
      </c>
      <c r="I52" s="93">
        <v>22.6</v>
      </c>
      <c r="J52" s="92" t="s">
        <v>1233</v>
      </c>
      <c r="K52" s="92" t="s">
        <v>1056</v>
      </c>
      <c r="L52" s="194" t="s">
        <v>303</v>
      </c>
      <c r="M52" s="100">
        <v>690</v>
      </c>
      <c r="N52" s="100">
        <v>1600</v>
      </c>
      <c r="O52" s="100">
        <v>2290</v>
      </c>
      <c r="P52" s="130">
        <v>0.13400000000000001</v>
      </c>
      <c r="Q52" s="40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</row>
    <row r="53" spans="2:67" ht="13.5" customHeight="1">
      <c r="B53" s="302"/>
      <c r="C53" s="313"/>
      <c r="D53" s="432"/>
      <c r="E53" s="433"/>
      <c r="F53" s="307"/>
      <c r="G53" s="74">
        <v>41612</v>
      </c>
      <c r="H53" s="92" t="s">
        <v>24</v>
      </c>
      <c r="I53" s="93">
        <v>7.8</v>
      </c>
      <c r="J53" s="92" t="s">
        <v>1233</v>
      </c>
      <c r="K53" s="92" t="s">
        <v>1056</v>
      </c>
      <c r="L53" s="194" t="s">
        <v>303</v>
      </c>
      <c r="M53" s="100">
        <v>680</v>
      </c>
      <c r="N53" s="100">
        <v>1600</v>
      </c>
      <c r="O53" s="100">
        <v>2280</v>
      </c>
      <c r="P53" s="130">
        <v>0.11000000000000001</v>
      </c>
      <c r="Q53" s="40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</row>
    <row r="54" spans="2:67" ht="13.5" customHeight="1">
      <c r="B54" s="302"/>
      <c r="C54" s="314"/>
      <c r="D54" s="390"/>
      <c r="E54" s="391"/>
      <c r="F54" s="307"/>
      <c r="G54" s="75">
        <v>41647</v>
      </c>
      <c r="H54" s="117" t="s">
        <v>313</v>
      </c>
      <c r="I54" s="118" t="s">
        <v>1484</v>
      </c>
      <c r="J54" s="95" t="s">
        <v>1484</v>
      </c>
      <c r="K54" s="262" t="s">
        <v>1484</v>
      </c>
      <c r="L54" s="194" t="s">
        <v>313</v>
      </c>
      <c r="M54" s="108" t="s">
        <v>313</v>
      </c>
      <c r="N54" s="108" t="s">
        <v>313</v>
      </c>
      <c r="O54" s="108" t="s">
        <v>313</v>
      </c>
      <c r="P54" s="136" t="s">
        <v>313</v>
      </c>
      <c r="Q54" s="40" t="s">
        <v>1652</v>
      </c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</row>
    <row r="55" spans="2:67" ht="13.5" customHeight="1">
      <c r="B55" s="302"/>
      <c r="C55" s="312">
        <v>183</v>
      </c>
      <c r="D55" s="430" t="s">
        <v>688</v>
      </c>
      <c r="E55" s="431"/>
      <c r="F55" s="307"/>
      <c r="G55" s="74">
        <v>41452</v>
      </c>
      <c r="H55" s="92" t="s">
        <v>42</v>
      </c>
      <c r="I55" s="93">
        <v>17.3</v>
      </c>
      <c r="J55" s="92" t="s">
        <v>446</v>
      </c>
      <c r="K55" s="92" t="s">
        <v>289</v>
      </c>
      <c r="L55" s="194" t="s">
        <v>302</v>
      </c>
      <c r="M55" s="100">
        <v>260</v>
      </c>
      <c r="N55" s="100">
        <v>530</v>
      </c>
      <c r="O55" s="100">
        <v>790</v>
      </c>
      <c r="P55" s="130">
        <v>0.11000000000000001</v>
      </c>
      <c r="Q55" s="40"/>
    </row>
    <row r="56" spans="2:67" ht="13.5" customHeight="1">
      <c r="B56" s="302"/>
      <c r="C56" s="313"/>
      <c r="D56" s="432"/>
      <c r="E56" s="433"/>
      <c r="F56" s="307"/>
      <c r="G56" s="74">
        <v>41457</v>
      </c>
      <c r="H56" s="92" t="s">
        <v>42</v>
      </c>
      <c r="I56" s="93">
        <v>20.3</v>
      </c>
      <c r="J56" s="92" t="s">
        <v>1065</v>
      </c>
      <c r="K56" s="92" t="s">
        <v>1056</v>
      </c>
      <c r="L56" s="194" t="s">
        <v>303</v>
      </c>
      <c r="M56" s="100">
        <v>120</v>
      </c>
      <c r="N56" s="100">
        <v>290</v>
      </c>
      <c r="O56" s="100">
        <v>410</v>
      </c>
      <c r="P56" s="130">
        <v>7.8E-2</v>
      </c>
      <c r="Q56" s="40"/>
    </row>
    <row r="57" spans="2:67" ht="13.5" customHeight="1">
      <c r="B57" s="302"/>
      <c r="C57" s="313"/>
      <c r="D57" s="432"/>
      <c r="E57" s="433"/>
      <c r="F57" s="307"/>
      <c r="G57" s="74">
        <v>41515</v>
      </c>
      <c r="H57" s="92" t="s">
        <v>42</v>
      </c>
      <c r="I57" s="93">
        <v>25.3</v>
      </c>
      <c r="J57" s="92" t="s">
        <v>1065</v>
      </c>
      <c r="K57" s="92" t="s">
        <v>1061</v>
      </c>
      <c r="L57" s="194" t="s">
        <v>303</v>
      </c>
      <c r="M57" s="100">
        <v>340</v>
      </c>
      <c r="N57" s="100">
        <v>770</v>
      </c>
      <c r="O57" s="100">
        <v>1110</v>
      </c>
      <c r="P57" s="130">
        <v>0.10400000000000001</v>
      </c>
      <c r="Q57" s="40"/>
    </row>
    <row r="58" spans="2:67" ht="13.5" customHeight="1">
      <c r="B58" s="302"/>
      <c r="C58" s="313"/>
      <c r="D58" s="432"/>
      <c r="E58" s="433"/>
      <c r="F58" s="307"/>
      <c r="G58" s="74">
        <v>41575</v>
      </c>
      <c r="H58" s="92" t="s">
        <v>42</v>
      </c>
      <c r="I58" s="93">
        <v>8.8000000000000007</v>
      </c>
      <c r="J58" s="92" t="s">
        <v>1065</v>
      </c>
      <c r="K58" s="92" t="s">
        <v>1061</v>
      </c>
      <c r="L58" s="194" t="s">
        <v>303</v>
      </c>
      <c r="M58" s="100">
        <v>160</v>
      </c>
      <c r="N58" s="100">
        <v>350</v>
      </c>
      <c r="O58" s="100">
        <v>510</v>
      </c>
      <c r="P58" s="130">
        <v>8.4000000000000005E-2</v>
      </c>
      <c r="Q58" s="40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</row>
    <row r="59" spans="2:67" ht="13.5" customHeight="1">
      <c r="B59" s="302"/>
      <c r="C59" s="313"/>
      <c r="D59" s="432"/>
      <c r="E59" s="433"/>
      <c r="F59" s="307"/>
      <c r="G59" s="74">
        <v>41614</v>
      </c>
      <c r="H59" s="92" t="s">
        <v>42</v>
      </c>
      <c r="I59" s="93" t="s">
        <v>313</v>
      </c>
      <c r="J59" s="92" t="s">
        <v>313</v>
      </c>
      <c r="K59" s="92" t="s">
        <v>313</v>
      </c>
      <c r="L59" s="194" t="s">
        <v>313</v>
      </c>
      <c r="M59" s="100" t="s">
        <v>313</v>
      </c>
      <c r="N59" s="100" t="s">
        <v>313</v>
      </c>
      <c r="O59" s="100" t="s">
        <v>313</v>
      </c>
      <c r="P59" s="130" t="s">
        <v>313</v>
      </c>
      <c r="Q59" s="40" t="s">
        <v>1661</v>
      </c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</row>
    <row r="60" spans="2:67" ht="13.5" customHeight="1">
      <c r="B60" s="302"/>
      <c r="C60" s="314"/>
      <c r="D60" s="390"/>
      <c r="E60" s="391"/>
      <c r="F60" s="308"/>
      <c r="G60" s="75">
        <v>41656</v>
      </c>
      <c r="H60" s="117" t="s">
        <v>313</v>
      </c>
      <c r="I60" s="118" t="s">
        <v>1484</v>
      </c>
      <c r="J60" s="95" t="s">
        <v>1484</v>
      </c>
      <c r="K60" s="262" t="s">
        <v>1484</v>
      </c>
      <c r="L60" s="194" t="s">
        <v>313</v>
      </c>
      <c r="M60" s="108" t="s">
        <v>313</v>
      </c>
      <c r="N60" s="108" t="s">
        <v>313</v>
      </c>
      <c r="O60" s="108" t="s">
        <v>313</v>
      </c>
      <c r="P60" s="136" t="s">
        <v>313</v>
      </c>
      <c r="Q60" s="40" t="s">
        <v>1661</v>
      </c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</row>
    <row r="61" spans="2:67" ht="13.5" customHeight="1">
      <c r="B61" s="302"/>
      <c r="C61" s="312">
        <v>184</v>
      </c>
      <c r="D61" s="301" t="s">
        <v>1709</v>
      </c>
      <c r="E61" s="301" t="s">
        <v>754</v>
      </c>
      <c r="F61" s="301" t="s">
        <v>692</v>
      </c>
      <c r="G61" s="74">
        <v>41414</v>
      </c>
      <c r="H61" s="92" t="s">
        <v>32</v>
      </c>
      <c r="I61" s="93">
        <v>24</v>
      </c>
      <c r="J61" s="92" t="s">
        <v>311</v>
      </c>
      <c r="K61" s="92" t="s">
        <v>21</v>
      </c>
      <c r="L61" s="194" t="s">
        <v>755</v>
      </c>
      <c r="M61" s="100">
        <v>25</v>
      </c>
      <c r="N61" s="100">
        <v>43</v>
      </c>
      <c r="O61" s="100">
        <v>68</v>
      </c>
      <c r="P61" s="130">
        <v>7.0000000000000007E-2</v>
      </c>
      <c r="Q61" s="40"/>
    </row>
    <row r="62" spans="2:67" ht="13.5" customHeight="1">
      <c r="B62" s="302"/>
      <c r="C62" s="313"/>
      <c r="D62" s="307"/>
      <c r="E62" s="307"/>
      <c r="F62" s="307"/>
      <c r="G62" s="74">
        <v>41442</v>
      </c>
      <c r="H62" s="92" t="s">
        <v>24</v>
      </c>
      <c r="I62" s="93">
        <v>30</v>
      </c>
      <c r="J62" s="92" t="s">
        <v>311</v>
      </c>
      <c r="K62" s="92" t="s">
        <v>21</v>
      </c>
      <c r="L62" s="194" t="s">
        <v>301</v>
      </c>
      <c r="M62" s="100">
        <v>33</v>
      </c>
      <c r="N62" s="100">
        <v>62</v>
      </c>
      <c r="O62" s="100">
        <v>95</v>
      </c>
      <c r="P62" s="130">
        <v>8.3999999999999991E-2</v>
      </c>
      <c r="Q62" s="40"/>
    </row>
    <row r="63" spans="2:67" ht="13.5" customHeight="1">
      <c r="B63" s="302"/>
      <c r="C63" s="313"/>
      <c r="D63" s="307"/>
      <c r="E63" s="307"/>
      <c r="F63" s="307"/>
      <c r="G63" s="74">
        <v>41491</v>
      </c>
      <c r="H63" s="92" t="s">
        <v>42</v>
      </c>
      <c r="I63" s="93">
        <v>28</v>
      </c>
      <c r="J63" s="92" t="s">
        <v>311</v>
      </c>
      <c r="K63" s="92" t="s">
        <v>1056</v>
      </c>
      <c r="L63" s="194" t="s">
        <v>550</v>
      </c>
      <c r="M63" s="100">
        <v>19</v>
      </c>
      <c r="N63" s="100">
        <v>44</v>
      </c>
      <c r="O63" s="100">
        <v>63</v>
      </c>
      <c r="P63" s="130">
        <v>0.05</v>
      </c>
      <c r="Q63" s="40"/>
    </row>
    <row r="64" spans="2:67" ht="13.5" customHeight="1">
      <c r="B64" s="302"/>
      <c r="C64" s="313"/>
      <c r="D64" s="307"/>
      <c r="E64" s="307"/>
      <c r="F64" s="307"/>
      <c r="G64" s="74">
        <v>41554</v>
      </c>
      <c r="H64" s="92" t="s">
        <v>24</v>
      </c>
      <c r="I64" s="93">
        <v>23.5</v>
      </c>
      <c r="J64" s="92" t="s">
        <v>311</v>
      </c>
      <c r="K64" s="92" t="s">
        <v>1061</v>
      </c>
      <c r="L64" s="194" t="s">
        <v>550</v>
      </c>
      <c r="M64" s="102">
        <v>5.8</v>
      </c>
      <c r="N64" s="100">
        <v>13</v>
      </c>
      <c r="O64" s="102">
        <v>18.8</v>
      </c>
      <c r="P64" s="130">
        <v>5.4000000000000006E-2</v>
      </c>
      <c r="Q64" s="40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</row>
    <row r="65" spans="2:67" ht="13.5" customHeight="1">
      <c r="B65" s="302"/>
      <c r="C65" s="313"/>
      <c r="D65" s="307"/>
      <c r="E65" s="307"/>
      <c r="F65" s="307"/>
      <c r="G65" s="74">
        <v>41610</v>
      </c>
      <c r="H65" s="92" t="s">
        <v>42</v>
      </c>
      <c r="I65" s="93">
        <v>5.2</v>
      </c>
      <c r="J65" s="92" t="s">
        <v>311</v>
      </c>
      <c r="K65" s="92" t="s">
        <v>1061</v>
      </c>
      <c r="L65" s="194" t="s">
        <v>303</v>
      </c>
      <c r="M65" s="100">
        <v>28</v>
      </c>
      <c r="N65" s="100">
        <v>54</v>
      </c>
      <c r="O65" s="100">
        <v>82</v>
      </c>
      <c r="P65" s="130">
        <v>5.7999999999999996E-2</v>
      </c>
      <c r="Q65" s="40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</row>
    <row r="66" spans="2:67" ht="13.5" customHeight="1">
      <c r="B66" s="302"/>
      <c r="C66" s="316"/>
      <c r="D66" s="309"/>
      <c r="E66" s="309"/>
      <c r="F66" s="309"/>
      <c r="G66" s="76">
        <v>41659</v>
      </c>
      <c r="H66" s="121" t="s">
        <v>24</v>
      </c>
      <c r="I66" s="122">
        <v>2.1</v>
      </c>
      <c r="J66" s="110" t="s">
        <v>1484</v>
      </c>
      <c r="K66" s="266" t="s">
        <v>1484</v>
      </c>
      <c r="L66" s="195" t="s">
        <v>313</v>
      </c>
      <c r="M66" s="116" t="s">
        <v>313</v>
      </c>
      <c r="N66" s="116" t="s">
        <v>313</v>
      </c>
      <c r="O66" s="116" t="s">
        <v>313</v>
      </c>
      <c r="P66" s="140" t="s">
        <v>313</v>
      </c>
      <c r="Q66" s="59" t="s">
        <v>1652</v>
      </c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/>
      <c r="BI66" s="143"/>
      <c r="BJ66" s="143"/>
      <c r="BK66" s="143"/>
      <c r="BL66" s="143"/>
      <c r="BM66" s="143"/>
      <c r="BN66" s="143"/>
      <c r="BO66" s="143"/>
    </row>
    <row r="67" spans="2:67" ht="13.5" customHeight="1">
      <c r="B67" s="302" t="s">
        <v>1529</v>
      </c>
      <c r="C67" s="315">
        <v>185</v>
      </c>
      <c r="D67" s="298" t="s">
        <v>756</v>
      </c>
      <c r="E67" s="298" t="s">
        <v>694</v>
      </c>
      <c r="F67" s="298" t="s">
        <v>483</v>
      </c>
      <c r="G67" s="73">
        <v>41419</v>
      </c>
      <c r="H67" s="119" t="s">
        <v>19</v>
      </c>
      <c r="I67" s="120">
        <v>15</v>
      </c>
      <c r="J67" s="119" t="s">
        <v>312</v>
      </c>
      <c r="K67" s="119" t="s">
        <v>313</v>
      </c>
      <c r="L67" s="193" t="s">
        <v>313</v>
      </c>
      <c r="M67" s="91" t="s">
        <v>313</v>
      </c>
      <c r="N67" s="91" t="s">
        <v>313</v>
      </c>
      <c r="O67" s="91" t="s">
        <v>313</v>
      </c>
      <c r="P67" s="126" t="s">
        <v>313</v>
      </c>
      <c r="Q67" s="30" t="s">
        <v>757</v>
      </c>
    </row>
    <row r="68" spans="2:67" ht="13.5" customHeight="1">
      <c r="B68" s="302"/>
      <c r="C68" s="313"/>
      <c r="D68" s="299"/>
      <c r="E68" s="307"/>
      <c r="F68" s="307"/>
      <c r="G68" s="74">
        <v>41443</v>
      </c>
      <c r="H68" s="92" t="s">
        <v>42</v>
      </c>
      <c r="I68" s="93">
        <v>21.2</v>
      </c>
      <c r="J68" s="92" t="s">
        <v>312</v>
      </c>
      <c r="K68" s="92" t="s">
        <v>313</v>
      </c>
      <c r="L68" s="274" t="s">
        <v>313</v>
      </c>
      <c r="M68" s="275" t="s">
        <v>313</v>
      </c>
      <c r="N68" s="275" t="s">
        <v>313</v>
      </c>
      <c r="O68" s="275" t="s">
        <v>313</v>
      </c>
      <c r="P68" s="130" t="s">
        <v>313</v>
      </c>
      <c r="Q68" s="40" t="s">
        <v>757</v>
      </c>
    </row>
    <row r="69" spans="2:67" ht="13.5" customHeight="1">
      <c r="B69" s="302"/>
      <c r="C69" s="313"/>
      <c r="D69" s="299"/>
      <c r="E69" s="307"/>
      <c r="F69" s="307"/>
      <c r="G69" s="74">
        <v>41479</v>
      </c>
      <c r="H69" s="92" t="s">
        <v>42</v>
      </c>
      <c r="I69" s="93">
        <v>23</v>
      </c>
      <c r="J69" s="92" t="s">
        <v>1231</v>
      </c>
      <c r="K69" s="92" t="s">
        <v>1231</v>
      </c>
      <c r="L69" s="194" t="s">
        <v>313</v>
      </c>
      <c r="M69" s="100" t="s">
        <v>313</v>
      </c>
      <c r="N69" s="100" t="s">
        <v>313</v>
      </c>
      <c r="O69" s="100" t="s">
        <v>313</v>
      </c>
      <c r="P69" s="130" t="s">
        <v>313</v>
      </c>
      <c r="Q69" s="40" t="s">
        <v>1232</v>
      </c>
    </row>
    <row r="70" spans="2:67" ht="13.5" customHeight="1">
      <c r="B70" s="302"/>
      <c r="C70" s="313"/>
      <c r="D70" s="299"/>
      <c r="E70" s="307"/>
      <c r="F70" s="307"/>
      <c r="G70" s="74">
        <v>41495</v>
      </c>
      <c r="H70" s="92" t="s">
        <v>42</v>
      </c>
      <c r="I70" s="93">
        <v>26.3</v>
      </c>
      <c r="J70" s="92" t="s">
        <v>1231</v>
      </c>
      <c r="K70" s="92" t="s">
        <v>1231</v>
      </c>
      <c r="L70" s="194" t="s">
        <v>313</v>
      </c>
      <c r="M70" s="100" t="s">
        <v>313</v>
      </c>
      <c r="N70" s="100" t="s">
        <v>313</v>
      </c>
      <c r="O70" s="100" t="s">
        <v>313</v>
      </c>
      <c r="P70" s="130" t="s">
        <v>313</v>
      </c>
      <c r="Q70" s="40" t="s">
        <v>1232</v>
      </c>
    </row>
    <row r="71" spans="2:67" ht="13.5" customHeight="1">
      <c r="B71" s="302"/>
      <c r="C71" s="313"/>
      <c r="D71" s="299"/>
      <c r="E71" s="307"/>
      <c r="F71" s="307"/>
      <c r="G71" s="74">
        <v>41527</v>
      </c>
      <c r="H71" s="92" t="s">
        <v>42</v>
      </c>
      <c r="I71" s="93">
        <v>21.8</v>
      </c>
      <c r="J71" s="92" t="s">
        <v>1231</v>
      </c>
      <c r="K71" s="92" t="s">
        <v>1231</v>
      </c>
      <c r="L71" s="194" t="s">
        <v>313</v>
      </c>
      <c r="M71" s="100" t="s">
        <v>313</v>
      </c>
      <c r="N71" s="100" t="s">
        <v>313</v>
      </c>
      <c r="O71" s="100" t="s">
        <v>313</v>
      </c>
      <c r="P71" s="130" t="s">
        <v>313</v>
      </c>
      <c r="Q71" s="40" t="s">
        <v>1232</v>
      </c>
    </row>
    <row r="72" spans="2:67" ht="13.5" customHeight="1">
      <c r="B72" s="302"/>
      <c r="C72" s="313"/>
      <c r="D72" s="299"/>
      <c r="E72" s="307"/>
      <c r="F72" s="307"/>
      <c r="G72" s="74">
        <v>41550</v>
      </c>
      <c r="H72" s="92" t="s">
        <v>42</v>
      </c>
      <c r="I72" s="93">
        <v>17.8</v>
      </c>
      <c r="J72" s="92" t="s">
        <v>1231</v>
      </c>
      <c r="K72" s="92" t="s">
        <v>1231</v>
      </c>
      <c r="L72" s="194" t="s">
        <v>313</v>
      </c>
      <c r="M72" s="100" t="s">
        <v>313</v>
      </c>
      <c r="N72" s="100" t="s">
        <v>313</v>
      </c>
      <c r="O72" s="100" t="s">
        <v>313</v>
      </c>
      <c r="P72" s="130" t="s">
        <v>313</v>
      </c>
      <c r="Q72" s="40" t="s">
        <v>1438</v>
      </c>
    </row>
    <row r="73" spans="2:67" ht="13.5" customHeight="1">
      <c r="B73" s="302"/>
      <c r="C73" s="313"/>
      <c r="D73" s="299"/>
      <c r="E73" s="307"/>
      <c r="F73" s="307"/>
      <c r="G73" s="74">
        <v>41585</v>
      </c>
      <c r="H73" s="92" t="s">
        <v>42</v>
      </c>
      <c r="I73" s="93">
        <v>9.8000000000000007</v>
      </c>
      <c r="J73" s="92" t="s">
        <v>1231</v>
      </c>
      <c r="K73" s="92" t="s">
        <v>313</v>
      </c>
      <c r="L73" s="194" t="s">
        <v>313</v>
      </c>
      <c r="M73" s="100" t="s">
        <v>313</v>
      </c>
      <c r="N73" s="100" t="s">
        <v>313</v>
      </c>
      <c r="O73" s="100" t="s">
        <v>313</v>
      </c>
      <c r="P73" s="130" t="s">
        <v>313</v>
      </c>
      <c r="Q73" s="40" t="s">
        <v>1438</v>
      </c>
    </row>
    <row r="74" spans="2:67" ht="13.5" customHeight="1">
      <c r="B74" s="302"/>
      <c r="C74" s="313"/>
      <c r="D74" s="299"/>
      <c r="E74" s="307"/>
      <c r="F74" s="307"/>
      <c r="G74" s="74">
        <v>41617</v>
      </c>
      <c r="H74" s="92" t="s">
        <v>24</v>
      </c>
      <c r="I74" s="93">
        <v>3.1</v>
      </c>
      <c r="J74" s="92" t="s">
        <v>1231</v>
      </c>
      <c r="K74" s="92" t="s">
        <v>1231</v>
      </c>
      <c r="L74" s="194" t="s">
        <v>313</v>
      </c>
      <c r="M74" s="100" t="s">
        <v>313</v>
      </c>
      <c r="N74" s="100" t="s">
        <v>313</v>
      </c>
      <c r="O74" s="100" t="s">
        <v>313</v>
      </c>
      <c r="P74" s="130" t="s">
        <v>313</v>
      </c>
      <c r="Q74" s="40" t="s">
        <v>1438</v>
      </c>
    </row>
    <row r="75" spans="2:67" ht="13.5" customHeight="1">
      <c r="B75" s="302"/>
      <c r="C75" s="313"/>
      <c r="D75" s="299"/>
      <c r="E75" s="307"/>
      <c r="F75" s="307"/>
      <c r="G75" s="75">
        <v>41669</v>
      </c>
      <c r="H75" s="117" t="s">
        <v>24</v>
      </c>
      <c r="I75" s="118">
        <v>-1.5</v>
      </c>
      <c r="J75" s="95" t="s">
        <v>1484</v>
      </c>
      <c r="K75" s="262" t="s">
        <v>1484</v>
      </c>
      <c r="L75" s="194" t="s">
        <v>313</v>
      </c>
      <c r="M75" s="108" t="s">
        <v>313</v>
      </c>
      <c r="N75" s="108" t="s">
        <v>313</v>
      </c>
      <c r="O75" s="108" t="s">
        <v>313</v>
      </c>
      <c r="P75" s="136" t="s">
        <v>313</v>
      </c>
      <c r="Q75" s="40" t="s">
        <v>1492</v>
      </c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</row>
    <row r="76" spans="2:67" ht="13.5" customHeight="1">
      <c r="B76" s="302"/>
      <c r="C76" s="314"/>
      <c r="D76" s="299"/>
      <c r="E76" s="308"/>
      <c r="F76" s="308"/>
      <c r="G76" s="75">
        <v>41684</v>
      </c>
      <c r="H76" s="117" t="s">
        <v>42</v>
      </c>
      <c r="I76" s="118">
        <v>-3.1</v>
      </c>
      <c r="J76" s="95" t="s">
        <v>1484</v>
      </c>
      <c r="K76" s="262" t="s">
        <v>1484</v>
      </c>
      <c r="L76" s="194" t="s">
        <v>313</v>
      </c>
      <c r="M76" s="108" t="s">
        <v>313</v>
      </c>
      <c r="N76" s="108" t="s">
        <v>313</v>
      </c>
      <c r="O76" s="108" t="s">
        <v>313</v>
      </c>
      <c r="P76" s="136" t="s">
        <v>313</v>
      </c>
      <c r="Q76" s="40" t="s">
        <v>1232</v>
      </c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</row>
    <row r="77" spans="2:67" ht="13.5" customHeight="1">
      <c r="B77" s="302"/>
      <c r="C77" s="312">
        <v>186</v>
      </c>
      <c r="D77" s="299"/>
      <c r="E77" s="301" t="s">
        <v>698</v>
      </c>
      <c r="F77" s="301" t="s">
        <v>524</v>
      </c>
      <c r="G77" s="74">
        <v>41419</v>
      </c>
      <c r="H77" s="92" t="s">
        <v>19</v>
      </c>
      <c r="I77" s="93">
        <v>14.6</v>
      </c>
      <c r="J77" s="92" t="s">
        <v>446</v>
      </c>
      <c r="K77" s="92" t="s">
        <v>21</v>
      </c>
      <c r="L77" s="194" t="s">
        <v>451</v>
      </c>
      <c r="M77" s="100">
        <v>120</v>
      </c>
      <c r="N77" s="100">
        <v>260</v>
      </c>
      <c r="O77" s="100">
        <v>380</v>
      </c>
      <c r="P77" s="130">
        <v>0.1</v>
      </c>
      <c r="Q77" s="40"/>
    </row>
    <row r="78" spans="2:67" ht="13.5" customHeight="1">
      <c r="B78" s="302"/>
      <c r="C78" s="313"/>
      <c r="D78" s="299"/>
      <c r="E78" s="307"/>
      <c r="F78" s="307"/>
      <c r="G78" s="74">
        <v>41443</v>
      </c>
      <c r="H78" s="92" t="s">
        <v>42</v>
      </c>
      <c r="I78" s="93">
        <v>21.3</v>
      </c>
      <c r="J78" s="92" t="s">
        <v>259</v>
      </c>
      <c r="K78" s="92" t="s">
        <v>21</v>
      </c>
      <c r="L78" s="194" t="s">
        <v>301</v>
      </c>
      <c r="M78" s="100">
        <v>47</v>
      </c>
      <c r="N78" s="100">
        <v>92</v>
      </c>
      <c r="O78" s="100">
        <v>139</v>
      </c>
      <c r="P78" s="130">
        <v>0.09</v>
      </c>
      <c r="Q78" s="40"/>
    </row>
    <row r="79" spans="2:67" ht="13.5" customHeight="1">
      <c r="B79" s="302"/>
      <c r="C79" s="313"/>
      <c r="D79" s="299"/>
      <c r="E79" s="307"/>
      <c r="F79" s="307"/>
      <c r="G79" s="74">
        <v>41495</v>
      </c>
      <c r="H79" s="92" t="s">
        <v>42</v>
      </c>
      <c r="I79" s="93">
        <v>28.2</v>
      </c>
      <c r="J79" s="92" t="s">
        <v>1055</v>
      </c>
      <c r="K79" s="92" t="s">
        <v>1061</v>
      </c>
      <c r="L79" s="194" t="s">
        <v>308</v>
      </c>
      <c r="M79" s="100">
        <v>84</v>
      </c>
      <c r="N79" s="100">
        <v>210</v>
      </c>
      <c r="O79" s="100">
        <v>294</v>
      </c>
      <c r="P79" s="130">
        <v>9.1999999999999998E-2</v>
      </c>
      <c r="Q79" s="40"/>
    </row>
    <row r="80" spans="2:67" ht="13.5" customHeight="1">
      <c r="B80" s="302"/>
      <c r="C80" s="313"/>
      <c r="D80" s="299"/>
      <c r="E80" s="307"/>
      <c r="F80" s="307"/>
      <c r="G80" s="74">
        <v>41550</v>
      </c>
      <c r="H80" s="92" t="s">
        <v>42</v>
      </c>
      <c r="I80" s="93">
        <v>17.5</v>
      </c>
      <c r="J80" s="92" t="s">
        <v>1055</v>
      </c>
      <c r="K80" s="92" t="s">
        <v>1061</v>
      </c>
      <c r="L80" s="194" t="s">
        <v>308</v>
      </c>
      <c r="M80" s="100">
        <v>63</v>
      </c>
      <c r="N80" s="100">
        <v>150</v>
      </c>
      <c r="O80" s="100">
        <v>213</v>
      </c>
      <c r="P80" s="130">
        <v>0.10200000000000001</v>
      </c>
      <c r="Q80" s="40"/>
    </row>
    <row r="81" spans="2:67" ht="13.5" customHeight="1">
      <c r="B81" s="302"/>
      <c r="C81" s="313"/>
      <c r="D81" s="299"/>
      <c r="E81" s="307"/>
      <c r="F81" s="307"/>
      <c r="G81" s="74">
        <v>41617</v>
      </c>
      <c r="H81" s="92" t="s">
        <v>24</v>
      </c>
      <c r="I81" s="93">
        <v>7.4</v>
      </c>
      <c r="J81" s="92" t="s">
        <v>1055</v>
      </c>
      <c r="K81" s="92" t="s">
        <v>1061</v>
      </c>
      <c r="L81" s="194" t="s">
        <v>308</v>
      </c>
      <c r="M81" s="100">
        <v>55</v>
      </c>
      <c r="N81" s="100">
        <v>140</v>
      </c>
      <c r="O81" s="100">
        <v>195</v>
      </c>
      <c r="P81" s="130">
        <v>0.09</v>
      </c>
      <c r="Q81" s="40"/>
    </row>
    <row r="82" spans="2:67" ht="13.5" customHeight="1">
      <c r="B82" s="302"/>
      <c r="C82" s="314"/>
      <c r="D82" s="299"/>
      <c r="E82" s="308"/>
      <c r="F82" s="307"/>
      <c r="G82" s="75">
        <v>41666</v>
      </c>
      <c r="H82" s="117" t="s">
        <v>42</v>
      </c>
      <c r="I82" s="118">
        <v>-2</v>
      </c>
      <c r="J82" s="95" t="s">
        <v>1484</v>
      </c>
      <c r="K82" s="262" t="s">
        <v>1484</v>
      </c>
      <c r="L82" s="194" t="s">
        <v>313</v>
      </c>
      <c r="M82" s="108" t="s">
        <v>313</v>
      </c>
      <c r="N82" s="108" t="s">
        <v>313</v>
      </c>
      <c r="O82" s="108" t="s">
        <v>313</v>
      </c>
      <c r="P82" s="136" t="s">
        <v>313</v>
      </c>
      <c r="Q82" s="40" t="s">
        <v>1652</v>
      </c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</row>
    <row r="83" spans="2:67" ht="13.5" customHeight="1">
      <c r="B83" s="302"/>
      <c r="C83" s="312">
        <v>187</v>
      </c>
      <c r="D83" s="299"/>
      <c r="E83" s="301" t="s">
        <v>701</v>
      </c>
      <c r="F83" s="307"/>
      <c r="G83" s="74">
        <v>41419</v>
      </c>
      <c r="H83" s="92" t="s">
        <v>19</v>
      </c>
      <c r="I83" s="93">
        <v>18.7</v>
      </c>
      <c r="J83" s="92" t="s">
        <v>446</v>
      </c>
      <c r="K83" s="92" t="s">
        <v>21</v>
      </c>
      <c r="L83" s="194" t="s">
        <v>453</v>
      </c>
      <c r="M83" s="100">
        <v>150</v>
      </c>
      <c r="N83" s="100">
        <v>270</v>
      </c>
      <c r="O83" s="100">
        <v>420</v>
      </c>
      <c r="P83" s="130">
        <v>0.11000000000000001</v>
      </c>
      <c r="Q83" s="40"/>
    </row>
    <row r="84" spans="2:67" ht="13.5" customHeight="1">
      <c r="B84" s="302"/>
      <c r="C84" s="313"/>
      <c r="D84" s="299"/>
      <c r="E84" s="307"/>
      <c r="F84" s="307"/>
      <c r="G84" s="74">
        <v>41443</v>
      </c>
      <c r="H84" s="92" t="s">
        <v>42</v>
      </c>
      <c r="I84" s="93">
        <v>21.3</v>
      </c>
      <c r="J84" s="92" t="s">
        <v>446</v>
      </c>
      <c r="K84" s="92" t="s">
        <v>21</v>
      </c>
      <c r="L84" s="194" t="s">
        <v>302</v>
      </c>
      <c r="M84" s="100">
        <v>190</v>
      </c>
      <c r="N84" s="100">
        <v>380</v>
      </c>
      <c r="O84" s="100">
        <v>570</v>
      </c>
      <c r="P84" s="130">
        <v>8.7999999999999995E-2</v>
      </c>
      <c r="Q84" s="40"/>
    </row>
    <row r="85" spans="2:67" ht="13.5" customHeight="1">
      <c r="B85" s="302"/>
      <c r="C85" s="313"/>
      <c r="D85" s="299"/>
      <c r="E85" s="307"/>
      <c r="F85" s="307"/>
      <c r="G85" s="74">
        <v>41495</v>
      </c>
      <c r="H85" s="92" t="s">
        <v>24</v>
      </c>
      <c r="I85" s="93">
        <v>27.8</v>
      </c>
      <c r="J85" s="92" t="s">
        <v>1065</v>
      </c>
      <c r="K85" s="92" t="s">
        <v>1056</v>
      </c>
      <c r="L85" s="194" t="s">
        <v>303</v>
      </c>
      <c r="M85" s="100">
        <v>170</v>
      </c>
      <c r="N85" s="100">
        <v>320</v>
      </c>
      <c r="O85" s="100">
        <v>490</v>
      </c>
      <c r="P85" s="130">
        <v>9.6000000000000002E-2</v>
      </c>
      <c r="Q85" s="40"/>
    </row>
    <row r="86" spans="2:67" ht="13.5" customHeight="1">
      <c r="B86" s="302"/>
      <c r="C86" s="313"/>
      <c r="D86" s="299"/>
      <c r="E86" s="307"/>
      <c r="F86" s="307"/>
      <c r="G86" s="74">
        <v>41550</v>
      </c>
      <c r="H86" s="92" t="s">
        <v>42</v>
      </c>
      <c r="I86" s="93">
        <v>17.8</v>
      </c>
      <c r="J86" s="92" t="s">
        <v>1065</v>
      </c>
      <c r="K86" s="92" t="s">
        <v>1056</v>
      </c>
      <c r="L86" s="194" t="s">
        <v>303</v>
      </c>
      <c r="M86" s="100">
        <v>350</v>
      </c>
      <c r="N86" s="100">
        <v>730</v>
      </c>
      <c r="O86" s="100">
        <v>1080</v>
      </c>
      <c r="P86" s="130">
        <v>0.10600000000000001</v>
      </c>
      <c r="Q86" s="40"/>
    </row>
    <row r="87" spans="2:67" ht="13.5" customHeight="1">
      <c r="B87" s="302"/>
      <c r="C87" s="313"/>
      <c r="D87" s="299"/>
      <c r="E87" s="307"/>
      <c r="F87" s="307"/>
      <c r="G87" s="74">
        <v>41617</v>
      </c>
      <c r="H87" s="92" t="s">
        <v>24</v>
      </c>
      <c r="I87" s="93">
        <v>8.1999999999999993</v>
      </c>
      <c r="J87" s="92" t="s">
        <v>1065</v>
      </c>
      <c r="K87" s="92" t="s">
        <v>1056</v>
      </c>
      <c r="L87" s="194" t="s">
        <v>303</v>
      </c>
      <c r="M87" s="100">
        <v>150</v>
      </c>
      <c r="N87" s="100">
        <v>360</v>
      </c>
      <c r="O87" s="100">
        <v>510</v>
      </c>
      <c r="P87" s="130">
        <v>0.09</v>
      </c>
      <c r="Q87" s="40"/>
    </row>
    <row r="88" spans="2:67" ht="13.5" customHeight="1">
      <c r="B88" s="302"/>
      <c r="C88" s="314"/>
      <c r="D88" s="299"/>
      <c r="E88" s="308"/>
      <c r="F88" s="307"/>
      <c r="G88" s="75">
        <v>41666</v>
      </c>
      <c r="H88" s="117" t="s">
        <v>42</v>
      </c>
      <c r="I88" s="118">
        <v>-2.4</v>
      </c>
      <c r="J88" s="95" t="s">
        <v>1484</v>
      </c>
      <c r="K88" s="262" t="s">
        <v>1484</v>
      </c>
      <c r="L88" s="194" t="s">
        <v>313</v>
      </c>
      <c r="M88" s="108" t="s">
        <v>313</v>
      </c>
      <c r="N88" s="108" t="s">
        <v>313</v>
      </c>
      <c r="O88" s="108" t="s">
        <v>313</v>
      </c>
      <c r="P88" s="136" t="s">
        <v>313</v>
      </c>
      <c r="Q88" s="40" t="s">
        <v>1652</v>
      </c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  <c r="BA88" s="143"/>
      <c r="BB88" s="143"/>
      <c r="BC88" s="143"/>
      <c r="BD88" s="143"/>
      <c r="BE88" s="143"/>
      <c r="BF88" s="143"/>
      <c r="BG88" s="143"/>
      <c r="BH88" s="143"/>
      <c r="BI88" s="143"/>
      <c r="BJ88" s="143"/>
      <c r="BK88" s="143"/>
      <c r="BL88" s="143"/>
      <c r="BM88" s="143"/>
      <c r="BN88" s="143"/>
      <c r="BO88" s="143"/>
    </row>
    <row r="89" spans="2:67" ht="13.5" customHeight="1">
      <c r="B89" s="302"/>
      <c r="C89" s="312">
        <v>188</v>
      </c>
      <c r="D89" s="299"/>
      <c r="E89" s="301" t="s">
        <v>703</v>
      </c>
      <c r="F89" s="307"/>
      <c r="G89" s="74">
        <v>41419</v>
      </c>
      <c r="H89" s="92" t="s">
        <v>19</v>
      </c>
      <c r="I89" s="93">
        <v>21.3</v>
      </c>
      <c r="J89" s="92" t="s">
        <v>259</v>
      </c>
      <c r="K89" s="92" t="s">
        <v>21</v>
      </c>
      <c r="L89" s="194" t="s">
        <v>451</v>
      </c>
      <c r="M89" s="100">
        <v>55</v>
      </c>
      <c r="N89" s="100">
        <v>140</v>
      </c>
      <c r="O89" s="100">
        <v>195</v>
      </c>
      <c r="P89" s="130">
        <v>0.06</v>
      </c>
      <c r="Q89" s="40"/>
    </row>
    <row r="90" spans="2:67" ht="13.5" customHeight="1">
      <c r="B90" s="302"/>
      <c r="C90" s="313"/>
      <c r="D90" s="299"/>
      <c r="E90" s="307"/>
      <c r="F90" s="307"/>
      <c r="G90" s="74">
        <v>41443</v>
      </c>
      <c r="H90" s="92" t="s">
        <v>42</v>
      </c>
      <c r="I90" s="93">
        <v>21.3</v>
      </c>
      <c r="J90" s="92" t="s">
        <v>259</v>
      </c>
      <c r="K90" s="92" t="s">
        <v>21</v>
      </c>
      <c r="L90" s="194" t="s">
        <v>301</v>
      </c>
      <c r="M90" s="100">
        <v>48</v>
      </c>
      <c r="N90" s="100">
        <v>110</v>
      </c>
      <c r="O90" s="100">
        <v>158</v>
      </c>
      <c r="P90" s="130">
        <v>6.8000000000000005E-2</v>
      </c>
      <c r="Q90" s="40"/>
    </row>
    <row r="91" spans="2:67" ht="13.5" customHeight="1">
      <c r="B91" s="302"/>
      <c r="C91" s="313"/>
      <c r="D91" s="299"/>
      <c r="E91" s="307"/>
      <c r="F91" s="307"/>
      <c r="G91" s="74">
        <v>41495</v>
      </c>
      <c r="H91" s="92" t="s">
        <v>24</v>
      </c>
      <c r="I91" s="93">
        <v>27.8</v>
      </c>
      <c r="J91" s="92" t="s">
        <v>1055</v>
      </c>
      <c r="K91" s="92" t="s">
        <v>1061</v>
      </c>
      <c r="L91" s="194" t="s">
        <v>308</v>
      </c>
      <c r="M91" s="100">
        <v>70</v>
      </c>
      <c r="N91" s="100">
        <v>140</v>
      </c>
      <c r="O91" s="100">
        <v>210</v>
      </c>
      <c r="P91" s="130">
        <v>5.7999999999999996E-2</v>
      </c>
      <c r="Q91" s="40"/>
    </row>
    <row r="92" spans="2:67" ht="13.5" customHeight="1">
      <c r="B92" s="302"/>
      <c r="C92" s="313"/>
      <c r="D92" s="299"/>
      <c r="E92" s="307"/>
      <c r="F92" s="307"/>
      <c r="G92" s="74">
        <v>41550</v>
      </c>
      <c r="H92" s="92" t="s">
        <v>42</v>
      </c>
      <c r="I92" s="93">
        <v>17.8</v>
      </c>
      <c r="J92" s="92" t="s">
        <v>1055</v>
      </c>
      <c r="K92" s="92" t="s">
        <v>1061</v>
      </c>
      <c r="L92" s="194" t="s">
        <v>308</v>
      </c>
      <c r="M92" s="100">
        <v>29</v>
      </c>
      <c r="N92" s="100">
        <v>80</v>
      </c>
      <c r="O92" s="100">
        <v>109</v>
      </c>
      <c r="P92" s="130">
        <v>5.3999999999999992E-2</v>
      </c>
      <c r="Q92" s="40"/>
    </row>
    <row r="93" spans="2:67" ht="13.5" customHeight="1">
      <c r="B93" s="302"/>
      <c r="C93" s="313"/>
      <c r="D93" s="299"/>
      <c r="E93" s="307"/>
      <c r="F93" s="307"/>
      <c r="G93" s="74">
        <v>41617</v>
      </c>
      <c r="H93" s="92" t="s">
        <v>24</v>
      </c>
      <c r="I93" s="93">
        <v>9.8000000000000007</v>
      </c>
      <c r="J93" s="92" t="s">
        <v>1055</v>
      </c>
      <c r="K93" s="92" t="s">
        <v>1061</v>
      </c>
      <c r="L93" s="194" t="s">
        <v>308</v>
      </c>
      <c r="M93" s="100">
        <v>24</v>
      </c>
      <c r="N93" s="100">
        <v>63</v>
      </c>
      <c r="O93" s="100">
        <v>87</v>
      </c>
      <c r="P93" s="130">
        <v>0.06</v>
      </c>
      <c r="Q93" s="40"/>
    </row>
    <row r="94" spans="2:67" ht="13.5" customHeight="1">
      <c r="B94" s="302"/>
      <c r="C94" s="314"/>
      <c r="D94" s="299"/>
      <c r="E94" s="308"/>
      <c r="F94" s="307"/>
      <c r="G94" s="75">
        <v>41666</v>
      </c>
      <c r="H94" s="117" t="s">
        <v>42</v>
      </c>
      <c r="I94" s="118">
        <v>-2.2999999999999998</v>
      </c>
      <c r="J94" s="95" t="s">
        <v>1484</v>
      </c>
      <c r="K94" s="262" t="s">
        <v>1484</v>
      </c>
      <c r="L94" s="194" t="s">
        <v>313</v>
      </c>
      <c r="M94" s="108" t="s">
        <v>313</v>
      </c>
      <c r="N94" s="108" t="s">
        <v>313</v>
      </c>
      <c r="O94" s="108" t="s">
        <v>313</v>
      </c>
      <c r="P94" s="136" t="s">
        <v>313</v>
      </c>
      <c r="Q94" s="40" t="s">
        <v>1652</v>
      </c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L94" s="143"/>
      <c r="BM94" s="143"/>
      <c r="BN94" s="143"/>
      <c r="BO94" s="143"/>
    </row>
    <row r="95" spans="2:67" ht="13.5" customHeight="1">
      <c r="B95" s="302"/>
      <c r="C95" s="312">
        <v>189</v>
      </c>
      <c r="D95" s="299"/>
      <c r="E95" s="301" t="s">
        <v>706</v>
      </c>
      <c r="F95" s="307"/>
      <c r="G95" s="74">
        <v>41419</v>
      </c>
      <c r="H95" s="92" t="s">
        <v>19</v>
      </c>
      <c r="I95" s="93">
        <v>21.4</v>
      </c>
      <c r="J95" s="92" t="s">
        <v>264</v>
      </c>
      <c r="K95" s="92" t="s">
        <v>21</v>
      </c>
      <c r="L95" s="194" t="s">
        <v>451</v>
      </c>
      <c r="M95" s="100">
        <v>17</v>
      </c>
      <c r="N95" s="100">
        <v>26</v>
      </c>
      <c r="O95" s="100">
        <v>43</v>
      </c>
      <c r="P95" s="130">
        <v>5.4000000000000006E-2</v>
      </c>
      <c r="Q95" s="40"/>
    </row>
    <row r="96" spans="2:67" ht="13.5" customHeight="1">
      <c r="B96" s="302"/>
      <c r="C96" s="313"/>
      <c r="D96" s="299"/>
      <c r="E96" s="307"/>
      <c r="F96" s="307"/>
      <c r="G96" s="74">
        <v>41443</v>
      </c>
      <c r="H96" s="92" t="s">
        <v>42</v>
      </c>
      <c r="I96" s="93">
        <v>21</v>
      </c>
      <c r="J96" s="92" t="s">
        <v>264</v>
      </c>
      <c r="K96" s="92" t="s">
        <v>21</v>
      </c>
      <c r="L96" s="194" t="s">
        <v>301</v>
      </c>
      <c r="M96" s="100">
        <v>16</v>
      </c>
      <c r="N96" s="100">
        <v>29</v>
      </c>
      <c r="O96" s="100">
        <v>45</v>
      </c>
      <c r="P96" s="130">
        <v>7.2000000000000008E-2</v>
      </c>
      <c r="Q96" s="40"/>
    </row>
    <row r="97" spans="2:67" ht="13.5" customHeight="1">
      <c r="B97" s="302"/>
      <c r="C97" s="313"/>
      <c r="D97" s="299"/>
      <c r="E97" s="307"/>
      <c r="F97" s="307"/>
      <c r="G97" s="74">
        <v>41495</v>
      </c>
      <c r="H97" s="92" t="s">
        <v>24</v>
      </c>
      <c r="I97" s="93">
        <v>28.6</v>
      </c>
      <c r="J97" s="92" t="s">
        <v>1067</v>
      </c>
      <c r="K97" s="92" t="s">
        <v>1061</v>
      </c>
      <c r="L97" s="194" t="s">
        <v>308</v>
      </c>
      <c r="M97" s="100">
        <v>23</v>
      </c>
      <c r="N97" s="100">
        <v>33</v>
      </c>
      <c r="O97" s="100">
        <v>56</v>
      </c>
      <c r="P97" s="130">
        <v>5.2000000000000005E-2</v>
      </c>
      <c r="Q97" s="40"/>
    </row>
    <row r="98" spans="2:67" ht="13.5" customHeight="1">
      <c r="B98" s="302"/>
      <c r="C98" s="313"/>
      <c r="D98" s="299"/>
      <c r="E98" s="307"/>
      <c r="F98" s="307"/>
      <c r="G98" s="74">
        <v>41550</v>
      </c>
      <c r="H98" s="92" t="s">
        <v>42</v>
      </c>
      <c r="I98" s="93">
        <v>17.8</v>
      </c>
      <c r="J98" s="92" t="s">
        <v>1067</v>
      </c>
      <c r="K98" s="92" t="s">
        <v>1061</v>
      </c>
      <c r="L98" s="194" t="s">
        <v>308</v>
      </c>
      <c r="M98" s="102">
        <v>8.6</v>
      </c>
      <c r="N98" s="100">
        <v>24</v>
      </c>
      <c r="O98" s="102">
        <v>32.6</v>
      </c>
      <c r="P98" s="130">
        <v>0.06</v>
      </c>
      <c r="Q98" s="40"/>
    </row>
    <row r="99" spans="2:67" ht="13.5" customHeight="1">
      <c r="B99" s="302"/>
      <c r="C99" s="313"/>
      <c r="D99" s="299"/>
      <c r="E99" s="307"/>
      <c r="F99" s="307"/>
      <c r="G99" s="74">
        <v>41617</v>
      </c>
      <c r="H99" s="92" t="s">
        <v>24</v>
      </c>
      <c r="I99" s="93">
        <v>8</v>
      </c>
      <c r="J99" s="92" t="s">
        <v>1067</v>
      </c>
      <c r="K99" s="92" t="s">
        <v>1061</v>
      </c>
      <c r="L99" s="194" t="s">
        <v>308</v>
      </c>
      <c r="M99" s="102">
        <v>9.6999999999999993</v>
      </c>
      <c r="N99" s="100">
        <v>29</v>
      </c>
      <c r="O99" s="102">
        <v>38.700000000000003</v>
      </c>
      <c r="P99" s="130">
        <v>5.2000000000000005E-2</v>
      </c>
      <c r="Q99" s="40"/>
    </row>
    <row r="100" spans="2:67" ht="13.5" customHeight="1">
      <c r="B100" s="302"/>
      <c r="C100" s="314"/>
      <c r="D100" s="299"/>
      <c r="E100" s="308"/>
      <c r="F100" s="307"/>
      <c r="G100" s="75">
        <v>41669</v>
      </c>
      <c r="H100" s="117" t="s">
        <v>24</v>
      </c>
      <c r="I100" s="118">
        <v>-0.4</v>
      </c>
      <c r="J100" s="95" t="s">
        <v>1484</v>
      </c>
      <c r="K100" s="262" t="s">
        <v>1484</v>
      </c>
      <c r="L100" s="194" t="s">
        <v>313</v>
      </c>
      <c r="M100" s="108" t="s">
        <v>313</v>
      </c>
      <c r="N100" s="108" t="s">
        <v>313</v>
      </c>
      <c r="O100" s="108" t="s">
        <v>313</v>
      </c>
      <c r="P100" s="136" t="s">
        <v>313</v>
      </c>
      <c r="Q100" s="40" t="s">
        <v>1652</v>
      </c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</row>
    <row r="101" spans="2:67" ht="13.5" customHeight="1">
      <c r="B101" s="302"/>
      <c r="C101" s="312">
        <v>190</v>
      </c>
      <c r="D101" s="299"/>
      <c r="E101" s="301" t="s">
        <v>709</v>
      </c>
      <c r="F101" s="307"/>
      <c r="G101" s="74">
        <v>41419</v>
      </c>
      <c r="H101" s="92" t="s">
        <v>19</v>
      </c>
      <c r="I101" s="93">
        <v>20.100000000000001</v>
      </c>
      <c r="J101" s="92" t="s">
        <v>255</v>
      </c>
      <c r="K101" s="92" t="s">
        <v>289</v>
      </c>
      <c r="L101" s="194" t="s">
        <v>303</v>
      </c>
      <c r="M101" s="100">
        <v>120</v>
      </c>
      <c r="N101" s="100">
        <v>270</v>
      </c>
      <c r="O101" s="100">
        <v>390</v>
      </c>
      <c r="P101" s="130">
        <v>0.12</v>
      </c>
      <c r="Q101" s="40"/>
    </row>
    <row r="102" spans="2:67" ht="13.5" customHeight="1">
      <c r="B102" s="302"/>
      <c r="C102" s="313"/>
      <c r="D102" s="299"/>
      <c r="E102" s="307"/>
      <c r="F102" s="307"/>
      <c r="G102" s="74">
        <v>41443</v>
      </c>
      <c r="H102" s="92" t="s">
        <v>42</v>
      </c>
      <c r="I102" s="93">
        <v>21.1</v>
      </c>
      <c r="J102" s="92" t="s">
        <v>255</v>
      </c>
      <c r="K102" s="92" t="s">
        <v>289</v>
      </c>
      <c r="L102" s="194" t="s">
        <v>302</v>
      </c>
      <c r="M102" s="100">
        <v>100</v>
      </c>
      <c r="N102" s="100">
        <v>210</v>
      </c>
      <c r="O102" s="100">
        <v>310</v>
      </c>
      <c r="P102" s="130">
        <v>0.126</v>
      </c>
      <c r="Q102" s="40"/>
    </row>
    <row r="103" spans="2:67" ht="13.5" customHeight="1">
      <c r="B103" s="302"/>
      <c r="C103" s="313"/>
      <c r="D103" s="299"/>
      <c r="E103" s="307"/>
      <c r="F103" s="307"/>
      <c r="G103" s="74">
        <v>41479</v>
      </c>
      <c r="H103" s="92" t="s">
        <v>42</v>
      </c>
      <c r="I103" s="93">
        <v>22.1</v>
      </c>
      <c r="J103" s="92" t="s">
        <v>1058</v>
      </c>
      <c r="K103" s="92" t="s">
        <v>1056</v>
      </c>
      <c r="L103" s="194" t="s">
        <v>303</v>
      </c>
      <c r="M103" s="100">
        <v>350</v>
      </c>
      <c r="N103" s="100">
        <v>840</v>
      </c>
      <c r="O103" s="100">
        <v>1190</v>
      </c>
      <c r="P103" s="130">
        <v>0.11200000000000002</v>
      </c>
      <c r="Q103" s="40"/>
    </row>
    <row r="104" spans="2:67" ht="13.5" customHeight="1">
      <c r="B104" s="302"/>
      <c r="C104" s="313"/>
      <c r="D104" s="299"/>
      <c r="E104" s="307"/>
      <c r="F104" s="307"/>
      <c r="G104" s="74">
        <v>41495</v>
      </c>
      <c r="H104" s="92" t="s">
        <v>42</v>
      </c>
      <c r="I104" s="93">
        <v>26.4</v>
      </c>
      <c r="J104" s="92" t="s">
        <v>1058</v>
      </c>
      <c r="K104" s="92" t="s">
        <v>1056</v>
      </c>
      <c r="L104" s="194" t="s">
        <v>303</v>
      </c>
      <c r="M104" s="100">
        <v>18</v>
      </c>
      <c r="N104" s="100">
        <v>42</v>
      </c>
      <c r="O104" s="100">
        <v>60</v>
      </c>
      <c r="P104" s="130">
        <v>0.11000000000000001</v>
      </c>
      <c r="Q104" s="40"/>
    </row>
    <row r="105" spans="2:67" ht="13.5" customHeight="1">
      <c r="B105" s="302"/>
      <c r="C105" s="313"/>
      <c r="D105" s="299"/>
      <c r="E105" s="307"/>
      <c r="F105" s="307"/>
      <c r="G105" s="74">
        <v>41527</v>
      </c>
      <c r="H105" s="92" t="s">
        <v>42</v>
      </c>
      <c r="I105" s="93">
        <v>22.6</v>
      </c>
      <c r="J105" s="92" t="s">
        <v>1058</v>
      </c>
      <c r="K105" s="92" t="s">
        <v>1056</v>
      </c>
      <c r="L105" s="194" t="s">
        <v>303</v>
      </c>
      <c r="M105" s="100">
        <v>120</v>
      </c>
      <c r="N105" s="100">
        <v>230</v>
      </c>
      <c r="O105" s="100">
        <v>350</v>
      </c>
      <c r="P105" s="130">
        <v>0.09</v>
      </c>
      <c r="Q105" s="40"/>
    </row>
    <row r="106" spans="2:67" ht="13.5" customHeight="1">
      <c r="B106" s="302"/>
      <c r="C106" s="313"/>
      <c r="D106" s="299"/>
      <c r="E106" s="307"/>
      <c r="F106" s="307"/>
      <c r="G106" s="74">
        <v>41550</v>
      </c>
      <c r="H106" s="92" t="s">
        <v>42</v>
      </c>
      <c r="I106" s="93">
        <v>17.8</v>
      </c>
      <c r="J106" s="92" t="s">
        <v>1058</v>
      </c>
      <c r="K106" s="92" t="s">
        <v>1056</v>
      </c>
      <c r="L106" s="194" t="s">
        <v>303</v>
      </c>
      <c r="M106" s="100">
        <v>76</v>
      </c>
      <c r="N106" s="100">
        <v>170</v>
      </c>
      <c r="O106" s="100">
        <v>246</v>
      </c>
      <c r="P106" s="130">
        <v>0.126</v>
      </c>
      <c r="Q106" s="40"/>
    </row>
    <row r="107" spans="2:67" ht="13.5" customHeight="1">
      <c r="B107" s="302"/>
      <c r="C107" s="313"/>
      <c r="D107" s="299"/>
      <c r="E107" s="307"/>
      <c r="F107" s="307"/>
      <c r="G107" s="74">
        <v>41585</v>
      </c>
      <c r="H107" s="92" t="s">
        <v>42</v>
      </c>
      <c r="I107" s="93">
        <v>10.199999999999999</v>
      </c>
      <c r="J107" s="92" t="s">
        <v>255</v>
      </c>
      <c r="K107" s="92" t="s">
        <v>289</v>
      </c>
      <c r="L107" s="194" t="s">
        <v>303</v>
      </c>
      <c r="M107" s="100">
        <v>110</v>
      </c>
      <c r="N107" s="100">
        <v>250</v>
      </c>
      <c r="O107" s="100">
        <v>360</v>
      </c>
      <c r="P107" s="130">
        <v>0.13</v>
      </c>
      <c r="Q107" s="40"/>
    </row>
    <row r="108" spans="2:67" ht="13.5" customHeight="1">
      <c r="B108" s="302"/>
      <c r="C108" s="313"/>
      <c r="D108" s="299"/>
      <c r="E108" s="307"/>
      <c r="F108" s="307"/>
      <c r="G108" s="74">
        <v>41617</v>
      </c>
      <c r="H108" s="92" t="s">
        <v>24</v>
      </c>
      <c r="I108" s="93">
        <v>7.5</v>
      </c>
      <c r="J108" s="92" t="s">
        <v>1058</v>
      </c>
      <c r="K108" s="92" t="s">
        <v>1056</v>
      </c>
      <c r="L108" s="194" t="s">
        <v>303</v>
      </c>
      <c r="M108" s="100">
        <v>120</v>
      </c>
      <c r="N108" s="100">
        <v>280</v>
      </c>
      <c r="O108" s="100">
        <v>400</v>
      </c>
      <c r="P108" s="130">
        <v>0.11199999999999999</v>
      </c>
      <c r="Q108" s="40"/>
    </row>
    <row r="109" spans="2:67" ht="13.5" customHeight="1">
      <c r="B109" s="302"/>
      <c r="C109" s="313"/>
      <c r="D109" s="299"/>
      <c r="E109" s="307"/>
      <c r="F109" s="307"/>
      <c r="G109" s="75">
        <v>41669</v>
      </c>
      <c r="H109" s="117" t="s">
        <v>24</v>
      </c>
      <c r="I109" s="118">
        <v>0</v>
      </c>
      <c r="J109" s="95" t="s">
        <v>1484</v>
      </c>
      <c r="K109" s="262" t="s">
        <v>1484</v>
      </c>
      <c r="L109" s="194" t="s">
        <v>313</v>
      </c>
      <c r="M109" s="108" t="s">
        <v>313</v>
      </c>
      <c r="N109" s="108" t="s">
        <v>313</v>
      </c>
      <c r="O109" s="108" t="s">
        <v>313</v>
      </c>
      <c r="P109" s="136" t="s">
        <v>313</v>
      </c>
      <c r="Q109" s="40" t="s">
        <v>1652</v>
      </c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</row>
    <row r="110" spans="2:67" ht="13.5" customHeight="1">
      <c r="B110" s="302"/>
      <c r="C110" s="314"/>
      <c r="D110" s="299"/>
      <c r="E110" s="308"/>
      <c r="F110" s="308"/>
      <c r="G110" s="75">
        <v>41684</v>
      </c>
      <c r="H110" s="117" t="s">
        <v>42</v>
      </c>
      <c r="I110" s="118">
        <v>-3</v>
      </c>
      <c r="J110" s="95" t="s">
        <v>1484</v>
      </c>
      <c r="K110" s="262" t="s">
        <v>1484</v>
      </c>
      <c r="L110" s="194" t="s">
        <v>313</v>
      </c>
      <c r="M110" s="108" t="s">
        <v>313</v>
      </c>
      <c r="N110" s="108" t="s">
        <v>313</v>
      </c>
      <c r="O110" s="108" t="s">
        <v>313</v>
      </c>
      <c r="P110" s="136" t="s">
        <v>313</v>
      </c>
      <c r="Q110" s="40" t="s">
        <v>1652</v>
      </c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</row>
    <row r="111" spans="2:67" ht="13.5" customHeight="1">
      <c r="B111" s="302"/>
      <c r="C111" s="312">
        <v>191</v>
      </c>
      <c r="D111" s="299"/>
      <c r="E111" s="301" t="s">
        <v>712</v>
      </c>
      <c r="F111" s="301" t="s">
        <v>361</v>
      </c>
      <c r="G111" s="74">
        <v>41419</v>
      </c>
      <c r="H111" s="92" t="s">
        <v>19</v>
      </c>
      <c r="I111" s="93">
        <v>19.899999999999999</v>
      </c>
      <c r="J111" s="92" t="s">
        <v>753</v>
      </c>
      <c r="K111" s="92" t="s">
        <v>289</v>
      </c>
      <c r="L111" s="194" t="s">
        <v>303</v>
      </c>
      <c r="M111" s="100">
        <v>260</v>
      </c>
      <c r="N111" s="100">
        <v>530</v>
      </c>
      <c r="O111" s="100">
        <v>790</v>
      </c>
      <c r="P111" s="130">
        <v>0.1</v>
      </c>
      <c r="Q111" s="40"/>
    </row>
    <row r="112" spans="2:67" ht="13.5" customHeight="1">
      <c r="B112" s="302"/>
      <c r="C112" s="313"/>
      <c r="D112" s="299"/>
      <c r="E112" s="307"/>
      <c r="F112" s="299"/>
      <c r="G112" s="74">
        <v>41443</v>
      </c>
      <c r="H112" s="92" t="s">
        <v>42</v>
      </c>
      <c r="I112" s="93">
        <v>21</v>
      </c>
      <c r="J112" s="92" t="s">
        <v>753</v>
      </c>
      <c r="K112" s="92" t="s">
        <v>289</v>
      </c>
      <c r="L112" s="194" t="s">
        <v>302</v>
      </c>
      <c r="M112" s="100">
        <v>240</v>
      </c>
      <c r="N112" s="100">
        <v>510</v>
      </c>
      <c r="O112" s="100">
        <v>750</v>
      </c>
      <c r="P112" s="130">
        <v>0.10400000000000001</v>
      </c>
      <c r="Q112" s="40"/>
    </row>
    <row r="113" spans="2:67" ht="13.5" customHeight="1">
      <c r="B113" s="302"/>
      <c r="C113" s="313"/>
      <c r="D113" s="299"/>
      <c r="E113" s="307"/>
      <c r="F113" s="299"/>
      <c r="G113" s="74">
        <v>41495</v>
      </c>
      <c r="H113" s="92" t="s">
        <v>24</v>
      </c>
      <c r="I113" s="93">
        <v>27</v>
      </c>
      <c r="J113" s="92" t="s">
        <v>1233</v>
      </c>
      <c r="K113" s="92" t="s">
        <v>1056</v>
      </c>
      <c r="L113" s="194" t="s">
        <v>303</v>
      </c>
      <c r="M113" s="100">
        <v>190</v>
      </c>
      <c r="N113" s="100">
        <v>400</v>
      </c>
      <c r="O113" s="100">
        <v>590</v>
      </c>
      <c r="P113" s="130">
        <v>9.4E-2</v>
      </c>
      <c r="Q113" s="40"/>
    </row>
    <row r="114" spans="2:67" ht="13.5" customHeight="1">
      <c r="B114" s="302"/>
      <c r="C114" s="313"/>
      <c r="D114" s="299"/>
      <c r="E114" s="307"/>
      <c r="F114" s="299"/>
      <c r="G114" s="74">
        <v>41550</v>
      </c>
      <c r="H114" s="92" t="s">
        <v>42</v>
      </c>
      <c r="I114" s="93">
        <v>18</v>
      </c>
      <c r="J114" s="92" t="s">
        <v>1233</v>
      </c>
      <c r="K114" s="92" t="s">
        <v>1056</v>
      </c>
      <c r="L114" s="194" t="s">
        <v>303</v>
      </c>
      <c r="M114" s="100">
        <v>190</v>
      </c>
      <c r="N114" s="100">
        <v>450</v>
      </c>
      <c r="O114" s="100">
        <v>640</v>
      </c>
      <c r="P114" s="130">
        <v>9.6000000000000002E-2</v>
      </c>
      <c r="Q114" s="40"/>
    </row>
    <row r="115" spans="2:67" ht="13.5" customHeight="1">
      <c r="B115" s="302"/>
      <c r="C115" s="313"/>
      <c r="D115" s="299"/>
      <c r="E115" s="307"/>
      <c r="F115" s="299"/>
      <c r="G115" s="74">
        <v>41617</v>
      </c>
      <c r="H115" s="92" t="s">
        <v>24</v>
      </c>
      <c r="I115" s="93">
        <v>6.2</v>
      </c>
      <c r="J115" s="92" t="s">
        <v>1233</v>
      </c>
      <c r="K115" s="92" t="s">
        <v>1056</v>
      </c>
      <c r="L115" s="194" t="s">
        <v>303</v>
      </c>
      <c r="M115" s="100">
        <v>160</v>
      </c>
      <c r="N115" s="100">
        <v>430</v>
      </c>
      <c r="O115" s="100">
        <v>590</v>
      </c>
      <c r="P115" s="130">
        <v>8.2000000000000003E-2</v>
      </c>
      <c r="Q115" s="40"/>
    </row>
    <row r="116" spans="2:67" ht="13.5" customHeight="1">
      <c r="B116" s="302"/>
      <c r="C116" s="314"/>
      <c r="D116" s="299"/>
      <c r="E116" s="308"/>
      <c r="F116" s="299"/>
      <c r="G116" s="75">
        <v>41666</v>
      </c>
      <c r="H116" s="117" t="s">
        <v>24</v>
      </c>
      <c r="I116" s="118">
        <v>-0.8</v>
      </c>
      <c r="J116" s="95" t="s">
        <v>1493</v>
      </c>
      <c r="K116" s="262" t="s">
        <v>1494</v>
      </c>
      <c r="L116" s="194" t="s">
        <v>303</v>
      </c>
      <c r="M116" s="108">
        <v>760</v>
      </c>
      <c r="N116" s="108">
        <v>1800</v>
      </c>
      <c r="O116" s="108">
        <v>2560</v>
      </c>
      <c r="P116" s="136">
        <v>0.08</v>
      </c>
      <c r="Q116" s="40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</row>
    <row r="117" spans="2:67" ht="13.5" customHeight="1">
      <c r="B117" s="302"/>
      <c r="C117" s="312">
        <v>192</v>
      </c>
      <c r="D117" s="299"/>
      <c r="E117" s="301" t="s">
        <v>716</v>
      </c>
      <c r="F117" s="299"/>
      <c r="G117" s="74">
        <v>41419</v>
      </c>
      <c r="H117" s="92" t="s">
        <v>19</v>
      </c>
      <c r="I117" s="93">
        <v>20.399999999999999</v>
      </c>
      <c r="J117" s="92" t="s">
        <v>259</v>
      </c>
      <c r="K117" s="92" t="s">
        <v>305</v>
      </c>
      <c r="L117" s="194" t="s">
        <v>308</v>
      </c>
      <c r="M117" s="100">
        <v>85</v>
      </c>
      <c r="N117" s="100">
        <v>150</v>
      </c>
      <c r="O117" s="100">
        <v>235</v>
      </c>
      <c r="P117" s="130">
        <v>8.7999999999999995E-2</v>
      </c>
      <c r="Q117" s="40"/>
    </row>
    <row r="118" spans="2:67" ht="13.5" customHeight="1">
      <c r="B118" s="302"/>
      <c r="C118" s="313"/>
      <c r="D118" s="299"/>
      <c r="E118" s="307"/>
      <c r="F118" s="299"/>
      <c r="G118" s="74">
        <v>41443</v>
      </c>
      <c r="H118" s="92" t="s">
        <v>42</v>
      </c>
      <c r="I118" s="93">
        <v>21</v>
      </c>
      <c r="J118" s="92" t="s">
        <v>273</v>
      </c>
      <c r="K118" s="92" t="s">
        <v>305</v>
      </c>
      <c r="L118" s="194" t="s">
        <v>301</v>
      </c>
      <c r="M118" s="100">
        <v>36</v>
      </c>
      <c r="N118" s="100">
        <v>97</v>
      </c>
      <c r="O118" s="100">
        <v>133</v>
      </c>
      <c r="P118" s="130">
        <v>8.3999999999999991E-2</v>
      </c>
      <c r="Q118" s="40"/>
    </row>
    <row r="119" spans="2:67" ht="13.5" customHeight="1">
      <c r="B119" s="302"/>
      <c r="C119" s="313"/>
      <c r="D119" s="299"/>
      <c r="E119" s="307"/>
      <c r="F119" s="299"/>
      <c r="G119" s="74">
        <v>41495</v>
      </c>
      <c r="H119" s="92" t="s">
        <v>42</v>
      </c>
      <c r="I119" s="93">
        <v>24.9</v>
      </c>
      <c r="J119" s="92" t="s">
        <v>1057</v>
      </c>
      <c r="K119" s="92" t="s">
        <v>1151</v>
      </c>
      <c r="L119" s="194" t="s">
        <v>308</v>
      </c>
      <c r="M119" s="100">
        <v>70</v>
      </c>
      <c r="N119" s="100">
        <v>160</v>
      </c>
      <c r="O119" s="100">
        <v>230</v>
      </c>
      <c r="P119" s="130">
        <v>7.0000000000000007E-2</v>
      </c>
      <c r="Q119" s="40"/>
    </row>
    <row r="120" spans="2:67" ht="13.5" customHeight="1">
      <c r="B120" s="302"/>
      <c r="C120" s="313"/>
      <c r="D120" s="299"/>
      <c r="E120" s="307"/>
      <c r="F120" s="299"/>
      <c r="G120" s="74">
        <v>41550</v>
      </c>
      <c r="H120" s="92" t="s">
        <v>42</v>
      </c>
      <c r="I120" s="93">
        <v>18</v>
      </c>
      <c r="J120" s="92" t="s">
        <v>1057</v>
      </c>
      <c r="K120" s="92" t="s">
        <v>1151</v>
      </c>
      <c r="L120" s="194" t="s">
        <v>308</v>
      </c>
      <c r="M120" s="100">
        <v>25</v>
      </c>
      <c r="N120" s="100">
        <v>53</v>
      </c>
      <c r="O120" s="100">
        <v>78</v>
      </c>
      <c r="P120" s="130">
        <v>0.09</v>
      </c>
      <c r="Q120" s="40"/>
    </row>
    <row r="121" spans="2:67" ht="13.5" customHeight="1">
      <c r="B121" s="302"/>
      <c r="C121" s="313"/>
      <c r="D121" s="299"/>
      <c r="E121" s="307"/>
      <c r="F121" s="299"/>
      <c r="G121" s="74">
        <v>41617</v>
      </c>
      <c r="H121" s="92" t="s">
        <v>24</v>
      </c>
      <c r="I121" s="93">
        <v>3.8</v>
      </c>
      <c r="J121" s="92" t="s">
        <v>1057</v>
      </c>
      <c r="K121" s="92" t="s">
        <v>1151</v>
      </c>
      <c r="L121" s="194" t="s">
        <v>308</v>
      </c>
      <c r="M121" s="100">
        <v>42</v>
      </c>
      <c r="N121" s="100">
        <v>130</v>
      </c>
      <c r="O121" s="100">
        <v>172</v>
      </c>
      <c r="P121" s="130">
        <v>7.8000000000000014E-2</v>
      </c>
      <c r="Q121" s="40"/>
    </row>
    <row r="122" spans="2:67" ht="13.5" customHeight="1">
      <c r="B122" s="302"/>
      <c r="C122" s="316"/>
      <c r="D122" s="300"/>
      <c r="E122" s="309"/>
      <c r="F122" s="300"/>
      <c r="G122" s="76">
        <v>41669</v>
      </c>
      <c r="H122" s="121" t="s">
        <v>24</v>
      </c>
      <c r="I122" s="122">
        <v>0.4</v>
      </c>
      <c r="J122" s="110" t="s">
        <v>1484</v>
      </c>
      <c r="K122" s="266" t="s">
        <v>1484</v>
      </c>
      <c r="L122" s="195" t="s">
        <v>313</v>
      </c>
      <c r="M122" s="116" t="s">
        <v>313</v>
      </c>
      <c r="N122" s="116" t="s">
        <v>313</v>
      </c>
      <c r="O122" s="116" t="s">
        <v>313</v>
      </c>
      <c r="P122" s="140" t="s">
        <v>313</v>
      </c>
      <c r="Q122" s="59" t="s">
        <v>1652</v>
      </c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</row>
    <row r="123" spans="2:67" ht="13.5" customHeight="1">
      <c r="B123" s="302" t="s">
        <v>1529</v>
      </c>
      <c r="C123" s="315">
        <v>193</v>
      </c>
      <c r="D123" s="298" t="s">
        <v>756</v>
      </c>
      <c r="E123" s="298" t="s">
        <v>718</v>
      </c>
      <c r="F123" s="298" t="s">
        <v>361</v>
      </c>
      <c r="G123" s="73">
        <v>41419</v>
      </c>
      <c r="H123" s="119" t="s">
        <v>19</v>
      </c>
      <c r="I123" s="120">
        <v>21.5</v>
      </c>
      <c r="J123" s="119" t="s">
        <v>311</v>
      </c>
      <c r="K123" s="119" t="s">
        <v>289</v>
      </c>
      <c r="L123" s="193" t="s">
        <v>303</v>
      </c>
      <c r="M123" s="91">
        <v>140</v>
      </c>
      <c r="N123" s="91">
        <v>280</v>
      </c>
      <c r="O123" s="91">
        <v>420</v>
      </c>
      <c r="P123" s="126">
        <v>0.08</v>
      </c>
      <c r="Q123" s="30"/>
    </row>
    <row r="124" spans="2:67" ht="13.5" customHeight="1">
      <c r="B124" s="302"/>
      <c r="C124" s="313"/>
      <c r="D124" s="299"/>
      <c r="E124" s="307"/>
      <c r="F124" s="299"/>
      <c r="G124" s="74">
        <v>41443</v>
      </c>
      <c r="H124" s="92" t="s">
        <v>42</v>
      </c>
      <c r="I124" s="93">
        <v>22</v>
      </c>
      <c r="J124" s="92" t="s">
        <v>311</v>
      </c>
      <c r="K124" s="92" t="s">
        <v>289</v>
      </c>
      <c r="L124" s="194" t="s">
        <v>302</v>
      </c>
      <c r="M124" s="100">
        <v>100</v>
      </c>
      <c r="N124" s="100">
        <v>220</v>
      </c>
      <c r="O124" s="100">
        <v>320</v>
      </c>
      <c r="P124" s="130">
        <v>0.09</v>
      </c>
      <c r="Q124" s="40"/>
    </row>
    <row r="125" spans="2:67" ht="13.5" customHeight="1">
      <c r="B125" s="302"/>
      <c r="C125" s="313"/>
      <c r="D125" s="299"/>
      <c r="E125" s="307"/>
      <c r="F125" s="299"/>
      <c r="G125" s="74">
        <v>41495</v>
      </c>
      <c r="H125" s="92" t="s">
        <v>42</v>
      </c>
      <c r="I125" s="93">
        <v>26.8</v>
      </c>
      <c r="J125" s="92" t="s">
        <v>1057</v>
      </c>
      <c r="K125" s="92" t="s">
        <v>1056</v>
      </c>
      <c r="L125" s="194" t="s">
        <v>303</v>
      </c>
      <c r="M125" s="100">
        <v>140</v>
      </c>
      <c r="N125" s="100">
        <v>320</v>
      </c>
      <c r="O125" s="100">
        <v>460</v>
      </c>
      <c r="P125" s="130">
        <v>0.09</v>
      </c>
      <c r="Q125" s="40"/>
    </row>
    <row r="126" spans="2:67" ht="13.5" customHeight="1">
      <c r="B126" s="302"/>
      <c r="C126" s="313"/>
      <c r="D126" s="299"/>
      <c r="E126" s="307"/>
      <c r="F126" s="299"/>
      <c r="G126" s="74">
        <v>41550</v>
      </c>
      <c r="H126" s="92" t="s">
        <v>42</v>
      </c>
      <c r="I126" s="93">
        <v>18.100000000000001</v>
      </c>
      <c r="J126" s="92" t="s">
        <v>1057</v>
      </c>
      <c r="K126" s="92" t="s">
        <v>1056</v>
      </c>
      <c r="L126" s="194" t="s">
        <v>303</v>
      </c>
      <c r="M126" s="100">
        <v>74</v>
      </c>
      <c r="N126" s="100">
        <v>180</v>
      </c>
      <c r="O126" s="100">
        <v>254</v>
      </c>
      <c r="P126" s="130">
        <v>0.09</v>
      </c>
      <c r="Q126" s="40"/>
    </row>
    <row r="127" spans="2:67" ht="13.5" customHeight="1">
      <c r="B127" s="302"/>
      <c r="C127" s="313"/>
      <c r="D127" s="299"/>
      <c r="E127" s="307"/>
      <c r="F127" s="299"/>
      <c r="G127" s="74">
        <v>41617</v>
      </c>
      <c r="H127" s="92" t="s">
        <v>24</v>
      </c>
      <c r="I127" s="93">
        <v>4.8</v>
      </c>
      <c r="J127" s="92" t="s">
        <v>1057</v>
      </c>
      <c r="K127" s="92" t="s">
        <v>1056</v>
      </c>
      <c r="L127" s="194" t="s">
        <v>303</v>
      </c>
      <c r="M127" s="100">
        <v>61</v>
      </c>
      <c r="N127" s="100">
        <v>160</v>
      </c>
      <c r="O127" s="100">
        <v>221</v>
      </c>
      <c r="P127" s="130">
        <v>0.09</v>
      </c>
      <c r="Q127" s="40"/>
    </row>
    <row r="128" spans="2:67" ht="13.5" customHeight="1">
      <c r="B128" s="302"/>
      <c r="C128" s="314"/>
      <c r="D128" s="299"/>
      <c r="E128" s="308"/>
      <c r="F128" s="299"/>
      <c r="G128" s="75">
        <v>41666</v>
      </c>
      <c r="H128" s="117" t="s">
        <v>24</v>
      </c>
      <c r="I128" s="118">
        <v>-0.5</v>
      </c>
      <c r="J128" s="95" t="s">
        <v>1495</v>
      </c>
      <c r="K128" s="262" t="s">
        <v>1494</v>
      </c>
      <c r="L128" s="194" t="s">
        <v>303</v>
      </c>
      <c r="M128" s="108">
        <v>89</v>
      </c>
      <c r="N128" s="108">
        <v>220</v>
      </c>
      <c r="O128" s="108">
        <v>309</v>
      </c>
      <c r="P128" s="136">
        <v>0.06</v>
      </c>
      <c r="Q128" s="40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</row>
    <row r="129" spans="2:67" ht="13.5" customHeight="1">
      <c r="B129" s="302"/>
      <c r="C129" s="312">
        <v>194</v>
      </c>
      <c r="D129" s="299"/>
      <c r="E129" s="301" t="s">
        <v>720</v>
      </c>
      <c r="F129" s="299"/>
      <c r="G129" s="74">
        <v>41419</v>
      </c>
      <c r="H129" s="92" t="s">
        <v>19</v>
      </c>
      <c r="I129" s="93">
        <v>20.399999999999999</v>
      </c>
      <c r="J129" s="92" t="s">
        <v>277</v>
      </c>
      <c r="K129" s="92" t="s">
        <v>21</v>
      </c>
      <c r="L129" s="194" t="s">
        <v>308</v>
      </c>
      <c r="M129" s="100">
        <v>15</v>
      </c>
      <c r="N129" s="100">
        <v>25</v>
      </c>
      <c r="O129" s="100">
        <v>40</v>
      </c>
      <c r="P129" s="130">
        <v>5.6000000000000008E-2</v>
      </c>
      <c r="Q129" s="40"/>
    </row>
    <row r="130" spans="2:67" ht="13.5" customHeight="1">
      <c r="B130" s="302"/>
      <c r="C130" s="313"/>
      <c r="D130" s="299"/>
      <c r="E130" s="307"/>
      <c r="F130" s="299"/>
      <c r="G130" s="74">
        <v>41443</v>
      </c>
      <c r="H130" s="92" t="s">
        <v>42</v>
      </c>
      <c r="I130" s="93">
        <v>22.2</v>
      </c>
      <c r="J130" s="92" t="s">
        <v>277</v>
      </c>
      <c r="K130" s="92" t="s">
        <v>21</v>
      </c>
      <c r="L130" s="194" t="s">
        <v>301</v>
      </c>
      <c r="M130" s="100">
        <v>17</v>
      </c>
      <c r="N130" s="100">
        <v>40</v>
      </c>
      <c r="O130" s="100">
        <v>57</v>
      </c>
      <c r="P130" s="130">
        <v>6.6000000000000003E-2</v>
      </c>
      <c r="Q130" s="40"/>
    </row>
    <row r="131" spans="2:67" ht="13.5" customHeight="1">
      <c r="B131" s="302"/>
      <c r="C131" s="313"/>
      <c r="D131" s="299"/>
      <c r="E131" s="307"/>
      <c r="F131" s="299"/>
      <c r="G131" s="74">
        <v>41495</v>
      </c>
      <c r="H131" s="92" t="s">
        <v>42</v>
      </c>
      <c r="I131" s="93">
        <v>24.8</v>
      </c>
      <c r="J131" s="92" t="s">
        <v>1147</v>
      </c>
      <c r="K131" s="92" t="s">
        <v>1061</v>
      </c>
      <c r="L131" s="194" t="s">
        <v>308</v>
      </c>
      <c r="M131" s="100">
        <v>30</v>
      </c>
      <c r="N131" s="100">
        <v>83</v>
      </c>
      <c r="O131" s="100">
        <v>113</v>
      </c>
      <c r="P131" s="130">
        <v>6.2E-2</v>
      </c>
      <c r="Q131" s="40"/>
    </row>
    <row r="132" spans="2:67" ht="13.5" customHeight="1">
      <c r="B132" s="302"/>
      <c r="C132" s="313"/>
      <c r="D132" s="299"/>
      <c r="E132" s="307"/>
      <c r="F132" s="299"/>
      <c r="G132" s="74">
        <v>41550</v>
      </c>
      <c r="H132" s="92" t="s">
        <v>42</v>
      </c>
      <c r="I132" s="93">
        <v>18</v>
      </c>
      <c r="J132" s="92" t="s">
        <v>1147</v>
      </c>
      <c r="K132" s="92" t="s">
        <v>1061</v>
      </c>
      <c r="L132" s="194" t="s">
        <v>308</v>
      </c>
      <c r="M132" s="100">
        <v>21</v>
      </c>
      <c r="N132" s="100">
        <v>52</v>
      </c>
      <c r="O132" s="100">
        <v>73</v>
      </c>
      <c r="P132" s="130">
        <v>7.0000000000000007E-2</v>
      </c>
      <c r="Q132" s="40"/>
    </row>
    <row r="133" spans="2:67" ht="13.5" customHeight="1">
      <c r="B133" s="302"/>
      <c r="C133" s="313"/>
      <c r="D133" s="299"/>
      <c r="E133" s="307"/>
      <c r="F133" s="299"/>
      <c r="G133" s="74">
        <v>41617</v>
      </c>
      <c r="H133" s="92" t="s">
        <v>24</v>
      </c>
      <c r="I133" s="93">
        <v>2.8</v>
      </c>
      <c r="J133" s="92" t="s">
        <v>1147</v>
      </c>
      <c r="K133" s="92" t="s">
        <v>1061</v>
      </c>
      <c r="L133" s="194" t="s">
        <v>308</v>
      </c>
      <c r="M133" s="100">
        <v>31</v>
      </c>
      <c r="N133" s="100">
        <v>87</v>
      </c>
      <c r="O133" s="100">
        <v>118</v>
      </c>
      <c r="P133" s="130">
        <v>6.4000000000000001E-2</v>
      </c>
      <c r="Q133" s="40"/>
    </row>
    <row r="134" spans="2:67" ht="13.5" customHeight="1">
      <c r="B134" s="302"/>
      <c r="C134" s="314"/>
      <c r="D134" s="299"/>
      <c r="E134" s="308"/>
      <c r="F134" s="303"/>
      <c r="G134" s="75">
        <v>41666</v>
      </c>
      <c r="H134" s="117" t="s">
        <v>24</v>
      </c>
      <c r="I134" s="118">
        <v>-1</v>
      </c>
      <c r="J134" s="95" t="s">
        <v>1484</v>
      </c>
      <c r="K134" s="262" t="s">
        <v>1484</v>
      </c>
      <c r="L134" s="194" t="s">
        <v>313</v>
      </c>
      <c r="M134" s="108" t="s">
        <v>313</v>
      </c>
      <c r="N134" s="108" t="s">
        <v>313</v>
      </c>
      <c r="O134" s="108" t="s">
        <v>313</v>
      </c>
      <c r="P134" s="136" t="s">
        <v>313</v>
      </c>
      <c r="Q134" s="40" t="s">
        <v>1652</v>
      </c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</row>
    <row r="135" spans="2:67" ht="13.5" customHeight="1">
      <c r="B135" s="302"/>
      <c r="C135" s="312">
        <v>195</v>
      </c>
      <c r="D135" s="299"/>
      <c r="E135" s="301" t="s">
        <v>723</v>
      </c>
      <c r="F135" s="301" t="s">
        <v>483</v>
      </c>
      <c r="G135" s="74">
        <v>41419</v>
      </c>
      <c r="H135" s="92" t="s">
        <v>19</v>
      </c>
      <c r="I135" s="93">
        <v>15.5</v>
      </c>
      <c r="J135" s="92" t="s">
        <v>446</v>
      </c>
      <c r="K135" s="92" t="s">
        <v>289</v>
      </c>
      <c r="L135" s="194" t="s">
        <v>303</v>
      </c>
      <c r="M135" s="100">
        <v>120</v>
      </c>
      <c r="N135" s="100">
        <v>250</v>
      </c>
      <c r="O135" s="100">
        <v>370</v>
      </c>
      <c r="P135" s="130">
        <v>0.122</v>
      </c>
      <c r="Q135" s="40"/>
    </row>
    <row r="136" spans="2:67" ht="13.5" customHeight="1">
      <c r="B136" s="302"/>
      <c r="C136" s="313"/>
      <c r="D136" s="299"/>
      <c r="E136" s="307"/>
      <c r="F136" s="307"/>
      <c r="G136" s="74">
        <v>41443</v>
      </c>
      <c r="H136" s="92" t="s">
        <v>42</v>
      </c>
      <c r="I136" s="93">
        <v>21.4</v>
      </c>
      <c r="J136" s="92" t="s">
        <v>446</v>
      </c>
      <c r="K136" s="92" t="s">
        <v>289</v>
      </c>
      <c r="L136" s="194" t="s">
        <v>301</v>
      </c>
      <c r="M136" s="100">
        <v>31</v>
      </c>
      <c r="N136" s="100">
        <v>80</v>
      </c>
      <c r="O136" s="100">
        <v>111</v>
      </c>
      <c r="P136" s="130">
        <v>0.12</v>
      </c>
      <c r="Q136" s="40"/>
    </row>
    <row r="137" spans="2:67" ht="13.5" customHeight="1">
      <c r="B137" s="302"/>
      <c r="C137" s="313"/>
      <c r="D137" s="299"/>
      <c r="E137" s="307"/>
      <c r="F137" s="307"/>
      <c r="G137" s="74">
        <v>41495</v>
      </c>
      <c r="H137" s="92" t="s">
        <v>24</v>
      </c>
      <c r="I137" s="93">
        <v>29.6</v>
      </c>
      <c r="J137" s="92" t="s">
        <v>1065</v>
      </c>
      <c r="K137" s="92" t="s">
        <v>1056</v>
      </c>
      <c r="L137" s="194" t="s">
        <v>308</v>
      </c>
      <c r="M137" s="100">
        <v>140</v>
      </c>
      <c r="N137" s="100">
        <v>330</v>
      </c>
      <c r="O137" s="100">
        <v>470</v>
      </c>
      <c r="P137" s="130">
        <v>0.12</v>
      </c>
      <c r="Q137" s="40"/>
    </row>
    <row r="138" spans="2:67" ht="13.5" customHeight="1">
      <c r="B138" s="302"/>
      <c r="C138" s="313"/>
      <c r="D138" s="299"/>
      <c r="E138" s="307"/>
      <c r="F138" s="307"/>
      <c r="G138" s="74">
        <v>41550</v>
      </c>
      <c r="H138" s="92" t="s">
        <v>42</v>
      </c>
      <c r="I138" s="93">
        <v>18.2</v>
      </c>
      <c r="J138" s="92" t="s">
        <v>1065</v>
      </c>
      <c r="K138" s="92" t="s">
        <v>1056</v>
      </c>
      <c r="L138" s="194" t="s">
        <v>308</v>
      </c>
      <c r="M138" s="100">
        <v>110</v>
      </c>
      <c r="N138" s="100">
        <v>260</v>
      </c>
      <c r="O138" s="100">
        <v>370</v>
      </c>
      <c r="P138" s="130">
        <v>0.13</v>
      </c>
      <c r="Q138" s="40"/>
    </row>
    <row r="139" spans="2:67" ht="13.5" customHeight="1">
      <c r="B139" s="302"/>
      <c r="C139" s="313"/>
      <c r="D139" s="299"/>
      <c r="E139" s="307"/>
      <c r="F139" s="307"/>
      <c r="G139" s="74">
        <v>41617</v>
      </c>
      <c r="H139" s="92" t="s">
        <v>24</v>
      </c>
      <c r="I139" s="93">
        <v>4</v>
      </c>
      <c r="J139" s="92" t="s">
        <v>1065</v>
      </c>
      <c r="K139" s="92" t="s">
        <v>1056</v>
      </c>
      <c r="L139" s="194" t="s">
        <v>308</v>
      </c>
      <c r="M139" s="100">
        <v>35</v>
      </c>
      <c r="N139" s="100">
        <v>94</v>
      </c>
      <c r="O139" s="100">
        <v>129</v>
      </c>
      <c r="P139" s="130">
        <v>0.12</v>
      </c>
      <c r="Q139" s="40"/>
    </row>
    <row r="140" spans="2:67" ht="13.5" customHeight="1">
      <c r="B140" s="302"/>
      <c r="C140" s="314"/>
      <c r="D140" s="299"/>
      <c r="E140" s="308"/>
      <c r="F140" s="308"/>
      <c r="G140" s="75">
        <v>41666</v>
      </c>
      <c r="H140" s="117" t="s">
        <v>24</v>
      </c>
      <c r="I140" s="118">
        <v>-2.5</v>
      </c>
      <c r="J140" s="95" t="s">
        <v>1484</v>
      </c>
      <c r="K140" s="262" t="s">
        <v>1484</v>
      </c>
      <c r="L140" s="194" t="s">
        <v>313</v>
      </c>
      <c r="M140" s="108" t="s">
        <v>313</v>
      </c>
      <c r="N140" s="108" t="s">
        <v>313</v>
      </c>
      <c r="O140" s="108" t="s">
        <v>313</v>
      </c>
      <c r="P140" s="136" t="s">
        <v>313</v>
      </c>
      <c r="Q140" s="40" t="s">
        <v>1652</v>
      </c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</row>
    <row r="141" spans="2:67" ht="13.5" customHeight="1">
      <c r="B141" s="302"/>
      <c r="C141" s="312">
        <v>196</v>
      </c>
      <c r="D141" s="299"/>
      <c r="E141" s="301" t="s">
        <v>725</v>
      </c>
      <c r="F141" s="301" t="s">
        <v>758</v>
      </c>
      <c r="G141" s="74">
        <v>41419</v>
      </c>
      <c r="H141" s="92" t="s">
        <v>19</v>
      </c>
      <c r="I141" s="93">
        <v>14.3</v>
      </c>
      <c r="J141" s="92" t="s">
        <v>293</v>
      </c>
      <c r="K141" s="92" t="s">
        <v>289</v>
      </c>
      <c r="L141" s="194" t="s">
        <v>303</v>
      </c>
      <c r="M141" s="100">
        <v>290</v>
      </c>
      <c r="N141" s="100">
        <v>670</v>
      </c>
      <c r="O141" s="100">
        <v>960</v>
      </c>
      <c r="P141" s="130">
        <v>0.11399999999999999</v>
      </c>
      <c r="Q141" s="40"/>
    </row>
    <row r="142" spans="2:67" ht="13.5" customHeight="1">
      <c r="B142" s="302"/>
      <c r="C142" s="313"/>
      <c r="D142" s="299"/>
      <c r="E142" s="307"/>
      <c r="F142" s="299"/>
      <c r="G142" s="74">
        <v>41443</v>
      </c>
      <c r="H142" s="92" t="s">
        <v>42</v>
      </c>
      <c r="I142" s="93">
        <v>21.3</v>
      </c>
      <c r="J142" s="92" t="s">
        <v>293</v>
      </c>
      <c r="K142" s="92" t="s">
        <v>289</v>
      </c>
      <c r="L142" s="194" t="s">
        <v>302</v>
      </c>
      <c r="M142" s="100">
        <v>170</v>
      </c>
      <c r="N142" s="100">
        <v>380</v>
      </c>
      <c r="O142" s="100">
        <v>550</v>
      </c>
      <c r="P142" s="130">
        <v>0.126</v>
      </c>
      <c r="Q142" s="40"/>
    </row>
    <row r="143" spans="2:67" ht="13.5" customHeight="1">
      <c r="B143" s="302"/>
      <c r="C143" s="313"/>
      <c r="D143" s="299"/>
      <c r="E143" s="307"/>
      <c r="F143" s="299"/>
      <c r="G143" s="74">
        <v>41479</v>
      </c>
      <c r="H143" s="92" t="s">
        <v>42</v>
      </c>
      <c r="I143" s="93">
        <v>23</v>
      </c>
      <c r="J143" s="92" t="s">
        <v>1202</v>
      </c>
      <c r="K143" s="92" t="s">
        <v>1056</v>
      </c>
      <c r="L143" s="194" t="s">
        <v>303</v>
      </c>
      <c r="M143" s="100">
        <v>130</v>
      </c>
      <c r="N143" s="100">
        <v>300</v>
      </c>
      <c r="O143" s="100">
        <v>430</v>
      </c>
      <c r="P143" s="130">
        <v>0.11000000000000001</v>
      </c>
      <c r="Q143" s="40"/>
    </row>
    <row r="144" spans="2:67" ht="13.5" customHeight="1">
      <c r="B144" s="302"/>
      <c r="C144" s="313"/>
      <c r="D144" s="299"/>
      <c r="E144" s="307"/>
      <c r="F144" s="299"/>
      <c r="G144" s="74">
        <v>41495</v>
      </c>
      <c r="H144" s="92" t="s">
        <v>42</v>
      </c>
      <c r="I144" s="93">
        <v>28.6</v>
      </c>
      <c r="J144" s="92" t="s">
        <v>1202</v>
      </c>
      <c r="K144" s="92" t="s">
        <v>1056</v>
      </c>
      <c r="L144" s="194" t="s">
        <v>303</v>
      </c>
      <c r="M144" s="100">
        <v>150</v>
      </c>
      <c r="N144" s="100">
        <v>320</v>
      </c>
      <c r="O144" s="100">
        <v>470</v>
      </c>
      <c r="P144" s="130">
        <v>0.11799999999999999</v>
      </c>
      <c r="Q144" s="40"/>
    </row>
    <row r="145" spans="2:67" ht="13.5" customHeight="1">
      <c r="B145" s="302"/>
      <c r="C145" s="313"/>
      <c r="D145" s="299"/>
      <c r="E145" s="307"/>
      <c r="F145" s="299"/>
      <c r="G145" s="74">
        <v>41527</v>
      </c>
      <c r="H145" s="92" t="s">
        <v>42</v>
      </c>
      <c r="I145" s="93">
        <v>24.4</v>
      </c>
      <c r="J145" s="92" t="s">
        <v>1202</v>
      </c>
      <c r="K145" s="92" t="s">
        <v>1056</v>
      </c>
      <c r="L145" s="194" t="s">
        <v>303</v>
      </c>
      <c r="M145" s="100">
        <v>250</v>
      </c>
      <c r="N145" s="100">
        <v>580</v>
      </c>
      <c r="O145" s="100">
        <v>830</v>
      </c>
      <c r="P145" s="130">
        <v>0.12</v>
      </c>
      <c r="Q145" s="40"/>
    </row>
    <row r="146" spans="2:67" ht="13.5" customHeight="1">
      <c r="B146" s="302"/>
      <c r="C146" s="313"/>
      <c r="D146" s="299"/>
      <c r="E146" s="307"/>
      <c r="F146" s="299"/>
      <c r="G146" s="74">
        <v>41550</v>
      </c>
      <c r="H146" s="92" t="s">
        <v>42</v>
      </c>
      <c r="I146" s="93">
        <v>20.2</v>
      </c>
      <c r="J146" s="92" t="s">
        <v>1202</v>
      </c>
      <c r="K146" s="92" t="s">
        <v>1056</v>
      </c>
      <c r="L146" s="194" t="s">
        <v>303</v>
      </c>
      <c r="M146" s="100">
        <v>310</v>
      </c>
      <c r="N146" s="100">
        <v>800</v>
      </c>
      <c r="O146" s="100">
        <v>1110</v>
      </c>
      <c r="P146" s="130">
        <v>0.124</v>
      </c>
      <c r="Q146" s="40"/>
    </row>
    <row r="147" spans="2:67" ht="13.5" customHeight="1">
      <c r="B147" s="302"/>
      <c r="C147" s="313"/>
      <c r="D147" s="299"/>
      <c r="E147" s="307"/>
      <c r="F147" s="299"/>
      <c r="G147" s="74">
        <v>41585</v>
      </c>
      <c r="H147" s="92" t="s">
        <v>42</v>
      </c>
      <c r="I147" s="93">
        <v>11</v>
      </c>
      <c r="J147" s="92" t="s">
        <v>293</v>
      </c>
      <c r="K147" s="92" t="s">
        <v>289</v>
      </c>
      <c r="L147" s="194" t="s">
        <v>303</v>
      </c>
      <c r="M147" s="100">
        <v>130</v>
      </c>
      <c r="N147" s="100">
        <v>320</v>
      </c>
      <c r="O147" s="100">
        <v>450</v>
      </c>
      <c r="P147" s="130">
        <v>0.11000000000000001</v>
      </c>
      <c r="Q147" s="40"/>
    </row>
    <row r="148" spans="2:67" ht="13.5" customHeight="1">
      <c r="B148" s="302"/>
      <c r="C148" s="313"/>
      <c r="D148" s="299"/>
      <c r="E148" s="307"/>
      <c r="F148" s="299"/>
      <c r="G148" s="74">
        <v>41617</v>
      </c>
      <c r="H148" s="92" t="s">
        <v>24</v>
      </c>
      <c r="I148" s="93">
        <v>3.2</v>
      </c>
      <c r="J148" s="92" t="s">
        <v>1202</v>
      </c>
      <c r="K148" s="92" t="s">
        <v>1056</v>
      </c>
      <c r="L148" s="194" t="s">
        <v>303</v>
      </c>
      <c r="M148" s="100">
        <v>190</v>
      </c>
      <c r="N148" s="100">
        <v>540</v>
      </c>
      <c r="O148" s="100">
        <v>730</v>
      </c>
      <c r="P148" s="130">
        <v>0.11199999999999999</v>
      </c>
      <c r="Q148" s="40"/>
    </row>
    <row r="149" spans="2:67" ht="13.5" customHeight="1">
      <c r="B149" s="302"/>
      <c r="C149" s="313"/>
      <c r="D149" s="299"/>
      <c r="E149" s="307"/>
      <c r="F149" s="299"/>
      <c r="G149" s="75">
        <v>41666</v>
      </c>
      <c r="H149" s="117" t="s">
        <v>24</v>
      </c>
      <c r="I149" s="118">
        <v>-2.5</v>
      </c>
      <c r="J149" s="95" t="s">
        <v>1484</v>
      </c>
      <c r="K149" s="262" t="s">
        <v>1484</v>
      </c>
      <c r="L149" s="194" t="s">
        <v>313</v>
      </c>
      <c r="M149" s="108" t="s">
        <v>313</v>
      </c>
      <c r="N149" s="108" t="s">
        <v>313</v>
      </c>
      <c r="O149" s="108" t="s">
        <v>313</v>
      </c>
      <c r="P149" s="136" t="s">
        <v>313</v>
      </c>
      <c r="Q149" s="40" t="s">
        <v>1652</v>
      </c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  <c r="BJ149" s="143"/>
      <c r="BK149" s="143"/>
      <c r="BL149" s="143"/>
      <c r="BM149" s="143"/>
      <c r="BN149" s="143"/>
      <c r="BO149" s="143"/>
    </row>
    <row r="150" spans="2:67" ht="13.5" customHeight="1">
      <c r="B150" s="302"/>
      <c r="C150" s="314"/>
      <c r="D150" s="303"/>
      <c r="E150" s="308"/>
      <c r="F150" s="303"/>
      <c r="G150" s="75">
        <v>41684</v>
      </c>
      <c r="H150" s="117" t="s">
        <v>42</v>
      </c>
      <c r="I150" s="118">
        <v>-2.8</v>
      </c>
      <c r="J150" s="95" t="s">
        <v>1484</v>
      </c>
      <c r="K150" s="262" t="s">
        <v>1484</v>
      </c>
      <c r="L150" s="194" t="s">
        <v>313</v>
      </c>
      <c r="M150" s="108" t="s">
        <v>313</v>
      </c>
      <c r="N150" s="108" t="s">
        <v>313</v>
      </c>
      <c r="O150" s="108" t="s">
        <v>313</v>
      </c>
      <c r="P150" s="136" t="s">
        <v>313</v>
      </c>
      <c r="Q150" s="40" t="s">
        <v>1652</v>
      </c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143"/>
      <c r="BL150" s="143"/>
      <c r="BM150" s="143"/>
      <c r="BN150" s="143"/>
      <c r="BO150" s="143"/>
    </row>
    <row r="151" spans="2:67" ht="13.5" customHeight="1">
      <c r="B151" s="302"/>
      <c r="C151" s="312">
        <v>197</v>
      </c>
      <c r="D151" s="430" t="s">
        <v>729</v>
      </c>
      <c r="E151" s="431"/>
      <c r="F151" s="301" t="s">
        <v>483</v>
      </c>
      <c r="G151" s="74">
        <v>41422</v>
      </c>
      <c r="H151" s="92" t="s">
        <v>19</v>
      </c>
      <c r="I151" s="93">
        <v>26.5</v>
      </c>
      <c r="J151" s="92" t="s">
        <v>446</v>
      </c>
      <c r="K151" s="92" t="s">
        <v>289</v>
      </c>
      <c r="L151" s="194" t="s">
        <v>303</v>
      </c>
      <c r="M151" s="100">
        <v>230</v>
      </c>
      <c r="N151" s="100">
        <v>450</v>
      </c>
      <c r="O151" s="100">
        <v>680</v>
      </c>
      <c r="P151" s="130">
        <v>0.13</v>
      </c>
      <c r="Q151" s="40"/>
    </row>
    <row r="152" spans="2:67" ht="13.5" customHeight="1">
      <c r="B152" s="302"/>
      <c r="C152" s="313"/>
      <c r="D152" s="432"/>
      <c r="E152" s="433"/>
      <c r="F152" s="307"/>
      <c r="G152" s="74">
        <v>41451</v>
      </c>
      <c r="H152" s="92" t="s">
        <v>42</v>
      </c>
      <c r="I152" s="93">
        <v>23.6</v>
      </c>
      <c r="J152" s="92" t="s">
        <v>446</v>
      </c>
      <c r="K152" s="92" t="s">
        <v>289</v>
      </c>
      <c r="L152" s="194" t="s">
        <v>302</v>
      </c>
      <c r="M152" s="100">
        <v>270</v>
      </c>
      <c r="N152" s="100">
        <v>590</v>
      </c>
      <c r="O152" s="100">
        <v>860</v>
      </c>
      <c r="P152" s="130">
        <v>0.14000000000000001</v>
      </c>
      <c r="Q152" s="40"/>
    </row>
    <row r="153" spans="2:67" ht="13.5" customHeight="1">
      <c r="B153" s="302"/>
      <c r="C153" s="313"/>
      <c r="D153" s="432"/>
      <c r="E153" s="433"/>
      <c r="F153" s="307"/>
      <c r="G153" s="74">
        <v>41514</v>
      </c>
      <c r="H153" s="92" t="s">
        <v>24</v>
      </c>
      <c r="I153" s="93">
        <v>23.4</v>
      </c>
      <c r="J153" s="92" t="s">
        <v>1065</v>
      </c>
      <c r="K153" s="92" t="s">
        <v>1056</v>
      </c>
      <c r="L153" s="194" t="s">
        <v>303</v>
      </c>
      <c r="M153" s="100">
        <v>140</v>
      </c>
      <c r="N153" s="100">
        <v>350</v>
      </c>
      <c r="O153" s="100">
        <v>490</v>
      </c>
      <c r="P153" s="130">
        <v>0.126</v>
      </c>
      <c r="Q153" s="40"/>
    </row>
    <row r="154" spans="2:67" ht="13.5" customHeight="1">
      <c r="B154" s="302"/>
      <c r="C154" s="313"/>
      <c r="D154" s="432"/>
      <c r="E154" s="433"/>
      <c r="F154" s="307"/>
      <c r="G154" s="74">
        <v>41575</v>
      </c>
      <c r="H154" s="92" t="s">
        <v>24</v>
      </c>
      <c r="I154" s="93">
        <v>16.8</v>
      </c>
      <c r="J154" s="92" t="s">
        <v>1065</v>
      </c>
      <c r="K154" s="92" t="s">
        <v>1056</v>
      </c>
      <c r="L154" s="194" t="s">
        <v>303</v>
      </c>
      <c r="M154" s="100">
        <v>180</v>
      </c>
      <c r="N154" s="100">
        <v>430</v>
      </c>
      <c r="O154" s="100">
        <v>610</v>
      </c>
      <c r="P154" s="130">
        <v>0.124</v>
      </c>
      <c r="Q154" s="40"/>
    </row>
    <row r="155" spans="2:67" ht="13.5" customHeight="1">
      <c r="B155" s="302"/>
      <c r="C155" s="313"/>
      <c r="D155" s="432"/>
      <c r="E155" s="433"/>
      <c r="F155" s="307"/>
      <c r="G155" s="74">
        <v>41614</v>
      </c>
      <c r="H155" s="92" t="s">
        <v>42</v>
      </c>
      <c r="I155" s="93">
        <v>7.2</v>
      </c>
      <c r="J155" s="92" t="s">
        <v>1065</v>
      </c>
      <c r="K155" s="92" t="s">
        <v>1056</v>
      </c>
      <c r="L155" s="194" t="s">
        <v>303</v>
      </c>
      <c r="M155" s="100">
        <v>260</v>
      </c>
      <c r="N155" s="100">
        <v>640</v>
      </c>
      <c r="O155" s="100">
        <v>900</v>
      </c>
      <c r="P155" s="130">
        <v>0.126</v>
      </c>
      <c r="Q155" s="40"/>
    </row>
    <row r="156" spans="2:67" ht="13.5" customHeight="1">
      <c r="B156" s="302"/>
      <c r="C156" s="314"/>
      <c r="D156" s="390"/>
      <c r="E156" s="391"/>
      <c r="F156" s="308"/>
      <c r="G156" s="75">
        <v>41656</v>
      </c>
      <c r="H156" s="117" t="s">
        <v>313</v>
      </c>
      <c r="I156" s="118" t="s">
        <v>1484</v>
      </c>
      <c r="J156" s="95" t="s">
        <v>1484</v>
      </c>
      <c r="K156" s="262" t="s">
        <v>1484</v>
      </c>
      <c r="L156" s="194" t="s">
        <v>313</v>
      </c>
      <c r="M156" s="108" t="s">
        <v>313</v>
      </c>
      <c r="N156" s="108" t="s">
        <v>313</v>
      </c>
      <c r="O156" s="108" t="s">
        <v>313</v>
      </c>
      <c r="P156" s="136" t="s">
        <v>313</v>
      </c>
      <c r="Q156" s="40" t="s">
        <v>1660</v>
      </c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</row>
    <row r="157" spans="2:67" ht="13.5" customHeight="1">
      <c r="B157" s="302"/>
      <c r="C157" s="312">
        <v>198</v>
      </c>
      <c r="D157" s="301" t="s">
        <v>759</v>
      </c>
      <c r="E157" s="301" t="s">
        <v>732</v>
      </c>
      <c r="F157" s="301" t="s">
        <v>519</v>
      </c>
      <c r="G157" s="74">
        <v>41413</v>
      </c>
      <c r="H157" s="92" t="s">
        <v>19</v>
      </c>
      <c r="I157" s="93">
        <v>21.8</v>
      </c>
      <c r="J157" s="92" t="s">
        <v>293</v>
      </c>
      <c r="K157" s="92" t="s">
        <v>289</v>
      </c>
      <c r="L157" s="194" t="s">
        <v>303</v>
      </c>
      <c r="M157" s="100">
        <v>210</v>
      </c>
      <c r="N157" s="100">
        <v>460</v>
      </c>
      <c r="O157" s="100">
        <v>670</v>
      </c>
      <c r="P157" s="130">
        <v>0.13</v>
      </c>
      <c r="Q157" s="40"/>
    </row>
    <row r="158" spans="2:67" ht="13.5" customHeight="1">
      <c r="B158" s="302"/>
      <c r="C158" s="313"/>
      <c r="D158" s="307"/>
      <c r="E158" s="307"/>
      <c r="F158" s="307"/>
      <c r="G158" s="74">
        <v>41437</v>
      </c>
      <c r="H158" s="92" t="s">
        <v>24</v>
      </c>
      <c r="I158" s="93">
        <v>23.3</v>
      </c>
      <c r="J158" s="92" t="s">
        <v>273</v>
      </c>
      <c r="K158" s="92" t="s">
        <v>21</v>
      </c>
      <c r="L158" s="194" t="s">
        <v>302</v>
      </c>
      <c r="M158" s="100">
        <v>260</v>
      </c>
      <c r="N158" s="100">
        <v>500</v>
      </c>
      <c r="O158" s="100">
        <v>760</v>
      </c>
      <c r="P158" s="130">
        <v>0.128</v>
      </c>
      <c r="Q158" s="40"/>
    </row>
    <row r="159" spans="2:67" ht="13.5" customHeight="1">
      <c r="B159" s="302"/>
      <c r="C159" s="313"/>
      <c r="D159" s="307"/>
      <c r="E159" s="307"/>
      <c r="F159" s="307"/>
      <c r="G159" s="74">
        <v>41499</v>
      </c>
      <c r="H159" s="92" t="s">
        <v>24</v>
      </c>
      <c r="I159" s="93">
        <v>26.3</v>
      </c>
      <c r="J159" s="92" t="s">
        <v>1234</v>
      </c>
      <c r="K159" s="92" t="s">
        <v>822</v>
      </c>
      <c r="L159" s="194" t="s">
        <v>303</v>
      </c>
      <c r="M159" s="100">
        <v>180</v>
      </c>
      <c r="N159" s="100">
        <v>380</v>
      </c>
      <c r="O159" s="100">
        <v>560</v>
      </c>
      <c r="P159" s="130">
        <v>0.12</v>
      </c>
      <c r="Q159" s="40"/>
    </row>
    <row r="160" spans="2:67" ht="13.5" customHeight="1">
      <c r="B160" s="302"/>
      <c r="C160" s="313"/>
      <c r="D160" s="307"/>
      <c r="E160" s="307"/>
      <c r="F160" s="307"/>
      <c r="G160" s="74">
        <v>41572</v>
      </c>
      <c r="H160" s="92" t="s">
        <v>42</v>
      </c>
      <c r="I160" s="93">
        <v>16.3</v>
      </c>
      <c r="J160" s="92" t="s">
        <v>1234</v>
      </c>
      <c r="K160" s="92" t="s">
        <v>822</v>
      </c>
      <c r="L160" s="194" t="s">
        <v>303</v>
      </c>
      <c r="M160" s="100">
        <v>110</v>
      </c>
      <c r="N160" s="100">
        <v>250</v>
      </c>
      <c r="O160" s="100">
        <v>360</v>
      </c>
      <c r="P160" s="130">
        <v>0.11399999999999999</v>
      </c>
      <c r="Q160" s="40"/>
    </row>
    <row r="161" spans="2:67" ht="13.5" customHeight="1">
      <c r="B161" s="302"/>
      <c r="C161" s="313"/>
      <c r="D161" s="307"/>
      <c r="E161" s="307"/>
      <c r="F161" s="307"/>
      <c r="G161" s="74">
        <v>41618</v>
      </c>
      <c r="H161" s="92" t="s">
        <v>42</v>
      </c>
      <c r="I161" s="93">
        <v>3.9</v>
      </c>
      <c r="J161" s="92" t="s">
        <v>1234</v>
      </c>
      <c r="K161" s="92" t="s">
        <v>822</v>
      </c>
      <c r="L161" s="194" t="s">
        <v>303</v>
      </c>
      <c r="M161" s="100">
        <v>140</v>
      </c>
      <c r="N161" s="100">
        <v>300</v>
      </c>
      <c r="O161" s="100">
        <v>440</v>
      </c>
      <c r="P161" s="130">
        <v>0.11799999999999999</v>
      </c>
      <c r="Q161" s="40"/>
    </row>
    <row r="162" spans="2:67" ht="13.5" customHeight="1">
      <c r="B162" s="302"/>
      <c r="C162" s="314"/>
      <c r="D162" s="307"/>
      <c r="E162" s="308"/>
      <c r="F162" s="307"/>
      <c r="G162" s="75">
        <v>41659</v>
      </c>
      <c r="H162" s="117" t="s">
        <v>313</v>
      </c>
      <c r="I162" s="118" t="s">
        <v>747</v>
      </c>
      <c r="J162" s="95" t="s">
        <v>747</v>
      </c>
      <c r="K162" s="262" t="s">
        <v>747</v>
      </c>
      <c r="L162" s="194" t="s">
        <v>313</v>
      </c>
      <c r="M162" s="108" t="s">
        <v>313</v>
      </c>
      <c r="N162" s="108" t="s">
        <v>313</v>
      </c>
      <c r="O162" s="108" t="s">
        <v>313</v>
      </c>
      <c r="P162" s="136" t="s">
        <v>313</v>
      </c>
      <c r="Q162" s="40" t="s">
        <v>1652</v>
      </c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</row>
    <row r="163" spans="2:67" ht="13.5" customHeight="1">
      <c r="B163" s="302"/>
      <c r="C163" s="312">
        <v>199</v>
      </c>
      <c r="D163" s="307"/>
      <c r="E163" s="301" t="s">
        <v>1687</v>
      </c>
      <c r="F163" s="307"/>
      <c r="G163" s="74">
        <v>41413</v>
      </c>
      <c r="H163" s="92" t="s">
        <v>19</v>
      </c>
      <c r="I163" s="93">
        <v>25.5</v>
      </c>
      <c r="J163" s="92" t="s">
        <v>312</v>
      </c>
      <c r="K163" s="92" t="s">
        <v>313</v>
      </c>
      <c r="L163" s="194" t="s">
        <v>313</v>
      </c>
      <c r="M163" s="100" t="s">
        <v>313</v>
      </c>
      <c r="N163" s="100" t="s">
        <v>313</v>
      </c>
      <c r="O163" s="100" t="s">
        <v>313</v>
      </c>
      <c r="P163" s="130" t="s">
        <v>556</v>
      </c>
      <c r="Q163" s="40" t="s">
        <v>757</v>
      </c>
    </row>
    <row r="164" spans="2:67" ht="13.5" customHeight="1">
      <c r="B164" s="302"/>
      <c r="C164" s="313"/>
      <c r="D164" s="307"/>
      <c r="E164" s="307"/>
      <c r="F164" s="307"/>
      <c r="G164" s="74">
        <v>41437</v>
      </c>
      <c r="H164" s="92" t="s">
        <v>24</v>
      </c>
      <c r="I164" s="93">
        <v>24.3</v>
      </c>
      <c r="J164" s="92" t="s">
        <v>312</v>
      </c>
      <c r="K164" s="92" t="s">
        <v>313</v>
      </c>
      <c r="L164" s="194" t="s">
        <v>313</v>
      </c>
      <c r="M164" s="100" t="s">
        <v>313</v>
      </c>
      <c r="N164" s="100" t="s">
        <v>313</v>
      </c>
      <c r="O164" s="100" t="s">
        <v>313</v>
      </c>
      <c r="P164" s="130" t="s">
        <v>313</v>
      </c>
      <c r="Q164" s="40" t="s">
        <v>757</v>
      </c>
    </row>
    <row r="165" spans="2:67" ht="13.5" customHeight="1">
      <c r="B165" s="302"/>
      <c r="C165" s="313"/>
      <c r="D165" s="307"/>
      <c r="E165" s="307"/>
      <c r="F165" s="307"/>
      <c r="G165" s="74">
        <v>41499</v>
      </c>
      <c r="H165" s="92" t="s">
        <v>24</v>
      </c>
      <c r="I165" s="93">
        <v>30.2</v>
      </c>
      <c r="J165" s="92" t="s">
        <v>747</v>
      </c>
      <c r="K165" s="92" t="s">
        <v>747</v>
      </c>
      <c r="L165" s="194" t="s">
        <v>313</v>
      </c>
      <c r="M165" s="100" t="s">
        <v>313</v>
      </c>
      <c r="N165" s="100" t="s">
        <v>313</v>
      </c>
      <c r="O165" s="100" t="s">
        <v>313</v>
      </c>
      <c r="P165" s="130" t="s">
        <v>313</v>
      </c>
      <c r="Q165" s="40" t="s">
        <v>1232</v>
      </c>
    </row>
    <row r="166" spans="2:67" ht="13.5" customHeight="1">
      <c r="B166" s="302"/>
      <c r="C166" s="313"/>
      <c r="D166" s="307"/>
      <c r="E166" s="307"/>
      <c r="F166" s="307"/>
      <c r="G166" s="74">
        <v>41572</v>
      </c>
      <c r="H166" s="92" t="s">
        <v>42</v>
      </c>
      <c r="I166" s="93">
        <v>16.5</v>
      </c>
      <c r="J166" s="92" t="s">
        <v>747</v>
      </c>
      <c r="K166" s="92" t="s">
        <v>747</v>
      </c>
      <c r="L166" s="194" t="s">
        <v>313</v>
      </c>
      <c r="M166" s="100" t="s">
        <v>313</v>
      </c>
      <c r="N166" s="100" t="s">
        <v>313</v>
      </c>
      <c r="O166" s="100" t="s">
        <v>313</v>
      </c>
      <c r="P166" s="130" t="s">
        <v>313</v>
      </c>
      <c r="Q166" s="40" t="s">
        <v>1438</v>
      </c>
    </row>
    <row r="167" spans="2:67" ht="13.5" customHeight="1">
      <c r="B167" s="302"/>
      <c r="C167" s="313"/>
      <c r="D167" s="307"/>
      <c r="E167" s="307"/>
      <c r="F167" s="307"/>
      <c r="G167" s="74">
        <v>41618</v>
      </c>
      <c r="H167" s="92" t="s">
        <v>42</v>
      </c>
      <c r="I167" s="93">
        <v>3.9</v>
      </c>
      <c r="J167" s="92" t="s">
        <v>747</v>
      </c>
      <c r="K167" s="92" t="s">
        <v>747</v>
      </c>
      <c r="L167" s="194" t="s">
        <v>313</v>
      </c>
      <c r="M167" s="100" t="s">
        <v>313</v>
      </c>
      <c r="N167" s="100" t="s">
        <v>313</v>
      </c>
      <c r="O167" s="100" t="s">
        <v>313</v>
      </c>
      <c r="P167" s="130" t="s">
        <v>313</v>
      </c>
      <c r="Q167" s="40" t="s">
        <v>1438</v>
      </c>
    </row>
    <row r="168" spans="2:67" ht="13.5" customHeight="1">
      <c r="B168" s="302"/>
      <c r="C168" s="314"/>
      <c r="D168" s="307"/>
      <c r="E168" s="308"/>
      <c r="F168" s="307"/>
      <c r="G168" s="75">
        <v>41659</v>
      </c>
      <c r="H168" s="117" t="s">
        <v>313</v>
      </c>
      <c r="I168" s="118" t="s">
        <v>747</v>
      </c>
      <c r="J168" s="95" t="s">
        <v>747</v>
      </c>
      <c r="K168" s="262" t="s">
        <v>747</v>
      </c>
      <c r="L168" s="194" t="s">
        <v>313</v>
      </c>
      <c r="M168" s="108" t="s">
        <v>313</v>
      </c>
      <c r="N168" s="108" t="s">
        <v>313</v>
      </c>
      <c r="O168" s="108" t="s">
        <v>313</v>
      </c>
      <c r="P168" s="136" t="s">
        <v>313</v>
      </c>
      <c r="Q168" s="40" t="s">
        <v>757</v>
      </c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</row>
    <row r="169" spans="2:67" ht="13.5" customHeight="1">
      <c r="B169" s="302"/>
      <c r="C169" s="312">
        <v>200</v>
      </c>
      <c r="D169" s="307"/>
      <c r="E169" s="301" t="s">
        <v>734</v>
      </c>
      <c r="F169" s="307"/>
      <c r="G169" s="74">
        <v>41413</v>
      </c>
      <c r="H169" s="92" t="s">
        <v>32</v>
      </c>
      <c r="I169" s="93">
        <v>25</v>
      </c>
      <c r="J169" s="92" t="s">
        <v>577</v>
      </c>
      <c r="K169" s="92" t="s">
        <v>313</v>
      </c>
      <c r="L169" s="194" t="s">
        <v>313</v>
      </c>
      <c r="M169" s="100" t="s">
        <v>313</v>
      </c>
      <c r="N169" s="100" t="s">
        <v>313</v>
      </c>
      <c r="O169" s="100" t="s">
        <v>313</v>
      </c>
      <c r="P169" s="130" t="s">
        <v>559</v>
      </c>
      <c r="Q169" s="40" t="s">
        <v>757</v>
      </c>
    </row>
    <row r="170" spans="2:67" ht="13.5" customHeight="1">
      <c r="B170" s="302"/>
      <c r="C170" s="313"/>
      <c r="D170" s="307"/>
      <c r="E170" s="307"/>
      <c r="F170" s="307"/>
      <c r="G170" s="74">
        <v>41437</v>
      </c>
      <c r="H170" s="92" t="s">
        <v>24</v>
      </c>
      <c r="I170" s="93">
        <v>24.8</v>
      </c>
      <c r="J170" s="92" t="s">
        <v>577</v>
      </c>
      <c r="K170" s="92" t="s">
        <v>313</v>
      </c>
      <c r="L170" s="194" t="s">
        <v>313</v>
      </c>
      <c r="M170" s="100" t="s">
        <v>313</v>
      </c>
      <c r="N170" s="100" t="s">
        <v>313</v>
      </c>
      <c r="O170" s="100" t="s">
        <v>313</v>
      </c>
      <c r="P170" s="130" t="s">
        <v>313</v>
      </c>
      <c r="Q170" s="40" t="s">
        <v>757</v>
      </c>
    </row>
    <row r="171" spans="2:67" ht="13.5" customHeight="1">
      <c r="B171" s="302"/>
      <c r="C171" s="313"/>
      <c r="D171" s="307"/>
      <c r="E171" s="307"/>
      <c r="F171" s="307"/>
      <c r="G171" s="74">
        <v>41499</v>
      </c>
      <c r="H171" s="92" t="s">
        <v>24</v>
      </c>
      <c r="I171" s="93">
        <v>30</v>
      </c>
      <c r="J171" s="92" t="s">
        <v>747</v>
      </c>
      <c r="K171" s="92" t="s">
        <v>747</v>
      </c>
      <c r="L171" s="194" t="s">
        <v>313</v>
      </c>
      <c r="M171" s="100" t="s">
        <v>313</v>
      </c>
      <c r="N171" s="100" t="s">
        <v>313</v>
      </c>
      <c r="O171" s="100" t="s">
        <v>313</v>
      </c>
      <c r="P171" s="130" t="s">
        <v>313</v>
      </c>
      <c r="Q171" s="40" t="s">
        <v>1232</v>
      </c>
    </row>
    <row r="172" spans="2:67" ht="13.5" customHeight="1">
      <c r="B172" s="302"/>
      <c r="C172" s="313"/>
      <c r="D172" s="307"/>
      <c r="E172" s="307"/>
      <c r="F172" s="307"/>
      <c r="G172" s="74">
        <v>41572</v>
      </c>
      <c r="H172" s="92" t="s">
        <v>42</v>
      </c>
      <c r="I172" s="93">
        <v>16.7</v>
      </c>
      <c r="J172" s="92" t="s">
        <v>747</v>
      </c>
      <c r="K172" s="92" t="s">
        <v>747</v>
      </c>
      <c r="L172" s="194" t="s">
        <v>313</v>
      </c>
      <c r="M172" s="100" t="s">
        <v>313</v>
      </c>
      <c r="N172" s="100" t="s">
        <v>313</v>
      </c>
      <c r="O172" s="100" t="s">
        <v>313</v>
      </c>
      <c r="P172" s="130" t="s">
        <v>313</v>
      </c>
      <c r="Q172" s="40" t="s">
        <v>1438</v>
      </c>
    </row>
    <row r="173" spans="2:67" ht="13.5" customHeight="1">
      <c r="B173" s="302"/>
      <c r="C173" s="313"/>
      <c r="D173" s="307"/>
      <c r="E173" s="307"/>
      <c r="F173" s="307"/>
      <c r="G173" s="74">
        <v>41618</v>
      </c>
      <c r="H173" s="92" t="s">
        <v>42</v>
      </c>
      <c r="I173" s="93">
        <v>4</v>
      </c>
      <c r="J173" s="92" t="s">
        <v>747</v>
      </c>
      <c r="K173" s="92" t="s">
        <v>747</v>
      </c>
      <c r="L173" s="194" t="s">
        <v>313</v>
      </c>
      <c r="M173" s="100" t="s">
        <v>313</v>
      </c>
      <c r="N173" s="100" t="s">
        <v>313</v>
      </c>
      <c r="O173" s="100" t="s">
        <v>313</v>
      </c>
      <c r="P173" s="130" t="s">
        <v>313</v>
      </c>
      <c r="Q173" s="40" t="s">
        <v>1438</v>
      </c>
    </row>
    <row r="174" spans="2:67" ht="13.5" customHeight="1">
      <c r="B174" s="302"/>
      <c r="C174" s="316"/>
      <c r="D174" s="309"/>
      <c r="E174" s="309"/>
      <c r="F174" s="309"/>
      <c r="G174" s="76">
        <v>41659</v>
      </c>
      <c r="H174" s="121" t="s">
        <v>313</v>
      </c>
      <c r="I174" s="122" t="s">
        <v>747</v>
      </c>
      <c r="J174" s="110" t="s">
        <v>747</v>
      </c>
      <c r="K174" s="266" t="s">
        <v>747</v>
      </c>
      <c r="L174" s="195" t="s">
        <v>313</v>
      </c>
      <c r="M174" s="116" t="s">
        <v>313</v>
      </c>
      <c r="N174" s="116" t="s">
        <v>313</v>
      </c>
      <c r="O174" s="116" t="s">
        <v>313</v>
      </c>
      <c r="P174" s="140" t="s">
        <v>313</v>
      </c>
      <c r="Q174" s="59" t="s">
        <v>757</v>
      </c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</row>
    <row r="175" spans="2:67" ht="13.5" customHeight="1">
      <c r="B175" s="444" t="s">
        <v>1529</v>
      </c>
      <c r="C175" s="317">
        <v>201</v>
      </c>
      <c r="D175" s="299" t="s">
        <v>1709</v>
      </c>
      <c r="E175" s="299" t="s">
        <v>760</v>
      </c>
      <c r="F175" s="299" t="s">
        <v>738</v>
      </c>
      <c r="G175" s="77">
        <v>41417</v>
      </c>
      <c r="H175" s="184" t="s">
        <v>19</v>
      </c>
      <c r="I175" s="185">
        <v>24</v>
      </c>
      <c r="J175" s="184" t="s">
        <v>306</v>
      </c>
      <c r="K175" s="184" t="s">
        <v>289</v>
      </c>
      <c r="L175" s="247" t="s">
        <v>303</v>
      </c>
      <c r="M175" s="192">
        <v>410</v>
      </c>
      <c r="N175" s="192">
        <v>830</v>
      </c>
      <c r="O175" s="192">
        <v>1240</v>
      </c>
      <c r="P175" s="248">
        <v>8.0000000000000016E-2</v>
      </c>
      <c r="Q175" s="71"/>
    </row>
    <row r="176" spans="2:67" ht="13.5" customHeight="1">
      <c r="B176" s="441"/>
      <c r="C176" s="313"/>
      <c r="D176" s="307"/>
      <c r="E176" s="307"/>
      <c r="F176" s="307"/>
      <c r="G176" s="74">
        <v>41445</v>
      </c>
      <c r="H176" s="92" t="s">
        <v>42</v>
      </c>
      <c r="I176" s="93">
        <v>22</v>
      </c>
      <c r="J176" s="92" t="s">
        <v>264</v>
      </c>
      <c r="K176" s="92" t="s">
        <v>289</v>
      </c>
      <c r="L176" s="194" t="s">
        <v>303</v>
      </c>
      <c r="M176" s="100">
        <v>110</v>
      </c>
      <c r="N176" s="100">
        <v>220</v>
      </c>
      <c r="O176" s="100">
        <v>330</v>
      </c>
      <c r="P176" s="130">
        <v>7.0000000000000007E-2</v>
      </c>
      <c r="Q176" s="40"/>
    </row>
    <row r="177" spans="2:67" ht="13.5" customHeight="1">
      <c r="B177" s="441"/>
      <c r="C177" s="313"/>
      <c r="D177" s="307"/>
      <c r="E177" s="307"/>
      <c r="F177" s="307"/>
      <c r="G177" s="74">
        <v>41494</v>
      </c>
      <c r="H177" s="92" t="s">
        <v>24</v>
      </c>
      <c r="I177" s="93">
        <v>28</v>
      </c>
      <c r="J177" s="92" t="s">
        <v>1235</v>
      </c>
      <c r="K177" s="92" t="s">
        <v>1236</v>
      </c>
      <c r="L177" s="194" t="s">
        <v>303</v>
      </c>
      <c r="M177" s="100">
        <v>58</v>
      </c>
      <c r="N177" s="100">
        <v>110</v>
      </c>
      <c r="O177" s="100">
        <v>168</v>
      </c>
      <c r="P177" s="130">
        <v>7.8E-2</v>
      </c>
      <c r="Q177" s="40"/>
    </row>
    <row r="178" spans="2:67" ht="13.5" customHeight="1">
      <c r="B178" s="441"/>
      <c r="C178" s="313"/>
      <c r="D178" s="307"/>
      <c r="E178" s="307"/>
      <c r="F178" s="307"/>
      <c r="G178" s="74">
        <v>41554</v>
      </c>
      <c r="H178" s="92" t="s">
        <v>24</v>
      </c>
      <c r="I178" s="93">
        <v>23</v>
      </c>
      <c r="J178" s="92" t="s">
        <v>1235</v>
      </c>
      <c r="K178" s="92" t="s">
        <v>822</v>
      </c>
      <c r="L178" s="194" t="s">
        <v>303</v>
      </c>
      <c r="M178" s="100">
        <v>210</v>
      </c>
      <c r="N178" s="100">
        <v>480</v>
      </c>
      <c r="O178" s="100">
        <v>690</v>
      </c>
      <c r="P178" s="130">
        <v>7.8E-2</v>
      </c>
      <c r="Q178" s="40"/>
    </row>
    <row r="179" spans="2:67" ht="13.5" customHeight="1">
      <c r="B179" s="441"/>
      <c r="C179" s="313"/>
      <c r="D179" s="307"/>
      <c r="E179" s="307"/>
      <c r="F179" s="307"/>
      <c r="G179" s="74">
        <v>41610</v>
      </c>
      <c r="H179" s="92" t="s">
        <v>42</v>
      </c>
      <c r="I179" s="93">
        <v>5</v>
      </c>
      <c r="J179" s="92" t="s">
        <v>1235</v>
      </c>
      <c r="K179" s="92" t="s">
        <v>822</v>
      </c>
      <c r="L179" s="194" t="s">
        <v>303</v>
      </c>
      <c r="M179" s="100">
        <v>26</v>
      </c>
      <c r="N179" s="100">
        <v>61</v>
      </c>
      <c r="O179" s="100">
        <v>87</v>
      </c>
      <c r="P179" s="130">
        <v>8.6000000000000007E-2</v>
      </c>
      <c r="Q179" s="40"/>
    </row>
    <row r="180" spans="2:67" ht="13.5" customHeight="1">
      <c r="B180" s="441"/>
      <c r="C180" s="314"/>
      <c r="D180" s="308"/>
      <c r="E180" s="308"/>
      <c r="F180" s="308"/>
      <c r="G180" s="75">
        <v>41659</v>
      </c>
      <c r="H180" s="117" t="s">
        <v>24</v>
      </c>
      <c r="I180" s="118">
        <v>2.2999999999999998</v>
      </c>
      <c r="J180" s="95" t="s">
        <v>747</v>
      </c>
      <c r="K180" s="262" t="s">
        <v>747</v>
      </c>
      <c r="L180" s="194" t="s">
        <v>313</v>
      </c>
      <c r="M180" s="108" t="s">
        <v>313</v>
      </c>
      <c r="N180" s="108" t="s">
        <v>313</v>
      </c>
      <c r="O180" s="108" t="s">
        <v>313</v>
      </c>
      <c r="P180" s="136" t="s">
        <v>313</v>
      </c>
      <c r="Q180" s="40" t="s">
        <v>1652</v>
      </c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</row>
    <row r="181" spans="2:67" ht="13.5" customHeight="1">
      <c r="B181" s="441"/>
      <c r="C181" s="312">
        <v>202</v>
      </c>
      <c r="D181" s="430" t="s">
        <v>740</v>
      </c>
      <c r="E181" s="431"/>
      <c r="F181" s="301" t="s">
        <v>483</v>
      </c>
      <c r="G181" s="74">
        <v>41416</v>
      </c>
      <c r="H181" s="92" t="s">
        <v>19</v>
      </c>
      <c r="I181" s="93">
        <v>26</v>
      </c>
      <c r="J181" s="92" t="s">
        <v>259</v>
      </c>
      <c r="K181" s="92" t="s">
        <v>21</v>
      </c>
      <c r="L181" s="194" t="s">
        <v>303</v>
      </c>
      <c r="M181" s="100">
        <v>64</v>
      </c>
      <c r="N181" s="100">
        <v>160</v>
      </c>
      <c r="O181" s="100">
        <v>224</v>
      </c>
      <c r="P181" s="130">
        <v>7.8000000000000014E-2</v>
      </c>
      <c r="Q181" s="40"/>
    </row>
    <row r="182" spans="2:67" ht="13.5" customHeight="1">
      <c r="B182" s="441"/>
      <c r="C182" s="313"/>
      <c r="D182" s="432"/>
      <c r="E182" s="433"/>
      <c r="F182" s="307"/>
      <c r="G182" s="74">
        <v>41444</v>
      </c>
      <c r="H182" s="92" t="s">
        <v>42</v>
      </c>
      <c r="I182" s="93">
        <v>22</v>
      </c>
      <c r="J182" s="92" t="s">
        <v>264</v>
      </c>
      <c r="K182" s="92" t="s">
        <v>289</v>
      </c>
      <c r="L182" s="194" t="s">
        <v>303</v>
      </c>
      <c r="M182" s="100">
        <v>85</v>
      </c>
      <c r="N182" s="100">
        <v>180</v>
      </c>
      <c r="O182" s="100">
        <v>265</v>
      </c>
      <c r="P182" s="130">
        <v>7.8E-2</v>
      </c>
      <c r="Q182" s="40"/>
    </row>
    <row r="183" spans="2:67" ht="13.5" customHeight="1">
      <c r="B183" s="441"/>
      <c r="C183" s="313"/>
      <c r="D183" s="432"/>
      <c r="E183" s="433"/>
      <c r="F183" s="307"/>
      <c r="G183" s="74">
        <v>41493</v>
      </c>
      <c r="H183" s="92" t="s">
        <v>24</v>
      </c>
      <c r="I183" s="93">
        <v>30</v>
      </c>
      <c r="J183" s="92" t="s">
        <v>1237</v>
      </c>
      <c r="K183" s="92" t="s">
        <v>1236</v>
      </c>
      <c r="L183" s="194" t="s">
        <v>303</v>
      </c>
      <c r="M183" s="100">
        <v>150</v>
      </c>
      <c r="N183" s="100">
        <v>310</v>
      </c>
      <c r="O183" s="100">
        <v>460</v>
      </c>
      <c r="P183" s="130">
        <v>6.8000000000000005E-2</v>
      </c>
      <c r="Q183" s="40"/>
    </row>
    <row r="184" spans="2:67" ht="13.5" customHeight="1">
      <c r="B184" s="441"/>
      <c r="C184" s="313"/>
      <c r="D184" s="432"/>
      <c r="E184" s="433"/>
      <c r="F184" s="307"/>
      <c r="G184" s="74">
        <v>41556</v>
      </c>
      <c r="H184" s="92" t="s">
        <v>24</v>
      </c>
      <c r="I184" s="93">
        <v>29.4</v>
      </c>
      <c r="J184" s="92" t="s">
        <v>1237</v>
      </c>
      <c r="K184" s="92" t="s">
        <v>822</v>
      </c>
      <c r="L184" s="194" t="s">
        <v>303</v>
      </c>
      <c r="M184" s="100">
        <v>74</v>
      </c>
      <c r="N184" s="100">
        <v>190</v>
      </c>
      <c r="O184" s="100">
        <v>264</v>
      </c>
      <c r="P184" s="130">
        <v>7.400000000000001E-2</v>
      </c>
      <c r="Q184" s="40"/>
    </row>
    <row r="185" spans="2:67" ht="13.5" customHeight="1">
      <c r="B185" s="441"/>
      <c r="C185" s="313"/>
      <c r="D185" s="432"/>
      <c r="E185" s="433"/>
      <c r="F185" s="307"/>
      <c r="G185" s="74">
        <v>41612</v>
      </c>
      <c r="H185" s="92" t="s">
        <v>42</v>
      </c>
      <c r="I185" s="93">
        <v>7</v>
      </c>
      <c r="J185" s="92" t="s">
        <v>1237</v>
      </c>
      <c r="K185" s="92" t="s">
        <v>822</v>
      </c>
      <c r="L185" s="194" t="s">
        <v>303</v>
      </c>
      <c r="M185" s="100">
        <v>90</v>
      </c>
      <c r="N185" s="100">
        <v>220</v>
      </c>
      <c r="O185" s="100">
        <v>310</v>
      </c>
      <c r="P185" s="130">
        <v>6.8000000000000005E-2</v>
      </c>
      <c r="Q185" s="40"/>
    </row>
    <row r="186" spans="2:67" ht="13.5" customHeight="1">
      <c r="B186" s="441"/>
      <c r="C186" s="314"/>
      <c r="D186" s="390"/>
      <c r="E186" s="391"/>
      <c r="F186" s="308"/>
      <c r="G186" s="75">
        <v>41661</v>
      </c>
      <c r="H186" s="117" t="s">
        <v>1357</v>
      </c>
      <c r="I186" s="118">
        <v>1</v>
      </c>
      <c r="J186" s="95" t="s">
        <v>747</v>
      </c>
      <c r="K186" s="262" t="s">
        <v>747</v>
      </c>
      <c r="L186" s="194" t="s">
        <v>313</v>
      </c>
      <c r="M186" s="108" t="s">
        <v>313</v>
      </c>
      <c r="N186" s="108" t="s">
        <v>313</v>
      </c>
      <c r="O186" s="108" t="s">
        <v>313</v>
      </c>
      <c r="P186" s="136" t="s">
        <v>313</v>
      </c>
      <c r="Q186" s="40" t="s">
        <v>1652</v>
      </c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</row>
    <row r="187" spans="2:67" ht="13.5" customHeight="1">
      <c r="B187" s="441"/>
      <c r="C187" s="312">
        <v>203</v>
      </c>
      <c r="D187" s="430" t="s">
        <v>741</v>
      </c>
      <c r="E187" s="431"/>
      <c r="F187" s="301" t="s">
        <v>516</v>
      </c>
      <c r="G187" s="74">
        <v>41415</v>
      </c>
      <c r="H187" s="92" t="s">
        <v>19</v>
      </c>
      <c r="I187" s="93">
        <v>23</v>
      </c>
      <c r="J187" s="92" t="s">
        <v>259</v>
      </c>
      <c r="K187" s="92" t="s">
        <v>21</v>
      </c>
      <c r="L187" s="194" t="s">
        <v>303</v>
      </c>
      <c r="M187" s="100">
        <v>13</v>
      </c>
      <c r="N187" s="100">
        <v>62</v>
      </c>
      <c r="O187" s="100">
        <v>75</v>
      </c>
      <c r="P187" s="130">
        <v>7.0000000000000007E-2</v>
      </c>
      <c r="Q187" s="40"/>
    </row>
    <row r="188" spans="2:67" ht="13.5" customHeight="1">
      <c r="B188" s="441"/>
      <c r="C188" s="313"/>
      <c r="D188" s="432"/>
      <c r="E188" s="433"/>
      <c r="F188" s="307"/>
      <c r="G188" s="74">
        <v>41443</v>
      </c>
      <c r="H188" s="92" t="s">
        <v>538</v>
      </c>
      <c r="I188" s="93">
        <v>21</v>
      </c>
      <c r="J188" s="92" t="s">
        <v>259</v>
      </c>
      <c r="K188" s="92" t="s">
        <v>21</v>
      </c>
      <c r="L188" s="194" t="s">
        <v>303</v>
      </c>
      <c r="M188" s="102">
        <v>5.3</v>
      </c>
      <c r="N188" s="100">
        <v>55</v>
      </c>
      <c r="O188" s="102">
        <v>60.3</v>
      </c>
      <c r="P188" s="130">
        <v>8.3999999999999991E-2</v>
      </c>
      <c r="Q188" s="40"/>
    </row>
    <row r="189" spans="2:67" ht="13.5" customHeight="1">
      <c r="B189" s="441"/>
      <c r="C189" s="313"/>
      <c r="D189" s="432"/>
      <c r="E189" s="433"/>
      <c r="F189" s="307"/>
      <c r="G189" s="74">
        <v>41492</v>
      </c>
      <c r="H189" s="92" t="s">
        <v>42</v>
      </c>
      <c r="I189" s="93">
        <v>26</v>
      </c>
      <c r="J189" s="92" t="s">
        <v>1237</v>
      </c>
      <c r="K189" s="92" t="s">
        <v>822</v>
      </c>
      <c r="L189" s="194" t="s">
        <v>303</v>
      </c>
      <c r="M189" s="100">
        <v>41</v>
      </c>
      <c r="N189" s="100">
        <v>130</v>
      </c>
      <c r="O189" s="100">
        <v>171</v>
      </c>
      <c r="P189" s="130">
        <v>8.5999999999999993E-2</v>
      </c>
      <c r="Q189" s="40"/>
    </row>
    <row r="190" spans="2:67" ht="13.5" customHeight="1">
      <c r="B190" s="441"/>
      <c r="C190" s="313"/>
      <c r="D190" s="432"/>
      <c r="E190" s="433"/>
      <c r="F190" s="307"/>
      <c r="G190" s="74">
        <v>41555</v>
      </c>
      <c r="H190" s="92" t="s">
        <v>24</v>
      </c>
      <c r="I190" s="93">
        <v>27</v>
      </c>
      <c r="J190" s="92" t="s">
        <v>1237</v>
      </c>
      <c r="K190" s="92" t="s">
        <v>822</v>
      </c>
      <c r="L190" s="194" t="s">
        <v>303</v>
      </c>
      <c r="M190" s="100">
        <v>170</v>
      </c>
      <c r="N190" s="100">
        <v>430</v>
      </c>
      <c r="O190" s="100">
        <v>600</v>
      </c>
      <c r="P190" s="130">
        <v>8.7999999999999995E-2</v>
      </c>
      <c r="Q190" s="40"/>
    </row>
    <row r="191" spans="2:67" ht="13.5" customHeight="1">
      <c r="B191" s="441"/>
      <c r="C191" s="313"/>
      <c r="D191" s="432"/>
      <c r="E191" s="433"/>
      <c r="F191" s="307"/>
      <c r="G191" s="74">
        <v>41611</v>
      </c>
      <c r="H191" s="92" t="s">
        <v>313</v>
      </c>
      <c r="I191" s="93" t="s">
        <v>313</v>
      </c>
      <c r="J191" s="92" t="s">
        <v>313</v>
      </c>
      <c r="K191" s="92" t="s">
        <v>313</v>
      </c>
      <c r="L191" s="194" t="s">
        <v>313</v>
      </c>
      <c r="M191" s="100" t="s">
        <v>313</v>
      </c>
      <c r="N191" s="100" t="s">
        <v>313</v>
      </c>
      <c r="O191" s="100" t="s">
        <v>313</v>
      </c>
      <c r="P191" s="130" t="s">
        <v>313</v>
      </c>
      <c r="Q191" s="40" t="s">
        <v>1652</v>
      </c>
    </row>
    <row r="192" spans="2:67" ht="13.5" customHeight="1">
      <c r="B192" s="441"/>
      <c r="C192" s="314"/>
      <c r="D192" s="390"/>
      <c r="E192" s="391"/>
      <c r="F192" s="307"/>
      <c r="G192" s="75">
        <v>41661</v>
      </c>
      <c r="H192" s="117" t="s">
        <v>313</v>
      </c>
      <c r="I192" s="118" t="s">
        <v>313</v>
      </c>
      <c r="J192" s="95" t="s">
        <v>313</v>
      </c>
      <c r="K192" s="262" t="s">
        <v>313</v>
      </c>
      <c r="L192" s="194" t="s">
        <v>313</v>
      </c>
      <c r="M192" s="108" t="s">
        <v>313</v>
      </c>
      <c r="N192" s="108" t="s">
        <v>313</v>
      </c>
      <c r="O192" s="108" t="s">
        <v>313</v>
      </c>
      <c r="P192" s="136" t="s">
        <v>313</v>
      </c>
      <c r="Q192" s="40" t="s">
        <v>1665</v>
      </c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</row>
    <row r="193" spans="2:67" ht="13.5" customHeight="1">
      <c r="B193" s="441"/>
      <c r="C193" s="312">
        <v>204</v>
      </c>
      <c r="D193" s="301" t="s">
        <v>1711</v>
      </c>
      <c r="E193" s="301" t="s">
        <v>761</v>
      </c>
      <c r="F193" s="307"/>
      <c r="G193" s="74">
        <v>41415</v>
      </c>
      <c r="H193" s="92" t="s">
        <v>19</v>
      </c>
      <c r="I193" s="93">
        <v>26</v>
      </c>
      <c r="J193" s="92" t="s">
        <v>282</v>
      </c>
      <c r="K193" s="92" t="s">
        <v>21</v>
      </c>
      <c r="L193" s="194" t="s">
        <v>303</v>
      </c>
      <c r="M193" s="102">
        <v>6.7</v>
      </c>
      <c r="N193" s="100">
        <v>16</v>
      </c>
      <c r="O193" s="102">
        <v>22.7</v>
      </c>
      <c r="P193" s="130">
        <v>9.4E-2</v>
      </c>
      <c r="Q193" s="40"/>
    </row>
    <row r="194" spans="2:67" ht="13.5" customHeight="1">
      <c r="B194" s="441"/>
      <c r="C194" s="313"/>
      <c r="D194" s="307"/>
      <c r="E194" s="307"/>
      <c r="F194" s="307"/>
      <c r="G194" s="74">
        <v>41443</v>
      </c>
      <c r="H194" s="92" t="s">
        <v>538</v>
      </c>
      <c r="I194" s="93">
        <v>22</v>
      </c>
      <c r="J194" s="92" t="s">
        <v>282</v>
      </c>
      <c r="K194" s="92" t="s">
        <v>289</v>
      </c>
      <c r="L194" s="194" t="s">
        <v>303</v>
      </c>
      <c r="M194" s="100">
        <v>12</v>
      </c>
      <c r="N194" s="100">
        <v>27</v>
      </c>
      <c r="O194" s="100">
        <v>39</v>
      </c>
      <c r="P194" s="130">
        <v>0.10799999999999998</v>
      </c>
      <c r="Q194" s="40"/>
    </row>
    <row r="195" spans="2:67" ht="13.5" customHeight="1">
      <c r="B195" s="441"/>
      <c r="C195" s="313"/>
      <c r="D195" s="307"/>
      <c r="E195" s="307"/>
      <c r="F195" s="307"/>
      <c r="G195" s="74">
        <v>41492</v>
      </c>
      <c r="H195" s="92" t="s">
        <v>42</v>
      </c>
      <c r="I195" s="93">
        <v>24</v>
      </c>
      <c r="J195" s="92" t="s">
        <v>1238</v>
      </c>
      <c r="K195" s="92" t="s">
        <v>1236</v>
      </c>
      <c r="L195" s="194" t="s">
        <v>310</v>
      </c>
      <c r="M195" s="102">
        <v>7.7</v>
      </c>
      <c r="N195" s="100">
        <v>27</v>
      </c>
      <c r="O195" s="102">
        <v>34.700000000000003</v>
      </c>
      <c r="P195" s="130">
        <v>0.122</v>
      </c>
      <c r="Q195" s="40"/>
    </row>
    <row r="196" spans="2:67" ht="13.5" customHeight="1">
      <c r="B196" s="441"/>
      <c r="C196" s="313"/>
      <c r="D196" s="307"/>
      <c r="E196" s="307"/>
      <c r="F196" s="307"/>
      <c r="G196" s="74">
        <v>41555</v>
      </c>
      <c r="H196" s="92" t="s">
        <v>42</v>
      </c>
      <c r="I196" s="93">
        <v>29.3</v>
      </c>
      <c r="J196" s="92" t="s">
        <v>1238</v>
      </c>
      <c r="K196" s="92" t="s">
        <v>822</v>
      </c>
      <c r="L196" s="194" t="s">
        <v>310</v>
      </c>
      <c r="M196" s="100">
        <v>34</v>
      </c>
      <c r="N196" s="100">
        <v>82</v>
      </c>
      <c r="O196" s="100">
        <v>116</v>
      </c>
      <c r="P196" s="130">
        <v>9.8000000000000004E-2</v>
      </c>
      <c r="Q196" s="40"/>
    </row>
    <row r="197" spans="2:67" ht="13.5" customHeight="1">
      <c r="B197" s="441"/>
      <c r="C197" s="313"/>
      <c r="D197" s="307"/>
      <c r="E197" s="307"/>
      <c r="F197" s="307"/>
      <c r="G197" s="74">
        <v>41611</v>
      </c>
      <c r="H197" s="92" t="s">
        <v>42</v>
      </c>
      <c r="I197" s="93">
        <v>5.6</v>
      </c>
      <c r="J197" s="92" t="s">
        <v>1238</v>
      </c>
      <c r="K197" s="92" t="s">
        <v>822</v>
      </c>
      <c r="L197" s="194" t="s">
        <v>310</v>
      </c>
      <c r="M197" s="100">
        <v>20</v>
      </c>
      <c r="N197" s="100">
        <v>37</v>
      </c>
      <c r="O197" s="100">
        <v>57</v>
      </c>
      <c r="P197" s="130">
        <v>0.10400000000000001</v>
      </c>
      <c r="Q197" s="40"/>
    </row>
    <row r="198" spans="2:67" ht="13.5" customHeight="1">
      <c r="B198" s="441"/>
      <c r="C198" s="314"/>
      <c r="D198" s="308"/>
      <c r="E198" s="308"/>
      <c r="F198" s="308"/>
      <c r="G198" s="75">
        <v>41660</v>
      </c>
      <c r="H198" s="117" t="s">
        <v>1357</v>
      </c>
      <c r="I198" s="118">
        <v>2.1</v>
      </c>
      <c r="J198" s="95" t="s">
        <v>747</v>
      </c>
      <c r="K198" s="262" t="s">
        <v>747</v>
      </c>
      <c r="L198" s="194" t="s">
        <v>313</v>
      </c>
      <c r="M198" s="108" t="s">
        <v>313</v>
      </c>
      <c r="N198" s="108" t="s">
        <v>313</v>
      </c>
      <c r="O198" s="108" t="s">
        <v>313</v>
      </c>
      <c r="P198" s="136" t="s">
        <v>313</v>
      </c>
      <c r="Q198" s="40" t="s">
        <v>1652</v>
      </c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</row>
    <row r="199" spans="2:67" ht="13.5" customHeight="1">
      <c r="B199" s="441"/>
      <c r="C199" s="312">
        <v>205</v>
      </c>
      <c r="D199" s="430" t="s">
        <v>1713</v>
      </c>
      <c r="E199" s="431"/>
      <c r="F199" s="301" t="s">
        <v>478</v>
      </c>
      <c r="G199" s="74">
        <v>41416</v>
      </c>
      <c r="H199" s="92" t="s">
        <v>19</v>
      </c>
      <c r="I199" s="93">
        <v>24</v>
      </c>
      <c r="J199" s="92" t="s">
        <v>259</v>
      </c>
      <c r="K199" s="92" t="s">
        <v>21</v>
      </c>
      <c r="L199" s="194" t="s">
        <v>303</v>
      </c>
      <c r="M199" s="100">
        <v>41</v>
      </c>
      <c r="N199" s="100">
        <v>69</v>
      </c>
      <c r="O199" s="100">
        <v>110</v>
      </c>
      <c r="P199" s="130">
        <v>5.2000000000000005E-2</v>
      </c>
      <c r="Q199" s="40"/>
    </row>
    <row r="200" spans="2:67" ht="13.5" customHeight="1">
      <c r="B200" s="441"/>
      <c r="C200" s="313"/>
      <c r="D200" s="432"/>
      <c r="E200" s="433"/>
      <c r="F200" s="307"/>
      <c r="G200" s="74">
        <v>41444</v>
      </c>
      <c r="H200" s="92" t="s">
        <v>42</v>
      </c>
      <c r="I200" s="93">
        <v>22</v>
      </c>
      <c r="J200" s="92" t="s">
        <v>259</v>
      </c>
      <c r="K200" s="92" t="s">
        <v>289</v>
      </c>
      <c r="L200" s="194" t="s">
        <v>303</v>
      </c>
      <c r="M200" s="100">
        <v>43</v>
      </c>
      <c r="N200" s="100">
        <v>110</v>
      </c>
      <c r="O200" s="100">
        <v>153</v>
      </c>
      <c r="P200" s="130">
        <v>5.2000000000000005E-2</v>
      </c>
      <c r="Q200" s="40"/>
    </row>
    <row r="201" spans="2:67" ht="13.5" customHeight="1">
      <c r="B201" s="441"/>
      <c r="C201" s="313"/>
      <c r="D201" s="432"/>
      <c r="E201" s="433"/>
      <c r="F201" s="307"/>
      <c r="G201" s="74">
        <v>41493</v>
      </c>
      <c r="H201" s="92" t="s">
        <v>24</v>
      </c>
      <c r="I201" s="93">
        <v>29</v>
      </c>
      <c r="J201" s="92" t="s">
        <v>1237</v>
      </c>
      <c r="K201" s="92" t="s">
        <v>822</v>
      </c>
      <c r="L201" s="194" t="s">
        <v>303</v>
      </c>
      <c r="M201" s="100">
        <v>15</v>
      </c>
      <c r="N201" s="100">
        <v>69</v>
      </c>
      <c r="O201" s="100">
        <v>84</v>
      </c>
      <c r="P201" s="130">
        <v>5.7999999999999996E-2</v>
      </c>
      <c r="Q201" s="40"/>
    </row>
    <row r="202" spans="2:67" ht="13.5" customHeight="1">
      <c r="B202" s="441"/>
      <c r="C202" s="313"/>
      <c r="D202" s="432"/>
      <c r="E202" s="433"/>
      <c r="F202" s="307"/>
      <c r="G202" s="74">
        <v>41556</v>
      </c>
      <c r="H202" s="92" t="s">
        <v>42</v>
      </c>
      <c r="I202" s="93">
        <v>22</v>
      </c>
      <c r="J202" s="92" t="s">
        <v>1237</v>
      </c>
      <c r="K202" s="92" t="s">
        <v>822</v>
      </c>
      <c r="L202" s="194" t="s">
        <v>303</v>
      </c>
      <c r="M202" s="100">
        <v>13</v>
      </c>
      <c r="N202" s="100">
        <v>27</v>
      </c>
      <c r="O202" s="100">
        <v>40</v>
      </c>
      <c r="P202" s="130">
        <v>6.0000000000000012E-2</v>
      </c>
      <c r="Q202" s="40"/>
    </row>
    <row r="203" spans="2:67" ht="13.5" customHeight="1">
      <c r="B203" s="441"/>
      <c r="C203" s="313"/>
      <c r="D203" s="432"/>
      <c r="E203" s="433"/>
      <c r="F203" s="307"/>
      <c r="G203" s="74">
        <v>41612</v>
      </c>
      <c r="H203" s="92" t="s">
        <v>42</v>
      </c>
      <c r="I203" s="93">
        <v>2.2000000000000002</v>
      </c>
      <c r="J203" s="92" t="s">
        <v>1237</v>
      </c>
      <c r="K203" s="92" t="s">
        <v>822</v>
      </c>
      <c r="L203" s="194" t="s">
        <v>303</v>
      </c>
      <c r="M203" s="100">
        <v>40</v>
      </c>
      <c r="N203" s="100">
        <v>89</v>
      </c>
      <c r="O203" s="100">
        <v>129</v>
      </c>
      <c r="P203" s="130">
        <v>5.7999999999999996E-2</v>
      </c>
      <c r="Q203" s="40"/>
    </row>
    <row r="204" spans="2:67" ht="13.5" customHeight="1">
      <c r="B204" s="441"/>
      <c r="C204" s="314"/>
      <c r="D204" s="390"/>
      <c r="E204" s="391"/>
      <c r="F204" s="308"/>
      <c r="G204" s="75">
        <v>41660</v>
      </c>
      <c r="H204" s="117" t="s">
        <v>42</v>
      </c>
      <c r="I204" s="118">
        <v>2.1</v>
      </c>
      <c r="J204" s="95" t="s">
        <v>747</v>
      </c>
      <c r="K204" s="262" t="s">
        <v>747</v>
      </c>
      <c r="L204" s="194" t="s">
        <v>313</v>
      </c>
      <c r="M204" s="108" t="s">
        <v>313</v>
      </c>
      <c r="N204" s="108" t="s">
        <v>313</v>
      </c>
      <c r="O204" s="108" t="s">
        <v>313</v>
      </c>
      <c r="P204" s="136" t="s">
        <v>313</v>
      </c>
      <c r="Q204" s="40" t="s">
        <v>1652</v>
      </c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</row>
    <row r="205" spans="2:67" ht="13.5" customHeight="1">
      <c r="B205" s="441"/>
      <c r="C205" s="312">
        <v>206</v>
      </c>
      <c r="D205" s="430" t="s">
        <v>749</v>
      </c>
      <c r="E205" s="431"/>
      <c r="F205" s="301" t="s">
        <v>762</v>
      </c>
      <c r="G205" s="74">
        <v>41437</v>
      </c>
      <c r="H205" s="31" t="s">
        <v>19</v>
      </c>
      <c r="I205" s="32">
        <v>19</v>
      </c>
      <c r="J205" s="31" t="s">
        <v>276</v>
      </c>
      <c r="K205" s="31" t="s">
        <v>21</v>
      </c>
      <c r="L205" s="194" t="s">
        <v>303</v>
      </c>
      <c r="M205" s="100">
        <v>13</v>
      </c>
      <c r="N205" s="100">
        <v>47</v>
      </c>
      <c r="O205" s="100">
        <v>60</v>
      </c>
      <c r="P205" s="130">
        <v>4.8000000000000001E-2</v>
      </c>
      <c r="Q205" s="40"/>
    </row>
    <row r="206" spans="2:67" ht="13.5" customHeight="1">
      <c r="B206" s="441"/>
      <c r="C206" s="313"/>
      <c r="D206" s="432"/>
      <c r="E206" s="433"/>
      <c r="F206" s="307"/>
      <c r="G206" s="74">
        <v>41471</v>
      </c>
      <c r="H206" s="31" t="s">
        <v>24</v>
      </c>
      <c r="I206" s="32">
        <v>24</v>
      </c>
      <c r="J206" s="31" t="s">
        <v>1239</v>
      </c>
      <c r="K206" s="31" t="s">
        <v>1236</v>
      </c>
      <c r="L206" s="194" t="s">
        <v>303</v>
      </c>
      <c r="M206" s="102">
        <v>2.7</v>
      </c>
      <c r="N206" s="102">
        <v>8.8000000000000007</v>
      </c>
      <c r="O206" s="102">
        <v>11.5</v>
      </c>
      <c r="P206" s="130">
        <v>5.2000000000000005E-2</v>
      </c>
      <c r="Q206" s="40"/>
    </row>
    <row r="207" spans="2:67" ht="13.5" customHeight="1">
      <c r="B207" s="441"/>
      <c r="C207" s="313"/>
      <c r="D207" s="432"/>
      <c r="E207" s="433"/>
      <c r="F207" s="307"/>
      <c r="G207" s="74">
        <v>41513</v>
      </c>
      <c r="H207" s="31" t="s">
        <v>42</v>
      </c>
      <c r="I207" s="32">
        <v>22.8</v>
      </c>
      <c r="J207" s="31" t="s">
        <v>1239</v>
      </c>
      <c r="K207" s="31" t="s">
        <v>822</v>
      </c>
      <c r="L207" s="194" t="s">
        <v>310</v>
      </c>
      <c r="M207" s="100">
        <v>38</v>
      </c>
      <c r="N207" s="100">
        <v>82</v>
      </c>
      <c r="O207" s="100">
        <v>120</v>
      </c>
      <c r="P207" s="130">
        <v>4.5999999999999999E-2</v>
      </c>
      <c r="Q207" s="40"/>
    </row>
    <row r="208" spans="2:67" ht="13.5" customHeight="1">
      <c r="B208" s="441"/>
      <c r="C208" s="313"/>
      <c r="D208" s="432"/>
      <c r="E208" s="433"/>
      <c r="F208" s="307"/>
      <c r="G208" s="74">
        <v>41529</v>
      </c>
      <c r="H208" s="31" t="s">
        <v>42</v>
      </c>
      <c r="I208" s="32">
        <v>22</v>
      </c>
      <c r="J208" s="31" t="s">
        <v>1239</v>
      </c>
      <c r="K208" s="31" t="s">
        <v>822</v>
      </c>
      <c r="L208" s="194" t="s">
        <v>310</v>
      </c>
      <c r="M208" s="102">
        <v>3.2</v>
      </c>
      <c r="N208" s="100">
        <v>14</v>
      </c>
      <c r="O208" s="102">
        <v>17.2</v>
      </c>
      <c r="P208" s="130">
        <v>6.4000000000000001E-2</v>
      </c>
      <c r="Q208" s="40"/>
    </row>
    <row r="209" spans="2:17" ht="13.5" customHeight="1">
      <c r="B209" s="441"/>
      <c r="C209" s="313"/>
      <c r="D209" s="432"/>
      <c r="E209" s="433"/>
      <c r="F209" s="307"/>
      <c r="G209" s="74">
        <v>41551</v>
      </c>
      <c r="H209" s="31" t="s">
        <v>42</v>
      </c>
      <c r="I209" s="32">
        <v>16</v>
      </c>
      <c r="J209" s="31" t="s">
        <v>1239</v>
      </c>
      <c r="K209" s="31" t="s">
        <v>1236</v>
      </c>
      <c r="L209" s="194" t="s">
        <v>303</v>
      </c>
      <c r="M209" s="100">
        <v>25</v>
      </c>
      <c r="N209" s="100">
        <v>60</v>
      </c>
      <c r="O209" s="100">
        <v>85</v>
      </c>
      <c r="P209" s="130">
        <v>0.05</v>
      </c>
      <c r="Q209" s="40"/>
    </row>
    <row r="210" spans="2:17" ht="13.5" customHeight="1">
      <c r="B210" s="441"/>
      <c r="C210" s="314"/>
      <c r="D210" s="390"/>
      <c r="E210" s="391"/>
      <c r="F210" s="308"/>
      <c r="G210" s="74">
        <v>41579</v>
      </c>
      <c r="H210" s="31" t="s">
        <v>24</v>
      </c>
      <c r="I210" s="32">
        <v>13.5</v>
      </c>
      <c r="J210" s="31" t="s">
        <v>266</v>
      </c>
      <c r="K210" s="31" t="s">
        <v>289</v>
      </c>
      <c r="L210" s="194" t="s">
        <v>303</v>
      </c>
      <c r="M210" s="102">
        <v>3.9</v>
      </c>
      <c r="N210" s="100">
        <v>15</v>
      </c>
      <c r="O210" s="102">
        <v>18.899999999999999</v>
      </c>
      <c r="P210" s="130">
        <v>5.2000000000000005E-2</v>
      </c>
      <c r="Q210" s="40"/>
    </row>
    <row r="211" spans="2:17" ht="13.5" customHeight="1">
      <c r="B211" s="441"/>
      <c r="C211" s="312">
        <v>207</v>
      </c>
      <c r="D211" s="430" t="s">
        <v>750</v>
      </c>
      <c r="E211" s="431"/>
      <c r="F211" s="301" t="s">
        <v>763</v>
      </c>
      <c r="G211" s="74">
        <v>41451</v>
      </c>
      <c r="H211" s="92" t="s">
        <v>42</v>
      </c>
      <c r="I211" s="93">
        <v>13</v>
      </c>
      <c r="J211" s="92" t="s">
        <v>259</v>
      </c>
      <c r="K211" s="92" t="s">
        <v>21</v>
      </c>
      <c r="L211" s="194" t="s">
        <v>303</v>
      </c>
      <c r="M211" s="100">
        <v>32</v>
      </c>
      <c r="N211" s="100">
        <v>67</v>
      </c>
      <c r="O211" s="100">
        <v>99</v>
      </c>
      <c r="P211" s="130">
        <v>8.7999999999999995E-2</v>
      </c>
      <c r="Q211" s="40"/>
    </row>
    <row r="212" spans="2:17" ht="13.5" customHeight="1">
      <c r="B212" s="441"/>
      <c r="C212" s="313"/>
      <c r="D212" s="432"/>
      <c r="E212" s="433"/>
      <c r="F212" s="307"/>
      <c r="G212" s="74">
        <v>41478</v>
      </c>
      <c r="H212" s="31" t="s">
        <v>42</v>
      </c>
      <c r="I212" s="32">
        <v>19</v>
      </c>
      <c r="J212" s="31" t="s">
        <v>1237</v>
      </c>
      <c r="K212" s="31" t="s">
        <v>822</v>
      </c>
      <c r="L212" s="194" t="s">
        <v>303</v>
      </c>
      <c r="M212" s="100">
        <v>30</v>
      </c>
      <c r="N212" s="100">
        <v>67</v>
      </c>
      <c r="O212" s="100">
        <v>97</v>
      </c>
      <c r="P212" s="130">
        <v>0.08</v>
      </c>
      <c r="Q212" s="40"/>
    </row>
    <row r="213" spans="2:17" ht="13.5" customHeight="1">
      <c r="B213" s="441"/>
      <c r="C213" s="313"/>
      <c r="D213" s="432"/>
      <c r="E213" s="433"/>
      <c r="F213" s="307"/>
      <c r="G213" s="74">
        <v>41506</v>
      </c>
      <c r="H213" s="31" t="s">
        <v>42</v>
      </c>
      <c r="I213" s="32">
        <v>19</v>
      </c>
      <c r="J213" s="31" t="s">
        <v>1237</v>
      </c>
      <c r="K213" s="31" t="s">
        <v>1236</v>
      </c>
      <c r="L213" s="194" t="s">
        <v>303</v>
      </c>
      <c r="M213" s="100">
        <v>27</v>
      </c>
      <c r="N213" s="100">
        <v>52</v>
      </c>
      <c r="O213" s="100">
        <v>79</v>
      </c>
      <c r="P213" s="130">
        <v>6.8000000000000005E-2</v>
      </c>
      <c r="Q213" s="40"/>
    </row>
    <row r="214" spans="2:17" ht="13.5" customHeight="1">
      <c r="B214" s="441"/>
      <c r="C214" s="313"/>
      <c r="D214" s="432"/>
      <c r="E214" s="433"/>
      <c r="F214" s="307"/>
      <c r="G214" s="74">
        <v>41522</v>
      </c>
      <c r="H214" s="31" t="s">
        <v>42</v>
      </c>
      <c r="I214" s="32">
        <v>16.5</v>
      </c>
      <c r="J214" s="31" t="s">
        <v>1237</v>
      </c>
      <c r="K214" s="31" t="s">
        <v>1236</v>
      </c>
      <c r="L214" s="194" t="s">
        <v>303</v>
      </c>
      <c r="M214" s="100">
        <v>17</v>
      </c>
      <c r="N214" s="100">
        <v>39</v>
      </c>
      <c r="O214" s="100">
        <v>56</v>
      </c>
      <c r="P214" s="130">
        <v>6.6000000000000003E-2</v>
      </c>
      <c r="Q214" s="40"/>
    </row>
    <row r="215" spans="2:17" ht="13.5" customHeight="1">
      <c r="B215" s="441"/>
      <c r="C215" s="313"/>
      <c r="D215" s="432"/>
      <c r="E215" s="433"/>
      <c r="F215" s="307"/>
      <c r="G215" s="74">
        <v>41548</v>
      </c>
      <c r="H215" s="31" t="s">
        <v>42</v>
      </c>
      <c r="I215" s="32">
        <v>16.3</v>
      </c>
      <c r="J215" s="31" t="s">
        <v>1237</v>
      </c>
      <c r="K215" s="31" t="s">
        <v>822</v>
      </c>
      <c r="L215" s="194" t="s">
        <v>303</v>
      </c>
      <c r="M215" s="100">
        <v>110</v>
      </c>
      <c r="N215" s="100">
        <v>240</v>
      </c>
      <c r="O215" s="100">
        <v>350</v>
      </c>
      <c r="P215" s="130">
        <v>8.2000000000000003E-2</v>
      </c>
      <c r="Q215" s="40"/>
    </row>
    <row r="216" spans="2:17" ht="13.5" customHeight="1">
      <c r="B216" s="441"/>
      <c r="C216" s="316"/>
      <c r="D216" s="437"/>
      <c r="E216" s="438"/>
      <c r="F216" s="309"/>
      <c r="G216" s="273">
        <v>41570</v>
      </c>
      <c r="H216" s="138" t="s">
        <v>42</v>
      </c>
      <c r="I216" s="150">
        <v>8.5</v>
      </c>
      <c r="J216" s="138" t="s">
        <v>259</v>
      </c>
      <c r="K216" s="138" t="s">
        <v>21</v>
      </c>
      <c r="L216" s="195" t="s">
        <v>303</v>
      </c>
      <c r="M216" s="271">
        <v>47</v>
      </c>
      <c r="N216" s="271">
        <v>120</v>
      </c>
      <c r="O216" s="271">
        <v>167</v>
      </c>
      <c r="P216" s="276">
        <v>7.8E-2</v>
      </c>
      <c r="Q216" s="59"/>
    </row>
  </sheetData>
  <mergeCells count="109">
    <mergeCell ref="H1:H6"/>
    <mergeCell ref="L4:L6"/>
    <mergeCell ref="M4:O4"/>
    <mergeCell ref="P4:P6"/>
    <mergeCell ref="J4:J6"/>
    <mergeCell ref="K4:K6"/>
    <mergeCell ref="C5:C6"/>
    <mergeCell ref="C1:F4"/>
    <mergeCell ref="D5:E6"/>
    <mergeCell ref="F5:F6"/>
    <mergeCell ref="M5:O5"/>
    <mergeCell ref="I1:I6"/>
    <mergeCell ref="J1:Q1"/>
    <mergeCell ref="J2:P2"/>
    <mergeCell ref="Q2:Q6"/>
    <mergeCell ref="J3:P3"/>
    <mergeCell ref="B1:B6"/>
    <mergeCell ref="G1:G6"/>
    <mergeCell ref="D55:E60"/>
    <mergeCell ref="D13:E18"/>
    <mergeCell ref="D19:E28"/>
    <mergeCell ref="D29:E38"/>
    <mergeCell ref="D39:E48"/>
    <mergeCell ref="D49:E54"/>
    <mergeCell ref="F39:F48"/>
    <mergeCell ref="F49:F60"/>
    <mergeCell ref="C7:C12"/>
    <mergeCell ref="C13:C18"/>
    <mergeCell ref="C19:C28"/>
    <mergeCell ref="F7:F12"/>
    <mergeCell ref="F13:F38"/>
    <mergeCell ref="B7:B66"/>
    <mergeCell ref="D7:E12"/>
    <mergeCell ref="C29:C38"/>
    <mergeCell ref="C39:C48"/>
    <mergeCell ref="C49:C54"/>
    <mergeCell ref="F61:F66"/>
    <mergeCell ref="C95:C100"/>
    <mergeCell ref="C101:C110"/>
    <mergeCell ref="C111:C116"/>
    <mergeCell ref="C117:C122"/>
    <mergeCell ref="E83:E88"/>
    <mergeCell ref="C123:C128"/>
    <mergeCell ref="C129:C134"/>
    <mergeCell ref="C55:C60"/>
    <mergeCell ref="C61:C66"/>
    <mergeCell ref="C67:C76"/>
    <mergeCell ref="C77:C82"/>
    <mergeCell ref="C83:C88"/>
    <mergeCell ref="C89:C94"/>
    <mergeCell ref="E61:E66"/>
    <mergeCell ref="E67:E76"/>
    <mergeCell ref="E77:E82"/>
    <mergeCell ref="C211:C216"/>
    <mergeCell ref="C157:C162"/>
    <mergeCell ref="C163:C168"/>
    <mergeCell ref="C169:C174"/>
    <mergeCell ref="C175:C180"/>
    <mergeCell ref="C181:C186"/>
    <mergeCell ref="C187:C192"/>
    <mergeCell ref="C135:C140"/>
    <mergeCell ref="C141:C150"/>
    <mergeCell ref="C151:C156"/>
    <mergeCell ref="C193:C198"/>
    <mergeCell ref="C199:C204"/>
    <mergeCell ref="C205:C210"/>
    <mergeCell ref="D193:D198"/>
    <mergeCell ref="D211:E216"/>
    <mergeCell ref="D61:D66"/>
    <mergeCell ref="D157:D174"/>
    <mergeCell ref="D175:D180"/>
    <mergeCell ref="E135:E140"/>
    <mergeCell ref="E163:E168"/>
    <mergeCell ref="E169:E174"/>
    <mergeCell ref="E175:E180"/>
    <mergeCell ref="D181:E186"/>
    <mergeCell ref="E141:E150"/>
    <mergeCell ref="D151:E156"/>
    <mergeCell ref="E89:E94"/>
    <mergeCell ref="E95:E100"/>
    <mergeCell ref="E101:E110"/>
    <mergeCell ref="E111:E116"/>
    <mergeCell ref="E117:E122"/>
    <mergeCell ref="E123:E128"/>
    <mergeCell ref="E129:E134"/>
    <mergeCell ref="B67:B122"/>
    <mergeCell ref="B123:B174"/>
    <mergeCell ref="B175:B216"/>
    <mergeCell ref="D67:D122"/>
    <mergeCell ref="F111:F122"/>
    <mergeCell ref="D123:D150"/>
    <mergeCell ref="F123:F134"/>
    <mergeCell ref="F199:F204"/>
    <mergeCell ref="F205:F210"/>
    <mergeCell ref="F77:F110"/>
    <mergeCell ref="F135:F140"/>
    <mergeCell ref="F67:F76"/>
    <mergeCell ref="F151:F156"/>
    <mergeCell ref="F211:F216"/>
    <mergeCell ref="F157:F174"/>
    <mergeCell ref="F175:F180"/>
    <mergeCell ref="F181:F186"/>
    <mergeCell ref="F187:F198"/>
    <mergeCell ref="F141:F150"/>
    <mergeCell ref="E193:E198"/>
    <mergeCell ref="D187:E192"/>
    <mergeCell ref="D199:E204"/>
    <mergeCell ref="D205:E210"/>
    <mergeCell ref="E157:E162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55" fitToHeight="0" orientation="landscape" useFirstPageNumber="1" r:id="rId1"/>
  <headerFooter scaleWithDoc="0">
    <oddHeader>&amp;C&amp;"ＭＳ 明朝,標準"&amp;18Fukushima   River (Surrounding Environment/Aizu Area) &amp;P/4</oddHeader>
  </headerFooter>
  <rowBreaks count="3" manualBreakCount="3">
    <brk id="66" min="1" max="16" man="1"/>
    <brk id="122" min="1" max="16" man="1"/>
    <brk id="174" min="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0.39997558519241921"/>
  </sheetPr>
  <dimension ref="B1:BP304"/>
  <sheetViews>
    <sheetView showGridLines="0" view="pageBreakPreview" topLeftCell="C44" zoomScale="50" zoomScaleNormal="75" zoomScaleSheetLayoutView="50" workbookViewId="0">
      <selection activeCell="E45" sqref="E45:E64"/>
    </sheetView>
  </sheetViews>
  <sheetFormatPr defaultRowHeight="12"/>
  <cols>
    <col min="1" max="1" width="2.375" style="134" customWidth="1"/>
    <col min="2" max="2" width="4.375" style="134" customWidth="1"/>
    <col min="3" max="3" width="4.625" style="146" bestFit="1" customWidth="1"/>
    <col min="4" max="4" width="18.125" style="134" customWidth="1"/>
    <col min="5" max="5" width="26.875" style="134" customWidth="1"/>
    <col min="6" max="6" width="11.625" style="134" customWidth="1"/>
    <col min="7" max="7" width="11.75" style="134" customWidth="1"/>
    <col min="8" max="8" width="8.5" style="134" customWidth="1"/>
    <col min="9" max="9" width="10.125" style="134" customWidth="1"/>
    <col min="10" max="10" width="9.125" style="134" customWidth="1"/>
    <col min="11" max="12" width="7.125" style="134" customWidth="1"/>
    <col min="13" max="13" width="21.625" style="134" customWidth="1"/>
    <col min="14" max="14" width="7.125" style="134" customWidth="1"/>
    <col min="15" max="20" width="12.5" style="134" customWidth="1"/>
    <col min="21" max="21" width="23.625" style="134" customWidth="1"/>
    <col min="22" max="22" width="4.5" style="134" customWidth="1"/>
    <col min="23" max="16384" width="9" style="134"/>
  </cols>
  <sheetData>
    <row r="1" spans="2:21" s="123" customFormat="1" ht="14.2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449" t="s">
        <v>1674</v>
      </c>
      <c r="K1" s="362" t="s">
        <v>1501</v>
      </c>
      <c r="L1" s="362"/>
      <c r="M1" s="362"/>
      <c r="N1" s="362"/>
      <c r="O1" s="362"/>
      <c r="P1" s="362"/>
      <c r="Q1" s="362"/>
      <c r="R1" s="362"/>
      <c r="S1" s="362"/>
      <c r="T1" s="362"/>
      <c r="U1" s="363"/>
    </row>
    <row r="2" spans="2:21" s="123" customFormat="1" ht="14.25" customHeight="1">
      <c r="B2" s="320"/>
      <c r="C2" s="332"/>
      <c r="D2" s="333"/>
      <c r="E2" s="333"/>
      <c r="F2" s="334"/>
      <c r="G2" s="336"/>
      <c r="H2" s="322"/>
      <c r="I2" s="322"/>
      <c r="J2" s="449"/>
      <c r="K2" s="362" t="s">
        <v>1</v>
      </c>
      <c r="L2" s="362"/>
      <c r="M2" s="362"/>
      <c r="N2" s="362"/>
      <c r="O2" s="362"/>
      <c r="P2" s="362"/>
      <c r="Q2" s="362"/>
      <c r="R2" s="363"/>
      <c r="S2" s="361" t="s">
        <v>1688</v>
      </c>
      <c r="T2" s="363"/>
      <c r="U2" s="320" t="s">
        <v>2</v>
      </c>
    </row>
    <row r="3" spans="2:21" s="123" customFormat="1" ht="14.25" customHeight="1">
      <c r="B3" s="320"/>
      <c r="C3" s="386" t="s">
        <v>1527</v>
      </c>
      <c r="D3" s="342" t="s">
        <v>3</v>
      </c>
      <c r="E3" s="360"/>
      <c r="F3" s="343"/>
      <c r="G3" s="336"/>
      <c r="H3" s="322"/>
      <c r="I3" s="322"/>
      <c r="J3" s="449"/>
      <c r="K3" s="256" t="s">
        <v>769</v>
      </c>
      <c r="L3" s="9" t="s">
        <v>8</v>
      </c>
      <c r="M3" s="321" t="s">
        <v>9</v>
      </c>
      <c r="N3" s="321" t="s">
        <v>10</v>
      </c>
      <c r="O3" s="9" t="s">
        <v>552</v>
      </c>
      <c r="P3" s="277" t="s">
        <v>1650</v>
      </c>
      <c r="Q3" s="213" t="s">
        <v>1503</v>
      </c>
      <c r="R3" s="213" t="s">
        <v>13</v>
      </c>
      <c r="S3" s="357" t="s">
        <v>14</v>
      </c>
      <c r="T3" s="359"/>
      <c r="U3" s="320"/>
    </row>
    <row r="4" spans="2:21" s="123" customFormat="1" ht="14.1" customHeight="1">
      <c r="B4" s="320"/>
      <c r="C4" s="387"/>
      <c r="D4" s="344"/>
      <c r="E4" s="416"/>
      <c r="F4" s="345"/>
      <c r="G4" s="337"/>
      <c r="H4" s="323"/>
      <c r="I4" s="323"/>
      <c r="J4" s="449"/>
      <c r="K4" s="278" t="s">
        <v>1734</v>
      </c>
      <c r="L4" s="15" t="s">
        <v>1689</v>
      </c>
      <c r="M4" s="323"/>
      <c r="N4" s="323"/>
      <c r="O4" s="215" t="s">
        <v>1689</v>
      </c>
      <c r="P4" s="279" t="s">
        <v>1714</v>
      </c>
      <c r="Q4" s="217" t="s">
        <v>1691</v>
      </c>
      <c r="R4" s="217" t="s">
        <v>1732</v>
      </c>
      <c r="S4" s="217" t="s">
        <v>1504</v>
      </c>
      <c r="T4" s="217" t="s">
        <v>1505</v>
      </c>
      <c r="U4" s="320"/>
    </row>
    <row r="5" spans="2:21" s="128" customFormat="1" ht="13.5" customHeight="1">
      <c r="B5" s="302" t="s">
        <v>1575</v>
      </c>
      <c r="C5" s="315">
        <v>208</v>
      </c>
      <c r="D5" s="298" t="s">
        <v>770</v>
      </c>
      <c r="E5" s="461" t="s">
        <v>1756</v>
      </c>
      <c r="F5" s="21" t="s">
        <v>554</v>
      </c>
      <c r="G5" s="404">
        <v>41444</v>
      </c>
      <c r="H5" s="475" t="s">
        <v>216</v>
      </c>
      <c r="I5" s="476">
        <v>22.5</v>
      </c>
      <c r="J5" s="408">
        <v>11.8</v>
      </c>
      <c r="K5" s="22">
        <v>20</v>
      </c>
      <c r="L5" s="22">
        <v>0.5</v>
      </c>
      <c r="M5" s="125" t="s">
        <v>772</v>
      </c>
      <c r="N5" s="125" t="s">
        <v>773</v>
      </c>
      <c r="O5" s="408">
        <v>4</v>
      </c>
      <c r="P5" s="161">
        <v>28.8</v>
      </c>
      <c r="Q5" s="280" t="s">
        <v>508</v>
      </c>
      <c r="R5" s="28">
        <v>1.2</v>
      </c>
      <c r="S5" s="28" t="s">
        <v>126</v>
      </c>
      <c r="T5" s="28" t="s">
        <v>92</v>
      </c>
      <c r="U5" s="30"/>
    </row>
    <row r="6" spans="2:21" s="128" customFormat="1" ht="13.5" customHeight="1">
      <c r="B6" s="302"/>
      <c r="C6" s="313"/>
      <c r="D6" s="307"/>
      <c r="E6" s="307"/>
      <c r="F6" s="31" t="s">
        <v>558</v>
      </c>
      <c r="G6" s="405"/>
      <c r="H6" s="469"/>
      <c r="I6" s="470"/>
      <c r="J6" s="409"/>
      <c r="K6" s="32">
        <v>17</v>
      </c>
      <c r="L6" s="32">
        <v>10.8</v>
      </c>
      <c r="M6" s="132" t="s">
        <v>577</v>
      </c>
      <c r="N6" s="132" t="s">
        <v>773</v>
      </c>
      <c r="O6" s="409"/>
      <c r="P6" s="60">
        <v>30.1</v>
      </c>
      <c r="Q6" s="281" t="s">
        <v>508</v>
      </c>
      <c r="R6" s="38">
        <v>0.5</v>
      </c>
      <c r="S6" s="38" t="s">
        <v>375</v>
      </c>
      <c r="T6" s="38" t="s">
        <v>116</v>
      </c>
      <c r="U6" s="40"/>
    </row>
    <row r="7" spans="2:21" s="128" customFormat="1" ht="13.5" customHeight="1">
      <c r="B7" s="302"/>
      <c r="C7" s="313"/>
      <c r="D7" s="307"/>
      <c r="E7" s="307"/>
      <c r="F7" s="31" t="s">
        <v>554</v>
      </c>
      <c r="G7" s="405">
        <v>41457</v>
      </c>
      <c r="H7" s="469" t="s">
        <v>187</v>
      </c>
      <c r="I7" s="470">
        <v>23.8</v>
      </c>
      <c r="J7" s="409">
        <v>13.95</v>
      </c>
      <c r="K7" s="32">
        <v>17.899999999999999</v>
      </c>
      <c r="L7" s="32">
        <v>0.5</v>
      </c>
      <c r="M7" s="132" t="s">
        <v>1585</v>
      </c>
      <c r="N7" s="132" t="s">
        <v>1586</v>
      </c>
      <c r="O7" s="409">
        <v>4.5999999999999996</v>
      </c>
      <c r="P7" s="60">
        <v>29.9</v>
      </c>
      <c r="Q7" s="281" t="s">
        <v>484</v>
      </c>
      <c r="R7" s="38">
        <v>0.3</v>
      </c>
      <c r="S7" s="38" t="s">
        <v>98</v>
      </c>
      <c r="T7" s="38" t="s">
        <v>84</v>
      </c>
      <c r="U7" s="40"/>
    </row>
    <row r="8" spans="2:21" s="128" customFormat="1" ht="13.5" customHeight="1">
      <c r="B8" s="302"/>
      <c r="C8" s="313"/>
      <c r="D8" s="307"/>
      <c r="E8" s="307"/>
      <c r="F8" s="31" t="s">
        <v>555</v>
      </c>
      <c r="G8" s="405">
        <v>41457</v>
      </c>
      <c r="H8" s="469" t="s">
        <v>313</v>
      </c>
      <c r="I8" s="470" t="s">
        <v>312</v>
      </c>
      <c r="J8" s="409" t="s">
        <v>313</v>
      </c>
      <c r="K8" s="32">
        <v>14.5</v>
      </c>
      <c r="L8" s="32">
        <v>13</v>
      </c>
      <c r="M8" s="132" t="s">
        <v>1587</v>
      </c>
      <c r="N8" s="132" t="s">
        <v>1586</v>
      </c>
      <c r="O8" s="409" t="s">
        <v>313</v>
      </c>
      <c r="P8" s="60">
        <v>30.5</v>
      </c>
      <c r="Q8" s="281">
        <v>2</v>
      </c>
      <c r="R8" s="38" t="s">
        <v>97</v>
      </c>
      <c r="S8" s="38" t="s">
        <v>152</v>
      </c>
      <c r="T8" s="38" t="s">
        <v>56</v>
      </c>
      <c r="U8" s="40"/>
    </row>
    <row r="9" spans="2:21" s="128" customFormat="1" ht="13.5" customHeight="1">
      <c r="B9" s="302"/>
      <c r="C9" s="313"/>
      <c r="D9" s="307"/>
      <c r="E9" s="307"/>
      <c r="F9" s="31" t="s">
        <v>554</v>
      </c>
      <c r="G9" s="405">
        <v>41472</v>
      </c>
      <c r="H9" s="469" t="s">
        <v>32</v>
      </c>
      <c r="I9" s="470">
        <v>19.2</v>
      </c>
      <c r="J9" s="409">
        <v>15.5</v>
      </c>
      <c r="K9" s="32">
        <v>22</v>
      </c>
      <c r="L9" s="32">
        <v>0.5</v>
      </c>
      <c r="M9" s="132" t="s">
        <v>1588</v>
      </c>
      <c r="N9" s="132" t="s">
        <v>1589</v>
      </c>
      <c r="O9" s="409">
        <v>2.7</v>
      </c>
      <c r="P9" s="60">
        <v>25.6</v>
      </c>
      <c r="Q9" s="281">
        <v>4</v>
      </c>
      <c r="R9" s="38">
        <v>4.3</v>
      </c>
      <c r="S9" s="38" t="s">
        <v>91</v>
      </c>
      <c r="T9" s="38" t="s">
        <v>39</v>
      </c>
      <c r="U9" s="40"/>
    </row>
    <row r="10" spans="2:21" s="128" customFormat="1" ht="13.5" customHeight="1">
      <c r="B10" s="302"/>
      <c r="C10" s="313"/>
      <c r="D10" s="307"/>
      <c r="E10" s="307"/>
      <c r="F10" s="31" t="s">
        <v>558</v>
      </c>
      <c r="G10" s="405">
        <v>41472</v>
      </c>
      <c r="H10" s="469" t="s">
        <v>313</v>
      </c>
      <c r="I10" s="470" t="s">
        <v>577</v>
      </c>
      <c r="J10" s="409" t="s">
        <v>313</v>
      </c>
      <c r="K10" s="32">
        <v>13.4</v>
      </c>
      <c r="L10" s="32">
        <v>14.5</v>
      </c>
      <c r="M10" s="132" t="s">
        <v>1590</v>
      </c>
      <c r="N10" s="132" t="s">
        <v>1589</v>
      </c>
      <c r="O10" s="409" t="s">
        <v>313</v>
      </c>
      <c r="P10" s="60">
        <v>29</v>
      </c>
      <c r="Q10" s="281">
        <v>2</v>
      </c>
      <c r="R10" s="38">
        <v>1.3</v>
      </c>
      <c r="S10" s="38" t="s">
        <v>62</v>
      </c>
      <c r="T10" s="38" t="s">
        <v>422</v>
      </c>
      <c r="U10" s="40"/>
    </row>
    <row r="11" spans="2:21" s="128" customFormat="1" ht="13.5" customHeight="1">
      <c r="B11" s="302"/>
      <c r="C11" s="313"/>
      <c r="D11" s="307"/>
      <c r="E11" s="307"/>
      <c r="F11" s="31" t="s">
        <v>554</v>
      </c>
      <c r="G11" s="405">
        <v>41506</v>
      </c>
      <c r="H11" s="469" t="s">
        <v>324</v>
      </c>
      <c r="I11" s="470">
        <v>23.8</v>
      </c>
      <c r="J11" s="409">
        <v>14.92</v>
      </c>
      <c r="K11" s="32">
        <v>22.8</v>
      </c>
      <c r="L11" s="32">
        <v>0.5</v>
      </c>
      <c r="M11" s="132" t="s">
        <v>1591</v>
      </c>
      <c r="N11" s="132" t="s">
        <v>1592</v>
      </c>
      <c r="O11" s="409">
        <v>7.5</v>
      </c>
      <c r="P11" s="60">
        <v>28.6</v>
      </c>
      <c r="Q11" s="281">
        <v>2</v>
      </c>
      <c r="R11" s="38">
        <v>0.6</v>
      </c>
      <c r="S11" s="38" t="s">
        <v>1252</v>
      </c>
      <c r="T11" s="38" t="s">
        <v>1253</v>
      </c>
      <c r="U11" s="40"/>
    </row>
    <row r="12" spans="2:21" s="128" customFormat="1" ht="13.5" customHeight="1">
      <c r="B12" s="302"/>
      <c r="C12" s="313"/>
      <c r="D12" s="307"/>
      <c r="E12" s="307"/>
      <c r="F12" s="31" t="s">
        <v>567</v>
      </c>
      <c r="G12" s="405">
        <v>41506</v>
      </c>
      <c r="H12" s="469" t="s">
        <v>313</v>
      </c>
      <c r="I12" s="470" t="s">
        <v>747</v>
      </c>
      <c r="J12" s="409" t="s">
        <v>313</v>
      </c>
      <c r="K12" s="32">
        <v>20.7</v>
      </c>
      <c r="L12" s="32">
        <v>13.92</v>
      </c>
      <c r="M12" s="132" t="s">
        <v>1593</v>
      </c>
      <c r="N12" s="132" t="s">
        <v>1592</v>
      </c>
      <c r="O12" s="409" t="s">
        <v>313</v>
      </c>
      <c r="P12" s="60">
        <v>29.8</v>
      </c>
      <c r="Q12" s="281" t="s">
        <v>982</v>
      </c>
      <c r="R12" s="38">
        <v>0.7</v>
      </c>
      <c r="S12" s="38" t="s">
        <v>1254</v>
      </c>
      <c r="T12" s="38" t="s">
        <v>1255</v>
      </c>
      <c r="U12" s="40"/>
    </row>
    <row r="13" spans="2:21" s="128" customFormat="1" ht="13.5" customHeight="1">
      <c r="B13" s="302"/>
      <c r="C13" s="313"/>
      <c r="D13" s="307"/>
      <c r="E13" s="307"/>
      <c r="F13" s="31" t="s">
        <v>554</v>
      </c>
      <c r="G13" s="405">
        <v>41544</v>
      </c>
      <c r="H13" s="469" t="s">
        <v>19</v>
      </c>
      <c r="I13" s="470">
        <v>18.100000000000001</v>
      </c>
      <c r="J13" s="409">
        <v>15.5</v>
      </c>
      <c r="K13" s="32">
        <v>22.9</v>
      </c>
      <c r="L13" s="32">
        <v>0.5</v>
      </c>
      <c r="M13" s="132" t="s">
        <v>1594</v>
      </c>
      <c r="N13" s="132" t="s">
        <v>1586</v>
      </c>
      <c r="O13" s="409">
        <v>4.3</v>
      </c>
      <c r="P13" s="60">
        <v>28.5</v>
      </c>
      <c r="Q13" s="281">
        <v>2</v>
      </c>
      <c r="R13" s="38">
        <v>1.6</v>
      </c>
      <c r="S13" s="38" t="s">
        <v>107</v>
      </c>
      <c r="T13" s="38" t="s">
        <v>55</v>
      </c>
      <c r="U13" s="40"/>
    </row>
    <row r="14" spans="2:21" s="128" customFormat="1" ht="13.5" customHeight="1">
      <c r="B14" s="302"/>
      <c r="C14" s="313"/>
      <c r="D14" s="307"/>
      <c r="E14" s="307"/>
      <c r="F14" s="31" t="s">
        <v>1256</v>
      </c>
      <c r="G14" s="405">
        <v>41544</v>
      </c>
      <c r="H14" s="469" t="s">
        <v>313</v>
      </c>
      <c r="I14" s="470" t="s">
        <v>312</v>
      </c>
      <c r="J14" s="409" t="s">
        <v>313</v>
      </c>
      <c r="K14" s="32">
        <v>22.9</v>
      </c>
      <c r="L14" s="32">
        <v>14.5</v>
      </c>
      <c r="M14" s="132" t="s">
        <v>1587</v>
      </c>
      <c r="N14" s="132" t="s">
        <v>1586</v>
      </c>
      <c r="O14" s="409" t="s">
        <v>313</v>
      </c>
      <c r="P14" s="60">
        <v>28.5</v>
      </c>
      <c r="Q14" s="281">
        <v>3</v>
      </c>
      <c r="R14" s="38">
        <v>1.4</v>
      </c>
      <c r="S14" s="38" t="s">
        <v>85</v>
      </c>
      <c r="T14" s="38" t="s">
        <v>211</v>
      </c>
      <c r="U14" s="40"/>
    </row>
    <row r="15" spans="2:21" s="128" customFormat="1" ht="13.5" customHeight="1">
      <c r="B15" s="302"/>
      <c r="C15" s="313"/>
      <c r="D15" s="307"/>
      <c r="E15" s="307"/>
      <c r="F15" s="31" t="s">
        <v>554</v>
      </c>
      <c r="G15" s="405">
        <v>41570</v>
      </c>
      <c r="H15" s="469" t="s">
        <v>32</v>
      </c>
      <c r="I15" s="470">
        <v>15.3</v>
      </c>
      <c r="J15" s="409">
        <v>15.8</v>
      </c>
      <c r="K15" s="32">
        <v>17.899999999999999</v>
      </c>
      <c r="L15" s="32">
        <v>0.5</v>
      </c>
      <c r="M15" s="132" t="s">
        <v>1595</v>
      </c>
      <c r="N15" s="132" t="s">
        <v>1589</v>
      </c>
      <c r="O15" s="409">
        <v>2.2000000000000002</v>
      </c>
      <c r="P15" s="60">
        <v>23.3</v>
      </c>
      <c r="Q15" s="281">
        <v>8</v>
      </c>
      <c r="R15" s="38">
        <v>5.2</v>
      </c>
      <c r="S15" s="38" t="s">
        <v>72</v>
      </c>
      <c r="T15" s="38" t="s">
        <v>1260</v>
      </c>
      <c r="U15" s="40"/>
    </row>
    <row r="16" spans="2:21" s="128" customFormat="1" ht="13.5" customHeight="1">
      <c r="B16" s="302"/>
      <c r="C16" s="313"/>
      <c r="D16" s="307"/>
      <c r="E16" s="307"/>
      <c r="F16" s="31" t="s">
        <v>1256</v>
      </c>
      <c r="G16" s="405">
        <v>41570</v>
      </c>
      <c r="H16" s="469" t="s">
        <v>313</v>
      </c>
      <c r="I16" s="470" t="s">
        <v>577</v>
      </c>
      <c r="J16" s="409" t="s">
        <v>313</v>
      </c>
      <c r="K16" s="32">
        <v>19.100000000000001</v>
      </c>
      <c r="L16" s="32">
        <v>14.8</v>
      </c>
      <c r="M16" s="132" t="s">
        <v>1590</v>
      </c>
      <c r="N16" s="132" t="s">
        <v>1589</v>
      </c>
      <c r="O16" s="409" t="s">
        <v>313</v>
      </c>
      <c r="P16" s="60">
        <v>29.3</v>
      </c>
      <c r="Q16" s="281">
        <v>13</v>
      </c>
      <c r="R16" s="38">
        <v>5.5</v>
      </c>
      <c r="S16" s="38" t="s">
        <v>130</v>
      </c>
      <c r="T16" s="38" t="s">
        <v>130</v>
      </c>
      <c r="U16" s="40"/>
    </row>
    <row r="17" spans="2:68" s="128" customFormat="1" ht="13.5" customHeight="1">
      <c r="B17" s="302"/>
      <c r="C17" s="313"/>
      <c r="D17" s="307"/>
      <c r="E17" s="307"/>
      <c r="F17" s="31" t="s">
        <v>554</v>
      </c>
      <c r="G17" s="405">
        <v>41592</v>
      </c>
      <c r="H17" s="469" t="s">
        <v>19</v>
      </c>
      <c r="I17" s="470">
        <v>8.5</v>
      </c>
      <c r="J17" s="409">
        <v>14.8</v>
      </c>
      <c r="K17" s="32">
        <v>15.6</v>
      </c>
      <c r="L17" s="32">
        <v>0.5</v>
      </c>
      <c r="M17" s="132" t="s">
        <v>1594</v>
      </c>
      <c r="N17" s="132" t="s">
        <v>1586</v>
      </c>
      <c r="O17" s="409">
        <v>4.7</v>
      </c>
      <c r="P17" s="60">
        <v>29</v>
      </c>
      <c r="Q17" s="281">
        <v>3</v>
      </c>
      <c r="R17" s="38">
        <v>1.2</v>
      </c>
      <c r="S17" s="38" t="s">
        <v>41</v>
      </c>
      <c r="T17" s="38" t="s">
        <v>333</v>
      </c>
      <c r="U17" s="40"/>
    </row>
    <row r="18" spans="2:68" s="128" customFormat="1" ht="13.5" customHeight="1">
      <c r="B18" s="302"/>
      <c r="C18" s="313"/>
      <c r="D18" s="307"/>
      <c r="E18" s="307"/>
      <c r="F18" s="31" t="s">
        <v>1256</v>
      </c>
      <c r="G18" s="405">
        <v>41592</v>
      </c>
      <c r="H18" s="469" t="s">
        <v>313</v>
      </c>
      <c r="I18" s="470" t="s">
        <v>312</v>
      </c>
      <c r="J18" s="409" t="s">
        <v>313</v>
      </c>
      <c r="K18" s="32">
        <v>15.6</v>
      </c>
      <c r="L18" s="32">
        <v>13.8</v>
      </c>
      <c r="M18" s="132" t="s">
        <v>1587</v>
      </c>
      <c r="N18" s="132" t="s">
        <v>1586</v>
      </c>
      <c r="O18" s="409" t="s">
        <v>313</v>
      </c>
      <c r="P18" s="60">
        <v>29.3</v>
      </c>
      <c r="Q18" s="281">
        <v>4</v>
      </c>
      <c r="R18" s="38">
        <v>1.1000000000000001</v>
      </c>
      <c r="S18" s="38" t="s">
        <v>107</v>
      </c>
      <c r="T18" s="38" t="s">
        <v>55</v>
      </c>
      <c r="U18" s="40"/>
    </row>
    <row r="19" spans="2:68" s="128" customFormat="1" ht="13.5" customHeight="1">
      <c r="B19" s="302"/>
      <c r="C19" s="313"/>
      <c r="D19" s="307"/>
      <c r="E19" s="307"/>
      <c r="F19" s="31" t="s">
        <v>554</v>
      </c>
      <c r="G19" s="405">
        <v>41618</v>
      </c>
      <c r="H19" s="469" t="s">
        <v>32</v>
      </c>
      <c r="I19" s="470">
        <v>9.1</v>
      </c>
      <c r="J19" s="409">
        <v>15</v>
      </c>
      <c r="K19" s="32">
        <v>11.9</v>
      </c>
      <c r="L19" s="32">
        <v>0.5</v>
      </c>
      <c r="M19" s="132" t="s">
        <v>1596</v>
      </c>
      <c r="N19" s="132" t="s">
        <v>1589</v>
      </c>
      <c r="O19" s="409">
        <v>6.5</v>
      </c>
      <c r="P19" s="60">
        <v>29.1</v>
      </c>
      <c r="Q19" s="281">
        <v>2</v>
      </c>
      <c r="R19" s="38">
        <v>0.7</v>
      </c>
      <c r="S19" s="38" t="s">
        <v>121</v>
      </c>
      <c r="T19" s="38" t="s">
        <v>122</v>
      </c>
      <c r="U19" s="40"/>
    </row>
    <row r="20" spans="2:68" s="128" customFormat="1" ht="13.5" customHeight="1">
      <c r="B20" s="302"/>
      <c r="C20" s="313"/>
      <c r="D20" s="307"/>
      <c r="E20" s="307"/>
      <c r="F20" s="31" t="s">
        <v>1256</v>
      </c>
      <c r="G20" s="405">
        <v>41618</v>
      </c>
      <c r="H20" s="469" t="s">
        <v>313</v>
      </c>
      <c r="I20" s="470" t="s">
        <v>577</v>
      </c>
      <c r="J20" s="409" t="s">
        <v>313</v>
      </c>
      <c r="K20" s="32">
        <v>12.3</v>
      </c>
      <c r="L20" s="32">
        <v>14</v>
      </c>
      <c r="M20" s="132" t="s">
        <v>1597</v>
      </c>
      <c r="N20" s="132" t="s">
        <v>1589</v>
      </c>
      <c r="O20" s="409" t="s">
        <v>313</v>
      </c>
      <c r="P20" s="60">
        <v>29.3</v>
      </c>
      <c r="Q20" s="281">
        <v>6</v>
      </c>
      <c r="R20" s="38" t="s">
        <v>1441</v>
      </c>
      <c r="S20" s="38" t="s">
        <v>130</v>
      </c>
      <c r="T20" s="38" t="s">
        <v>91</v>
      </c>
      <c r="U20" s="40"/>
    </row>
    <row r="21" spans="2:68" s="128" customFormat="1" ht="13.5" customHeight="1">
      <c r="B21" s="302"/>
      <c r="C21" s="313"/>
      <c r="D21" s="307"/>
      <c r="E21" s="307"/>
      <c r="F21" s="45" t="s">
        <v>554</v>
      </c>
      <c r="G21" s="405">
        <v>41653</v>
      </c>
      <c r="H21" s="469" t="s">
        <v>19</v>
      </c>
      <c r="I21" s="470">
        <v>2.9</v>
      </c>
      <c r="J21" s="409">
        <v>15.8</v>
      </c>
      <c r="K21" s="32">
        <v>7.7</v>
      </c>
      <c r="L21" s="32">
        <v>0.5</v>
      </c>
      <c r="M21" s="132" t="s">
        <v>1594</v>
      </c>
      <c r="N21" s="132" t="s">
        <v>1586</v>
      </c>
      <c r="O21" s="409">
        <v>6.7</v>
      </c>
      <c r="P21" s="72">
        <v>29.2</v>
      </c>
      <c r="Q21" s="282">
        <v>3</v>
      </c>
      <c r="R21" s="162">
        <v>1.1000000000000001</v>
      </c>
      <c r="S21" s="162" t="s">
        <v>54</v>
      </c>
      <c r="T21" s="162" t="s">
        <v>98</v>
      </c>
      <c r="U21" s="28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</row>
    <row r="22" spans="2:68" s="128" customFormat="1" ht="13.5" customHeight="1">
      <c r="B22" s="302"/>
      <c r="C22" s="313"/>
      <c r="D22" s="307"/>
      <c r="E22" s="307"/>
      <c r="F22" s="45" t="s">
        <v>1256</v>
      </c>
      <c r="G22" s="405">
        <v>41653</v>
      </c>
      <c r="H22" s="469" t="s">
        <v>313</v>
      </c>
      <c r="I22" s="470" t="s">
        <v>313</v>
      </c>
      <c r="J22" s="409" t="s">
        <v>313</v>
      </c>
      <c r="K22" s="32">
        <v>7.6</v>
      </c>
      <c r="L22" s="32">
        <v>14.8</v>
      </c>
      <c r="M22" s="132" t="s">
        <v>1587</v>
      </c>
      <c r="N22" s="132" t="s">
        <v>1586</v>
      </c>
      <c r="O22" s="409" t="s">
        <v>313</v>
      </c>
      <c r="P22" s="72">
        <v>29.2</v>
      </c>
      <c r="Q22" s="282">
        <v>2</v>
      </c>
      <c r="R22" s="162">
        <v>1.7</v>
      </c>
      <c r="S22" s="162" t="s">
        <v>53</v>
      </c>
      <c r="T22" s="162" t="s">
        <v>58</v>
      </c>
      <c r="U22" s="28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</row>
    <row r="23" spans="2:68" s="128" customFormat="1" ht="13.5" customHeight="1">
      <c r="B23" s="302"/>
      <c r="C23" s="313"/>
      <c r="D23" s="307"/>
      <c r="E23" s="307"/>
      <c r="F23" s="45" t="s">
        <v>554</v>
      </c>
      <c r="G23" s="405">
        <v>41674</v>
      </c>
      <c r="H23" s="469" t="s">
        <v>1339</v>
      </c>
      <c r="I23" s="470">
        <v>-0.2</v>
      </c>
      <c r="J23" s="409">
        <v>15.3</v>
      </c>
      <c r="K23" s="32">
        <v>7.6</v>
      </c>
      <c r="L23" s="32">
        <v>0.5</v>
      </c>
      <c r="M23" s="132" t="s">
        <v>1598</v>
      </c>
      <c r="N23" s="132" t="s">
        <v>1592</v>
      </c>
      <c r="O23" s="409">
        <v>4</v>
      </c>
      <c r="P23" s="72">
        <v>27.9</v>
      </c>
      <c r="Q23" s="282">
        <v>2</v>
      </c>
      <c r="R23" s="162">
        <v>1.2</v>
      </c>
      <c r="S23" s="162" t="s">
        <v>745</v>
      </c>
      <c r="T23" s="162" t="s">
        <v>480</v>
      </c>
      <c r="U23" s="28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</row>
    <row r="24" spans="2:68" s="128" customFormat="1" ht="13.5" customHeight="1">
      <c r="B24" s="302"/>
      <c r="C24" s="314"/>
      <c r="D24" s="308"/>
      <c r="E24" s="308"/>
      <c r="F24" s="45" t="s">
        <v>1256</v>
      </c>
      <c r="G24" s="405">
        <v>41674</v>
      </c>
      <c r="H24" s="469" t="s">
        <v>313</v>
      </c>
      <c r="I24" s="470" t="s">
        <v>313</v>
      </c>
      <c r="J24" s="409" t="s">
        <v>313</v>
      </c>
      <c r="K24" s="32">
        <v>7.6</v>
      </c>
      <c r="L24" s="32">
        <v>14.3</v>
      </c>
      <c r="M24" s="132" t="s">
        <v>1599</v>
      </c>
      <c r="N24" s="132" t="s">
        <v>1600</v>
      </c>
      <c r="O24" s="409" t="s">
        <v>313</v>
      </c>
      <c r="P24" s="72">
        <v>27.9</v>
      </c>
      <c r="Q24" s="282">
        <v>3</v>
      </c>
      <c r="R24" s="162">
        <v>1.2</v>
      </c>
      <c r="S24" s="162" t="s">
        <v>1496</v>
      </c>
      <c r="T24" s="162" t="s">
        <v>1387</v>
      </c>
      <c r="U24" s="28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</row>
    <row r="25" spans="2:68" s="128" customFormat="1" ht="13.5" customHeight="1">
      <c r="B25" s="302"/>
      <c r="C25" s="312">
        <v>209</v>
      </c>
      <c r="D25" s="301" t="s">
        <v>774</v>
      </c>
      <c r="E25" s="310" t="s">
        <v>1757</v>
      </c>
      <c r="F25" s="31" t="s">
        <v>554</v>
      </c>
      <c r="G25" s="405">
        <v>41444</v>
      </c>
      <c r="H25" s="469" t="s">
        <v>216</v>
      </c>
      <c r="I25" s="470">
        <v>20.5</v>
      </c>
      <c r="J25" s="409">
        <v>1.6</v>
      </c>
      <c r="K25" s="32">
        <v>19.600000000000001</v>
      </c>
      <c r="L25" s="32">
        <v>0.5</v>
      </c>
      <c r="M25" s="132" t="s">
        <v>1588</v>
      </c>
      <c r="N25" s="132" t="s">
        <v>1589</v>
      </c>
      <c r="O25" s="409" t="s">
        <v>777</v>
      </c>
      <c r="P25" s="60">
        <v>29</v>
      </c>
      <c r="Q25" s="281">
        <v>2</v>
      </c>
      <c r="R25" s="38">
        <v>1.7</v>
      </c>
      <c r="S25" s="38" t="s">
        <v>441</v>
      </c>
      <c r="T25" s="38" t="s">
        <v>121</v>
      </c>
      <c r="U25" s="40"/>
    </row>
    <row r="26" spans="2:68" s="128" customFormat="1" ht="13.5" customHeight="1">
      <c r="B26" s="302"/>
      <c r="C26" s="313"/>
      <c r="D26" s="307"/>
      <c r="E26" s="307"/>
      <c r="F26" s="31" t="s">
        <v>558</v>
      </c>
      <c r="G26" s="405">
        <v>41444</v>
      </c>
      <c r="H26" s="469" t="s">
        <v>313</v>
      </c>
      <c r="I26" s="470">
        <v>20.5</v>
      </c>
      <c r="J26" s="409" t="s">
        <v>313</v>
      </c>
      <c r="K26" s="32">
        <v>19.5</v>
      </c>
      <c r="L26" s="32">
        <v>0.6</v>
      </c>
      <c r="M26" s="132" t="s">
        <v>1590</v>
      </c>
      <c r="N26" s="132" t="s">
        <v>1589</v>
      </c>
      <c r="O26" s="409" t="s">
        <v>313</v>
      </c>
      <c r="P26" s="60">
        <v>29</v>
      </c>
      <c r="Q26" s="281">
        <v>2</v>
      </c>
      <c r="R26" s="38">
        <v>1.7</v>
      </c>
      <c r="S26" s="38" t="s">
        <v>130</v>
      </c>
      <c r="T26" s="38" t="s">
        <v>116</v>
      </c>
      <c r="U26" s="40"/>
    </row>
    <row r="27" spans="2:68" s="128" customFormat="1" ht="13.5" customHeight="1">
      <c r="B27" s="302"/>
      <c r="C27" s="313"/>
      <c r="D27" s="307"/>
      <c r="E27" s="307"/>
      <c r="F27" s="31" t="s">
        <v>554</v>
      </c>
      <c r="G27" s="405">
        <v>41459</v>
      </c>
      <c r="H27" s="469" t="s">
        <v>216</v>
      </c>
      <c r="I27" s="470">
        <v>22.1</v>
      </c>
      <c r="J27" s="409">
        <v>1.75</v>
      </c>
      <c r="K27" s="32">
        <v>14.2</v>
      </c>
      <c r="L27" s="32">
        <v>0.5</v>
      </c>
      <c r="M27" s="132" t="s">
        <v>1601</v>
      </c>
      <c r="N27" s="132" t="s">
        <v>1589</v>
      </c>
      <c r="O27" s="409" t="s">
        <v>699</v>
      </c>
      <c r="P27" s="60">
        <v>28.2</v>
      </c>
      <c r="Q27" s="281">
        <v>4</v>
      </c>
      <c r="R27" s="38">
        <v>1.8</v>
      </c>
      <c r="S27" s="38" t="s">
        <v>38</v>
      </c>
      <c r="T27" s="38" t="s">
        <v>94</v>
      </c>
      <c r="U27" s="40"/>
    </row>
    <row r="28" spans="2:68" s="128" customFormat="1" ht="13.5" customHeight="1">
      <c r="B28" s="302"/>
      <c r="C28" s="313"/>
      <c r="D28" s="307"/>
      <c r="E28" s="307"/>
      <c r="F28" s="31" t="s">
        <v>558</v>
      </c>
      <c r="G28" s="405">
        <v>41459</v>
      </c>
      <c r="H28" s="469" t="s">
        <v>313</v>
      </c>
      <c r="I28" s="470" t="s">
        <v>577</v>
      </c>
      <c r="J28" s="409" t="s">
        <v>313</v>
      </c>
      <c r="K28" s="32">
        <v>14.2</v>
      </c>
      <c r="L28" s="32">
        <v>0.8</v>
      </c>
      <c r="M28" s="132" t="s">
        <v>1590</v>
      </c>
      <c r="N28" s="132" t="s">
        <v>1589</v>
      </c>
      <c r="O28" s="409" t="s">
        <v>313</v>
      </c>
      <c r="P28" s="60">
        <v>28.3</v>
      </c>
      <c r="Q28" s="281">
        <v>4</v>
      </c>
      <c r="R28" s="38" t="s">
        <v>1257</v>
      </c>
      <c r="S28" s="38" t="s">
        <v>130</v>
      </c>
      <c r="T28" s="38" t="s">
        <v>441</v>
      </c>
      <c r="U28" s="40"/>
    </row>
    <row r="29" spans="2:68" s="128" customFormat="1" ht="13.5" customHeight="1">
      <c r="B29" s="302"/>
      <c r="C29" s="313"/>
      <c r="D29" s="307"/>
      <c r="E29" s="307"/>
      <c r="F29" s="31" t="s">
        <v>554</v>
      </c>
      <c r="G29" s="405">
        <v>41480</v>
      </c>
      <c r="H29" s="469" t="s">
        <v>32</v>
      </c>
      <c r="I29" s="470">
        <v>21.5</v>
      </c>
      <c r="J29" s="409">
        <v>1.7</v>
      </c>
      <c r="K29" s="32">
        <v>21.5</v>
      </c>
      <c r="L29" s="32">
        <v>0.5</v>
      </c>
      <c r="M29" s="132" t="s">
        <v>1602</v>
      </c>
      <c r="N29" s="132" t="s">
        <v>1589</v>
      </c>
      <c r="O29" s="409">
        <v>1.1000000000000001</v>
      </c>
      <c r="P29" s="60">
        <v>24.8</v>
      </c>
      <c r="Q29" s="281">
        <v>6</v>
      </c>
      <c r="R29" s="38">
        <v>8.4</v>
      </c>
      <c r="S29" s="38" t="s">
        <v>38</v>
      </c>
      <c r="T29" s="38" t="s">
        <v>126</v>
      </c>
      <c r="U29" s="40"/>
    </row>
    <row r="30" spans="2:68" s="128" customFormat="1" ht="13.5" customHeight="1">
      <c r="B30" s="302"/>
      <c r="C30" s="313"/>
      <c r="D30" s="307"/>
      <c r="E30" s="307"/>
      <c r="F30" s="31" t="s">
        <v>558</v>
      </c>
      <c r="G30" s="405">
        <v>41480</v>
      </c>
      <c r="H30" s="469" t="s">
        <v>313</v>
      </c>
      <c r="I30" s="470" t="s">
        <v>577</v>
      </c>
      <c r="J30" s="409" t="s">
        <v>313</v>
      </c>
      <c r="K30" s="32">
        <v>21.5</v>
      </c>
      <c r="L30" s="32">
        <v>0.7</v>
      </c>
      <c r="M30" s="132" t="s">
        <v>1590</v>
      </c>
      <c r="N30" s="132" t="s">
        <v>1589</v>
      </c>
      <c r="O30" s="409" t="s">
        <v>313</v>
      </c>
      <c r="P30" s="60">
        <v>24.9</v>
      </c>
      <c r="Q30" s="281">
        <v>6</v>
      </c>
      <c r="R30" s="38">
        <v>8.4</v>
      </c>
      <c r="S30" s="38" t="s">
        <v>509</v>
      </c>
      <c r="T30" s="38" t="s">
        <v>358</v>
      </c>
      <c r="U30" s="40"/>
    </row>
    <row r="31" spans="2:68" s="128" customFormat="1" ht="13.5" customHeight="1">
      <c r="B31" s="302"/>
      <c r="C31" s="313"/>
      <c r="D31" s="307"/>
      <c r="E31" s="307"/>
      <c r="F31" s="31" t="s">
        <v>554</v>
      </c>
      <c r="G31" s="405">
        <v>41505</v>
      </c>
      <c r="H31" s="469" t="s">
        <v>19</v>
      </c>
      <c r="I31" s="470">
        <v>26.2</v>
      </c>
      <c r="J31" s="409">
        <v>1.9</v>
      </c>
      <c r="K31" s="32">
        <v>22.2</v>
      </c>
      <c r="L31" s="32">
        <v>0.5</v>
      </c>
      <c r="M31" s="132" t="s">
        <v>1568</v>
      </c>
      <c r="N31" s="132" t="s">
        <v>1586</v>
      </c>
      <c r="O31" s="409" t="s">
        <v>704</v>
      </c>
      <c r="P31" s="60">
        <v>29.1</v>
      </c>
      <c r="Q31" s="281">
        <v>4</v>
      </c>
      <c r="R31" s="38">
        <v>0.7</v>
      </c>
      <c r="S31" s="38" t="s">
        <v>140</v>
      </c>
      <c r="T31" s="38" t="s">
        <v>868</v>
      </c>
      <c r="U31" s="40"/>
    </row>
    <row r="32" spans="2:68" s="128" customFormat="1" ht="13.5" customHeight="1">
      <c r="B32" s="302"/>
      <c r="C32" s="313"/>
      <c r="D32" s="307"/>
      <c r="E32" s="307"/>
      <c r="F32" s="31" t="s">
        <v>555</v>
      </c>
      <c r="G32" s="405">
        <v>41505</v>
      </c>
      <c r="H32" s="469" t="s">
        <v>313</v>
      </c>
      <c r="I32" s="470" t="s">
        <v>312</v>
      </c>
      <c r="J32" s="409" t="s">
        <v>313</v>
      </c>
      <c r="K32" s="32">
        <v>22.2</v>
      </c>
      <c r="L32" s="32">
        <v>0.9</v>
      </c>
      <c r="M32" s="132" t="s">
        <v>1587</v>
      </c>
      <c r="N32" s="132" t="s">
        <v>1586</v>
      </c>
      <c r="O32" s="409" t="s">
        <v>313</v>
      </c>
      <c r="P32" s="60">
        <v>29.2</v>
      </c>
      <c r="Q32" s="281">
        <v>6</v>
      </c>
      <c r="R32" s="38" t="s">
        <v>97</v>
      </c>
      <c r="S32" s="38" t="s">
        <v>175</v>
      </c>
      <c r="T32" s="38" t="s">
        <v>884</v>
      </c>
      <c r="U32" s="40"/>
    </row>
    <row r="33" spans="2:68" s="128" customFormat="1" ht="13.5" customHeight="1">
      <c r="B33" s="302"/>
      <c r="C33" s="313"/>
      <c r="D33" s="307"/>
      <c r="E33" s="307"/>
      <c r="F33" s="31" t="s">
        <v>554</v>
      </c>
      <c r="G33" s="405">
        <v>41544</v>
      </c>
      <c r="H33" s="469" t="s">
        <v>19</v>
      </c>
      <c r="I33" s="470">
        <v>18.8</v>
      </c>
      <c r="J33" s="409">
        <v>1.9</v>
      </c>
      <c r="K33" s="32">
        <v>22.5</v>
      </c>
      <c r="L33" s="32">
        <v>0.5</v>
      </c>
      <c r="M33" s="132" t="s">
        <v>1594</v>
      </c>
      <c r="N33" s="132" t="s">
        <v>1586</v>
      </c>
      <c r="O33" s="409" t="s">
        <v>704</v>
      </c>
      <c r="P33" s="60">
        <v>28.4</v>
      </c>
      <c r="Q33" s="281">
        <v>5</v>
      </c>
      <c r="R33" s="38">
        <v>2.2000000000000002</v>
      </c>
      <c r="S33" s="38" t="s">
        <v>59</v>
      </c>
      <c r="T33" s="38" t="s">
        <v>59</v>
      </c>
      <c r="U33" s="40"/>
    </row>
    <row r="34" spans="2:68" s="128" customFormat="1" ht="13.5" customHeight="1">
      <c r="B34" s="302"/>
      <c r="C34" s="313"/>
      <c r="D34" s="307"/>
      <c r="E34" s="307"/>
      <c r="F34" s="31" t="s">
        <v>1256</v>
      </c>
      <c r="G34" s="405">
        <v>41544</v>
      </c>
      <c r="H34" s="469" t="s">
        <v>313</v>
      </c>
      <c r="I34" s="470" t="s">
        <v>312</v>
      </c>
      <c r="J34" s="409" t="s">
        <v>313</v>
      </c>
      <c r="K34" s="32">
        <v>22.5</v>
      </c>
      <c r="L34" s="32">
        <v>0.9</v>
      </c>
      <c r="M34" s="132" t="s">
        <v>1587</v>
      </c>
      <c r="N34" s="132" t="s">
        <v>1586</v>
      </c>
      <c r="O34" s="409" t="s">
        <v>313</v>
      </c>
      <c r="P34" s="60">
        <v>28.4</v>
      </c>
      <c r="Q34" s="281">
        <v>3</v>
      </c>
      <c r="R34" s="38" t="s">
        <v>1258</v>
      </c>
      <c r="S34" s="38" t="s">
        <v>394</v>
      </c>
      <c r="T34" s="38" t="s">
        <v>211</v>
      </c>
      <c r="U34" s="40"/>
    </row>
    <row r="35" spans="2:68" ht="13.5" customHeight="1">
      <c r="B35" s="302"/>
      <c r="C35" s="313"/>
      <c r="D35" s="307"/>
      <c r="E35" s="307"/>
      <c r="F35" s="31" t="s">
        <v>554</v>
      </c>
      <c r="G35" s="405">
        <v>41570</v>
      </c>
      <c r="H35" s="469" t="s">
        <v>32</v>
      </c>
      <c r="I35" s="470">
        <v>14.8</v>
      </c>
      <c r="J35" s="409">
        <v>2</v>
      </c>
      <c r="K35" s="32">
        <v>16.100000000000001</v>
      </c>
      <c r="L35" s="32">
        <v>0.5</v>
      </c>
      <c r="M35" s="132" t="s">
        <v>1602</v>
      </c>
      <c r="N35" s="132" t="s">
        <v>1589</v>
      </c>
      <c r="O35" s="409">
        <v>1.7</v>
      </c>
      <c r="P35" s="60">
        <v>9.6999999999999993</v>
      </c>
      <c r="Q35" s="281">
        <v>8</v>
      </c>
      <c r="R35" s="38">
        <v>3.4</v>
      </c>
      <c r="S35" s="38" t="s">
        <v>383</v>
      </c>
      <c r="T35" s="38" t="s">
        <v>39</v>
      </c>
      <c r="U35" s="40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</row>
    <row r="36" spans="2:68" ht="13.5" customHeight="1">
      <c r="B36" s="302"/>
      <c r="C36" s="313"/>
      <c r="D36" s="307"/>
      <c r="E36" s="307"/>
      <c r="F36" s="31" t="s">
        <v>1256</v>
      </c>
      <c r="G36" s="405">
        <v>41570</v>
      </c>
      <c r="H36" s="469" t="s">
        <v>313</v>
      </c>
      <c r="I36" s="470" t="s">
        <v>577</v>
      </c>
      <c r="J36" s="409" t="s">
        <v>313</v>
      </c>
      <c r="K36" s="32">
        <v>16.899999999999999</v>
      </c>
      <c r="L36" s="32">
        <v>1</v>
      </c>
      <c r="M36" s="132" t="s">
        <v>1590</v>
      </c>
      <c r="N36" s="132" t="s">
        <v>1589</v>
      </c>
      <c r="O36" s="409" t="s">
        <v>313</v>
      </c>
      <c r="P36" s="60">
        <v>17.8</v>
      </c>
      <c r="Q36" s="281">
        <v>10</v>
      </c>
      <c r="R36" s="38">
        <v>5.9</v>
      </c>
      <c r="S36" s="38" t="s">
        <v>72</v>
      </c>
      <c r="T36" s="38" t="s">
        <v>121</v>
      </c>
      <c r="U36" s="40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</row>
    <row r="37" spans="2:68" ht="13.5" customHeight="1">
      <c r="B37" s="302"/>
      <c r="C37" s="313"/>
      <c r="D37" s="307"/>
      <c r="E37" s="307"/>
      <c r="F37" s="31" t="s">
        <v>554</v>
      </c>
      <c r="G37" s="405">
        <v>41592</v>
      </c>
      <c r="H37" s="469" t="s">
        <v>19</v>
      </c>
      <c r="I37" s="470">
        <v>8.1</v>
      </c>
      <c r="J37" s="409">
        <v>1.9</v>
      </c>
      <c r="K37" s="32">
        <v>10.8</v>
      </c>
      <c r="L37" s="32">
        <v>0.5</v>
      </c>
      <c r="M37" s="132" t="s">
        <v>1594</v>
      </c>
      <c r="N37" s="132" t="s">
        <v>1586</v>
      </c>
      <c r="O37" s="409" t="s">
        <v>704</v>
      </c>
      <c r="P37" s="60">
        <v>27.7</v>
      </c>
      <c r="Q37" s="281">
        <v>4</v>
      </c>
      <c r="R37" s="38">
        <v>0.9</v>
      </c>
      <c r="S37" s="38" t="s">
        <v>190</v>
      </c>
      <c r="T37" s="38" t="s">
        <v>107</v>
      </c>
      <c r="U37" s="40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</row>
    <row r="38" spans="2:68" ht="13.5" customHeight="1">
      <c r="B38" s="302"/>
      <c r="C38" s="313"/>
      <c r="D38" s="307"/>
      <c r="E38" s="307"/>
      <c r="F38" s="31" t="s">
        <v>1256</v>
      </c>
      <c r="G38" s="405">
        <v>41592</v>
      </c>
      <c r="H38" s="469" t="s">
        <v>313</v>
      </c>
      <c r="I38" s="470" t="s">
        <v>312</v>
      </c>
      <c r="J38" s="409" t="s">
        <v>313</v>
      </c>
      <c r="K38" s="32">
        <v>10.5</v>
      </c>
      <c r="L38" s="32">
        <v>0.9</v>
      </c>
      <c r="M38" s="132" t="s">
        <v>1587</v>
      </c>
      <c r="N38" s="132" t="s">
        <v>1586</v>
      </c>
      <c r="O38" s="409" t="s">
        <v>313</v>
      </c>
      <c r="P38" s="60">
        <v>27.7</v>
      </c>
      <c r="Q38" s="281">
        <v>4</v>
      </c>
      <c r="R38" s="38">
        <v>0.9</v>
      </c>
      <c r="S38" s="38" t="s">
        <v>107</v>
      </c>
      <c r="T38" s="38" t="s">
        <v>98</v>
      </c>
      <c r="U38" s="40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</row>
    <row r="39" spans="2:68" ht="13.5" customHeight="1">
      <c r="B39" s="302"/>
      <c r="C39" s="313"/>
      <c r="D39" s="307"/>
      <c r="E39" s="307"/>
      <c r="F39" s="31" t="s">
        <v>554</v>
      </c>
      <c r="G39" s="405">
        <v>41618</v>
      </c>
      <c r="H39" s="469" t="s">
        <v>32</v>
      </c>
      <c r="I39" s="470">
        <v>8.6</v>
      </c>
      <c r="J39" s="409">
        <v>2.1</v>
      </c>
      <c r="K39" s="32">
        <v>10.7</v>
      </c>
      <c r="L39" s="32">
        <v>0.5</v>
      </c>
      <c r="M39" s="132" t="s">
        <v>1588</v>
      </c>
      <c r="N39" s="132" t="s">
        <v>1589</v>
      </c>
      <c r="O39" s="409" t="s">
        <v>1442</v>
      </c>
      <c r="P39" s="60">
        <v>26.9</v>
      </c>
      <c r="Q39" s="281">
        <v>1</v>
      </c>
      <c r="R39" s="38">
        <v>0.8</v>
      </c>
      <c r="S39" s="38" t="s">
        <v>130</v>
      </c>
      <c r="T39" s="38" t="s">
        <v>121</v>
      </c>
      <c r="U39" s="40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</row>
    <row r="40" spans="2:68" ht="13.5" customHeight="1">
      <c r="B40" s="302"/>
      <c r="C40" s="313"/>
      <c r="D40" s="307"/>
      <c r="E40" s="307"/>
      <c r="F40" s="31" t="s">
        <v>1256</v>
      </c>
      <c r="G40" s="405">
        <v>41618</v>
      </c>
      <c r="H40" s="469" t="s">
        <v>313</v>
      </c>
      <c r="I40" s="470" t="s">
        <v>577</v>
      </c>
      <c r="J40" s="409" t="s">
        <v>313</v>
      </c>
      <c r="K40" s="32">
        <v>11</v>
      </c>
      <c r="L40" s="32">
        <v>1.1000000000000001</v>
      </c>
      <c r="M40" s="132" t="s">
        <v>1590</v>
      </c>
      <c r="N40" s="132" t="s">
        <v>1589</v>
      </c>
      <c r="O40" s="409" t="s">
        <v>313</v>
      </c>
      <c r="P40" s="60">
        <v>28.9</v>
      </c>
      <c r="Q40" s="281">
        <v>2</v>
      </c>
      <c r="R40" s="38">
        <v>0.9</v>
      </c>
      <c r="S40" s="38" t="s">
        <v>126</v>
      </c>
      <c r="T40" s="38" t="s">
        <v>121</v>
      </c>
      <c r="U40" s="40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</row>
    <row r="41" spans="2:68" ht="13.5" customHeight="1">
      <c r="B41" s="302"/>
      <c r="C41" s="313"/>
      <c r="D41" s="307"/>
      <c r="E41" s="307"/>
      <c r="F41" s="45" t="s">
        <v>554</v>
      </c>
      <c r="G41" s="405">
        <v>41653</v>
      </c>
      <c r="H41" s="469" t="s">
        <v>19</v>
      </c>
      <c r="I41" s="470">
        <v>2.4</v>
      </c>
      <c r="J41" s="409">
        <v>2</v>
      </c>
      <c r="K41" s="32">
        <v>7.2</v>
      </c>
      <c r="L41" s="32">
        <v>0.5</v>
      </c>
      <c r="M41" s="132" t="s">
        <v>1594</v>
      </c>
      <c r="N41" s="132" t="s">
        <v>1586</v>
      </c>
      <c r="O41" s="409" t="s">
        <v>1208</v>
      </c>
      <c r="P41" s="72">
        <v>29.1</v>
      </c>
      <c r="Q41" s="282">
        <v>2</v>
      </c>
      <c r="R41" s="162">
        <v>2.2000000000000002</v>
      </c>
      <c r="S41" s="162" t="s">
        <v>54</v>
      </c>
      <c r="T41" s="162" t="s">
        <v>333</v>
      </c>
      <c r="U41" s="28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</row>
    <row r="42" spans="2:68" ht="13.5" customHeight="1">
      <c r="B42" s="302"/>
      <c r="C42" s="313"/>
      <c r="D42" s="307"/>
      <c r="E42" s="307"/>
      <c r="F42" s="45" t="s">
        <v>1256</v>
      </c>
      <c r="G42" s="405">
        <v>41653</v>
      </c>
      <c r="H42" s="469" t="s">
        <v>313</v>
      </c>
      <c r="I42" s="470" t="s">
        <v>313</v>
      </c>
      <c r="J42" s="409" t="s">
        <v>313</v>
      </c>
      <c r="K42" s="32">
        <v>7.2</v>
      </c>
      <c r="L42" s="32">
        <v>1</v>
      </c>
      <c r="M42" s="132" t="s">
        <v>1587</v>
      </c>
      <c r="N42" s="132" t="s">
        <v>1586</v>
      </c>
      <c r="O42" s="409" t="s">
        <v>313</v>
      </c>
      <c r="P42" s="72">
        <v>29.1</v>
      </c>
      <c r="Q42" s="282">
        <v>2</v>
      </c>
      <c r="R42" s="162" t="s">
        <v>1443</v>
      </c>
      <c r="S42" s="162" t="s">
        <v>54</v>
      </c>
      <c r="T42" s="162" t="s">
        <v>98</v>
      </c>
      <c r="U42" s="28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</row>
    <row r="43" spans="2:68" ht="13.5" customHeight="1">
      <c r="B43" s="302"/>
      <c r="C43" s="313"/>
      <c r="D43" s="307"/>
      <c r="E43" s="307"/>
      <c r="F43" s="45" t="s">
        <v>554</v>
      </c>
      <c r="G43" s="405">
        <v>41674</v>
      </c>
      <c r="H43" s="469" t="s">
        <v>1339</v>
      </c>
      <c r="I43" s="470">
        <v>0.1</v>
      </c>
      <c r="J43" s="409">
        <v>1.7</v>
      </c>
      <c r="K43" s="32">
        <v>5.3</v>
      </c>
      <c r="L43" s="32">
        <v>0.5</v>
      </c>
      <c r="M43" s="132" t="s">
        <v>1603</v>
      </c>
      <c r="N43" s="132" t="s">
        <v>1592</v>
      </c>
      <c r="O43" s="409" t="s">
        <v>1497</v>
      </c>
      <c r="P43" s="72">
        <v>26.9</v>
      </c>
      <c r="Q43" s="282">
        <v>3</v>
      </c>
      <c r="R43" s="162">
        <v>1.6</v>
      </c>
      <c r="S43" s="162" t="s">
        <v>879</v>
      </c>
      <c r="T43" s="162" t="s">
        <v>1295</v>
      </c>
      <c r="U43" s="28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</row>
    <row r="44" spans="2:68" ht="13.5" customHeight="1">
      <c r="B44" s="302"/>
      <c r="C44" s="314"/>
      <c r="D44" s="308"/>
      <c r="E44" s="308"/>
      <c r="F44" s="45" t="s">
        <v>1256</v>
      </c>
      <c r="G44" s="405">
        <v>41674</v>
      </c>
      <c r="H44" s="469" t="s">
        <v>313</v>
      </c>
      <c r="I44" s="470" t="s">
        <v>313</v>
      </c>
      <c r="J44" s="409" t="s">
        <v>313</v>
      </c>
      <c r="K44" s="32">
        <v>5.3</v>
      </c>
      <c r="L44" s="32">
        <v>0.7</v>
      </c>
      <c r="M44" s="132" t="s">
        <v>1593</v>
      </c>
      <c r="N44" s="132" t="s">
        <v>1592</v>
      </c>
      <c r="O44" s="409" t="s">
        <v>313</v>
      </c>
      <c r="P44" s="72">
        <v>26.9</v>
      </c>
      <c r="Q44" s="282">
        <v>3</v>
      </c>
      <c r="R44" s="162">
        <v>1.7</v>
      </c>
      <c r="S44" s="162" t="s">
        <v>589</v>
      </c>
      <c r="T44" s="162" t="s">
        <v>480</v>
      </c>
      <c r="U44" s="28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</row>
    <row r="45" spans="2:68" ht="13.5" customHeight="1">
      <c r="B45" s="302"/>
      <c r="C45" s="312">
        <v>210</v>
      </c>
      <c r="D45" s="301" t="s">
        <v>770</v>
      </c>
      <c r="E45" s="301" t="s">
        <v>1761</v>
      </c>
      <c r="F45" s="31" t="s">
        <v>554</v>
      </c>
      <c r="G45" s="405">
        <v>41445</v>
      </c>
      <c r="H45" s="469" t="s">
        <v>216</v>
      </c>
      <c r="I45" s="470">
        <v>20.6</v>
      </c>
      <c r="J45" s="409">
        <v>19.100000000000001</v>
      </c>
      <c r="K45" s="32">
        <v>19.2</v>
      </c>
      <c r="L45" s="32">
        <v>0.5</v>
      </c>
      <c r="M45" s="132" t="s">
        <v>1604</v>
      </c>
      <c r="N45" s="132" t="s">
        <v>1589</v>
      </c>
      <c r="O45" s="409">
        <v>6.5</v>
      </c>
      <c r="P45" s="60">
        <v>29</v>
      </c>
      <c r="Q45" s="281">
        <v>1</v>
      </c>
      <c r="R45" s="38">
        <v>1.1000000000000001</v>
      </c>
      <c r="S45" s="38" t="s">
        <v>62</v>
      </c>
      <c r="T45" s="38" t="s">
        <v>636</v>
      </c>
      <c r="U45" s="40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</row>
    <row r="46" spans="2:68" ht="13.5" customHeight="1">
      <c r="B46" s="302"/>
      <c r="C46" s="313"/>
      <c r="D46" s="307"/>
      <c r="E46" s="307"/>
      <c r="F46" s="31" t="s">
        <v>558</v>
      </c>
      <c r="G46" s="405">
        <v>41445</v>
      </c>
      <c r="H46" s="469" t="s">
        <v>313</v>
      </c>
      <c r="I46" s="470">
        <v>20.6</v>
      </c>
      <c r="J46" s="409" t="s">
        <v>313</v>
      </c>
      <c r="K46" s="32">
        <v>11</v>
      </c>
      <c r="L46" s="32">
        <v>18.100000000000001</v>
      </c>
      <c r="M46" s="132" t="s">
        <v>1590</v>
      </c>
      <c r="N46" s="132" t="s">
        <v>1589</v>
      </c>
      <c r="O46" s="409" t="s">
        <v>313</v>
      </c>
      <c r="P46" s="60">
        <v>30.7</v>
      </c>
      <c r="Q46" s="281">
        <v>5</v>
      </c>
      <c r="R46" s="38">
        <v>2.8</v>
      </c>
      <c r="S46" s="38" t="s">
        <v>69</v>
      </c>
      <c r="T46" s="38" t="s">
        <v>91</v>
      </c>
      <c r="U46" s="40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</row>
    <row r="47" spans="2:68" ht="13.5" customHeight="1">
      <c r="B47" s="302"/>
      <c r="C47" s="313"/>
      <c r="D47" s="307"/>
      <c r="E47" s="307"/>
      <c r="F47" s="31" t="s">
        <v>554</v>
      </c>
      <c r="G47" s="405">
        <v>41459</v>
      </c>
      <c r="H47" s="469" t="s">
        <v>216</v>
      </c>
      <c r="I47" s="470">
        <v>17.899999999999999</v>
      </c>
      <c r="J47" s="409">
        <v>18.93</v>
      </c>
      <c r="K47" s="32">
        <v>12.5</v>
      </c>
      <c r="L47" s="32">
        <v>0.5</v>
      </c>
      <c r="M47" s="132" t="s">
        <v>1605</v>
      </c>
      <c r="N47" s="132" t="s">
        <v>1589</v>
      </c>
      <c r="O47" s="409">
        <v>6.6</v>
      </c>
      <c r="P47" s="60">
        <v>28.4</v>
      </c>
      <c r="Q47" s="281">
        <v>1</v>
      </c>
      <c r="R47" s="38">
        <v>0.5</v>
      </c>
      <c r="S47" s="38" t="s">
        <v>383</v>
      </c>
      <c r="T47" s="38" t="s">
        <v>441</v>
      </c>
      <c r="U47" s="40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</row>
    <row r="48" spans="2:68" ht="13.5" customHeight="1">
      <c r="B48" s="302"/>
      <c r="C48" s="313"/>
      <c r="D48" s="307"/>
      <c r="E48" s="307"/>
      <c r="F48" s="31" t="s">
        <v>558</v>
      </c>
      <c r="G48" s="405">
        <v>41459</v>
      </c>
      <c r="H48" s="469" t="s">
        <v>313</v>
      </c>
      <c r="I48" s="470" t="s">
        <v>577</v>
      </c>
      <c r="J48" s="409" t="s">
        <v>313</v>
      </c>
      <c r="K48" s="32">
        <v>10.9</v>
      </c>
      <c r="L48" s="32">
        <v>17.899999999999999</v>
      </c>
      <c r="M48" s="132" t="s">
        <v>1590</v>
      </c>
      <c r="N48" s="132" t="s">
        <v>1589</v>
      </c>
      <c r="O48" s="409" t="s">
        <v>313</v>
      </c>
      <c r="P48" s="60">
        <v>28.7</v>
      </c>
      <c r="Q48" s="281">
        <v>3</v>
      </c>
      <c r="R48" s="38">
        <v>1.3</v>
      </c>
      <c r="S48" s="38" t="s">
        <v>73</v>
      </c>
      <c r="T48" s="38" t="s">
        <v>441</v>
      </c>
      <c r="U48" s="40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</row>
    <row r="49" spans="2:68" ht="13.5" customHeight="1">
      <c r="B49" s="302"/>
      <c r="C49" s="313"/>
      <c r="D49" s="307"/>
      <c r="E49" s="307"/>
      <c r="F49" s="31" t="s">
        <v>554</v>
      </c>
      <c r="G49" s="405">
        <v>41480</v>
      </c>
      <c r="H49" s="469" t="s">
        <v>32</v>
      </c>
      <c r="I49" s="470">
        <v>20.399999999999999</v>
      </c>
      <c r="J49" s="409">
        <v>19.3</v>
      </c>
      <c r="K49" s="32">
        <v>20.7</v>
      </c>
      <c r="L49" s="32">
        <v>0.5</v>
      </c>
      <c r="M49" s="132" t="s">
        <v>1606</v>
      </c>
      <c r="N49" s="132" t="s">
        <v>1589</v>
      </c>
      <c r="O49" s="409">
        <v>11.5</v>
      </c>
      <c r="P49" s="60">
        <v>26.8</v>
      </c>
      <c r="Q49" s="281">
        <v>2</v>
      </c>
      <c r="R49" s="38">
        <v>0.7</v>
      </c>
      <c r="S49" s="38" t="s">
        <v>121</v>
      </c>
      <c r="T49" s="38" t="s">
        <v>358</v>
      </c>
      <c r="U49" s="40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</row>
    <row r="50" spans="2:68" ht="13.5" customHeight="1">
      <c r="B50" s="302"/>
      <c r="C50" s="313"/>
      <c r="D50" s="307"/>
      <c r="E50" s="307"/>
      <c r="F50" s="31" t="s">
        <v>558</v>
      </c>
      <c r="G50" s="405">
        <v>41480</v>
      </c>
      <c r="H50" s="469" t="s">
        <v>313</v>
      </c>
      <c r="I50" s="470" t="s">
        <v>577</v>
      </c>
      <c r="J50" s="409" t="s">
        <v>313</v>
      </c>
      <c r="K50" s="32">
        <v>16.7</v>
      </c>
      <c r="L50" s="32">
        <v>18.3</v>
      </c>
      <c r="M50" s="132" t="s">
        <v>1590</v>
      </c>
      <c r="N50" s="132" t="s">
        <v>1589</v>
      </c>
      <c r="O50" s="409" t="s">
        <v>313</v>
      </c>
      <c r="P50" s="60">
        <v>29.1</v>
      </c>
      <c r="Q50" s="281">
        <v>1</v>
      </c>
      <c r="R50" s="38">
        <v>0.4</v>
      </c>
      <c r="S50" s="38" t="s">
        <v>93</v>
      </c>
      <c r="T50" s="38" t="s">
        <v>130</v>
      </c>
      <c r="U50" s="40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</row>
    <row r="51" spans="2:68" ht="13.5" customHeight="1">
      <c r="B51" s="302"/>
      <c r="C51" s="313"/>
      <c r="D51" s="307"/>
      <c r="E51" s="307"/>
      <c r="F51" s="31" t="s">
        <v>554</v>
      </c>
      <c r="G51" s="405">
        <v>41507</v>
      </c>
      <c r="H51" s="469" t="s">
        <v>32</v>
      </c>
      <c r="I51" s="470">
        <v>24.3</v>
      </c>
      <c r="J51" s="409">
        <v>18.8</v>
      </c>
      <c r="K51" s="32">
        <v>22.2</v>
      </c>
      <c r="L51" s="32">
        <v>0.5</v>
      </c>
      <c r="M51" s="132" t="s">
        <v>1607</v>
      </c>
      <c r="N51" s="132" t="s">
        <v>1589</v>
      </c>
      <c r="O51" s="409">
        <v>6.5</v>
      </c>
      <c r="P51" s="60">
        <v>29.2</v>
      </c>
      <c r="Q51" s="281" t="s">
        <v>828</v>
      </c>
      <c r="R51" s="38">
        <v>0.4</v>
      </c>
      <c r="S51" s="38" t="s">
        <v>378</v>
      </c>
      <c r="T51" s="38" t="s">
        <v>431</v>
      </c>
      <c r="U51" s="40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</row>
    <row r="52" spans="2:68" ht="13.5" customHeight="1">
      <c r="B52" s="302"/>
      <c r="C52" s="313"/>
      <c r="D52" s="307"/>
      <c r="E52" s="307"/>
      <c r="F52" s="31" t="s">
        <v>558</v>
      </c>
      <c r="G52" s="405">
        <v>41507</v>
      </c>
      <c r="H52" s="469" t="s">
        <v>313</v>
      </c>
      <c r="I52" s="470" t="s">
        <v>577</v>
      </c>
      <c r="J52" s="409" t="s">
        <v>313</v>
      </c>
      <c r="K52" s="32">
        <v>19.399999999999999</v>
      </c>
      <c r="L52" s="32">
        <v>17.8</v>
      </c>
      <c r="M52" s="132" t="s">
        <v>1590</v>
      </c>
      <c r="N52" s="132" t="s">
        <v>1589</v>
      </c>
      <c r="O52" s="409" t="s">
        <v>313</v>
      </c>
      <c r="P52" s="60">
        <v>30</v>
      </c>
      <c r="Q52" s="281">
        <v>5</v>
      </c>
      <c r="R52" s="38">
        <v>1.3</v>
      </c>
      <c r="S52" s="38" t="s">
        <v>1214</v>
      </c>
      <c r="T52" s="38" t="s">
        <v>650</v>
      </c>
      <c r="U52" s="40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</row>
    <row r="53" spans="2:68" ht="13.5" customHeight="1">
      <c r="B53" s="302"/>
      <c r="C53" s="313"/>
      <c r="D53" s="307"/>
      <c r="E53" s="307"/>
      <c r="F53" s="31" t="s">
        <v>554</v>
      </c>
      <c r="G53" s="405">
        <v>41547</v>
      </c>
      <c r="H53" s="469" t="s">
        <v>32</v>
      </c>
      <c r="I53" s="470">
        <v>20.2</v>
      </c>
      <c r="J53" s="409">
        <v>19.5</v>
      </c>
      <c r="K53" s="32">
        <v>22.5</v>
      </c>
      <c r="L53" s="32">
        <v>0.5</v>
      </c>
      <c r="M53" s="132" t="s">
        <v>1601</v>
      </c>
      <c r="N53" s="132" t="s">
        <v>1589</v>
      </c>
      <c r="O53" s="409">
        <v>3.8</v>
      </c>
      <c r="P53" s="60">
        <v>29.5</v>
      </c>
      <c r="Q53" s="281">
        <v>2</v>
      </c>
      <c r="R53" s="38">
        <v>1.6</v>
      </c>
      <c r="S53" s="38" t="s">
        <v>789</v>
      </c>
      <c r="T53" s="38" t="s">
        <v>116</v>
      </c>
      <c r="U53" s="40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</row>
    <row r="54" spans="2:68" ht="13.5" customHeight="1">
      <c r="B54" s="302"/>
      <c r="C54" s="313"/>
      <c r="D54" s="307"/>
      <c r="E54" s="307"/>
      <c r="F54" s="31" t="s">
        <v>1256</v>
      </c>
      <c r="G54" s="405">
        <v>41547</v>
      </c>
      <c r="H54" s="469" t="s">
        <v>313</v>
      </c>
      <c r="I54" s="470" t="s">
        <v>577</v>
      </c>
      <c r="J54" s="409"/>
      <c r="K54" s="32">
        <v>22.4</v>
      </c>
      <c r="L54" s="32">
        <v>18.5</v>
      </c>
      <c r="M54" s="132" t="s">
        <v>1590</v>
      </c>
      <c r="N54" s="132" t="s">
        <v>1589</v>
      </c>
      <c r="O54" s="409" t="s">
        <v>313</v>
      </c>
      <c r="P54" s="60">
        <v>29.8</v>
      </c>
      <c r="Q54" s="281">
        <v>12</v>
      </c>
      <c r="R54" s="38">
        <v>4.2</v>
      </c>
      <c r="S54" s="38" t="s">
        <v>116</v>
      </c>
      <c r="T54" s="38" t="s">
        <v>38</v>
      </c>
      <c r="U54" s="40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</row>
    <row r="55" spans="2:68" ht="13.5" customHeight="1">
      <c r="B55" s="302"/>
      <c r="C55" s="313"/>
      <c r="D55" s="307"/>
      <c r="E55" s="307"/>
      <c r="F55" s="31" t="s">
        <v>554</v>
      </c>
      <c r="G55" s="405">
        <v>41575</v>
      </c>
      <c r="H55" s="469" t="s">
        <v>19</v>
      </c>
      <c r="I55" s="470">
        <v>13.6</v>
      </c>
      <c r="J55" s="409">
        <v>19.600000000000001</v>
      </c>
      <c r="K55" s="32">
        <v>18.100000000000001</v>
      </c>
      <c r="L55" s="32">
        <v>0.5</v>
      </c>
      <c r="M55" s="132" t="s">
        <v>1594</v>
      </c>
      <c r="N55" s="132" t="s">
        <v>1586</v>
      </c>
      <c r="O55" s="409">
        <v>3.6</v>
      </c>
      <c r="P55" s="60">
        <v>27.8</v>
      </c>
      <c r="Q55" s="281">
        <v>2</v>
      </c>
      <c r="R55" s="38">
        <v>1.9</v>
      </c>
      <c r="S55" s="38" t="s">
        <v>962</v>
      </c>
      <c r="T55" s="38" t="s">
        <v>157</v>
      </c>
      <c r="U55" s="40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</row>
    <row r="56" spans="2:68" ht="13.5" customHeight="1">
      <c r="B56" s="302"/>
      <c r="C56" s="313"/>
      <c r="D56" s="307"/>
      <c r="E56" s="307"/>
      <c r="F56" s="31" t="s">
        <v>1256</v>
      </c>
      <c r="G56" s="405">
        <v>41575</v>
      </c>
      <c r="H56" s="469" t="s">
        <v>313</v>
      </c>
      <c r="I56" s="470" t="s">
        <v>312</v>
      </c>
      <c r="J56" s="409" t="s">
        <v>313</v>
      </c>
      <c r="K56" s="32">
        <v>19</v>
      </c>
      <c r="L56" s="32">
        <v>18.600000000000001</v>
      </c>
      <c r="M56" s="132" t="s">
        <v>1587</v>
      </c>
      <c r="N56" s="132" t="s">
        <v>1586</v>
      </c>
      <c r="O56" s="409" t="s">
        <v>313</v>
      </c>
      <c r="P56" s="60">
        <v>30.1</v>
      </c>
      <c r="Q56" s="281">
        <v>4</v>
      </c>
      <c r="R56" s="38">
        <v>3.6</v>
      </c>
      <c r="S56" s="38" t="s">
        <v>85</v>
      </c>
      <c r="T56" s="38" t="s">
        <v>137</v>
      </c>
      <c r="U56" s="40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</row>
    <row r="57" spans="2:68" ht="13.5" customHeight="1">
      <c r="B57" s="302"/>
      <c r="C57" s="313"/>
      <c r="D57" s="307"/>
      <c r="E57" s="307"/>
      <c r="F57" s="31" t="s">
        <v>554</v>
      </c>
      <c r="G57" s="405">
        <v>41596</v>
      </c>
      <c r="H57" s="469" t="s">
        <v>19</v>
      </c>
      <c r="I57" s="470">
        <v>13.9</v>
      </c>
      <c r="J57" s="409">
        <v>19.7</v>
      </c>
      <c r="K57" s="32">
        <v>15.5</v>
      </c>
      <c r="L57" s="32">
        <v>0.5</v>
      </c>
      <c r="M57" s="132" t="s">
        <v>1608</v>
      </c>
      <c r="N57" s="132" t="s">
        <v>1586</v>
      </c>
      <c r="O57" s="409">
        <v>3.9</v>
      </c>
      <c r="P57" s="60">
        <v>29.2</v>
      </c>
      <c r="Q57" s="281">
        <v>3</v>
      </c>
      <c r="R57" s="38">
        <v>1.3</v>
      </c>
      <c r="S57" s="38" t="s">
        <v>55</v>
      </c>
      <c r="T57" s="38" t="s">
        <v>53</v>
      </c>
      <c r="U57" s="40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</row>
    <row r="58" spans="2:68" ht="13.5" customHeight="1">
      <c r="B58" s="302"/>
      <c r="C58" s="313"/>
      <c r="D58" s="307"/>
      <c r="E58" s="307"/>
      <c r="F58" s="31" t="s">
        <v>1256</v>
      </c>
      <c r="G58" s="405">
        <v>41596</v>
      </c>
      <c r="H58" s="469" t="s">
        <v>313</v>
      </c>
      <c r="I58" s="470" t="s">
        <v>312</v>
      </c>
      <c r="J58" s="409" t="s">
        <v>313</v>
      </c>
      <c r="K58" s="32">
        <v>15.5</v>
      </c>
      <c r="L58" s="32">
        <v>18.7</v>
      </c>
      <c r="M58" s="132" t="s">
        <v>1587</v>
      </c>
      <c r="N58" s="132" t="s">
        <v>1586</v>
      </c>
      <c r="O58" s="409" t="s">
        <v>313</v>
      </c>
      <c r="P58" s="60">
        <v>29.5</v>
      </c>
      <c r="Q58" s="281">
        <v>9</v>
      </c>
      <c r="R58" s="38">
        <v>1.7</v>
      </c>
      <c r="S58" s="38" t="s">
        <v>56</v>
      </c>
      <c r="T58" s="38" t="s">
        <v>341</v>
      </c>
      <c r="U58" s="40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</row>
    <row r="59" spans="2:68" ht="13.5" customHeight="1">
      <c r="B59" s="302"/>
      <c r="C59" s="313"/>
      <c r="D59" s="307"/>
      <c r="E59" s="307"/>
      <c r="F59" s="31" t="s">
        <v>554</v>
      </c>
      <c r="G59" s="405">
        <v>41619</v>
      </c>
      <c r="H59" s="469" t="s">
        <v>19</v>
      </c>
      <c r="I59" s="470">
        <v>9.9</v>
      </c>
      <c r="J59" s="409">
        <v>20.100000000000001</v>
      </c>
      <c r="K59" s="32">
        <v>11.5</v>
      </c>
      <c r="L59" s="32">
        <v>0.5</v>
      </c>
      <c r="M59" s="132" t="s">
        <v>1594</v>
      </c>
      <c r="N59" s="132" t="s">
        <v>1586</v>
      </c>
      <c r="O59" s="409">
        <v>3.1</v>
      </c>
      <c r="P59" s="60">
        <v>29.4</v>
      </c>
      <c r="Q59" s="281">
        <v>6</v>
      </c>
      <c r="R59" s="38" t="s">
        <v>1443</v>
      </c>
      <c r="S59" s="38" t="s">
        <v>134</v>
      </c>
      <c r="T59" s="38" t="s">
        <v>98</v>
      </c>
      <c r="U59" s="40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</row>
    <row r="60" spans="2:68" ht="13.5" customHeight="1">
      <c r="B60" s="302"/>
      <c r="C60" s="313"/>
      <c r="D60" s="307"/>
      <c r="E60" s="307"/>
      <c r="F60" s="31" t="s">
        <v>1256</v>
      </c>
      <c r="G60" s="405">
        <v>41619</v>
      </c>
      <c r="H60" s="469" t="s">
        <v>313</v>
      </c>
      <c r="I60" s="470" t="s">
        <v>312</v>
      </c>
      <c r="J60" s="409" t="s">
        <v>313</v>
      </c>
      <c r="K60" s="32">
        <v>11.5</v>
      </c>
      <c r="L60" s="32">
        <v>19.100000000000001</v>
      </c>
      <c r="M60" s="132" t="s">
        <v>1587</v>
      </c>
      <c r="N60" s="132" t="s">
        <v>1586</v>
      </c>
      <c r="O60" s="409" t="s">
        <v>313</v>
      </c>
      <c r="P60" s="60">
        <v>29.4</v>
      </c>
      <c r="Q60" s="281">
        <v>9</v>
      </c>
      <c r="R60" s="38">
        <v>2.5</v>
      </c>
      <c r="S60" s="38" t="s">
        <v>145</v>
      </c>
      <c r="T60" s="38" t="s">
        <v>157</v>
      </c>
      <c r="U60" s="40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</row>
    <row r="61" spans="2:68" ht="13.5" customHeight="1">
      <c r="B61" s="302"/>
      <c r="C61" s="313"/>
      <c r="D61" s="307"/>
      <c r="E61" s="307"/>
      <c r="F61" s="45" t="s">
        <v>554</v>
      </c>
      <c r="G61" s="405">
        <v>41647</v>
      </c>
      <c r="H61" s="469" t="s">
        <v>32</v>
      </c>
      <c r="I61" s="470">
        <v>10.3</v>
      </c>
      <c r="J61" s="409">
        <v>19.600000000000001</v>
      </c>
      <c r="K61" s="32">
        <v>9</v>
      </c>
      <c r="L61" s="32">
        <v>0.5</v>
      </c>
      <c r="M61" s="132" t="s">
        <v>1596</v>
      </c>
      <c r="N61" s="132" t="s">
        <v>1589</v>
      </c>
      <c r="O61" s="409">
        <v>5.2</v>
      </c>
      <c r="P61" s="72">
        <v>29.2</v>
      </c>
      <c r="Q61" s="282">
        <v>3</v>
      </c>
      <c r="R61" s="162" t="s">
        <v>1446</v>
      </c>
      <c r="S61" s="162" t="s">
        <v>383</v>
      </c>
      <c r="T61" s="162" t="s">
        <v>91</v>
      </c>
      <c r="U61" s="28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</row>
    <row r="62" spans="2:68" ht="13.5" customHeight="1">
      <c r="B62" s="302"/>
      <c r="C62" s="313"/>
      <c r="D62" s="307"/>
      <c r="E62" s="307"/>
      <c r="F62" s="45" t="s">
        <v>1256</v>
      </c>
      <c r="G62" s="405">
        <v>41647</v>
      </c>
      <c r="H62" s="469" t="s">
        <v>313</v>
      </c>
      <c r="I62" s="470" t="s">
        <v>313</v>
      </c>
      <c r="J62" s="409" t="s">
        <v>313</v>
      </c>
      <c r="K62" s="32">
        <v>9.6</v>
      </c>
      <c r="L62" s="32">
        <v>18.600000000000001</v>
      </c>
      <c r="M62" s="132" t="s">
        <v>1590</v>
      </c>
      <c r="N62" s="132" t="s">
        <v>1589</v>
      </c>
      <c r="O62" s="409" t="s">
        <v>313</v>
      </c>
      <c r="P62" s="72">
        <v>29.5</v>
      </c>
      <c r="Q62" s="282">
        <v>3</v>
      </c>
      <c r="R62" s="162">
        <v>1.2</v>
      </c>
      <c r="S62" s="162" t="s">
        <v>366</v>
      </c>
      <c r="T62" s="162" t="s">
        <v>67</v>
      </c>
      <c r="U62" s="28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</row>
    <row r="63" spans="2:68" ht="13.5" customHeight="1">
      <c r="B63" s="302"/>
      <c r="C63" s="313"/>
      <c r="D63" s="307"/>
      <c r="E63" s="307"/>
      <c r="F63" s="45" t="s">
        <v>554</v>
      </c>
      <c r="G63" s="405">
        <v>41675</v>
      </c>
      <c r="H63" s="469" t="s">
        <v>19</v>
      </c>
      <c r="I63" s="470">
        <v>-1.2</v>
      </c>
      <c r="J63" s="409">
        <v>19.3</v>
      </c>
      <c r="K63" s="32">
        <v>6.6</v>
      </c>
      <c r="L63" s="32">
        <v>0.5</v>
      </c>
      <c r="M63" s="132" t="s">
        <v>1609</v>
      </c>
      <c r="N63" s="132" t="s">
        <v>1586</v>
      </c>
      <c r="O63" s="409">
        <v>5</v>
      </c>
      <c r="P63" s="72">
        <v>28</v>
      </c>
      <c r="Q63" s="282">
        <v>3</v>
      </c>
      <c r="R63" s="162">
        <v>1.3</v>
      </c>
      <c r="S63" s="162" t="s">
        <v>152</v>
      </c>
      <c r="T63" s="162" t="s">
        <v>157</v>
      </c>
      <c r="U63" s="28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143"/>
      <c r="BD63" s="143"/>
      <c r="BE63" s="143"/>
      <c r="BF63" s="143"/>
      <c r="BG63" s="143"/>
      <c r="BH63" s="143"/>
      <c r="BI63" s="143"/>
      <c r="BJ63" s="143"/>
      <c r="BK63" s="143"/>
      <c r="BL63" s="143"/>
      <c r="BM63" s="143"/>
      <c r="BN63" s="143"/>
      <c r="BO63" s="143"/>
      <c r="BP63" s="143"/>
    </row>
    <row r="64" spans="2:68" ht="13.5" customHeight="1">
      <c r="B64" s="302"/>
      <c r="C64" s="316"/>
      <c r="D64" s="309"/>
      <c r="E64" s="309"/>
      <c r="F64" s="50" t="s">
        <v>1256</v>
      </c>
      <c r="G64" s="412">
        <v>41675</v>
      </c>
      <c r="H64" s="471" t="s">
        <v>313</v>
      </c>
      <c r="I64" s="472" t="s">
        <v>313</v>
      </c>
      <c r="J64" s="414" t="s">
        <v>313</v>
      </c>
      <c r="K64" s="150">
        <v>6.3</v>
      </c>
      <c r="L64" s="150">
        <v>18.3</v>
      </c>
      <c r="M64" s="139" t="s">
        <v>1587</v>
      </c>
      <c r="N64" s="139" t="s">
        <v>1586</v>
      </c>
      <c r="O64" s="414" t="s">
        <v>313</v>
      </c>
      <c r="P64" s="284">
        <v>28</v>
      </c>
      <c r="Q64" s="285">
        <v>3</v>
      </c>
      <c r="R64" s="163">
        <v>1.6</v>
      </c>
      <c r="S64" s="163" t="s">
        <v>53</v>
      </c>
      <c r="T64" s="163" t="s">
        <v>157</v>
      </c>
      <c r="U64" s="286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  <c r="BC64" s="143"/>
      <c r="BD64" s="143"/>
      <c r="BE64" s="143"/>
      <c r="BF64" s="143"/>
      <c r="BG64" s="143"/>
      <c r="BH64" s="143"/>
      <c r="BI64" s="143"/>
      <c r="BJ64" s="143"/>
      <c r="BK64" s="143"/>
      <c r="BL64" s="143"/>
      <c r="BM64" s="143"/>
      <c r="BN64" s="143"/>
      <c r="BO64" s="143"/>
      <c r="BP64" s="143"/>
    </row>
    <row r="65" spans="2:68" ht="13.5" customHeight="1">
      <c r="B65" s="302" t="s">
        <v>1575</v>
      </c>
      <c r="C65" s="315">
        <v>211</v>
      </c>
      <c r="D65" s="298" t="s">
        <v>779</v>
      </c>
      <c r="E65" s="298" t="s">
        <v>780</v>
      </c>
      <c r="F65" s="21" t="s">
        <v>554</v>
      </c>
      <c r="G65" s="426">
        <v>41445</v>
      </c>
      <c r="H65" s="473" t="s">
        <v>216</v>
      </c>
      <c r="I65" s="474">
        <v>21.2</v>
      </c>
      <c r="J65" s="428">
        <v>7.58</v>
      </c>
      <c r="K65" s="63">
        <v>19.600000000000001</v>
      </c>
      <c r="L65" s="63">
        <v>0.5</v>
      </c>
      <c r="M65" s="287" t="s">
        <v>1601</v>
      </c>
      <c r="N65" s="287" t="s">
        <v>1589</v>
      </c>
      <c r="O65" s="428">
        <v>4.5999999999999996</v>
      </c>
      <c r="P65" s="161">
        <v>28.9</v>
      </c>
      <c r="Q65" s="280">
        <v>1</v>
      </c>
      <c r="R65" s="28">
        <v>2.6</v>
      </c>
      <c r="S65" s="28" t="s">
        <v>126</v>
      </c>
      <c r="T65" s="28" t="s">
        <v>116</v>
      </c>
      <c r="U65" s="30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</row>
    <row r="66" spans="2:68" ht="13.5" customHeight="1">
      <c r="B66" s="302"/>
      <c r="C66" s="313"/>
      <c r="D66" s="307"/>
      <c r="E66" s="307"/>
      <c r="F66" s="31" t="s">
        <v>558</v>
      </c>
      <c r="G66" s="405">
        <v>41445</v>
      </c>
      <c r="H66" s="469" t="s">
        <v>313</v>
      </c>
      <c r="I66" s="470">
        <v>21.2</v>
      </c>
      <c r="J66" s="409" t="s">
        <v>313</v>
      </c>
      <c r="K66" s="32">
        <v>17.2</v>
      </c>
      <c r="L66" s="32">
        <v>7.48</v>
      </c>
      <c r="M66" s="132" t="s">
        <v>1590</v>
      </c>
      <c r="N66" s="132" t="s">
        <v>1589</v>
      </c>
      <c r="O66" s="409" t="s">
        <v>313</v>
      </c>
      <c r="P66" s="60">
        <v>30</v>
      </c>
      <c r="Q66" s="281">
        <v>2</v>
      </c>
      <c r="R66" s="38">
        <v>1.9</v>
      </c>
      <c r="S66" s="38" t="s">
        <v>422</v>
      </c>
      <c r="T66" s="38" t="s">
        <v>346</v>
      </c>
      <c r="U66" s="40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</row>
    <row r="67" spans="2:68" ht="13.5" customHeight="1">
      <c r="B67" s="302"/>
      <c r="C67" s="313"/>
      <c r="D67" s="307"/>
      <c r="E67" s="307"/>
      <c r="F67" s="31" t="s">
        <v>554</v>
      </c>
      <c r="G67" s="405">
        <v>41458</v>
      </c>
      <c r="H67" s="469" t="s">
        <v>216</v>
      </c>
      <c r="I67" s="470">
        <v>17.2</v>
      </c>
      <c r="J67" s="409">
        <v>7.92</v>
      </c>
      <c r="K67" s="32">
        <v>12.4</v>
      </c>
      <c r="L67" s="32">
        <v>0.5</v>
      </c>
      <c r="M67" s="132" t="s">
        <v>1601</v>
      </c>
      <c r="N67" s="132" t="s">
        <v>1589</v>
      </c>
      <c r="O67" s="409">
        <v>4.0999999999999996</v>
      </c>
      <c r="P67" s="60">
        <v>28.2</v>
      </c>
      <c r="Q67" s="281">
        <v>4</v>
      </c>
      <c r="R67" s="38">
        <v>1.5</v>
      </c>
      <c r="S67" s="38" t="s">
        <v>73</v>
      </c>
      <c r="T67" s="38" t="s">
        <v>429</v>
      </c>
      <c r="U67" s="40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</row>
    <row r="68" spans="2:68" ht="13.5" customHeight="1">
      <c r="B68" s="302"/>
      <c r="C68" s="313"/>
      <c r="D68" s="307"/>
      <c r="E68" s="307"/>
      <c r="F68" s="31" t="s">
        <v>558</v>
      </c>
      <c r="G68" s="405">
        <v>41458</v>
      </c>
      <c r="H68" s="469" t="s">
        <v>313</v>
      </c>
      <c r="I68" s="470" t="s">
        <v>577</v>
      </c>
      <c r="J68" s="409" t="s">
        <v>313</v>
      </c>
      <c r="K68" s="32">
        <v>12.4</v>
      </c>
      <c r="L68" s="32">
        <v>6.9</v>
      </c>
      <c r="M68" s="132" t="s">
        <v>1590</v>
      </c>
      <c r="N68" s="132" t="s">
        <v>1589</v>
      </c>
      <c r="O68" s="409" t="s">
        <v>313</v>
      </c>
      <c r="P68" s="60">
        <v>28.3</v>
      </c>
      <c r="Q68" s="281">
        <v>5</v>
      </c>
      <c r="R68" s="38">
        <v>1.7</v>
      </c>
      <c r="S68" s="38" t="s">
        <v>94</v>
      </c>
      <c r="T68" s="38" t="s">
        <v>584</v>
      </c>
      <c r="U68" s="40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</row>
    <row r="69" spans="2:68" ht="13.5" customHeight="1">
      <c r="B69" s="302"/>
      <c r="C69" s="313"/>
      <c r="D69" s="307"/>
      <c r="E69" s="307"/>
      <c r="F69" s="31" t="s">
        <v>554</v>
      </c>
      <c r="G69" s="405">
        <v>41479</v>
      </c>
      <c r="H69" s="469" t="s">
        <v>32</v>
      </c>
      <c r="I69" s="470">
        <v>21</v>
      </c>
      <c r="J69" s="409">
        <v>7.7</v>
      </c>
      <c r="K69" s="32">
        <v>20.5</v>
      </c>
      <c r="L69" s="32">
        <v>0.5</v>
      </c>
      <c r="M69" s="132" t="s">
        <v>1601</v>
      </c>
      <c r="N69" s="132" t="s">
        <v>1589</v>
      </c>
      <c r="O69" s="409">
        <v>4</v>
      </c>
      <c r="P69" s="60">
        <v>24.4</v>
      </c>
      <c r="Q69" s="281">
        <v>3</v>
      </c>
      <c r="R69" s="38">
        <v>2.5</v>
      </c>
      <c r="S69" s="38" t="s">
        <v>69</v>
      </c>
      <c r="T69" s="38" t="s">
        <v>116</v>
      </c>
      <c r="U69" s="40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</row>
    <row r="70" spans="2:68" ht="13.5" customHeight="1">
      <c r="B70" s="302"/>
      <c r="C70" s="313"/>
      <c r="D70" s="307"/>
      <c r="E70" s="307"/>
      <c r="F70" s="31" t="s">
        <v>558</v>
      </c>
      <c r="G70" s="405">
        <v>41479</v>
      </c>
      <c r="H70" s="469" t="s">
        <v>313</v>
      </c>
      <c r="I70" s="470" t="s">
        <v>577</v>
      </c>
      <c r="J70" s="409" t="s">
        <v>313</v>
      </c>
      <c r="K70" s="32">
        <v>20.399999999999999</v>
      </c>
      <c r="L70" s="32">
        <v>6.7</v>
      </c>
      <c r="M70" s="132" t="s">
        <v>1590</v>
      </c>
      <c r="N70" s="132" t="s">
        <v>1589</v>
      </c>
      <c r="O70" s="409" t="s">
        <v>313</v>
      </c>
      <c r="P70" s="60">
        <v>26.8</v>
      </c>
      <c r="Q70" s="281">
        <v>4</v>
      </c>
      <c r="R70" s="38">
        <v>2.5</v>
      </c>
      <c r="S70" s="38" t="s">
        <v>70</v>
      </c>
      <c r="T70" s="38" t="s">
        <v>63</v>
      </c>
      <c r="U70" s="40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</row>
    <row r="71" spans="2:68" ht="13.5" customHeight="1">
      <c r="B71" s="302"/>
      <c r="C71" s="313"/>
      <c r="D71" s="307"/>
      <c r="E71" s="307"/>
      <c r="F71" s="31" t="s">
        <v>554</v>
      </c>
      <c r="G71" s="405">
        <v>41505</v>
      </c>
      <c r="H71" s="469" t="s">
        <v>19</v>
      </c>
      <c r="I71" s="470">
        <v>24.8</v>
      </c>
      <c r="J71" s="409">
        <v>7.43</v>
      </c>
      <c r="K71" s="32">
        <v>20.8</v>
      </c>
      <c r="L71" s="32">
        <v>0.5</v>
      </c>
      <c r="M71" s="132" t="s">
        <v>1608</v>
      </c>
      <c r="N71" s="132" t="s">
        <v>1586</v>
      </c>
      <c r="O71" s="409">
        <v>5</v>
      </c>
      <c r="P71" s="60">
        <v>29.5</v>
      </c>
      <c r="Q71" s="281">
        <v>1</v>
      </c>
      <c r="R71" s="38">
        <v>0.7</v>
      </c>
      <c r="S71" s="38" t="s">
        <v>45</v>
      </c>
      <c r="T71" s="38" t="s">
        <v>165</v>
      </c>
      <c r="U71" s="40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</row>
    <row r="72" spans="2:68" ht="13.5" customHeight="1">
      <c r="B72" s="302"/>
      <c r="C72" s="313"/>
      <c r="D72" s="307"/>
      <c r="E72" s="307"/>
      <c r="F72" s="31" t="s">
        <v>555</v>
      </c>
      <c r="G72" s="405">
        <v>41505</v>
      </c>
      <c r="H72" s="469" t="s">
        <v>313</v>
      </c>
      <c r="I72" s="470" t="s">
        <v>312</v>
      </c>
      <c r="J72" s="409" t="s">
        <v>313</v>
      </c>
      <c r="K72" s="32">
        <v>20.7</v>
      </c>
      <c r="L72" s="32">
        <v>6.43</v>
      </c>
      <c r="M72" s="132" t="s">
        <v>1587</v>
      </c>
      <c r="N72" s="132" t="s">
        <v>1586</v>
      </c>
      <c r="O72" s="409" t="s">
        <v>313</v>
      </c>
      <c r="P72" s="60">
        <v>29.7</v>
      </c>
      <c r="Q72" s="281">
        <v>2</v>
      </c>
      <c r="R72" s="38">
        <v>0.9</v>
      </c>
      <c r="S72" s="38" t="s">
        <v>175</v>
      </c>
      <c r="T72" s="38" t="s">
        <v>561</v>
      </c>
      <c r="U72" s="40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</row>
    <row r="73" spans="2:68" ht="13.5" customHeight="1">
      <c r="B73" s="302"/>
      <c r="C73" s="313"/>
      <c r="D73" s="307"/>
      <c r="E73" s="307"/>
      <c r="F73" s="31" t="s">
        <v>554</v>
      </c>
      <c r="G73" s="405">
        <v>41547</v>
      </c>
      <c r="H73" s="469" t="s">
        <v>19</v>
      </c>
      <c r="I73" s="470">
        <v>19.2</v>
      </c>
      <c r="J73" s="409">
        <v>7.9</v>
      </c>
      <c r="K73" s="32">
        <v>22.7</v>
      </c>
      <c r="L73" s="32">
        <v>0.5</v>
      </c>
      <c r="M73" s="132" t="s">
        <v>1568</v>
      </c>
      <c r="N73" s="132" t="s">
        <v>1586</v>
      </c>
      <c r="O73" s="409">
        <v>1.5</v>
      </c>
      <c r="P73" s="60">
        <v>29.2</v>
      </c>
      <c r="Q73" s="281">
        <v>20</v>
      </c>
      <c r="R73" s="38">
        <v>11</v>
      </c>
      <c r="S73" s="38" t="s">
        <v>178</v>
      </c>
      <c r="T73" s="38" t="s">
        <v>53</v>
      </c>
      <c r="U73" s="40"/>
    </row>
    <row r="74" spans="2:68" ht="13.5" customHeight="1">
      <c r="B74" s="302"/>
      <c r="C74" s="313"/>
      <c r="D74" s="307"/>
      <c r="E74" s="307"/>
      <c r="F74" s="31" t="s">
        <v>1256</v>
      </c>
      <c r="G74" s="405">
        <v>41547</v>
      </c>
      <c r="H74" s="469" t="s">
        <v>313</v>
      </c>
      <c r="I74" s="470" t="s">
        <v>313</v>
      </c>
      <c r="J74" s="409" t="s">
        <v>313</v>
      </c>
      <c r="K74" s="32">
        <v>22.7</v>
      </c>
      <c r="L74" s="32">
        <v>6.9</v>
      </c>
      <c r="M74" s="132" t="s">
        <v>1587</v>
      </c>
      <c r="N74" s="132" t="s">
        <v>1586</v>
      </c>
      <c r="O74" s="409" t="s">
        <v>313</v>
      </c>
      <c r="P74" s="60">
        <v>29.8</v>
      </c>
      <c r="Q74" s="281">
        <v>43</v>
      </c>
      <c r="R74" s="38">
        <v>12</v>
      </c>
      <c r="S74" s="38" t="s">
        <v>41</v>
      </c>
      <c r="T74" s="38" t="s">
        <v>157</v>
      </c>
      <c r="U74" s="40"/>
    </row>
    <row r="75" spans="2:68" ht="13.5" customHeight="1">
      <c r="B75" s="302"/>
      <c r="C75" s="313"/>
      <c r="D75" s="307"/>
      <c r="E75" s="307"/>
      <c r="F75" s="31" t="s">
        <v>554</v>
      </c>
      <c r="G75" s="405">
        <v>41576</v>
      </c>
      <c r="H75" s="469" t="s">
        <v>32</v>
      </c>
      <c r="I75" s="470">
        <v>11.5</v>
      </c>
      <c r="J75" s="409">
        <v>7.9</v>
      </c>
      <c r="K75" s="32">
        <v>18.3</v>
      </c>
      <c r="L75" s="32">
        <v>0.5</v>
      </c>
      <c r="M75" s="132" t="s">
        <v>1606</v>
      </c>
      <c r="N75" s="132" t="s">
        <v>1589</v>
      </c>
      <c r="O75" s="409">
        <v>2.6</v>
      </c>
      <c r="P75" s="60">
        <v>28.5</v>
      </c>
      <c r="Q75" s="281">
        <v>1</v>
      </c>
      <c r="R75" s="38">
        <v>2.2999999999999998</v>
      </c>
      <c r="S75" s="38" t="s">
        <v>92</v>
      </c>
      <c r="T75" s="38" t="s">
        <v>38</v>
      </c>
      <c r="U75" s="40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</row>
    <row r="76" spans="2:68" ht="13.5" customHeight="1">
      <c r="B76" s="302"/>
      <c r="C76" s="313"/>
      <c r="D76" s="307"/>
      <c r="E76" s="307"/>
      <c r="F76" s="31" t="s">
        <v>1256</v>
      </c>
      <c r="G76" s="405">
        <v>41576</v>
      </c>
      <c r="H76" s="469" t="s">
        <v>313</v>
      </c>
      <c r="I76" s="470" t="s">
        <v>577</v>
      </c>
      <c r="J76" s="409" t="s">
        <v>313</v>
      </c>
      <c r="K76" s="32">
        <v>18.5</v>
      </c>
      <c r="L76" s="32">
        <v>6.9</v>
      </c>
      <c r="M76" s="132" t="s">
        <v>1590</v>
      </c>
      <c r="N76" s="132" t="s">
        <v>1589</v>
      </c>
      <c r="O76" s="409" t="s">
        <v>313</v>
      </c>
      <c r="P76" s="60">
        <v>28.8</v>
      </c>
      <c r="Q76" s="281">
        <v>5</v>
      </c>
      <c r="R76" s="38">
        <v>5.3</v>
      </c>
      <c r="S76" s="38" t="s">
        <v>63</v>
      </c>
      <c r="T76" s="38" t="s">
        <v>63</v>
      </c>
      <c r="U76" s="40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</row>
    <row r="77" spans="2:68" ht="13.5" customHeight="1">
      <c r="B77" s="302"/>
      <c r="C77" s="313"/>
      <c r="D77" s="307"/>
      <c r="E77" s="307"/>
      <c r="F77" s="31" t="s">
        <v>554</v>
      </c>
      <c r="G77" s="405">
        <v>41599</v>
      </c>
      <c r="H77" s="469" t="s">
        <v>19</v>
      </c>
      <c r="I77" s="470">
        <v>13.6</v>
      </c>
      <c r="J77" s="409">
        <v>8.3000000000000007</v>
      </c>
      <c r="K77" s="32">
        <v>15.1</v>
      </c>
      <c r="L77" s="32">
        <v>0.5</v>
      </c>
      <c r="M77" s="132" t="s">
        <v>1610</v>
      </c>
      <c r="N77" s="132" t="s">
        <v>1586</v>
      </c>
      <c r="O77" s="409">
        <v>1.5</v>
      </c>
      <c r="P77" s="60">
        <v>29.9</v>
      </c>
      <c r="Q77" s="281">
        <v>13</v>
      </c>
      <c r="R77" s="38">
        <v>5.7</v>
      </c>
      <c r="S77" s="38" t="s">
        <v>56</v>
      </c>
      <c r="T77" s="38" t="s">
        <v>487</v>
      </c>
      <c r="U77" s="40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</row>
    <row r="78" spans="2:68" ht="13.5" customHeight="1">
      <c r="B78" s="302"/>
      <c r="C78" s="313"/>
      <c r="D78" s="307"/>
      <c r="E78" s="307"/>
      <c r="F78" s="31" t="s">
        <v>1256</v>
      </c>
      <c r="G78" s="405">
        <v>41599</v>
      </c>
      <c r="H78" s="469" t="s">
        <v>313</v>
      </c>
      <c r="I78" s="470" t="s">
        <v>312</v>
      </c>
      <c r="J78" s="409" t="s">
        <v>313</v>
      </c>
      <c r="K78" s="32">
        <v>15.3</v>
      </c>
      <c r="L78" s="32">
        <v>7.3</v>
      </c>
      <c r="M78" s="132" t="s">
        <v>1587</v>
      </c>
      <c r="N78" s="132" t="s">
        <v>1586</v>
      </c>
      <c r="O78" s="409" t="s">
        <v>313</v>
      </c>
      <c r="P78" s="60">
        <v>30.3</v>
      </c>
      <c r="Q78" s="281">
        <v>12</v>
      </c>
      <c r="R78" s="38">
        <v>4.3</v>
      </c>
      <c r="S78" s="38" t="s">
        <v>89</v>
      </c>
      <c r="T78" s="38" t="s">
        <v>145</v>
      </c>
      <c r="U78" s="40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</row>
    <row r="79" spans="2:68" ht="13.5" customHeight="1">
      <c r="B79" s="302"/>
      <c r="C79" s="313"/>
      <c r="D79" s="307"/>
      <c r="E79" s="307"/>
      <c r="F79" s="31" t="s">
        <v>554</v>
      </c>
      <c r="G79" s="405">
        <v>41620</v>
      </c>
      <c r="H79" s="469" t="s">
        <v>19</v>
      </c>
      <c r="I79" s="470">
        <v>7.1</v>
      </c>
      <c r="J79" s="409">
        <v>8.1</v>
      </c>
      <c r="K79" s="32">
        <v>11.2</v>
      </c>
      <c r="L79" s="32">
        <v>0.5</v>
      </c>
      <c r="M79" s="132" t="s">
        <v>1594</v>
      </c>
      <c r="N79" s="132" t="s">
        <v>1586</v>
      </c>
      <c r="O79" s="409">
        <v>1.5</v>
      </c>
      <c r="P79" s="60">
        <v>29.4</v>
      </c>
      <c r="Q79" s="281">
        <v>27</v>
      </c>
      <c r="R79" s="38">
        <v>7.6</v>
      </c>
      <c r="S79" s="38" t="s">
        <v>157</v>
      </c>
      <c r="T79" s="38" t="s">
        <v>225</v>
      </c>
      <c r="U79" s="40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</row>
    <row r="80" spans="2:68" ht="13.5" customHeight="1">
      <c r="B80" s="302"/>
      <c r="C80" s="313"/>
      <c r="D80" s="307"/>
      <c r="E80" s="307"/>
      <c r="F80" s="31" t="s">
        <v>1256</v>
      </c>
      <c r="G80" s="405">
        <v>41620</v>
      </c>
      <c r="H80" s="469" t="s">
        <v>313</v>
      </c>
      <c r="I80" s="470" t="s">
        <v>312</v>
      </c>
      <c r="J80" s="409" t="s">
        <v>313</v>
      </c>
      <c r="K80" s="32">
        <v>11.1</v>
      </c>
      <c r="L80" s="32">
        <v>7.1</v>
      </c>
      <c r="M80" s="132" t="s">
        <v>1587</v>
      </c>
      <c r="N80" s="132" t="s">
        <v>1586</v>
      </c>
      <c r="O80" s="409" t="s">
        <v>313</v>
      </c>
      <c r="P80" s="60">
        <v>29.4</v>
      </c>
      <c r="Q80" s="281">
        <v>30</v>
      </c>
      <c r="R80" s="38">
        <v>7.1</v>
      </c>
      <c r="S80" s="38" t="s">
        <v>99</v>
      </c>
      <c r="T80" s="38" t="s">
        <v>225</v>
      </c>
      <c r="U80" s="40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</row>
    <row r="81" spans="2:68" ht="13.5" customHeight="1">
      <c r="B81" s="302"/>
      <c r="C81" s="313"/>
      <c r="D81" s="307"/>
      <c r="E81" s="307"/>
      <c r="F81" s="45" t="s">
        <v>554</v>
      </c>
      <c r="G81" s="405">
        <v>41648</v>
      </c>
      <c r="H81" s="469" t="s">
        <v>32</v>
      </c>
      <c r="I81" s="470">
        <v>4.5</v>
      </c>
      <c r="J81" s="409">
        <v>8.6</v>
      </c>
      <c r="K81" s="32">
        <v>8.6999999999999993</v>
      </c>
      <c r="L81" s="32">
        <v>0.5</v>
      </c>
      <c r="M81" s="132" t="s">
        <v>1607</v>
      </c>
      <c r="N81" s="132" t="s">
        <v>1589</v>
      </c>
      <c r="O81" s="409">
        <v>1.8</v>
      </c>
      <c r="P81" s="72">
        <v>29.2</v>
      </c>
      <c r="Q81" s="282">
        <v>10</v>
      </c>
      <c r="R81" s="162" t="s">
        <v>1441</v>
      </c>
      <c r="S81" s="162" t="s">
        <v>126</v>
      </c>
      <c r="T81" s="162" t="s">
        <v>352</v>
      </c>
      <c r="U81" s="28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</row>
    <row r="82" spans="2:68" ht="13.5" customHeight="1">
      <c r="B82" s="302"/>
      <c r="C82" s="313"/>
      <c r="D82" s="307"/>
      <c r="E82" s="307"/>
      <c r="F82" s="45" t="s">
        <v>1256</v>
      </c>
      <c r="G82" s="405">
        <v>41648</v>
      </c>
      <c r="H82" s="469" t="s">
        <v>313</v>
      </c>
      <c r="I82" s="470" t="s">
        <v>313</v>
      </c>
      <c r="J82" s="409" t="s">
        <v>313</v>
      </c>
      <c r="K82" s="32">
        <v>8.6</v>
      </c>
      <c r="L82" s="32">
        <v>7.6</v>
      </c>
      <c r="M82" s="132" t="s">
        <v>1590</v>
      </c>
      <c r="N82" s="132" t="s">
        <v>1589</v>
      </c>
      <c r="O82" s="409" t="s">
        <v>313</v>
      </c>
      <c r="P82" s="72">
        <v>29.2</v>
      </c>
      <c r="Q82" s="282">
        <v>15</v>
      </c>
      <c r="R82" s="162">
        <v>3.6</v>
      </c>
      <c r="S82" s="162" t="s">
        <v>63</v>
      </c>
      <c r="T82" s="162" t="s">
        <v>72</v>
      </c>
      <c r="U82" s="28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</row>
    <row r="83" spans="2:68" ht="13.5" customHeight="1">
      <c r="B83" s="302"/>
      <c r="C83" s="313"/>
      <c r="D83" s="307"/>
      <c r="E83" s="307"/>
      <c r="F83" s="45" t="s">
        <v>554</v>
      </c>
      <c r="G83" s="405">
        <v>41675</v>
      </c>
      <c r="H83" s="469" t="s">
        <v>19</v>
      </c>
      <c r="I83" s="470">
        <v>-1.4</v>
      </c>
      <c r="J83" s="409">
        <v>8</v>
      </c>
      <c r="K83" s="32">
        <v>6.9</v>
      </c>
      <c r="L83" s="32">
        <v>0.5</v>
      </c>
      <c r="M83" s="132" t="s">
        <v>1608</v>
      </c>
      <c r="N83" s="132" t="s">
        <v>1586</v>
      </c>
      <c r="O83" s="409">
        <v>6</v>
      </c>
      <c r="P83" s="72">
        <v>27.2</v>
      </c>
      <c r="Q83" s="282">
        <v>2</v>
      </c>
      <c r="R83" s="162">
        <v>0.9</v>
      </c>
      <c r="S83" s="162" t="s">
        <v>204</v>
      </c>
      <c r="T83" s="162" t="s">
        <v>158</v>
      </c>
      <c r="U83" s="28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43"/>
      <c r="BD83" s="143"/>
      <c r="BE83" s="143"/>
      <c r="BF83" s="143"/>
      <c r="BG83" s="143"/>
      <c r="BH83" s="143"/>
      <c r="BI83" s="143"/>
      <c r="BJ83" s="143"/>
      <c r="BK83" s="143"/>
      <c r="BL83" s="143"/>
      <c r="BM83" s="143"/>
      <c r="BN83" s="143"/>
      <c r="BO83" s="143"/>
      <c r="BP83" s="143"/>
    </row>
    <row r="84" spans="2:68" ht="13.5" customHeight="1">
      <c r="B84" s="302"/>
      <c r="C84" s="314"/>
      <c r="D84" s="307"/>
      <c r="E84" s="308"/>
      <c r="F84" s="45" t="s">
        <v>1256</v>
      </c>
      <c r="G84" s="405">
        <v>41675</v>
      </c>
      <c r="H84" s="469" t="s">
        <v>313</v>
      </c>
      <c r="I84" s="470" t="s">
        <v>313</v>
      </c>
      <c r="J84" s="409" t="s">
        <v>313</v>
      </c>
      <c r="K84" s="32">
        <v>6.8</v>
      </c>
      <c r="L84" s="32">
        <v>7</v>
      </c>
      <c r="M84" s="132" t="s">
        <v>1587</v>
      </c>
      <c r="N84" s="132" t="s">
        <v>1586</v>
      </c>
      <c r="O84" s="409" t="s">
        <v>313</v>
      </c>
      <c r="P84" s="72">
        <v>27.8</v>
      </c>
      <c r="Q84" s="282">
        <v>3</v>
      </c>
      <c r="R84" s="162">
        <v>0.9</v>
      </c>
      <c r="S84" s="162" t="s">
        <v>145</v>
      </c>
      <c r="T84" s="162" t="s">
        <v>53</v>
      </c>
      <c r="U84" s="28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43"/>
      <c r="BC84" s="143"/>
      <c r="BD84" s="143"/>
      <c r="BE84" s="143"/>
      <c r="BF84" s="143"/>
      <c r="BG84" s="143"/>
      <c r="BH84" s="143"/>
      <c r="BI84" s="143"/>
      <c r="BJ84" s="143"/>
      <c r="BK84" s="143"/>
      <c r="BL84" s="143"/>
      <c r="BM84" s="143"/>
      <c r="BN84" s="143"/>
      <c r="BO84" s="143"/>
      <c r="BP84" s="143"/>
    </row>
    <row r="85" spans="2:68" ht="13.5" customHeight="1">
      <c r="B85" s="302"/>
      <c r="C85" s="312">
        <v>212</v>
      </c>
      <c r="D85" s="307"/>
      <c r="E85" s="301" t="s">
        <v>782</v>
      </c>
      <c r="F85" s="31" t="s">
        <v>554</v>
      </c>
      <c r="G85" s="405">
        <v>41444</v>
      </c>
      <c r="H85" s="469" t="s">
        <v>216</v>
      </c>
      <c r="I85" s="470">
        <v>19.600000000000001</v>
      </c>
      <c r="J85" s="409">
        <v>10.7</v>
      </c>
      <c r="K85" s="32">
        <v>19.600000000000001</v>
      </c>
      <c r="L85" s="32">
        <v>0.5</v>
      </c>
      <c r="M85" s="132" t="s">
        <v>1607</v>
      </c>
      <c r="N85" s="132" t="s">
        <v>1589</v>
      </c>
      <c r="O85" s="409">
        <v>5</v>
      </c>
      <c r="P85" s="60">
        <v>28.9</v>
      </c>
      <c r="Q85" s="281" t="s">
        <v>508</v>
      </c>
      <c r="R85" s="38">
        <v>0.8</v>
      </c>
      <c r="S85" s="38" t="s">
        <v>422</v>
      </c>
      <c r="T85" s="38" t="s">
        <v>34</v>
      </c>
      <c r="U85" s="40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</row>
    <row r="86" spans="2:68" ht="13.5" customHeight="1">
      <c r="B86" s="302"/>
      <c r="C86" s="313"/>
      <c r="D86" s="307"/>
      <c r="E86" s="307"/>
      <c r="F86" s="31" t="s">
        <v>558</v>
      </c>
      <c r="G86" s="405">
        <v>41444</v>
      </c>
      <c r="H86" s="469" t="s">
        <v>313</v>
      </c>
      <c r="I86" s="470">
        <v>19.600000000000001</v>
      </c>
      <c r="J86" s="409" t="s">
        <v>313</v>
      </c>
      <c r="K86" s="32">
        <v>14.1</v>
      </c>
      <c r="L86" s="32">
        <v>9.6999999999999993</v>
      </c>
      <c r="M86" s="132" t="s">
        <v>1590</v>
      </c>
      <c r="N86" s="132" t="s">
        <v>1589</v>
      </c>
      <c r="O86" s="409" t="s">
        <v>313</v>
      </c>
      <c r="P86" s="60">
        <v>30.3</v>
      </c>
      <c r="Q86" s="281">
        <v>1</v>
      </c>
      <c r="R86" s="38" t="s">
        <v>784</v>
      </c>
      <c r="S86" s="38" t="s">
        <v>91</v>
      </c>
      <c r="T86" s="38" t="s">
        <v>92</v>
      </c>
      <c r="U86" s="40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</row>
    <row r="87" spans="2:68" ht="13.5" customHeight="1">
      <c r="B87" s="302"/>
      <c r="C87" s="313"/>
      <c r="D87" s="307"/>
      <c r="E87" s="307"/>
      <c r="F87" s="31" t="s">
        <v>554</v>
      </c>
      <c r="G87" s="405">
        <v>41458</v>
      </c>
      <c r="H87" s="469" t="s">
        <v>216</v>
      </c>
      <c r="I87" s="470">
        <v>16.100000000000001</v>
      </c>
      <c r="J87" s="409">
        <v>10.45</v>
      </c>
      <c r="K87" s="32">
        <v>13.6</v>
      </c>
      <c r="L87" s="32">
        <v>0.5</v>
      </c>
      <c r="M87" s="132" t="s">
        <v>1607</v>
      </c>
      <c r="N87" s="132" t="s">
        <v>1589</v>
      </c>
      <c r="O87" s="409">
        <v>6.5</v>
      </c>
      <c r="P87" s="60">
        <v>28.2</v>
      </c>
      <c r="Q87" s="281">
        <v>2</v>
      </c>
      <c r="R87" s="38">
        <v>0.8</v>
      </c>
      <c r="S87" s="38" t="s">
        <v>358</v>
      </c>
      <c r="T87" s="38" t="s">
        <v>358</v>
      </c>
      <c r="U87" s="40"/>
    </row>
    <row r="88" spans="2:68" ht="13.5" customHeight="1">
      <c r="B88" s="302"/>
      <c r="C88" s="313"/>
      <c r="D88" s="307"/>
      <c r="E88" s="307"/>
      <c r="F88" s="31" t="s">
        <v>558</v>
      </c>
      <c r="G88" s="405">
        <v>41458</v>
      </c>
      <c r="H88" s="469" t="s">
        <v>313</v>
      </c>
      <c r="I88" s="470" t="s">
        <v>577</v>
      </c>
      <c r="J88" s="409" t="s">
        <v>313</v>
      </c>
      <c r="K88" s="32">
        <v>12.4</v>
      </c>
      <c r="L88" s="32">
        <v>9.5</v>
      </c>
      <c r="M88" s="132" t="s">
        <v>1590</v>
      </c>
      <c r="N88" s="132" t="s">
        <v>1589</v>
      </c>
      <c r="O88" s="409" t="s">
        <v>313</v>
      </c>
      <c r="P88" s="60">
        <v>28.3</v>
      </c>
      <c r="Q88" s="281">
        <v>4</v>
      </c>
      <c r="R88" s="38">
        <v>1.5</v>
      </c>
      <c r="S88" s="38" t="s">
        <v>94</v>
      </c>
      <c r="T88" s="38" t="s">
        <v>358</v>
      </c>
      <c r="U88" s="40"/>
    </row>
    <row r="89" spans="2:68" ht="13.5" customHeight="1">
      <c r="B89" s="302"/>
      <c r="C89" s="313"/>
      <c r="D89" s="307"/>
      <c r="E89" s="307"/>
      <c r="F89" s="31" t="s">
        <v>554</v>
      </c>
      <c r="G89" s="405">
        <v>41479</v>
      </c>
      <c r="H89" s="469" t="s">
        <v>32</v>
      </c>
      <c r="I89" s="470">
        <v>19</v>
      </c>
      <c r="J89" s="409">
        <v>10.8</v>
      </c>
      <c r="K89" s="32">
        <v>20.7</v>
      </c>
      <c r="L89" s="32">
        <v>0.5</v>
      </c>
      <c r="M89" s="132" t="s">
        <v>1604</v>
      </c>
      <c r="N89" s="132" t="s">
        <v>1589</v>
      </c>
      <c r="O89" s="409">
        <v>4.5</v>
      </c>
      <c r="P89" s="60">
        <v>26.5</v>
      </c>
      <c r="Q89" s="281">
        <v>1</v>
      </c>
      <c r="R89" s="38">
        <v>1.4</v>
      </c>
      <c r="S89" s="38" t="s">
        <v>39</v>
      </c>
      <c r="T89" s="38" t="s">
        <v>130</v>
      </c>
      <c r="U89" s="40"/>
    </row>
    <row r="90" spans="2:68" ht="13.5" customHeight="1">
      <c r="B90" s="302"/>
      <c r="C90" s="313"/>
      <c r="D90" s="307"/>
      <c r="E90" s="307"/>
      <c r="F90" s="31" t="s">
        <v>558</v>
      </c>
      <c r="G90" s="405">
        <v>41479</v>
      </c>
      <c r="H90" s="469" t="s">
        <v>313</v>
      </c>
      <c r="I90" s="470" t="s">
        <v>577</v>
      </c>
      <c r="J90" s="409" t="s">
        <v>313</v>
      </c>
      <c r="K90" s="32">
        <v>19.399999999999999</v>
      </c>
      <c r="L90" s="32">
        <v>9.8000000000000007</v>
      </c>
      <c r="M90" s="132" t="s">
        <v>1590</v>
      </c>
      <c r="N90" s="132" t="s">
        <v>1589</v>
      </c>
      <c r="O90" s="409" t="s">
        <v>313</v>
      </c>
      <c r="P90" s="60">
        <v>28</v>
      </c>
      <c r="Q90" s="281">
        <v>1</v>
      </c>
      <c r="R90" s="38" t="s">
        <v>784</v>
      </c>
      <c r="S90" s="38" t="s">
        <v>129</v>
      </c>
      <c r="T90" s="38" t="s">
        <v>72</v>
      </c>
      <c r="U90" s="40"/>
    </row>
    <row r="91" spans="2:68" ht="13.5" customHeight="1">
      <c r="B91" s="302"/>
      <c r="C91" s="313"/>
      <c r="D91" s="307"/>
      <c r="E91" s="307"/>
      <c r="F91" s="31" t="s">
        <v>554</v>
      </c>
      <c r="G91" s="405">
        <v>41507</v>
      </c>
      <c r="H91" s="469" t="s">
        <v>32</v>
      </c>
      <c r="I91" s="470">
        <v>20.6</v>
      </c>
      <c r="J91" s="409">
        <v>11.41</v>
      </c>
      <c r="K91" s="32">
        <v>20.3</v>
      </c>
      <c r="L91" s="32">
        <v>0.5</v>
      </c>
      <c r="M91" s="132" t="s">
        <v>1607</v>
      </c>
      <c r="N91" s="132" t="s">
        <v>1589</v>
      </c>
      <c r="O91" s="409">
        <v>5.5</v>
      </c>
      <c r="P91" s="60">
        <v>29.6</v>
      </c>
      <c r="Q91" s="281">
        <v>1</v>
      </c>
      <c r="R91" s="38">
        <v>0.7</v>
      </c>
      <c r="S91" s="38" t="s">
        <v>838</v>
      </c>
      <c r="T91" s="38" t="s">
        <v>643</v>
      </c>
      <c r="U91" s="40"/>
    </row>
    <row r="92" spans="2:68" ht="13.5" customHeight="1">
      <c r="B92" s="302"/>
      <c r="C92" s="313"/>
      <c r="D92" s="307"/>
      <c r="E92" s="307"/>
      <c r="F92" s="31" t="s">
        <v>558</v>
      </c>
      <c r="G92" s="405">
        <v>41507</v>
      </c>
      <c r="H92" s="469" t="s">
        <v>313</v>
      </c>
      <c r="I92" s="470" t="s">
        <v>577</v>
      </c>
      <c r="J92" s="409" t="s">
        <v>313</v>
      </c>
      <c r="K92" s="32">
        <v>19.600000000000001</v>
      </c>
      <c r="L92" s="32">
        <v>10.41</v>
      </c>
      <c r="M92" s="132" t="s">
        <v>1590</v>
      </c>
      <c r="N92" s="132" t="s">
        <v>1589</v>
      </c>
      <c r="O92" s="409" t="s">
        <v>313</v>
      </c>
      <c r="P92" s="60">
        <v>29.7</v>
      </c>
      <c r="Q92" s="281">
        <v>5</v>
      </c>
      <c r="R92" s="38">
        <v>1.2</v>
      </c>
      <c r="S92" s="38" t="s">
        <v>1224</v>
      </c>
      <c r="T92" s="38" t="s">
        <v>373</v>
      </c>
      <c r="U92" s="40"/>
    </row>
    <row r="93" spans="2:68" ht="13.5" customHeight="1">
      <c r="B93" s="302"/>
      <c r="C93" s="313"/>
      <c r="D93" s="307"/>
      <c r="E93" s="307"/>
      <c r="F93" s="31" t="s">
        <v>554</v>
      </c>
      <c r="G93" s="405">
        <v>41547</v>
      </c>
      <c r="H93" s="469" t="s">
        <v>19</v>
      </c>
      <c r="I93" s="470">
        <v>17</v>
      </c>
      <c r="J93" s="409">
        <v>10.9</v>
      </c>
      <c r="K93" s="32">
        <v>21.8</v>
      </c>
      <c r="L93" s="32">
        <v>0.5</v>
      </c>
      <c r="M93" s="132" t="s">
        <v>1568</v>
      </c>
      <c r="N93" s="132" t="s">
        <v>1586</v>
      </c>
      <c r="O93" s="409">
        <v>1.8</v>
      </c>
      <c r="P93" s="60">
        <v>29.8</v>
      </c>
      <c r="Q93" s="281">
        <v>10</v>
      </c>
      <c r="R93" s="38">
        <v>5.8</v>
      </c>
      <c r="S93" s="38" t="s">
        <v>56</v>
      </c>
      <c r="T93" s="38" t="s">
        <v>137</v>
      </c>
      <c r="U93" s="40"/>
    </row>
    <row r="94" spans="2:68" ht="13.5" customHeight="1">
      <c r="B94" s="302"/>
      <c r="C94" s="313"/>
      <c r="D94" s="307"/>
      <c r="E94" s="307"/>
      <c r="F94" s="31" t="s">
        <v>1256</v>
      </c>
      <c r="G94" s="405">
        <v>41547</v>
      </c>
      <c r="H94" s="469" t="s">
        <v>313</v>
      </c>
      <c r="I94" s="470" t="s">
        <v>313</v>
      </c>
      <c r="J94" s="409" t="s">
        <v>313</v>
      </c>
      <c r="K94" s="32">
        <v>21.8</v>
      </c>
      <c r="L94" s="32">
        <v>9.9</v>
      </c>
      <c r="M94" s="132" t="s">
        <v>1587</v>
      </c>
      <c r="N94" s="132" t="s">
        <v>1586</v>
      </c>
      <c r="O94" s="409" t="s">
        <v>313</v>
      </c>
      <c r="P94" s="60">
        <v>30.3</v>
      </c>
      <c r="Q94" s="281">
        <v>10</v>
      </c>
      <c r="R94" s="38">
        <v>4.0999999999999996</v>
      </c>
      <c r="S94" s="38" t="s">
        <v>145</v>
      </c>
      <c r="T94" s="38" t="s">
        <v>145</v>
      </c>
      <c r="U94" s="40"/>
    </row>
    <row r="95" spans="2:68" ht="13.5" customHeight="1">
      <c r="B95" s="302"/>
      <c r="C95" s="313"/>
      <c r="D95" s="307"/>
      <c r="E95" s="307"/>
      <c r="F95" s="31" t="s">
        <v>554</v>
      </c>
      <c r="G95" s="405">
        <v>41575</v>
      </c>
      <c r="H95" s="469" t="s">
        <v>19</v>
      </c>
      <c r="I95" s="470">
        <v>12.5</v>
      </c>
      <c r="J95" s="409">
        <v>11.1</v>
      </c>
      <c r="K95" s="32">
        <v>17.899999999999999</v>
      </c>
      <c r="L95" s="32">
        <v>0.5</v>
      </c>
      <c r="M95" s="132" t="s">
        <v>1594</v>
      </c>
      <c r="N95" s="132" t="s">
        <v>1586</v>
      </c>
      <c r="O95" s="409">
        <v>2</v>
      </c>
      <c r="P95" s="60">
        <v>28</v>
      </c>
      <c r="Q95" s="281">
        <v>4</v>
      </c>
      <c r="R95" s="38">
        <v>2.9</v>
      </c>
      <c r="S95" s="38" t="s">
        <v>53</v>
      </c>
      <c r="T95" s="38" t="s">
        <v>54</v>
      </c>
      <c r="U95" s="40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</row>
    <row r="96" spans="2:68" ht="13.5" customHeight="1">
      <c r="B96" s="302"/>
      <c r="C96" s="313"/>
      <c r="D96" s="307"/>
      <c r="E96" s="307"/>
      <c r="F96" s="31" t="s">
        <v>1256</v>
      </c>
      <c r="G96" s="405">
        <v>41575</v>
      </c>
      <c r="H96" s="469" t="s">
        <v>313</v>
      </c>
      <c r="I96" s="470" t="s">
        <v>312</v>
      </c>
      <c r="J96" s="409" t="s">
        <v>313</v>
      </c>
      <c r="K96" s="32">
        <v>18.3</v>
      </c>
      <c r="L96" s="32">
        <v>10.1</v>
      </c>
      <c r="M96" s="132" t="s">
        <v>1587</v>
      </c>
      <c r="N96" s="132" t="s">
        <v>1586</v>
      </c>
      <c r="O96" s="409" t="s">
        <v>313</v>
      </c>
      <c r="P96" s="60">
        <v>28.8</v>
      </c>
      <c r="Q96" s="281">
        <v>2</v>
      </c>
      <c r="R96" s="38">
        <v>2.1</v>
      </c>
      <c r="S96" s="38" t="s">
        <v>102</v>
      </c>
      <c r="T96" s="38" t="s">
        <v>59</v>
      </c>
      <c r="U96" s="40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</row>
    <row r="97" spans="2:68" ht="13.5" customHeight="1">
      <c r="B97" s="302"/>
      <c r="C97" s="313"/>
      <c r="D97" s="307"/>
      <c r="E97" s="307"/>
      <c r="F97" s="31" t="s">
        <v>554</v>
      </c>
      <c r="G97" s="405">
        <v>41596</v>
      </c>
      <c r="H97" s="469" t="s">
        <v>19</v>
      </c>
      <c r="I97" s="470">
        <v>13.5</v>
      </c>
      <c r="J97" s="409">
        <v>11.1</v>
      </c>
      <c r="K97" s="32">
        <v>15.8</v>
      </c>
      <c r="L97" s="32">
        <v>0.5</v>
      </c>
      <c r="M97" s="132" t="s">
        <v>1568</v>
      </c>
      <c r="N97" s="132" t="s">
        <v>1586</v>
      </c>
      <c r="O97" s="409">
        <v>2</v>
      </c>
      <c r="P97" s="60">
        <v>29.4</v>
      </c>
      <c r="Q97" s="281">
        <v>3</v>
      </c>
      <c r="R97" s="38">
        <v>4.5999999999999996</v>
      </c>
      <c r="S97" s="38" t="s">
        <v>487</v>
      </c>
      <c r="T97" s="38" t="s">
        <v>145</v>
      </c>
      <c r="U97" s="40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</row>
    <row r="98" spans="2:68" ht="13.5" customHeight="1">
      <c r="B98" s="302"/>
      <c r="C98" s="313"/>
      <c r="D98" s="307"/>
      <c r="E98" s="307"/>
      <c r="F98" s="31" t="s">
        <v>1256</v>
      </c>
      <c r="G98" s="405">
        <v>41596</v>
      </c>
      <c r="H98" s="469" t="s">
        <v>313</v>
      </c>
      <c r="I98" s="470" t="s">
        <v>312</v>
      </c>
      <c r="J98" s="409" t="s">
        <v>313</v>
      </c>
      <c r="K98" s="32">
        <v>15.7</v>
      </c>
      <c r="L98" s="32">
        <v>10.1</v>
      </c>
      <c r="M98" s="132" t="s">
        <v>1587</v>
      </c>
      <c r="N98" s="132" t="s">
        <v>1586</v>
      </c>
      <c r="O98" s="409" t="s">
        <v>313</v>
      </c>
      <c r="P98" s="60">
        <v>29.5</v>
      </c>
      <c r="Q98" s="281">
        <v>11</v>
      </c>
      <c r="R98" s="38">
        <v>5.6</v>
      </c>
      <c r="S98" s="38" t="s">
        <v>59</v>
      </c>
      <c r="T98" s="38" t="s">
        <v>99</v>
      </c>
      <c r="U98" s="40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</row>
    <row r="99" spans="2:68" ht="13.5" customHeight="1">
      <c r="B99" s="302"/>
      <c r="C99" s="313"/>
      <c r="D99" s="307"/>
      <c r="E99" s="307"/>
      <c r="F99" s="31" t="s">
        <v>554</v>
      </c>
      <c r="G99" s="405">
        <v>41619</v>
      </c>
      <c r="H99" s="469" t="s">
        <v>19</v>
      </c>
      <c r="I99" s="470">
        <v>7.5</v>
      </c>
      <c r="J99" s="409">
        <v>11.2</v>
      </c>
      <c r="K99" s="32">
        <v>11.5</v>
      </c>
      <c r="L99" s="32">
        <v>0.5</v>
      </c>
      <c r="M99" s="132" t="s">
        <v>1594</v>
      </c>
      <c r="N99" s="132" t="s">
        <v>1586</v>
      </c>
      <c r="O99" s="409">
        <v>2.2000000000000002</v>
      </c>
      <c r="P99" s="60">
        <v>29.4</v>
      </c>
      <c r="Q99" s="281">
        <v>6</v>
      </c>
      <c r="R99" s="38">
        <v>3.4</v>
      </c>
      <c r="S99" s="38" t="s">
        <v>134</v>
      </c>
      <c r="T99" s="38" t="s">
        <v>84</v>
      </c>
      <c r="U99" s="40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</row>
    <row r="100" spans="2:68" ht="13.5" customHeight="1">
      <c r="B100" s="302"/>
      <c r="C100" s="313"/>
      <c r="D100" s="307"/>
      <c r="E100" s="307"/>
      <c r="F100" s="31" t="s">
        <v>1256</v>
      </c>
      <c r="G100" s="405">
        <v>41619</v>
      </c>
      <c r="H100" s="469" t="s">
        <v>313</v>
      </c>
      <c r="I100" s="470" t="s">
        <v>312</v>
      </c>
      <c r="J100" s="409" t="s">
        <v>313</v>
      </c>
      <c r="K100" s="32">
        <v>11.5</v>
      </c>
      <c r="L100" s="32">
        <v>10.199999999999999</v>
      </c>
      <c r="M100" s="132" t="s">
        <v>1587</v>
      </c>
      <c r="N100" s="132" t="s">
        <v>1586</v>
      </c>
      <c r="O100" s="409" t="s">
        <v>313</v>
      </c>
      <c r="P100" s="60">
        <v>29.4</v>
      </c>
      <c r="Q100" s="281">
        <v>17</v>
      </c>
      <c r="R100" s="38">
        <v>7.4</v>
      </c>
      <c r="S100" s="38" t="s">
        <v>53</v>
      </c>
      <c r="T100" s="38" t="s">
        <v>487</v>
      </c>
      <c r="U100" s="40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</row>
    <row r="101" spans="2:68" ht="13.5" customHeight="1">
      <c r="B101" s="302"/>
      <c r="C101" s="313"/>
      <c r="D101" s="307"/>
      <c r="E101" s="307"/>
      <c r="F101" s="45" t="s">
        <v>554</v>
      </c>
      <c r="G101" s="405">
        <v>41647</v>
      </c>
      <c r="H101" s="469" t="s">
        <v>32</v>
      </c>
      <c r="I101" s="470">
        <v>7.6</v>
      </c>
      <c r="J101" s="409">
        <v>11.2</v>
      </c>
      <c r="K101" s="32">
        <v>8.8000000000000007</v>
      </c>
      <c r="L101" s="32">
        <v>0.5</v>
      </c>
      <c r="M101" s="132" t="s">
        <v>1596</v>
      </c>
      <c r="N101" s="132" t="s">
        <v>1589</v>
      </c>
      <c r="O101" s="409">
        <v>4</v>
      </c>
      <c r="P101" s="72">
        <v>29.3</v>
      </c>
      <c r="Q101" s="282">
        <v>5</v>
      </c>
      <c r="R101" s="162">
        <v>1.3</v>
      </c>
      <c r="S101" s="162" t="s">
        <v>126</v>
      </c>
      <c r="T101" s="162" t="s">
        <v>39</v>
      </c>
      <c r="U101" s="28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</row>
    <row r="102" spans="2:68" ht="13.5" customHeight="1">
      <c r="B102" s="302"/>
      <c r="C102" s="313"/>
      <c r="D102" s="307"/>
      <c r="E102" s="307"/>
      <c r="F102" s="45" t="s">
        <v>1256</v>
      </c>
      <c r="G102" s="405">
        <v>41647</v>
      </c>
      <c r="H102" s="469" t="s">
        <v>313</v>
      </c>
      <c r="I102" s="470" t="s">
        <v>313</v>
      </c>
      <c r="J102" s="409" t="s">
        <v>313</v>
      </c>
      <c r="K102" s="32">
        <v>8.6999999999999993</v>
      </c>
      <c r="L102" s="32">
        <v>10.199999999999999</v>
      </c>
      <c r="M102" s="132" t="s">
        <v>1590</v>
      </c>
      <c r="N102" s="132" t="s">
        <v>1589</v>
      </c>
      <c r="O102" s="409" t="s">
        <v>313</v>
      </c>
      <c r="P102" s="72">
        <v>29.3</v>
      </c>
      <c r="Q102" s="282">
        <v>6</v>
      </c>
      <c r="R102" s="162">
        <v>1.7</v>
      </c>
      <c r="S102" s="162" t="s">
        <v>217</v>
      </c>
      <c r="T102" s="162" t="s">
        <v>116</v>
      </c>
      <c r="U102" s="28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</row>
    <row r="103" spans="2:68" ht="13.5" customHeight="1">
      <c r="B103" s="302"/>
      <c r="C103" s="313"/>
      <c r="D103" s="307"/>
      <c r="E103" s="307"/>
      <c r="F103" s="45" t="s">
        <v>554</v>
      </c>
      <c r="G103" s="405">
        <v>41676</v>
      </c>
      <c r="H103" s="469" t="s">
        <v>19</v>
      </c>
      <c r="I103" s="470">
        <v>0.5</v>
      </c>
      <c r="J103" s="409">
        <v>10.6</v>
      </c>
      <c r="K103" s="32">
        <v>7</v>
      </c>
      <c r="L103" s="32">
        <v>0.5</v>
      </c>
      <c r="M103" s="132" t="s">
        <v>1585</v>
      </c>
      <c r="N103" s="132" t="s">
        <v>1586</v>
      </c>
      <c r="O103" s="409">
        <v>7</v>
      </c>
      <c r="P103" s="72">
        <v>28</v>
      </c>
      <c r="Q103" s="282">
        <v>2</v>
      </c>
      <c r="R103" s="162">
        <v>0.7</v>
      </c>
      <c r="S103" s="162" t="s">
        <v>88</v>
      </c>
      <c r="T103" s="162" t="s">
        <v>84</v>
      </c>
      <c r="U103" s="28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</row>
    <row r="104" spans="2:68" ht="13.5" customHeight="1">
      <c r="B104" s="302"/>
      <c r="C104" s="314"/>
      <c r="D104" s="308"/>
      <c r="E104" s="308"/>
      <c r="F104" s="45" t="s">
        <v>1256</v>
      </c>
      <c r="G104" s="405">
        <v>41676</v>
      </c>
      <c r="H104" s="469" t="s">
        <v>313</v>
      </c>
      <c r="I104" s="470" t="s">
        <v>313</v>
      </c>
      <c r="J104" s="409" t="s">
        <v>313</v>
      </c>
      <c r="K104" s="32">
        <v>7.4</v>
      </c>
      <c r="L104" s="32">
        <v>9.6</v>
      </c>
      <c r="M104" s="132" t="s">
        <v>1587</v>
      </c>
      <c r="N104" s="132" t="s">
        <v>1586</v>
      </c>
      <c r="O104" s="409" t="s">
        <v>313</v>
      </c>
      <c r="P104" s="72">
        <v>28.1</v>
      </c>
      <c r="Q104" s="282">
        <v>2</v>
      </c>
      <c r="R104" s="162">
        <v>0.6</v>
      </c>
      <c r="S104" s="162" t="s">
        <v>56</v>
      </c>
      <c r="T104" s="162" t="s">
        <v>341</v>
      </c>
      <c r="U104" s="28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</row>
    <row r="105" spans="2:68" ht="13.5" customHeight="1">
      <c r="B105" s="302"/>
      <c r="C105" s="312">
        <v>213</v>
      </c>
      <c r="D105" s="301" t="s">
        <v>785</v>
      </c>
      <c r="E105" s="301" t="s">
        <v>786</v>
      </c>
      <c r="F105" s="31" t="s">
        <v>554</v>
      </c>
      <c r="G105" s="405">
        <v>41449</v>
      </c>
      <c r="H105" s="469" t="s">
        <v>187</v>
      </c>
      <c r="I105" s="470">
        <v>20.100000000000001</v>
      </c>
      <c r="J105" s="409">
        <v>10.65</v>
      </c>
      <c r="K105" s="32">
        <v>17.3</v>
      </c>
      <c r="L105" s="32">
        <v>0.5</v>
      </c>
      <c r="M105" s="132" t="s">
        <v>1611</v>
      </c>
      <c r="N105" s="132" t="s">
        <v>1586</v>
      </c>
      <c r="O105" s="409">
        <v>4.9000000000000004</v>
      </c>
      <c r="P105" s="60">
        <v>29.9</v>
      </c>
      <c r="Q105" s="281" t="s">
        <v>484</v>
      </c>
      <c r="R105" s="38">
        <v>0.6</v>
      </c>
      <c r="S105" s="38" t="s">
        <v>107</v>
      </c>
      <c r="T105" s="38" t="s">
        <v>50</v>
      </c>
      <c r="U105" s="40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</row>
    <row r="106" spans="2:68" ht="13.5" customHeight="1">
      <c r="B106" s="302"/>
      <c r="C106" s="313"/>
      <c r="D106" s="299"/>
      <c r="E106" s="307"/>
      <c r="F106" s="31" t="s">
        <v>555</v>
      </c>
      <c r="G106" s="405">
        <v>41449</v>
      </c>
      <c r="H106" s="469" t="s">
        <v>313</v>
      </c>
      <c r="I106" s="470">
        <v>20.100000000000001</v>
      </c>
      <c r="J106" s="409" t="s">
        <v>313</v>
      </c>
      <c r="K106" s="32">
        <v>14.1</v>
      </c>
      <c r="L106" s="32">
        <v>9.6999999999999993</v>
      </c>
      <c r="M106" s="132" t="s">
        <v>1587</v>
      </c>
      <c r="N106" s="132" t="s">
        <v>1586</v>
      </c>
      <c r="O106" s="409" t="s">
        <v>313</v>
      </c>
      <c r="P106" s="60">
        <v>30.4</v>
      </c>
      <c r="Q106" s="281">
        <v>2</v>
      </c>
      <c r="R106" s="38">
        <v>1.2</v>
      </c>
      <c r="S106" s="38" t="s">
        <v>687</v>
      </c>
      <c r="T106" s="38" t="s">
        <v>51</v>
      </c>
      <c r="U106" s="40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</row>
    <row r="107" spans="2:68" ht="13.5" customHeight="1">
      <c r="B107" s="302"/>
      <c r="C107" s="313"/>
      <c r="D107" s="299"/>
      <c r="E107" s="307"/>
      <c r="F107" s="31" t="s">
        <v>554</v>
      </c>
      <c r="G107" s="405">
        <v>41458</v>
      </c>
      <c r="H107" s="469" t="s">
        <v>216</v>
      </c>
      <c r="I107" s="470">
        <v>15.6</v>
      </c>
      <c r="J107" s="409">
        <v>10.85</v>
      </c>
      <c r="K107" s="32">
        <v>13.4</v>
      </c>
      <c r="L107" s="32">
        <v>0.5</v>
      </c>
      <c r="M107" s="132" t="s">
        <v>1607</v>
      </c>
      <c r="N107" s="132" t="s">
        <v>1589</v>
      </c>
      <c r="O107" s="409">
        <v>5.9</v>
      </c>
      <c r="P107" s="60">
        <v>27.8</v>
      </c>
      <c r="Q107" s="281">
        <v>1</v>
      </c>
      <c r="R107" s="38">
        <v>0.8</v>
      </c>
      <c r="S107" s="38" t="s">
        <v>1260</v>
      </c>
      <c r="T107" s="38" t="s">
        <v>130</v>
      </c>
      <c r="U107" s="40"/>
    </row>
    <row r="108" spans="2:68" ht="13.5" customHeight="1">
      <c r="B108" s="302"/>
      <c r="C108" s="313"/>
      <c r="D108" s="299"/>
      <c r="E108" s="307"/>
      <c r="F108" s="31" t="s">
        <v>558</v>
      </c>
      <c r="G108" s="405">
        <v>41458</v>
      </c>
      <c r="H108" s="469" t="s">
        <v>313</v>
      </c>
      <c r="I108" s="470" t="s">
        <v>577</v>
      </c>
      <c r="J108" s="409" t="s">
        <v>313</v>
      </c>
      <c r="K108" s="32">
        <v>12.9</v>
      </c>
      <c r="L108" s="32">
        <v>9.9</v>
      </c>
      <c r="M108" s="132" t="s">
        <v>1590</v>
      </c>
      <c r="N108" s="132" t="s">
        <v>1589</v>
      </c>
      <c r="O108" s="409" t="s">
        <v>313</v>
      </c>
      <c r="P108" s="60">
        <v>28.1</v>
      </c>
      <c r="Q108" s="281">
        <v>2</v>
      </c>
      <c r="R108" s="38">
        <v>1.2</v>
      </c>
      <c r="S108" s="38" t="s">
        <v>358</v>
      </c>
      <c r="T108" s="38" t="s">
        <v>130</v>
      </c>
      <c r="U108" s="40"/>
    </row>
    <row r="109" spans="2:68" ht="13.5" customHeight="1">
      <c r="B109" s="302"/>
      <c r="C109" s="313"/>
      <c r="D109" s="299"/>
      <c r="E109" s="307"/>
      <c r="F109" s="31" t="s">
        <v>554</v>
      </c>
      <c r="G109" s="405">
        <v>41479</v>
      </c>
      <c r="H109" s="469" t="s">
        <v>32</v>
      </c>
      <c r="I109" s="470">
        <v>20.5</v>
      </c>
      <c r="J109" s="409">
        <v>10.6</v>
      </c>
      <c r="K109" s="32">
        <v>20.5</v>
      </c>
      <c r="L109" s="32">
        <v>0.5</v>
      </c>
      <c r="M109" s="132" t="s">
        <v>1601</v>
      </c>
      <c r="N109" s="132" t="s">
        <v>1589</v>
      </c>
      <c r="O109" s="409">
        <v>4.5</v>
      </c>
      <c r="P109" s="60">
        <v>26.5</v>
      </c>
      <c r="Q109" s="281">
        <v>1</v>
      </c>
      <c r="R109" s="38">
        <v>1.6</v>
      </c>
      <c r="S109" s="38" t="s">
        <v>39</v>
      </c>
      <c r="T109" s="38" t="s">
        <v>369</v>
      </c>
      <c r="U109" s="40"/>
    </row>
    <row r="110" spans="2:68" ht="13.5" customHeight="1">
      <c r="B110" s="302"/>
      <c r="C110" s="313"/>
      <c r="D110" s="299"/>
      <c r="E110" s="307"/>
      <c r="F110" s="31" t="s">
        <v>558</v>
      </c>
      <c r="G110" s="405">
        <v>41479</v>
      </c>
      <c r="H110" s="469" t="s">
        <v>313</v>
      </c>
      <c r="I110" s="470" t="s">
        <v>577</v>
      </c>
      <c r="J110" s="409" t="s">
        <v>313</v>
      </c>
      <c r="K110" s="32">
        <v>19.399999999999999</v>
      </c>
      <c r="L110" s="32">
        <v>9.6</v>
      </c>
      <c r="M110" s="132" t="s">
        <v>1590</v>
      </c>
      <c r="N110" s="132" t="s">
        <v>1589</v>
      </c>
      <c r="O110" s="409" t="s">
        <v>313</v>
      </c>
      <c r="P110" s="60">
        <v>27.8</v>
      </c>
      <c r="Q110" s="281">
        <v>2</v>
      </c>
      <c r="R110" s="38" t="s">
        <v>784</v>
      </c>
      <c r="S110" s="38" t="s">
        <v>69</v>
      </c>
      <c r="T110" s="38" t="s">
        <v>92</v>
      </c>
      <c r="U110" s="40"/>
    </row>
    <row r="111" spans="2:68" ht="13.5" customHeight="1">
      <c r="B111" s="302"/>
      <c r="C111" s="313"/>
      <c r="D111" s="299"/>
      <c r="E111" s="307"/>
      <c r="F111" s="31" t="s">
        <v>554</v>
      </c>
      <c r="G111" s="405">
        <v>41505</v>
      </c>
      <c r="H111" s="469" t="s">
        <v>19</v>
      </c>
      <c r="I111" s="470">
        <v>24.2</v>
      </c>
      <c r="J111" s="409">
        <v>11</v>
      </c>
      <c r="K111" s="32">
        <v>20.2</v>
      </c>
      <c r="L111" s="32">
        <v>0.5</v>
      </c>
      <c r="M111" s="132" t="s">
        <v>1612</v>
      </c>
      <c r="N111" s="132" t="s">
        <v>1586</v>
      </c>
      <c r="O111" s="409">
        <v>4.5</v>
      </c>
      <c r="P111" s="60">
        <v>29</v>
      </c>
      <c r="Q111" s="281">
        <v>1</v>
      </c>
      <c r="R111" s="38">
        <v>0.8</v>
      </c>
      <c r="S111" s="38" t="s">
        <v>711</v>
      </c>
      <c r="T111" s="38" t="s">
        <v>182</v>
      </c>
      <c r="U111" s="40"/>
    </row>
    <row r="112" spans="2:68" ht="13.5" customHeight="1">
      <c r="B112" s="302"/>
      <c r="C112" s="313"/>
      <c r="D112" s="299"/>
      <c r="E112" s="307"/>
      <c r="F112" s="31" t="s">
        <v>555</v>
      </c>
      <c r="G112" s="405">
        <v>41505</v>
      </c>
      <c r="H112" s="469" t="s">
        <v>313</v>
      </c>
      <c r="I112" s="470" t="s">
        <v>312</v>
      </c>
      <c r="J112" s="409" t="s">
        <v>313</v>
      </c>
      <c r="K112" s="32">
        <v>18.8</v>
      </c>
      <c r="L112" s="32">
        <v>10</v>
      </c>
      <c r="M112" s="132" t="s">
        <v>1587</v>
      </c>
      <c r="N112" s="132" t="s">
        <v>1586</v>
      </c>
      <c r="O112" s="409" t="s">
        <v>313</v>
      </c>
      <c r="P112" s="60">
        <v>30</v>
      </c>
      <c r="Q112" s="281">
        <v>4</v>
      </c>
      <c r="R112" s="38">
        <v>0.7</v>
      </c>
      <c r="S112" s="38" t="s">
        <v>165</v>
      </c>
      <c r="T112" s="38" t="s">
        <v>867</v>
      </c>
      <c r="U112" s="40"/>
    </row>
    <row r="113" spans="2:68" ht="13.5" customHeight="1">
      <c r="B113" s="302"/>
      <c r="C113" s="313"/>
      <c r="D113" s="299"/>
      <c r="E113" s="307"/>
      <c r="F113" s="31" t="s">
        <v>554</v>
      </c>
      <c r="G113" s="405">
        <v>41547</v>
      </c>
      <c r="H113" s="469" t="s">
        <v>32</v>
      </c>
      <c r="I113" s="470">
        <v>20.8</v>
      </c>
      <c r="J113" s="409">
        <v>11.8</v>
      </c>
      <c r="K113" s="32">
        <v>22.3</v>
      </c>
      <c r="L113" s="32">
        <v>0.5</v>
      </c>
      <c r="M113" s="132" t="s">
        <v>1601</v>
      </c>
      <c r="N113" s="132" t="s">
        <v>1589</v>
      </c>
      <c r="O113" s="409">
        <v>2.9</v>
      </c>
      <c r="P113" s="60">
        <v>29.7</v>
      </c>
      <c r="Q113" s="281">
        <v>5</v>
      </c>
      <c r="R113" s="38">
        <v>2.6</v>
      </c>
      <c r="S113" s="38" t="s">
        <v>130</v>
      </c>
      <c r="T113" s="38" t="s">
        <v>1168</v>
      </c>
      <c r="U113" s="40"/>
    </row>
    <row r="114" spans="2:68" ht="13.5" customHeight="1">
      <c r="B114" s="302"/>
      <c r="C114" s="313"/>
      <c r="D114" s="299"/>
      <c r="E114" s="307"/>
      <c r="F114" s="31" t="s">
        <v>1256</v>
      </c>
      <c r="G114" s="405">
        <v>41547</v>
      </c>
      <c r="H114" s="469" t="s">
        <v>313</v>
      </c>
      <c r="I114" s="470" t="s">
        <v>313</v>
      </c>
      <c r="J114" s="409" t="s">
        <v>313</v>
      </c>
      <c r="K114" s="32">
        <v>21.9</v>
      </c>
      <c r="L114" s="32">
        <v>10.8</v>
      </c>
      <c r="M114" s="132" t="s">
        <v>1590</v>
      </c>
      <c r="N114" s="132" t="s">
        <v>1589</v>
      </c>
      <c r="O114" s="409" t="s">
        <v>313</v>
      </c>
      <c r="P114" s="60">
        <v>30.2</v>
      </c>
      <c r="Q114" s="281">
        <v>17</v>
      </c>
      <c r="R114" s="38">
        <v>7.3</v>
      </c>
      <c r="S114" s="38" t="s">
        <v>39</v>
      </c>
      <c r="T114" s="38" t="s">
        <v>116</v>
      </c>
      <c r="U114" s="40"/>
    </row>
    <row r="115" spans="2:68" ht="13.5" customHeight="1">
      <c r="B115" s="302"/>
      <c r="C115" s="313"/>
      <c r="D115" s="299"/>
      <c r="E115" s="307"/>
      <c r="F115" s="31" t="s">
        <v>554</v>
      </c>
      <c r="G115" s="405">
        <v>41575</v>
      </c>
      <c r="H115" s="469" t="s">
        <v>19</v>
      </c>
      <c r="I115" s="470">
        <v>15.8</v>
      </c>
      <c r="J115" s="409">
        <v>11.4</v>
      </c>
      <c r="K115" s="32">
        <v>18.8</v>
      </c>
      <c r="L115" s="32">
        <v>0.5</v>
      </c>
      <c r="M115" s="132" t="s">
        <v>1609</v>
      </c>
      <c r="N115" s="132" t="s">
        <v>1586</v>
      </c>
      <c r="O115" s="409">
        <v>2.9</v>
      </c>
      <c r="P115" s="60">
        <v>28.5</v>
      </c>
      <c r="Q115" s="281">
        <v>3</v>
      </c>
      <c r="R115" s="38">
        <v>3.2</v>
      </c>
      <c r="S115" s="38" t="s">
        <v>102</v>
      </c>
      <c r="T115" s="38" t="s">
        <v>53</v>
      </c>
      <c r="U115" s="40"/>
    </row>
    <row r="116" spans="2:68" ht="13.5" customHeight="1">
      <c r="B116" s="302"/>
      <c r="C116" s="313"/>
      <c r="D116" s="299"/>
      <c r="E116" s="307"/>
      <c r="F116" s="31" t="s">
        <v>1256</v>
      </c>
      <c r="G116" s="405">
        <v>41575</v>
      </c>
      <c r="H116" s="469" t="s">
        <v>313</v>
      </c>
      <c r="I116" s="470" t="s">
        <v>312</v>
      </c>
      <c r="J116" s="409" t="s">
        <v>313</v>
      </c>
      <c r="K116" s="32">
        <v>18.7</v>
      </c>
      <c r="L116" s="32">
        <v>10.4</v>
      </c>
      <c r="M116" s="132" t="s">
        <v>1587</v>
      </c>
      <c r="N116" s="132" t="s">
        <v>1586</v>
      </c>
      <c r="O116" s="409" t="s">
        <v>313</v>
      </c>
      <c r="P116" s="60">
        <v>28.9</v>
      </c>
      <c r="Q116" s="281">
        <v>3</v>
      </c>
      <c r="R116" s="38">
        <v>1.5</v>
      </c>
      <c r="S116" s="38" t="s">
        <v>487</v>
      </c>
      <c r="T116" s="38" t="s">
        <v>84</v>
      </c>
      <c r="U116" s="40"/>
    </row>
    <row r="117" spans="2:68" ht="13.5" customHeight="1">
      <c r="B117" s="302"/>
      <c r="C117" s="313"/>
      <c r="D117" s="299"/>
      <c r="E117" s="307"/>
      <c r="F117" s="31" t="s">
        <v>554</v>
      </c>
      <c r="G117" s="405">
        <v>41596</v>
      </c>
      <c r="H117" s="469" t="s">
        <v>19</v>
      </c>
      <c r="I117" s="470">
        <v>11.9</v>
      </c>
      <c r="J117" s="409">
        <v>11.8</v>
      </c>
      <c r="K117" s="32">
        <v>15.2</v>
      </c>
      <c r="L117" s="32">
        <v>0.5</v>
      </c>
      <c r="M117" s="132" t="s">
        <v>1594</v>
      </c>
      <c r="N117" s="132" t="s">
        <v>1586</v>
      </c>
      <c r="O117" s="409">
        <v>2.2999999999999998</v>
      </c>
      <c r="P117" s="60">
        <v>29.4</v>
      </c>
      <c r="Q117" s="281">
        <v>7</v>
      </c>
      <c r="R117" s="38" t="s">
        <v>1258</v>
      </c>
      <c r="S117" s="38" t="s">
        <v>59</v>
      </c>
      <c r="T117" s="38" t="s">
        <v>152</v>
      </c>
      <c r="U117" s="40"/>
    </row>
    <row r="118" spans="2:68" ht="13.5" customHeight="1">
      <c r="B118" s="302"/>
      <c r="C118" s="313"/>
      <c r="D118" s="299"/>
      <c r="E118" s="307"/>
      <c r="F118" s="31" t="s">
        <v>1256</v>
      </c>
      <c r="G118" s="405">
        <v>41596</v>
      </c>
      <c r="H118" s="469" t="s">
        <v>313</v>
      </c>
      <c r="I118" s="470" t="s">
        <v>312</v>
      </c>
      <c r="J118" s="409" t="s">
        <v>313</v>
      </c>
      <c r="K118" s="32">
        <v>15.1</v>
      </c>
      <c r="L118" s="32">
        <v>10.8</v>
      </c>
      <c r="M118" s="132" t="s">
        <v>1587</v>
      </c>
      <c r="N118" s="132" t="s">
        <v>1586</v>
      </c>
      <c r="O118" s="409" t="s">
        <v>313</v>
      </c>
      <c r="P118" s="60">
        <v>29.4</v>
      </c>
      <c r="Q118" s="281">
        <v>10</v>
      </c>
      <c r="R118" s="38">
        <v>4.0999999999999996</v>
      </c>
      <c r="S118" s="38" t="s">
        <v>56</v>
      </c>
      <c r="T118" s="38" t="s">
        <v>87</v>
      </c>
      <c r="U118" s="40"/>
    </row>
    <row r="119" spans="2:68" ht="13.5" customHeight="1">
      <c r="B119" s="302"/>
      <c r="C119" s="313"/>
      <c r="D119" s="299"/>
      <c r="E119" s="307"/>
      <c r="F119" s="31" t="s">
        <v>554</v>
      </c>
      <c r="G119" s="405">
        <v>41619</v>
      </c>
      <c r="H119" s="469" t="s">
        <v>19</v>
      </c>
      <c r="I119" s="470">
        <v>11.1</v>
      </c>
      <c r="J119" s="409">
        <v>11.4</v>
      </c>
      <c r="K119" s="32">
        <v>12</v>
      </c>
      <c r="L119" s="32">
        <v>0.5</v>
      </c>
      <c r="M119" s="132" t="s">
        <v>1609</v>
      </c>
      <c r="N119" s="132" t="s">
        <v>1586</v>
      </c>
      <c r="O119" s="409">
        <v>3.1</v>
      </c>
      <c r="P119" s="60">
        <v>29.3</v>
      </c>
      <c r="Q119" s="281">
        <v>3</v>
      </c>
      <c r="R119" s="38" t="s">
        <v>1443</v>
      </c>
      <c r="S119" s="38" t="s">
        <v>204</v>
      </c>
      <c r="T119" s="38" t="s">
        <v>158</v>
      </c>
      <c r="U119" s="40"/>
    </row>
    <row r="120" spans="2:68" ht="13.5" customHeight="1">
      <c r="B120" s="302"/>
      <c r="C120" s="313"/>
      <c r="D120" s="299"/>
      <c r="E120" s="307"/>
      <c r="F120" s="31" t="s">
        <v>1256</v>
      </c>
      <c r="G120" s="405">
        <v>41619</v>
      </c>
      <c r="H120" s="469" t="s">
        <v>313</v>
      </c>
      <c r="I120" s="470" t="s">
        <v>312</v>
      </c>
      <c r="J120" s="409" t="s">
        <v>313</v>
      </c>
      <c r="K120" s="32">
        <v>12</v>
      </c>
      <c r="L120" s="32">
        <v>10.4</v>
      </c>
      <c r="M120" s="132" t="s">
        <v>1587</v>
      </c>
      <c r="N120" s="132" t="s">
        <v>1586</v>
      </c>
      <c r="O120" s="409" t="s">
        <v>313</v>
      </c>
      <c r="P120" s="60">
        <v>29.3</v>
      </c>
      <c r="Q120" s="281">
        <v>33</v>
      </c>
      <c r="R120" s="38">
        <v>8.1999999999999993</v>
      </c>
      <c r="S120" s="38" t="s">
        <v>687</v>
      </c>
      <c r="T120" s="38" t="s">
        <v>59</v>
      </c>
      <c r="U120" s="40"/>
    </row>
    <row r="121" spans="2:68" ht="13.5" customHeight="1">
      <c r="B121" s="302"/>
      <c r="C121" s="313"/>
      <c r="D121" s="299"/>
      <c r="E121" s="307"/>
      <c r="F121" s="45" t="s">
        <v>554</v>
      </c>
      <c r="G121" s="405">
        <v>41647</v>
      </c>
      <c r="H121" s="469" t="s">
        <v>32</v>
      </c>
      <c r="I121" s="470">
        <v>5.5</v>
      </c>
      <c r="J121" s="409">
        <v>11</v>
      </c>
      <c r="K121" s="32">
        <v>8.6999999999999993</v>
      </c>
      <c r="L121" s="32">
        <v>0.5</v>
      </c>
      <c r="M121" s="132" t="s">
        <v>1613</v>
      </c>
      <c r="N121" s="132" t="s">
        <v>1589</v>
      </c>
      <c r="O121" s="409">
        <v>4.5</v>
      </c>
      <c r="P121" s="72">
        <v>29.4</v>
      </c>
      <c r="Q121" s="282">
        <v>3</v>
      </c>
      <c r="R121" s="162" t="s">
        <v>1446</v>
      </c>
      <c r="S121" s="162" t="s">
        <v>127</v>
      </c>
      <c r="T121" s="162" t="s">
        <v>366</v>
      </c>
      <c r="U121" s="28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</row>
    <row r="122" spans="2:68" ht="13.5" customHeight="1">
      <c r="B122" s="302"/>
      <c r="C122" s="313"/>
      <c r="D122" s="299"/>
      <c r="E122" s="307"/>
      <c r="F122" s="45" t="s">
        <v>1256</v>
      </c>
      <c r="G122" s="405">
        <v>41647</v>
      </c>
      <c r="H122" s="469" t="s">
        <v>313</v>
      </c>
      <c r="I122" s="470" t="s">
        <v>313</v>
      </c>
      <c r="J122" s="409" t="s">
        <v>313</v>
      </c>
      <c r="K122" s="32">
        <v>8.5</v>
      </c>
      <c r="L122" s="32">
        <v>10</v>
      </c>
      <c r="M122" s="132" t="s">
        <v>1597</v>
      </c>
      <c r="N122" s="132" t="s">
        <v>1614</v>
      </c>
      <c r="O122" s="409" t="s">
        <v>313</v>
      </c>
      <c r="P122" s="72">
        <v>29.4</v>
      </c>
      <c r="Q122" s="282">
        <v>3</v>
      </c>
      <c r="R122" s="162">
        <v>1.2</v>
      </c>
      <c r="S122" s="162" t="s">
        <v>94</v>
      </c>
      <c r="T122" s="162" t="s">
        <v>217</v>
      </c>
      <c r="U122" s="28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</row>
    <row r="123" spans="2:68" ht="13.5" customHeight="1">
      <c r="B123" s="302"/>
      <c r="C123" s="313"/>
      <c r="D123" s="299"/>
      <c r="E123" s="307"/>
      <c r="F123" s="45" t="s">
        <v>554</v>
      </c>
      <c r="G123" s="405">
        <v>41675</v>
      </c>
      <c r="H123" s="469" t="s">
        <v>19</v>
      </c>
      <c r="I123" s="470">
        <v>-2.2000000000000002</v>
      </c>
      <c r="J123" s="409">
        <v>12.2</v>
      </c>
      <c r="K123" s="32">
        <v>5.9</v>
      </c>
      <c r="L123" s="32">
        <v>0.5</v>
      </c>
      <c r="M123" s="132" t="s">
        <v>1609</v>
      </c>
      <c r="N123" s="132" t="s">
        <v>1586</v>
      </c>
      <c r="O123" s="409">
        <v>2</v>
      </c>
      <c r="P123" s="72">
        <v>27.9</v>
      </c>
      <c r="Q123" s="282">
        <v>8</v>
      </c>
      <c r="R123" s="162">
        <v>3.9</v>
      </c>
      <c r="S123" s="162" t="s">
        <v>59</v>
      </c>
      <c r="T123" s="162" t="s">
        <v>54</v>
      </c>
      <c r="U123" s="28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</row>
    <row r="124" spans="2:68" ht="13.5" customHeight="1">
      <c r="B124" s="302"/>
      <c r="C124" s="316"/>
      <c r="D124" s="300"/>
      <c r="E124" s="309"/>
      <c r="F124" s="50" t="s">
        <v>1256</v>
      </c>
      <c r="G124" s="412">
        <v>41675</v>
      </c>
      <c r="H124" s="471" t="s">
        <v>313</v>
      </c>
      <c r="I124" s="472" t="s">
        <v>313</v>
      </c>
      <c r="J124" s="414" t="s">
        <v>313</v>
      </c>
      <c r="K124" s="150">
        <v>5.9</v>
      </c>
      <c r="L124" s="150">
        <v>11.2</v>
      </c>
      <c r="M124" s="139" t="s">
        <v>1587</v>
      </c>
      <c r="N124" s="139" t="s">
        <v>1586</v>
      </c>
      <c r="O124" s="414" t="s">
        <v>313</v>
      </c>
      <c r="P124" s="284">
        <v>27.9</v>
      </c>
      <c r="Q124" s="285">
        <v>11</v>
      </c>
      <c r="R124" s="163">
        <v>3.9</v>
      </c>
      <c r="S124" s="163" t="s">
        <v>157</v>
      </c>
      <c r="T124" s="163" t="s">
        <v>512</v>
      </c>
      <c r="U124" s="286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</row>
    <row r="125" spans="2:68" ht="13.5" customHeight="1">
      <c r="B125" s="302" t="s">
        <v>1575</v>
      </c>
      <c r="C125" s="315">
        <v>214</v>
      </c>
      <c r="D125" s="298" t="s">
        <v>785</v>
      </c>
      <c r="E125" s="298" t="s">
        <v>788</v>
      </c>
      <c r="F125" s="62" t="s">
        <v>554</v>
      </c>
      <c r="G125" s="426">
        <v>41450</v>
      </c>
      <c r="H125" s="473" t="s">
        <v>216</v>
      </c>
      <c r="I125" s="474">
        <v>20</v>
      </c>
      <c r="J125" s="428">
        <v>17.05</v>
      </c>
      <c r="K125" s="63">
        <v>17.600000000000001</v>
      </c>
      <c r="L125" s="63">
        <v>0.5</v>
      </c>
      <c r="M125" s="287" t="s">
        <v>1604</v>
      </c>
      <c r="N125" s="287" t="s">
        <v>1589</v>
      </c>
      <c r="O125" s="428">
        <v>6.9</v>
      </c>
      <c r="P125" s="288">
        <v>29.9</v>
      </c>
      <c r="Q125" s="289" t="s">
        <v>508</v>
      </c>
      <c r="R125" s="69">
        <v>0.7</v>
      </c>
      <c r="S125" s="28" t="s">
        <v>422</v>
      </c>
      <c r="T125" s="28" t="s">
        <v>789</v>
      </c>
      <c r="U125" s="30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</row>
    <row r="126" spans="2:68" ht="13.5" customHeight="1">
      <c r="B126" s="302"/>
      <c r="C126" s="313"/>
      <c r="D126" s="299"/>
      <c r="E126" s="307"/>
      <c r="F126" s="31" t="s">
        <v>558</v>
      </c>
      <c r="G126" s="405">
        <v>41450</v>
      </c>
      <c r="H126" s="469" t="s">
        <v>313</v>
      </c>
      <c r="I126" s="470">
        <v>20</v>
      </c>
      <c r="J126" s="409" t="s">
        <v>313</v>
      </c>
      <c r="K126" s="32">
        <v>12.5</v>
      </c>
      <c r="L126" s="32">
        <v>16.100000000000001</v>
      </c>
      <c r="M126" s="132" t="s">
        <v>1590</v>
      </c>
      <c r="N126" s="132" t="s">
        <v>1589</v>
      </c>
      <c r="O126" s="409" t="s">
        <v>313</v>
      </c>
      <c r="P126" s="60">
        <v>30.7</v>
      </c>
      <c r="Q126" s="281">
        <v>5</v>
      </c>
      <c r="R126" s="38">
        <v>1.5</v>
      </c>
      <c r="S126" s="38" t="s">
        <v>62</v>
      </c>
      <c r="T126" s="38" t="s">
        <v>91</v>
      </c>
      <c r="U126" s="40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</row>
    <row r="127" spans="2:68" ht="13.5" customHeight="1">
      <c r="B127" s="302"/>
      <c r="C127" s="313"/>
      <c r="D127" s="299"/>
      <c r="E127" s="307"/>
      <c r="F127" s="31" t="s">
        <v>554</v>
      </c>
      <c r="G127" s="405">
        <v>41459</v>
      </c>
      <c r="H127" s="469" t="s">
        <v>216</v>
      </c>
      <c r="I127" s="470">
        <v>14.8</v>
      </c>
      <c r="J127" s="409">
        <v>14.72</v>
      </c>
      <c r="K127" s="32">
        <v>11.4</v>
      </c>
      <c r="L127" s="32">
        <v>0.5</v>
      </c>
      <c r="M127" s="132" t="s">
        <v>1607</v>
      </c>
      <c r="N127" s="132" t="s">
        <v>1589</v>
      </c>
      <c r="O127" s="409">
        <v>4.9000000000000004</v>
      </c>
      <c r="P127" s="60">
        <v>28.5</v>
      </c>
      <c r="Q127" s="281">
        <v>2</v>
      </c>
      <c r="R127" s="38" t="s">
        <v>784</v>
      </c>
      <c r="S127" s="38" t="s">
        <v>38</v>
      </c>
      <c r="T127" s="38" t="s">
        <v>1260</v>
      </c>
      <c r="U127" s="40"/>
    </row>
    <row r="128" spans="2:68" ht="13.5" customHeight="1">
      <c r="B128" s="302"/>
      <c r="C128" s="313"/>
      <c r="D128" s="299"/>
      <c r="E128" s="307"/>
      <c r="F128" s="31" t="s">
        <v>558</v>
      </c>
      <c r="G128" s="405">
        <v>41459</v>
      </c>
      <c r="H128" s="469" t="s">
        <v>313</v>
      </c>
      <c r="I128" s="470" t="s">
        <v>577</v>
      </c>
      <c r="J128" s="409" t="s">
        <v>313</v>
      </c>
      <c r="K128" s="32">
        <v>10.5</v>
      </c>
      <c r="L128" s="32">
        <v>13.7</v>
      </c>
      <c r="M128" s="132" t="s">
        <v>1590</v>
      </c>
      <c r="N128" s="132" t="s">
        <v>1589</v>
      </c>
      <c r="O128" s="409" t="s">
        <v>313</v>
      </c>
      <c r="P128" s="60">
        <v>28.7</v>
      </c>
      <c r="Q128" s="281">
        <v>7</v>
      </c>
      <c r="R128" s="38">
        <v>1.5</v>
      </c>
      <c r="S128" s="38" t="s">
        <v>62</v>
      </c>
      <c r="T128" s="38" t="s">
        <v>383</v>
      </c>
      <c r="U128" s="40"/>
    </row>
    <row r="129" spans="2:68" ht="13.5" customHeight="1">
      <c r="B129" s="302"/>
      <c r="C129" s="313"/>
      <c r="D129" s="299"/>
      <c r="E129" s="307"/>
      <c r="F129" s="31" t="s">
        <v>554</v>
      </c>
      <c r="G129" s="405">
        <v>41484</v>
      </c>
      <c r="H129" s="469" t="s">
        <v>32</v>
      </c>
      <c r="I129" s="470">
        <v>21.8</v>
      </c>
      <c r="J129" s="409">
        <v>16.5</v>
      </c>
      <c r="K129" s="32">
        <v>22.3</v>
      </c>
      <c r="L129" s="32">
        <v>0.5</v>
      </c>
      <c r="M129" s="132" t="s">
        <v>1601</v>
      </c>
      <c r="N129" s="132" t="s">
        <v>1589</v>
      </c>
      <c r="O129" s="409">
        <v>3.8</v>
      </c>
      <c r="P129" s="60">
        <v>23.1</v>
      </c>
      <c r="Q129" s="281">
        <v>6</v>
      </c>
      <c r="R129" s="38">
        <v>3.5</v>
      </c>
      <c r="S129" s="38" t="s">
        <v>346</v>
      </c>
      <c r="T129" s="38" t="s">
        <v>375</v>
      </c>
      <c r="U129" s="40"/>
    </row>
    <row r="130" spans="2:68" ht="13.5" customHeight="1">
      <c r="B130" s="302"/>
      <c r="C130" s="313"/>
      <c r="D130" s="299"/>
      <c r="E130" s="307"/>
      <c r="F130" s="31" t="s">
        <v>558</v>
      </c>
      <c r="G130" s="405">
        <v>41484</v>
      </c>
      <c r="H130" s="469" t="s">
        <v>313</v>
      </c>
      <c r="I130" s="470" t="s">
        <v>577</v>
      </c>
      <c r="J130" s="409" t="s">
        <v>313</v>
      </c>
      <c r="K130" s="32">
        <v>17.399999999999999</v>
      </c>
      <c r="L130" s="32">
        <v>15.5</v>
      </c>
      <c r="M130" s="132" t="s">
        <v>1590</v>
      </c>
      <c r="N130" s="132" t="s">
        <v>1589</v>
      </c>
      <c r="O130" s="409" t="s">
        <v>313</v>
      </c>
      <c r="P130" s="60">
        <v>28.9</v>
      </c>
      <c r="Q130" s="281">
        <v>7</v>
      </c>
      <c r="R130" s="38">
        <v>2.4</v>
      </c>
      <c r="S130" s="38" t="s">
        <v>1107</v>
      </c>
      <c r="T130" s="38" t="s">
        <v>63</v>
      </c>
      <c r="U130" s="40"/>
    </row>
    <row r="131" spans="2:68" ht="13.5" customHeight="1">
      <c r="B131" s="302"/>
      <c r="C131" s="313"/>
      <c r="D131" s="299"/>
      <c r="E131" s="307"/>
      <c r="F131" s="31" t="s">
        <v>554</v>
      </c>
      <c r="G131" s="405">
        <v>41507</v>
      </c>
      <c r="H131" s="469" t="s">
        <v>32</v>
      </c>
      <c r="I131" s="470">
        <v>22.6</v>
      </c>
      <c r="J131" s="409">
        <v>15.72</v>
      </c>
      <c r="K131" s="32">
        <v>20.5</v>
      </c>
      <c r="L131" s="32">
        <v>0.5</v>
      </c>
      <c r="M131" s="132" t="s">
        <v>1607</v>
      </c>
      <c r="N131" s="132" t="s">
        <v>1589</v>
      </c>
      <c r="O131" s="409">
        <v>4.3</v>
      </c>
      <c r="P131" s="60">
        <v>29.2</v>
      </c>
      <c r="Q131" s="281">
        <v>2</v>
      </c>
      <c r="R131" s="38" t="s">
        <v>66</v>
      </c>
      <c r="S131" s="38" t="s">
        <v>1111</v>
      </c>
      <c r="T131" s="38" t="s">
        <v>643</v>
      </c>
      <c r="U131" s="40"/>
    </row>
    <row r="132" spans="2:68" ht="13.5" customHeight="1">
      <c r="B132" s="302"/>
      <c r="C132" s="313"/>
      <c r="D132" s="299"/>
      <c r="E132" s="307"/>
      <c r="F132" s="31" t="s">
        <v>558</v>
      </c>
      <c r="G132" s="405">
        <v>41507</v>
      </c>
      <c r="H132" s="469" t="s">
        <v>313</v>
      </c>
      <c r="I132" s="470" t="s">
        <v>577</v>
      </c>
      <c r="J132" s="409" t="s">
        <v>313</v>
      </c>
      <c r="K132" s="32">
        <v>19.100000000000001</v>
      </c>
      <c r="L132" s="32">
        <v>14.72</v>
      </c>
      <c r="M132" s="132" t="s">
        <v>1590</v>
      </c>
      <c r="N132" s="132" t="s">
        <v>1589</v>
      </c>
      <c r="O132" s="409" t="s">
        <v>313</v>
      </c>
      <c r="P132" s="60">
        <v>29.9</v>
      </c>
      <c r="Q132" s="281">
        <v>6</v>
      </c>
      <c r="R132" s="38">
        <v>1.2</v>
      </c>
      <c r="S132" s="38" t="s">
        <v>378</v>
      </c>
      <c r="T132" s="38" t="s">
        <v>1135</v>
      </c>
      <c r="U132" s="40"/>
    </row>
    <row r="133" spans="2:68" ht="13.5" customHeight="1">
      <c r="B133" s="302"/>
      <c r="C133" s="313"/>
      <c r="D133" s="299"/>
      <c r="E133" s="307"/>
      <c r="F133" s="31" t="s">
        <v>554</v>
      </c>
      <c r="G133" s="405">
        <v>41547</v>
      </c>
      <c r="H133" s="469" t="s">
        <v>19</v>
      </c>
      <c r="I133" s="470">
        <v>16.8</v>
      </c>
      <c r="J133" s="409">
        <v>15.8</v>
      </c>
      <c r="K133" s="32">
        <v>21.8</v>
      </c>
      <c r="L133" s="32">
        <v>0.5</v>
      </c>
      <c r="M133" s="132" t="s">
        <v>1261</v>
      </c>
      <c r="N133" s="132" t="s">
        <v>1586</v>
      </c>
      <c r="O133" s="409">
        <v>5.0999999999999996</v>
      </c>
      <c r="P133" s="60">
        <v>29.6</v>
      </c>
      <c r="Q133" s="281">
        <v>7</v>
      </c>
      <c r="R133" s="38">
        <v>1.1000000000000001</v>
      </c>
      <c r="S133" s="38" t="s">
        <v>687</v>
      </c>
      <c r="T133" s="38" t="s">
        <v>512</v>
      </c>
      <c r="U133" s="40"/>
    </row>
    <row r="134" spans="2:68" ht="13.5" customHeight="1">
      <c r="B134" s="302"/>
      <c r="C134" s="313"/>
      <c r="D134" s="299"/>
      <c r="E134" s="307"/>
      <c r="F134" s="31" t="s">
        <v>1256</v>
      </c>
      <c r="G134" s="405">
        <v>41547</v>
      </c>
      <c r="H134" s="469" t="s">
        <v>313</v>
      </c>
      <c r="I134" s="470" t="s">
        <v>313</v>
      </c>
      <c r="J134" s="409" t="s">
        <v>313</v>
      </c>
      <c r="K134" s="32">
        <v>21.5</v>
      </c>
      <c r="L134" s="32">
        <v>14.8</v>
      </c>
      <c r="M134" s="132" t="s">
        <v>1587</v>
      </c>
      <c r="N134" s="132" t="s">
        <v>1586</v>
      </c>
      <c r="O134" s="409" t="s">
        <v>313</v>
      </c>
      <c r="P134" s="60">
        <v>30.2</v>
      </c>
      <c r="Q134" s="281">
        <v>7</v>
      </c>
      <c r="R134" s="38" t="s">
        <v>1258</v>
      </c>
      <c r="S134" s="38" t="s">
        <v>157</v>
      </c>
      <c r="T134" s="38" t="s">
        <v>157</v>
      </c>
      <c r="U134" s="40"/>
    </row>
    <row r="135" spans="2:68" ht="13.5" customHeight="1">
      <c r="B135" s="302"/>
      <c r="C135" s="313"/>
      <c r="D135" s="299"/>
      <c r="E135" s="307"/>
      <c r="F135" s="31" t="s">
        <v>554</v>
      </c>
      <c r="G135" s="405">
        <v>41576</v>
      </c>
      <c r="H135" s="469" t="s">
        <v>32</v>
      </c>
      <c r="I135" s="470">
        <v>12.7</v>
      </c>
      <c r="J135" s="409">
        <v>15.9</v>
      </c>
      <c r="K135" s="32">
        <v>18.3</v>
      </c>
      <c r="L135" s="32">
        <v>0.5</v>
      </c>
      <c r="M135" s="132" t="s">
        <v>1606</v>
      </c>
      <c r="N135" s="132" t="s">
        <v>1589</v>
      </c>
      <c r="O135" s="409">
        <v>3.9</v>
      </c>
      <c r="P135" s="60">
        <v>28.4</v>
      </c>
      <c r="Q135" s="281">
        <v>2</v>
      </c>
      <c r="R135" s="38">
        <v>1.2</v>
      </c>
      <c r="S135" s="38" t="s">
        <v>39</v>
      </c>
      <c r="T135" s="38" t="s">
        <v>92</v>
      </c>
      <c r="U135" s="40"/>
    </row>
    <row r="136" spans="2:68" ht="13.5" customHeight="1">
      <c r="B136" s="302"/>
      <c r="C136" s="313"/>
      <c r="D136" s="299"/>
      <c r="E136" s="307"/>
      <c r="F136" s="31" t="s">
        <v>1256</v>
      </c>
      <c r="G136" s="405">
        <v>41576</v>
      </c>
      <c r="H136" s="469" t="s">
        <v>313</v>
      </c>
      <c r="I136" s="470" t="s">
        <v>577</v>
      </c>
      <c r="J136" s="409" t="s">
        <v>313</v>
      </c>
      <c r="K136" s="32">
        <v>18.7</v>
      </c>
      <c r="L136" s="32">
        <v>14.9</v>
      </c>
      <c r="M136" s="132" t="s">
        <v>1590</v>
      </c>
      <c r="N136" s="132" t="s">
        <v>1589</v>
      </c>
      <c r="O136" s="409" t="s">
        <v>313</v>
      </c>
      <c r="P136" s="60">
        <v>29.3</v>
      </c>
      <c r="Q136" s="281" t="s">
        <v>508</v>
      </c>
      <c r="R136" s="38">
        <v>1.3</v>
      </c>
      <c r="S136" s="38" t="s">
        <v>91</v>
      </c>
      <c r="T136" s="38" t="s">
        <v>121</v>
      </c>
      <c r="U136" s="40"/>
    </row>
    <row r="137" spans="2:68" ht="13.5" customHeight="1">
      <c r="B137" s="302"/>
      <c r="C137" s="313"/>
      <c r="D137" s="299"/>
      <c r="E137" s="307"/>
      <c r="F137" s="31" t="s">
        <v>554</v>
      </c>
      <c r="G137" s="405">
        <v>41599</v>
      </c>
      <c r="H137" s="469" t="s">
        <v>19</v>
      </c>
      <c r="I137" s="470">
        <v>12.9</v>
      </c>
      <c r="J137" s="409">
        <v>16.100000000000001</v>
      </c>
      <c r="K137" s="32">
        <v>15.4</v>
      </c>
      <c r="L137" s="32">
        <v>0.5</v>
      </c>
      <c r="M137" s="132" t="s">
        <v>1594</v>
      </c>
      <c r="N137" s="132" t="s">
        <v>1586</v>
      </c>
      <c r="O137" s="409">
        <v>2.2000000000000002</v>
      </c>
      <c r="P137" s="60">
        <v>30.5</v>
      </c>
      <c r="Q137" s="281">
        <v>5</v>
      </c>
      <c r="R137" s="38">
        <v>2.6</v>
      </c>
      <c r="S137" s="38" t="s">
        <v>190</v>
      </c>
      <c r="T137" s="38" t="s">
        <v>333</v>
      </c>
      <c r="U137" s="40"/>
    </row>
    <row r="138" spans="2:68" ht="13.5" customHeight="1">
      <c r="B138" s="302"/>
      <c r="C138" s="313"/>
      <c r="D138" s="299"/>
      <c r="E138" s="307"/>
      <c r="F138" s="31" t="s">
        <v>1256</v>
      </c>
      <c r="G138" s="405">
        <v>41599</v>
      </c>
      <c r="H138" s="469" t="s">
        <v>313</v>
      </c>
      <c r="I138" s="470" t="s">
        <v>312</v>
      </c>
      <c r="J138" s="409" t="s">
        <v>313</v>
      </c>
      <c r="K138" s="32">
        <v>15.4</v>
      </c>
      <c r="L138" s="32">
        <v>15.1</v>
      </c>
      <c r="M138" s="132" t="s">
        <v>1587</v>
      </c>
      <c r="N138" s="132" t="s">
        <v>1586</v>
      </c>
      <c r="O138" s="409" t="s">
        <v>313</v>
      </c>
      <c r="P138" s="60">
        <v>30.5</v>
      </c>
      <c r="Q138" s="281">
        <v>14</v>
      </c>
      <c r="R138" s="38">
        <v>4.5999999999999996</v>
      </c>
      <c r="S138" s="38" t="s">
        <v>687</v>
      </c>
      <c r="T138" s="38" t="s">
        <v>99</v>
      </c>
      <c r="U138" s="40"/>
    </row>
    <row r="139" spans="2:68" ht="13.5" customHeight="1">
      <c r="B139" s="302"/>
      <c r="C139" s="313"/>
      <c r="D139" s="299"/>
      <c r="E139" s="307"/>
      <c r="F139" s="31" t="s">
        <v>554</v>
      </c>
      <c r="G139" s="405">
        <v>41620</v>
      </c>
      <c r="H139" s="469" t="s">
        <v>19</v>
      </c>
      <c r="I139" s="470">
        <v>7.4</v>
      </c>
      <c r="J139" s="409">
        <v>17.600000000000001</v>
      </c>
      <c r="K139" s="32">
        <v>11.7</v>
      </c>
      <c r="L139" s="32">
        <v>0.5</v>
      </c>
      <c r="M139" s="132" t="s">
        <v>1594</v>
      </c>
      <c r="N139" s="132" t="s">
        <v>1586</v>
      </c>
      <c r="O139" s="409">
        <v>1.8</v>
      </c>
      <c r="P139" s="60">
        <v>29.3</v>
      </c>
      <c r="Q139" s="281">
        <v>11</v>
      </c>
      <c r="R139" s="38" t="s">
        <v>1444</v>
      </c>
      <c r="S139" s="38" t="s">
        <v>84</v>
      </c>
      <c r="T139" s="38" t="s">
        <v>225</v>
      </c>
      <c r="U139" s="40"/>
    </row>
    <row r="140" spans="2:68" ht="13.5" customHeight="1">
      <c r="B140" s="302"/>
      <c r="C140" s="313"/>
      <c r="D140" s="299"/>
      <c r="E140" s="307"/>
      <c r="F140" s="31" t="s">
        <v>1256</v>
      </c>
      <c r="G140" s="405">
        <v>41620</v>
      </c>
      <c r="H140" s="469" t="s">
        <v>313</v>
      </c>
      <c r="I140" s="470" t="s">
        <v>312</v>
      </c>
      <c r="J140" s="409" t="s">
        <v>313</v>
      </c>
      <c r="K140" s="32">
        <v>12</v>
      </c>
      <c r="L140" s="32">
        <v>16.600000000000001</v>
      </c>
      <c r="M140" s="132" t="s">
        <v>1587</v>
      </c>
      <c r="N140" s="132" t="s">
        <v>1586</v>
      </c>
      <c r="O140" s="409" t="s">
        <v>313</v>
      </c>
      <c r="P140" s="60">
        <v>29.7</v>
      </c>
      <c r="Q140" s="281">
        <v>21</v>
      </c>
      <c r="R140" s="38">
        <v>3.9</v>
      </c>
      <c r="S140" s="38" t="s">
        <v>84</v>
      </c>
      <c r="T140" s="38" t="s">
        <v>341</v>
      </c>
      <c r="U140" s="40"/>
    </row>
    <row r="141" spans="2:68" ht="13.5" customHeight="1">
      <c r="B141" s="302"/>
      <c r="C141" s="313"/>
      <c r="D141" s="299"/>
      <c r="E141" s="307"/>
      <c r="F141" s="45" t="s">
        <v>554</v>
      </c>
      <c r="G141" s="405">
        <v>41648</v>
      </c>
      <c r="H141" s="469" t="s">
        <v>32</v>
      </c>
      <c r="I141" s="470">
        <v>4.8</v>
      </c>
      <c r="J141" s="409">
        <v>16.5</v>
      </c>
      <c r="K141" s="32">
        <v>8.6</v>
      </c>
      <c r="L141" s="32">
        <v>0.5</v>
      </c>
      <c r="M141" s="132" t="s">
        <v>1605</v>
      </c>
      <c r="N141" s="132" t="s">
        <v>1589</v>
      </c>
      <c r="O141" s="409">
        <v>5</v>
      </c>
      <c r="P141" s="72">
        <v>29.2</v>
      </c>
      <c r="Q141" s="282">
        <v>2</v>
      </c>
      <c r="R141" s="162">
        <v>0.7</v>
      </c>
      <c r="S141" s="162" t="s">
        <v>217</v>
      </c>
      <c r="T141" s="162" t="s">
        <v>352</v>
      </c>
      <c r="U141" s="28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43"/>
    </row>
    <row r="142" spans="2:68" ht="13.5" customHeight="1">
      <c r="B142" s="302"/>
      <c r="C142" s="313"/>
      <c r="D142" s="299"/>
      <c r="E142" s="307"/>
      <c r="F142" s="45" t="s">
        <v>1256</v>
      </c>
      <c r="G142" s="405">
        <v>41648</v>
      </c>
      <c r="H142" s="469" t="s">
        <v>313</v>
      </c>
      <c r="I142" s="470" t="s">
        <v>313</v>
      </c>
      <c r="J142" s="409" t="s">
        <v>313</v>
      </c>
      <c r="K142" s="32">
        <v>8.5</v>
      </c>
      <c r="L142" s="32">
        <v>15.5</v>
      </c>
      <c r="M142" s="132" t="s">
        <v>1590</v>
      </c>
      <c r="N142" s="132" t="s">
        <v>1589</v>
      </c>
      <c r="O142" s="409" t="s">
        <v>313</v>
      </c>
      <c r="P142" s="72">
        <v>29.2</v>
      </c>
      <c r="Q142" s="282">
        <v>2</v>
      </c>
      <c r="R142" s="162">
        <v>0.7</v>
      </c>
      <c r="S142" s="162" t="s">
        <v>422</v>
      </c>
      <c r="T142" s="162" t="s">
        <v>70</v>
      </c>
      <c r="U142" s="28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</row>
    <row r="143" spans="2:68" ht="13.5" customHeight="1">
      <c r="B143" s="302"/>
      <c r="C143" s="313"/>
      <c r="D143" s="299"/>
      <c r="E143" s="307"/>
      <c r="F143" s="45" t="s">
        <v>554</v>
      </c>
      <c r="G143" s="405">
        <v>41676</v>
      </c>
      <c r="H143" s="469" t="s">
        <v>19</v>
      </c>
      <c r="I143" s="470">
        <v>-1.6</v>
      </c>
      <c r="J143" s="409">
        <v>15.9</v>
      </c>
      <c r="K143" s="32">
        <v>6.3</v>
      </c>
      <c r="L143" s="32">
        <v>0.5</v>
      </c>
      <c r="M143" s="132" t="s">
        <v>1615</v>
      </c>
      <c r="N143" s="132" t="s">
        <v>1586</v>
      </c>
      <c r="O143" s="409">
        <v>9</v>
      </c>
      <c r="P143" s="72">
        <v>27.7</v>
      </c>
      <c r="Q143" s="282">
        <v>2</v>
      </c>
      <c r="R143" s="162" t="s">
        <v>1446</v>
      </c>
      <c r="S143" s="162" t="s">
        <v>157</v>
      </c>
      <c r="T143" s="162" t="s">
        <v>225</v>
      </c>
      <c r="U143" s="28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  <c r="BJ143" s="143"/>
      <c r="BK143" s="143"/>
      <c r="BL143" s="143"/>
      <c r="BM143" s="143"/>
      <c r="BN143" s="143"/>
      <c r="BO143" s="143"/>
      <c r="BP143" s="143"/>
    </row>
    <row r="144" spans="2:68" ht="13.5" customHeight="1">
      <c r="B144" s="302"/>
      <c r="C144" s="314"/>
      <c r="D144" s="299"/>
      <c r="E144" s="308"/>
      <c r="F144" s="45" t="s">
        <v>1256</v>
      </c>
      <c r="G144" s="405">
        <v>41676</v>
      </c>
      <c r="H144" s="469" t="s">
        <v>313</v>
      </c>
      <c r="I144" s="470" t="s">
        <v>313</v>
      </c>
      <c r="J144" s="409" t="s">
        <v>313</v>
      </c>
      <c r="K144" s="32">
        <v>6.6</v>
      </c>
      <c r="L144" s="32">
        <v>14.9</v>
      </c>
      <c r="M144" s="132" t="s">
        <v>1587</v>
      </c>
      <c r="N144" s="132" t="s">
        <v>1586</v>
      </c>
      <c r="O144" s="409" t="s">
        <v>313</v>
      </c>
      <c r="P144" s="72">
        <v>27.8</v>
      </c>
      <c r="Q144" s="282">
        <v>2</v>
      </c>
      <c r="R144" s="162">
        <v>0.4</v>
      </c>
      <c r="S144" s="162" t="s">
        <v>487</v>
      </c>
      <c r="T144" s="162" t="s">
        <v>333</v>
      </c>
      <c r="U144" s="28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</row>
    <row r="145" spans="2:68" ht="13.5" customHeight="1">
      <c r="B145" s="302"/>
      <c r="C145" s="312">
        <v>215</v>
      </c>
      <c r="D145" s="299"/>
      <c r="E145" s="301" t="s">
        <v>790</v>
      </c>
      <c r="F145" s="31" t="s">
        <v>554</v>
      </c>
      <c r="G145" s="405">
        <v>41451</v>
      </c>
      <c r="H145" s="469" t="s">
        <v>216</v>
      </c>
      <c r="I145" s="470">
        <v>18.5</v>
      </c>
      <c r="J145" s="409">
        <v>11.42</v>
      </c>
      <c r="K145" s="32">
        <v>17.100000000000001</v>
      </c>
      <c r="L145" s="32">
        <v>0.5</v>
      </c>
      <c r="M145" s="132" t="s">
        <v>1601</v>
      </c>
      <c r="N145" s="132" t="s">
        <v>1589</v>
      </c>
      <c r="O145" s="409">
        <v>5.0999999999999996</v>
      </c>
      <c r="P145" s="60">
        <v>29.7</v>
      </c>
      <c r="Q145" s="281">
        <v>1</v>
      </c>
      <c r="R145" s="38" t="s">
        <v>784</v>
      </c>
      <c r="S145" s="38" t="s">
        <v>217</v>
      </c>
      <c r="T145" s="38" t="s">
        <v>121</v>
      </c>
      <c r="U145" s="40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</row>
    <row r="146" spans="2:68" ht="13.5" customHeight="1">
      <c r="B146" s="302"/>
      <c r="C146" s="313"/>
      <c r="D146" s="299"/>
      <c r="E146" s="307"/>
      <c r="F146" s="31" t="s">
        <v>558</v>
      </c>
      <c r="G146" s="405">
        <v>41451</v>
      </c>
      <c r="H146" s="469" t="s">
        <v>313</v>
      </c>
      <c r="I146" s="470">
        <v>18.5</v>
      </c>
      <c r="J146" s="409" t="s">
        <v>313</v>
      </c>
      <c r="K146" s="32">
        <v>13.3</v>
      </c>
      <c r="L146" s="32">
        <v>10.4</v>
      </c>
      <c r="M146" s="132" t="s">
        <v>1590</v>
      </c>
      <c r="N146" s="132" t="s">
        <v>1589</v>
      </c>
      <c r="O146" s="409" t="s">
        <v>313</v>
      </c>
      <c r="P146" s="60">
        <v>30.6</v>
      </c>
      <c r="Q146" s="281">
        <v>2</v>
      </c>
      <c r="R146" s="38">
        <v>0.8</v>
      </c>
      <c r="S146" s="38" t="s">
        <v>62</v>
      </c>
      <c r="T146" s="38" t="s">
        <v>91</v>
      </c>
      <c r="U146" s="40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</row>
    <row r="147" spans="2:68" ht="13.5" customHeight="1">
      <c r="B147" s="302"/>
      <c r="C147" s="313"/>
      <c r="D147" s="299"/>
      <c r="E147" s="307"/>
      <c r="F147" s="31" t="s">
        <v>554</v>
      </c>
      <c r="G147" s="405">
        <v>41464</v>
      </c>
      <c r="H147" s="469" t="s">
        <v>187</v>
      </c>
      <c r="I147" s="470">
        <v>22.3</v>
      </c>
      <c r="J147" s="409">
        <v>11.3</v>
      </c>
      <c r="K147" s="32">
        <v>16.8</v>
      </c>
      <c r="L147" s="32">
        <v>0.5</v>
      </c>
      <c r="M147" s="132" t="s">
        <v>1616</v>
      </c>
      <c r="N147" s="132" t="s">
        <v>1586</v>
      </c>
      <c r="O147" s="409">
        <v>9</v>
      </c>
      <c r="P147" s="60">
        <v>28.1</v>
      </c>
      <c r="Q147" s="281">
        <v>1</v>
      </c>
      <c r="R147" s="38">
        <v>0.5</v>
      </c>
      <c r="S147" s="38" t="s">
        <v>512</v>
      </c>
      <c r="T147" s="38" t="s">
        <v>145</v>
      </c>
      <c r="U147" s="40"/>
    </row>
    <row r="148" spans="2:68" ht="13.5" customHeight="1">
      <c r="B148" s="302"/>
      <c r="C148" s="313"/>
      <c r="D148" s="299"/>
      <c r="E148" s="307"/>
      <c r="F148" s="31" t="s">
        <v>555</v>
      </c>
      <c r="G148" s="405">
        <v>41464</v>
      </c>
      <c r="H148" s="469" t="s">
        <v>313</v>
      </c>
      <c r="I148" s="470" t="s">
        <v>312</v>
      </c>
      <c r="J148" s="409" t="s">
        <v>313</v>
      </c>
      <c r="K148" s="32">
        <v>15</v>
      </c>
      <c r="L148" s="32">
        <v>10.3</v>
      </c>
      <c r="M148" s="132" t="s">
        <v>1587</v>
      </c>
      <c r="N148" s="132" t="s">
        <v>1586</v>
      </c>
      <c r="O148" s="409" t="s">
        <v>313</v>
      </c>
      <c r="P148" s="60">
        <v>28.6</v>
      </c>
      <c r="Q148" s="281">
        <v>2</v>
      </c>
      <c r="R148" s="38">
        <v>0.7</v>
      </c>
      <c r="S148" s="38" t="s">
        <v>107</v>
      </c>
      <c r="T148" s="38" t="s">
        <v>85</v>
      </c>
      <c r="U148" s="40"/>
    </row>
    <row r="149" spans="2:68" ht="13.5" customHeight="1">
      <c r="B149" s="302"/>
      <c r="C149" s="313"/>
      <c r="D149" s="299"/>
      <c r="E149" s="307"/>
      <c r="F149" s="31" t="s">
        <v>554</v>
      </c>
      <c r="G149" s="405">
        <v>41485</v>
      </c>
      <c r="H149" s="469" t="s">
        <v>32</v>
      </c>
      <c r="I149" s="470">
        <v>22.1</v>
      </c>
      <c r="J149" s="409">
        <v>12.2</v>
      </c>
      <c r="K149" s="32">
        <v>20.9</v>
      </c>
      <c r="L149" s="32">
        <v>0.5</v>
      </c>
      <c r="M149" s="132" t="s">
        <v>1617</v>
      </c>
      <c r="N149" s="132" t="s">
        <v>1589</v>
      </c>
      <c r="O149" s="409">
        <v>4.5</v>
      </c>
      <c r="P149" s="60">
        <v>26.3</v>
      </c>
      <c r="Q149" s="281">
        <v>1</v>
      </c>
      <c r="R149" s="38">
        <v>1.1000000000000001</v>
      </c>
      <c r="S149" s="38" t="s">
        <v>92</v>
      </c>
      <c r="T149" s="38" t="s">
        <v>121</v>
      </c>
      <c r="U149" s="40"/>
    </row>
    <row r="150" spans="2:68" ht="13.5" customHeight="1">
      <c r="B150" s="302"/>
      <c r="C150" s="313"/>
      <c r="D150" s="299"/>
      <c r="E150" s="307"/>
      <c r="F150" s="31" t="s">
        <v>558</v>
      </c>
      <c r="G150" s="405">
        <v>41485</v>
      </c>
      <c r="H150" s="469" t="s">
        <v>313</v>
      </c>
      <c r="I150" s="470" t="s">
        <v>577</v>
      </c>
      <c r="J150" s="409" t="s">
        <v>313</v>
      </c>
      <c r="K150" s="32">
        <v>17.5</v>
      </c>
      <c r="L150" s="32">
        <v>11.2</v>
      </c>
      <c r="M150" s="132" t="s">
        <v>1590</v>
      </c>
      <c r="N150" s="132" t="s">
        <v>1589</v>
      </c>
      <c r="O150" s="409" t="s">
        <v>313</v>
      </c>
      <c r="P150" s="60">
        <v>28.8</v>
      </c>
      <c r="Q150" s="281">
        <v>2</v>
      </c>
      <c r="R150" s="38">
        <v>0.8</v>
      </c>
      <c r="S150" s="38" t="s">
        <v>789</v>
      </c>
      <c r="T150" s="38" t="s">
        <v>1260</v>
      </c>
      <c r="U150" s="40"/>
    </row>
    <row r="151" spans="2:68" ht="13.5" customHeight="1">
      <c r="B151" s="302"/>
      <c r="C151" s="313"/>
      <c r="D151" s="299"/>
      <c r="E151" s="307"/>
      <c r="F151" s="31" t="s">
        <v>554</v>
      </c>
      <c r="G151" s="405">
        <v>41508</v>
      </c>
      <c r="H151" s="469" t="s">
        <v>19</v>
      </c>
      <c r="I151" s="470">
        <v>24.3</v>
      </c>
      <c r="J151" s="409">
        <v>11.61</v>
      </c>
      <c r="K151" s="32">
        <v>21.8</v>
      </c>
      <c r="L151" s="32">
        <v>0.5</v>
      </c>
      <c r="M151" s="132" t="s">
        <v>1594</v>
      </c>
      <c r="N151" s="132" t="s">
        <v>1586</v>
      </c>
      <c r="O151" s="409">
        <v>5.5</v>
      </c>
      <c r="P151" s="60">
        <v>29.1</v>
      </c>
      <c r="Q151" s="281" t="s">
        <v>863</v>
      </c>
      <c r="R151" s="38">
        <v>0.9</v>
      </c>
      <c r="S151" s="38" t="s">
        <v>168</v>
      </c>
      <c r="T151" s="38" t="s">
        <v>387</v>
      </c>
      <c r="U151" s="40"/>
    </row>
    <row r="152" spans="2:68" ht="13.5" customHeight="1">
      <c r="B152" s="302"/>
      <c r="C152" s="313"/>
      <c r="D152" s="299"/>
      <c r="E152" s="307"/>
      <c r="F152" s="31" t="s">
        <v>555</v>
      </c>
      <c r="G152" s="405">
        <v>41508</v>
      </c>
      <c r="H152" s="469" t="s">
        <v>313</v>
      </c>
      <c r="I152" s="470" t="s">
        <v>312</v>
      </c>
      <c r="J152" s="409" t="s">
        <v>313</v>
      </c>
      <c r="K152" s="32">
        <v>20.7</v>
      </c>
      <c r="L152" s="32">
        <v>10.61</v>
      </c>
      <c r="M152" s="132" t="s">
        <v>1587</v>
      </c>
      <c r="N152" s="132" t="s">
        <v>1586</v>
      </c>
      <c r="O152" s="409" t="s">
        <v>313</v>
      </c>
      <c r="P152" s="60">
        <v>29.8</v>
      </c>
      <c r="Q152" s="281">
        <v>3</v>
      </c>
      <c r="R152" s="38">
        <v>0.8</v>
      </c>
      <c r="S152" s="38" t="s">
        <v>188</v>
      </c>
      <c r="T152" s="38" t="s">
        <v>861</v>
      </c>
      <c r="U152" s="40"/>
    </row>
    <row r="153" spans="2:68" ht="13.5" customHeight="1">
      <c r="B153" s="302"/>
      <c r="C153" s="313"/>
      <c r="D153" s="299"/>
      <c r="E153" s="307"/>
      <c r="F153" s="31" t="s">
        <v>554</v>
      </c>
      <c r="G153" s="405">
        <v>41530</v>
      </c>
      <c r="H153" s="469" t="s">
        <v>32</v>
      </c>
      <c r="I153" s="470">
        <v>23.8</v>
      </c>
      <c r="J153" s="409">
        <v>11.7</v>
      </c>
      <c r="K153" s="32">
        <v>23.9</v>
      </c>
      <c r="L153" s="32">
        <v>0.5</v>
      </c>
      <c r="M153" s="132" t="s">
        <v>1588</v>
      </c>
      <c r="N153" s="132" t="s">
        <v>1589</v>
      </c>
      <c r="O153" s="409">
        <v>5.3</v>
      </c>
      <c r="P153" s="60">
        <v>28.8</v>
      </c>
      <c r="Q153" s="281">
        <v>2</v>
      </c>
      <c r="R153" s="38">
        <v>1.1000000000000001</v>
      </c>
      <c r="S153" s="38" t="s">
        <v>92</v>
      </c>
      <c r="T153" s="38" t="s">
        <v>72</v>
      </c>
      <c r="U153" s="40"/>
    </row>
    <row r="154" spans="2:68" ht="13.5" customHeight="1">
      <c r="B154" s="302"/>
      <c r="C154" s="313"/>
      <c r="D154" s="299"/>
      <c r="E154" s="307"/>
      <c r="F154" s="31" t="s">
        <v>1256</v>
      </c>
      <c r="G154" s="405">
        <v>41530</v>
      </c>
      <c r="H154" s="469" t="s">
        <v>313</v>
      </c>
      <c r="I154" s="470" t="s">
        <v>313</v>
      </c>
      <c r="J154" s="409" t="s">
        <v>313</v>
      </c>
      <c r="K154" s="32">
        <v>23.5</v>
      </c>
      <c r="L154" s="32">
        <v>10.7</v>
      </c>
      <c r="M154" s="132" t="s">
        <v>1590</v>
      </c>
      <c r="N154" s="132" t="s">
        <v>1589</v>
      </c>
      <c r="O154" s="409" t="s">
        <v>313</v>
      </c>
      <c r="P154" s="60">
        <v>30</v>
      </c>
      <c r="Q154" s="281">
        <v>2</v>
      </c>
      <c r="R154" s="38">
        <v>0.6</v>
      </c>
      <c r="S154" s="38" t="s">
        <v>383</v>
      </c>
      <c r="T154" s="38" t="s">
        <v>691</v>
      </c>
      <c r="U154" s="40"/>
    </row>
    <row r="155" spans="2:68" ht="13.5" customHeight="1">
      <c r="B155" s="302"/>
      <c r="C155" s="313"/>
      <c r="D155" s="299"/>
      <c r="E155" s="307"/>
      <c r="F155" s="31" t="s">
        <v>554</v>
      </c>
      <c r="G155" s="405">
        <v>41551</v>
      </c>
      <c r="H155" s="469" t="s">
        <v>32</v>
      </c>
      <c r="I155" s="470">
        <v>15.9</v>
      </c>
      <c r="J155" s="409">
        <v>11.9</v>
      </c>
      <c r="K155" s="32">
        <v>21.6</v>
      </c>
      <c r="L155" s="32">
        <v>0.5</v>
      </c>
      <c r="M155" s="132" t="s">
        <v>1607</v>
      </c>
      <c r="N155" s="132" t="s">
        <v>1589</v>
      </c>
      <c r="O155" s="409">
        <v>3.5</v>
      </c>
      <c r="P155" s="60">
        <v>29.5</v>
      </c>
      <c r="Q155" s="281">
        <v>4</v>
      </c>
      <c r="R155" s="38">
        <v>1.2</v>
      </c>
      <c r="S155" s="38" t="s">
        <v>127</v>
      </c>
      <c r="T155" s="38" t="s">
        <v>122</v>
      </c>
      <c r="U155" s="40"/>
    </row>
    <row r="156" spans="2:68" ht="13.5" customHeight="1">
      <c r="B156" s="302"/>
      <c r="C156" s="313"/>
      <c r="D156" s="299"/>
      <c r="E156" s="307"/>
      <c r="F156" s="31" t="s">
        <v>1256</v>
      </c>
      <c r="G156" s="405">
        <v>41551</v>
      </c>
      <c r="H156" s="469" t="s">
        <v>313</v>
      </c>
      <c r="I156" s="470" t="s">
        <v>577</v>
      </c>
      <c r="J156" s="409" t="s">
        <v>313</v>
      </c>
      <c r="K156" s="32">
        <v>21.7</v>
      </c>
      <c r="L156" s="32">
        <v>10.9</v>
      </c>
      <c r="M156" s="132" t="s">
        <v>1590</v>
      </c>
      <c r="N156" s="132" t="s">
        <v>1589</v>
      </c>
      <c r="O156" s="409" t="s">
        <v>313</v>
      </c>
      <c r="P156" s="60">
        <v>29.6</v>
      </c>
      <c r="Q156" s="281">
        <v>5</v>
      </c>
      <c r="R156" s="38">
        <v>1.3</v>
      </c>
      <c r="S156" s="38" t="s">
        <v>121</v>
      </c>
      <c r="T156" s="38" t="s">
        <v>429</v>
      </c>
      <c r="U156" s="40"/>
    </row>
    <row r="157" spans="2:68" ht="13.5" customHeight="1">
      <c r="B157" s="302"/>
      <c r="C157" s="313"/>
      <c r="D157" s="299"/>
      <c r="E157" s="307"/>
      <c r="F157" s="31" t="s">
        <v>554</v>
      </c>
      <c r="G157" s="405">
        <v>41593</v>
      </c>
      <c r="H157" s="469" t="s">
        <v>32</v>
      </c>
      <c r="I157" s="470">
        <v>14.9</v>
      </c>
      <c r="J157" s="409">
        <v>12.2</v>
      </c>
      <c r="K157" s="32">
        <v>14.9</v>
      </c>
      <c r="L157" s="32">
        <v>0.5</v>
      </c>
      <c r="M157" s="132" t="s">
        <v>1596</v>
      </c>
      <c r="N157" s="132" t="s">
        <v>1589</v>
      </c>
      <c r="O157" s="409">
        <v>4.5999999999999996</v>
      </c>
      <c r="P157" s="60">
        <v>28.9</v>
      </c>
      <c r="Q157" s="281">
        <v>3</v>
      </c>
      <c r="R157" s="38">
        <v>1.2</v>
      </c>
      <c r="S157" s="38" t="s">
        <v>217</v>
      </c>
      <c r="T157" s="38" t="s">
        <v>70</v>
      </c>
      <c r="U157" s="40"/>
    </row>
    <row r="158" spans="2:68" ht="13.5" customHeight="1">
      <c r="B158" s="302"/>
      <c r="C158" s="313"/>
      <c r="D158" s="299"/>
      <c r="E158" s="307"/>
      <c r="F158" s="31" t="s">
        <v>1256</v>
      </c>
      <c r="G158" s="405">
        <v>41593</v>
      </c>
      <c r="H158" s="469" t="s">
        <v>313</v>
      </c>
      <c r="I158" s="470" t="s">
        <v>577</v>
      </c>
      <c r="J158" s="409" t="s">
        <v>313</v>
      </c>
      <c r="K158" s="32">
        <v>15.9</v>
      </c>
      <c r="L158" s="32">
        <v>11.2</v>
      </c>
      <c r="M158" s="132" t="s">
        <v>1590</v>
      </c>
      <c r="N158" s="132" t="s">
        <v>1589</v>
      </c>
      <c r="O158" s="409" t="s">
        <v>313</v>
      </c>
      <c r="P158" s="60">
        <v>29.4</v>
      </c>
      <c r="Q158" s="281">
        <v>2</v>
      </c>
      <c r="R158" s="38" t="s">
        <v>784</v>
      </c>
      <c r="S158" s="38" t="s">
        <v>94</v>
      </c>
      <c r="T158" s="38" t="s">
        <v>366</v>
      </c>
      <c r="U158" s="40"/>
    </row>
    <row r="159" spans="2:68" ht="13.5" customHeight="1">
      <c r="B159" s="302"/>
      <c r="C159" s="313"/>
      <c r="D159" s="299"/>
      <c r="E159" s="307"/>
      <c r="F159" s="31" t="s">
        <v>554</v>
      </c>
      <c r="G159" s="405">
        <v>41614</v>
      </c>
      <c r="H159" s="469" t="s">
        <v>19</v>
      </c>
      <c r="I159" s="470">
        <v>11.5</v>
      </c>
      <c r="J159" s="409">
        <v>12.2</v>
      </c>
      <c r="K159" s="32">
        <v>12.5</v>
      </c>
      <c r="L159" s="32">
        <v>0.5</v>
      </c>
      <c r="M159" s="132" t="s">
        <v>1612</v>
      </c>
      <c r="N159" s="132" t="s">
        <v>1586</v>
      </c>
      <c r="O159" s="409">
        <v>5.8</v>
      </c>
      <c r="P159" s="60">
        <v>29.2</v>
      </c>
      <c r="Q159" s="281">
        <v>2</v>
      </c>
      <c r="R159" s="38">
        <v>1.1000000000000001</v>
      </c>
      <c r="S159" s="38" t="s">
        <v>99</v>
      </c>
      <c r="T159" s="38" t="s">
        <v>394</v>
      </c>
      <c r="U159" s="40"/>
    </row>
    <row r="160" spans="2:68" ht="13.5" customHeight="1">
      <c r="B160" s="302"/>
      <c r="C160" s="313"/>
      <c r="D160" s="299"/>
      <c r="E160" s="307"/>
      <c r="F160" s="31" t="s">
        <v>1256</v>
      </c>
      <c r="G160" s="405">
        <v>41614</v>
      </c>
      <c r="H160" s="469" t="s">
        <v>313</v>
      </c>
      <c r="I160" s="470" t="s">
        <v>312</v>
      </c>
      <c r="J160" s="409" t="s">
        <v>313</v>
      </c>
      <c r="K160" s="32">
        <v>13</v>
      </c>
      <c r="L160" s="32">
        <v>11.2</v>
      </c>
      <c r="M160" s="132" t="s">
        <v>1587</v>
      </c>
      <c r="N160" s="132" t="s">
        <v>1586</v>
      </c>
      <c r="O160" s="409" t="s">
        <v>313</v>
      </c>
      <c r="P160" s="60">
        <v>29.7</v>
      </c>
      <c r="Q160" s="281">
        <v>4</v>
      </c>
      <c r="R160" s="38">
        <v>1.1000000000000001</v>
      </c>
      <c r="S160" s="38" t="s">
        <v>487</v>
      </c>
      <c r="T160" s="38" t="s">
        <v>87</v>
      </c>
      <c r="U160" s="40"/>
    </row>
    <row r="161" spans="2:68" ht="13.5" customHeight="1">
      <c r="B161" s="302"/>
      <c r="C161" s="313"/>
      <c r="D161" s="299"/>
      <c r="E161" s="307"/>
      <c r="F161" s="45" t="s">
        <v>554</v>
      </c>
      <c r="G161" s="405">
        <v>41649</v>
      </c>
      <c r="H161" s="469" t="s">
        <v>19</v>
      </c>
      <c r="I161" s="470">
        <v>1.5</v>
      </c>
      <c r="J161" s="409">
        <v>12.6</v>
      </c>
      <c r="K161" s="32">
        <v>7.8</v>
      </c>
      <c r="L161" s="32">
        <v>0.5</v>
      </c>
      <c r="M161" s="132" t="s">
        <v>1594</v>
      </c>
      <c r="N161" s="132" t="s">
        <v>1586</v>
      </c>
      <c r="O161" s="409">
        <v>2.9</v>
      </c>
      <c r="P161" s="72">
        <v>28.9</v>
      </c>
      <c r="Q161" s="282">
        <v>6</v>
      </c>
      <c r="R161" s="162">
        <v>2.4</v>
      </c>
      <c r="S161" s="162" t="s">
        <v>84</v>
      </c>
      <c r="T161" s="162" t="s">
        <v>99</v>
      </c>
      <c r="U161" s="28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</row>
    <row r="162" spans="2:68" ht="13.5" customHeight="1">
      <c r="B162" s="302"/>
      <c r="C162" s="313"/>
      <c r="D162" s="299"/>
      <c r="E162" s="307"/>
      <c r="F162" s="45" t="s">
        <v>1256</v>
      </c>
      <c r="G162" s="405">
        <v>41649</v>
      </c>
      <c r="H162" s="469" t="s">
        <v>313</v>
      </c>
      <c r="I162" s="470" t="s">
        <v>313</v>
      </c>
      <c r="J162" s="409" t="s">
        <v>313</v>
      </c>
      <c r="K162" s="32">
        <v>8</v>
      </c>
      <c r="L162" s="32">
        <v>11.6</v>
      </c>
      <c r="M162" s="132" t="s">
        <v>1587</v>
      </c>
      <c r="N162" s="132" t="s">
        <v>1586</v>
      </c>
      <c r="O162" s="409" t="s">
        <v>313</v>
      </c>
      <c r="P162" s="72">
        <v>29.3</v>
      </c>
      <c r="Q162" s="282">
        <v>8</v>
      </c>
      <c r="R162" s="162">
        <v>2.7</v>
      </c>
      <c r="S162" s="162" t="s">
        <v>88</v>
      </c>
      <c r="T162" s="162" t="s">
        <v>487</v>
      </c>
      <c r="U162" s="28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  <c r="BP162" s="143"/>
    </row>
    <row r="163" spans="2:68" ht="13.5" customHeight="1">
      <c r="B163" s="302"/>
      <c r="C163" s="313"/>
      <c r="D163" s="299"/>
      <c r="E163" s="307"/>
      <c r="F163" s="45" t="s">
        <v>554</v>
      </c>
      <c r="G163" s="405">
        <v>41677</v>
      </c>
      <c r="H163" s="469" t="s">
        <v>19</v>
      </c>
      <c r="I163" s="470">
        <v>1.4</v>
      </c>
      <c r="J163" s="409">
        <v>12.6</v>
      </c>
      <c r="K163" s="32">
        <v>6.5</v>
      </c>
      <c r="L163" s="32">
        <v>0.5</v>
      </c>
      <c r="M163" s="132" t="s">
        <v>1585</v>
      </c>
      <c r="N163" s="132" t="s">
        <v>1586</v>
      </c>
      <c r="O163" s="409">
        <v>3.3</v>
      </c>
      <c r="P163" s="72">
        <v>27.7</v>
      </c>
      <c r="Q163" s="282">
        <v>5</v>
      </c>
      <c r="R163" s="162">
        <v>1.6</v>
      </c>
      <c r="S163" s="162" t="s">
        <v>333</v>
      </c>
      <c r="T163" s="162" t="s">
        <v>84</v>
      </c>
      <c r="U163" s="28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</row>
    <row r="164" spans="2:68" ht="13.5" customHeight="1">
      <c r="B164" s="302"/>
      <c r="C164" s="314"/>
      <c r="D164" s="299"/>
      <c r="E164" s="308"/>
      <c r="F164" s="45" t="s">
        <v>1256</v>
      </c>
      <c r="G164" s="405">
        <v>41677</v>
      </c>
      <c r="H164" s="469" t="s">
        <v>313</v>
      </c>
      <c r="I164" s="470" t="s">
        <v>313</v>
      </c>
      <c r="J164" s="409" t="s">
        <v>313</v>
      </c>
      <c r="K164" s="32">
        <v>6.7</v>
      </c>
      <c r="L164" s="32">
        <v>11.6</v>
      </c>
      <c r="M164" s="132" t="s">
        <v>1587</v>
      </c>
      <c r="N164" s="132" t="s">
        <v>1586</v>
      </c>
      <c r="O164" s="409" t="s">
        <v>313</v>
      </c>
      <c r="P164" s="72">
        <v>28.1</v>
      </c>
      <c r="Q164" s="282">
        <v>4</v>
      </c>
      <c r="R164" s="162">
        <v>0.9</v>
      </c>
      <c r="S164" s="162" t="s">
        <v>102</v>
      </c>
      <c r="T164" s="162" t="s">
        <v>50</v>
      </c>
      <c r="U164" s="28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  <c r="BP164" s="143"/>
    </row>
    <row r="165" spans="2:68" ht="13.5" customHeight="1">
      <c r="B165" s="302"/>
      <c r="C165" s="312">
        <v>216</v>
      </c>
      <c r="D165" s="299"/>
      <c r="E165" s="301" t="s">
        <v>791</v>
      </c>
      <c r="F165" s="31" t="s">
        <v>554</v>
      </c>
      <c r="G165" s="405">
        <v>41451</v>
      </c>
      <c r="H165" s="469" t="s">
        <v>216</v>
      </c>
      <c r="I165" s="470">
        <v>19</v>
      </c>
      <c r="J165" s="409">
        <v>9.5399999999999991</v>
      </c>
      <c r="K165" s="32">
        <v>16.100000000000001</v>
      </c>
      <c r="L165" s="32">
        <v>0.5</v>
      </c>
      <c r="M165" s="132" t="s">
        <v>1607</v>
      </c>
      <c r="N165" s="132" t="s">
        <v>1589</v>
      </c>
      <c r="O165" s="409">
        <v>5</v>
      </c>
      <c r="P165" s="60">
        <v>29.9</v>
      </c>
      <c r="Q165" s="281">
        <v>2</v>
      </c>
      <c r="R165" s="38">
        <v>1.2</v>
      </c>
      <c r="S165" s="38" t="s">
        <v>358</v>
      </c>
      <c r="T165" s="38" t="s">
        <v>91</v>
      </c>
      <c r="U165" s="40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</row>
    <row r="166" spans="2:68" ht="13.5" customHeight="1">
      <c r="B166" s="302"/>
      <c r="C166" s="313"/>
      <c r="D166" s="299"/>
      <c r="E166" s="307"/>
      <c r="F166" s="31" t="s">
        <v>558</v>
      </c>
      <c r="G166" s="405">
        <v>41451</v>
      </c>
      <c r="H166" s="469" t="s">
        <v>313</v>
      </c>
      <c r="I166" s="470">
        <v>19</v>
      </c>
      <c r="J166" s="409" t="s">
        <v>313</v>
      </c>
      <c r="K166" s="32">
        <v>12.9</v>
      </c>
      <c r="L166" s="32">
        <v>8.5</v>
      </c>
      <c r="M166" s="132" t="s">
        <v>1590</v>
      </c>
      <c r="N166" s="132" t="s">
        <v>1589</v>
      </c>
      <c r="O166" s="409" t="s">
        <v>313</v>
      </c>
      <c r="P166" s="60">
        <v>30.6</v>
      </c>
      <c r="Q166" s="281">
        <v>4</v>
      </c>
      <c r="R166" s="38">
        <v>1.5</v>
      </c>
      <c r="S166" s="38" t="s">
        <v>116</v>
      </c>
      <c r="T166" s="38" t="s">
        <v>39</v>
      </c>
      <c r="U166" s="40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</row>
    <row r="167" spans="2:68" ht="13.5" customHeight="1">
      <c r="B167" s="302"/>
      <c r="C167" s="313"/>
      <c r="D167" s="299"/>
      <c r="E167" s="307"/>
      <c r="F167" s="31" t="s">
        <v>554</v>
      </c>
      <c r="G167" s="405">
        <v>41464</v>
      </c>
      <c r="H167" s="469" t="s">
        <v>187</v>
      </c>
      <c r="I167" s="470">
        <v>23.1</v>
      </c>
      <c r="J167" s="409">
        <v>9.6</v>
      </c>
      <c r="K167" s="32">
        <v>18.7</v>
      </c>
      <c r="L167" s="32">
        <v>0.5</v>
      </c>
      <c r="M167" s="132" t="s">
        <v>1616</v>
      </c>
      <c r="N167" s="132" t="s">
        <v>1586</v>
      </c>
      <c r="O167" s="409">
        <v>9</v>
      </c>
      <c r="P167" s="60">
        <v>27.8</v>
      </c>
      <c r="Q167" s="281">
        <v>2</v>
      </c>
      <c r="R167" s="38">
        <v>0.6</v>
      </c>
      <c r="S167" s="38" t="s">
        <v>102</v>
      </c>
      <c r="T167" s="38" t="s">
        <v>487</v>
      </c>
      <c r="U167" s="40"/>
    </row>
    <row r="168" spans="2:68" ht="13.5" customHeight="1">
      <c r="B168" s="302"/>
      <c r="C168" s="313"/>
      <c r="D168" s="299"/>
      <c r="E168" s="307"/>
      <c r="F168" s="31" t="s">
        <v>555</v>
      </c>
      <c r="G168" s="405">
        <v>41464</v>
      </c>
      <c r="H168" s="469" t="s">
        <v>313</v>
      </c>
      <c r="I168" s="470" t="s">
        <v>312</v>
      </c>
      <c r="J168" s="409" t="s">
        <v>313</v>
      </c>
      <c r="K168" s="32">
        <v>15.8</v>
      </c>
      <c r="L168" s="32">
        <v>8.6</v>
      </c>
      <c r="M168" s="132" t="s">
        <v>1587</v>
      </c>
      <c r="N168" s="132" t="s">
        <v>1586</v>
      </c>
      <c r="O168" s="409" t="s">
        <v>313</v>
      </c>
      <c r="P168" s="60">
        <v>28.5</v>
      </c>
      <c r="Q168" s="281">
        <v>4</v>
      </c>
      <c r="R168" s="38">
        <v>0.6</v>
      </c>
      <c r="S168" s="38" t="s">
        <v>53</v>
      </c>
      <c r="T168" s="38" t="s">
        <v>145</v>
      </c>
      <c r="U168" s="40"/>
    </row>
    <row r="169" spans="2:68" ht="13.5" customHeight="1">
      <c r="B169" s="302"/>
      <c r="C169" s="313"/>
      <c r="D169" s="299"/>
      <c r="E169" s="307"/>
      <c r="F169" s="31" t="s">
        <v>554</v>
      </c>
      <c r="G169" s="405">
        <v>41485</v>
      </c>
      <c r="H169" s="469" t="s">
        <v>32</v>
      </c>
      <c r="I169" s="470">
        <v>22.3</v>
      </c>
      <c r="J169" s="409">
        <v>10.199999999999999</v>
      </c>
      <c r="K169" s="32">
        <v>20.9</v>
      </c>
      <c r="L169" s="32">
        <v>0.5</v>
      </c>
      <c r="M169" s="132" t="s">
        <v>1588</v>
      </c>
      <c r="N169" s="132" t="s">
        <v>1589</v>
      </c>
      <c r="O169" s="409">
        <v>4.5999999999999996</v>
      </c>
      <c r="P169" s="60">
        <v>26.4</v>
      </c>
      <c r="Q169" s="281">
        <v>1</v>
      </c>
      <c r="R169" s="38" t="s">
        <v>784</v>
      </c>
      <c r="S169" s="38" t="s">
        <v>92</v>
      </c>
      <c r="T169" s="38" t="s">
        <v>91</v>
      </c>
      <c r="U169" s="40"/>
    </row>
    <row r="170" spans="2:68" ht="13.5" customHeight="1">
      <c r="B170" s="302"/>
      <c r="C170" s="313"/>
      <c r="D170" s="299"/>
      <c r="E170" s="307"/>
      <c r="F170" s="31" t="s">
        <v>558</v>
      </c>
      <c r="G170" s="405">
        <v>41485</v>
      </c>
      <c r="H170" s="469" t="s">
        <v>313</v>
      </c>
      <c r="I170" s="470" t="s">
        <v>577</v>
      </c>
      <c r="J170" s="409" t="s">
        <v>313</v>
      </c>
      <c r="K170" s="32">
        <v>17.899999999999999</v>
      </c>
      <c r="L170" s="32">
        <v>9.1999999999999993</v>
      </c>
      <c r="M170" s="132" t="s">
        <v>1590</v>
      </c>
      <c r="N170" s="132" t="s">
        <v>1589</v>
      </c>
      <c r="O170" s="409" t="s">
        <v>313</v>
      </c>
      <c r="P170" s="60">
        <v>28.7</v>
      </c>
      <c r="Q170" s="281">
        <v>1</v>
      </c>
      <c r="R170" s="38">
        <v>1.1000000000000001</v>
      </c>
      <c r="S170" s="38" t="s">
        <v>67</v>
      </c>
      <c r="T170" s="38" t="s">
        <v>691</v>
      </c>
      <c r="U170" s="40"/>
    </row>
    <row r="171" spans="2:68" ht="13.5" customHeight="1">
      <c r="B171" s="302"/>
      <c r="C171" s="313"/>
      <c r="D171" s="299"/>
      <c r="E171" s="307"/>
      <c r="F171" s="31" t="s">
        <v>554</v>
      </c>
      <c r="G171" s="405">
        <v>41508</v>
      </c>
      <c r="H171" s="469" t="s">
        <v>19</v>
      </c>
      <c r="I171" s="470">
        <v>26.1</v>
      </c>
      <c r="J171" s="409">
        <v>10.1</v>
      </c>
      <c r="K171" s="32">
        <v>22.6</v>
      </c>
      <c r="L171" s="32">
        <v>0.5</v>
      </c>
      <c r="M171" s="132" t="s">
        <v>1594</v>
      </c>
      <c r="N171" s="132" t="s">
        <v>1586</v>
      </c>
      <c r="O171" s="409">
        <v>5.5</v>
      </c>
      <c r="P171" s="60">
        <v>28.9</v>
      </c>
      <c r="Q171" s="281">
        <v>1</v>
      </c>
      <c r="R171" s="38">
        <v>0.7</v>
      </c>
      <c r="S171" s="38" t="s">
        <v>165</v>
      </c>
      <c r="T171" s="38" t="s">
        <v>165</v>
      </c>
      <c r="U171" s="40"/>
    </row>
    <row r="172" spans="2:68" ht="13.5" customHeight="1">
      <c r="B172" s="302"/>
      <c r="C172" s="313"/>
      <c r="D172" s="299"/>
      <c r="E172" s="307"/>
      <c r="F172" s="31" t="s">
        <v>555</v>
      </c>
      <c r="G172" s="405">
        <v>41508</v>
      </c>
      <c r="H172" s="469" t="s">
        <v>313</v>
      </c>
      <c r="I172" s="470" t="s">
        <v>312</v>
      </c>
      <c r="J172" s="409" t="s">
        <v>313</v>
      </c>
      <c r="K172" s="32">
        <v>21.1</v>
      </c>
      <c r="L172" s="32">
        <v>9.1</v>
      </c>
      <c r="M172" s="132" t="s">
        <v>1587</v>
      </c>
      <c r="N172" s="132" t="s">
        <v>1586</v>
      </c>
      <c r="O172" s="409" t="s">
        <v>313</v>
      </c>
      <c r="P172" s="60">
        <v>29.5</v>
      </c>
      <c r="Q172" s="281">
        <v>2</v>
      </c>
      <c r="R172" s="38">
        <v>0.9</v>
      </c>
      <c r="S172" s="38" t="s">
        <v>168</v>
      </c>
      <c r="T172" s="38" t="s">
        <v>167</v>
      </c>
      <c r="U172" s="40"/>
    </row>
    <row r="173" spans="2:68" ht="13.5" customHeight="1">
      <c r="B173" s="302"/>
      <c r="C173" s="313"/>
      <c r="D173" s="299"/>
      <c r="E173" s="307"/>
      <c r="F173" s="31" t="s">
        <v>554</v>
      </c>
      <c r="G173" s="405">
        <v>41530</v>
      </c>
      <c r="H173" s="469" t="s">
        <v>32</v>
      </c>
      <c r="I173" s="470">
        <v>23.8</v>
      </c>
      <c r="J173" s="409">
        <v>10.4</v>
      </c>
      <c r="K173" s="32">
        <v>23.9</v>
      </c>
      <c r="L173" s="32">
        <v>0.5</v>
      </c>
      <c r="M173" s="132" t="s">
        <v>1588</v>
      </c>
      <c r="N173" s="132" t="s">
        <v>1589</v>
      </c>
      <c r="O173" s="409">
        <v>5</v>
      </c>
      <c r="P173" s="60">
        <v>29.1</v>
      </c>
      <c r="Q173" s="281">
        <v>3</v>
      </c>
      <c r="R173" s="38">
        <v>1.2</v>
      </c>
      <c r="S173" s="38" t="s">
        <v>63</v>
      </c>
      <c r="T173" s="38" t="s">
        <v>121</v>
      </c>
      <c r="U173" s="40"/>
    </row>
    <row r="174" spans="2:68" ht="13.5" customHeight="1">
      <c r="B174" s="302"/>
      <c r="C174" s="313"/>
      <c r="D174" s="299"/>
      <c r="E174" s="307"/>
      <c r="F174" s="31" t="s">
        <v>1256</v>
      </c>
      <c r="G174" s="405">
        <v>41530</v>
      </c>
      <c r="H174" s="469" t="s">
        <v>313</v>
      </c>
      <c r="I174" s="470" t="s">
        <v>313</v>
      </c>
      <c r="J174" s="409" t="s">
        <v>313</v>
      </c>
      <c r="K174" s="32">
        <v>23.5</v>
      </c>
      <c r="L174" s="32">
        <v>9.4</v>
      </c>
      <c r="M174" s="132" t="s">
        <v>1590</v>
      </c>
      <c r="N174" s="132" t="s">
        <v>1589</v>
      </c>
      <c r="O174" s="409" t="s">
        <v>313</v>
      </c>
      <c r="P174" s="60">
        <v>29.8</v>
      </c>
      <c r="Q174" s="281">
        <v>4</v>
      </c>
      <c r="R174" s="38">
        <v>1.3</v>
      </c>
      <c r="S174" s="38" t="s">
        <v>405</v>
      </c>
      <c r="T174" s="38" t="s">
        <v>72</v>
      </c>
      <c r="U174" s="40"/>
    </row>
    <row r="175" spans="2:68" ht="13.5" customHeight="1">
      <c r="B175" s="302"/>
      <c r="C175" s="313"/>
      <c r="D175" s="299"/>
      <c r="E175" s="307"/>
      <c r="F175" s="31" t="s">
        <v>554</v>
      </c>
      <c r="G175" s="405">
        <v>41551</v>
      </c>
      <c r="H175" s="469" t="s">
        <v>32</v>
      </c>
      <c r="I175" s="470">
        <v>16.5</v>
      </c>
      <c r="J175" s="409">
        <v>10.9</v>
      </c>
      <c r="K175" s="32">
        <v>21.6</v>
      </c>
      <c r="L175" s="32">
        <v>0.5</v>
      </c>
      <c r="M175" s="132" t="s">
        <v>1601</v>
      </c>
      <c r="N175" s="132" t="s">
        <v>1589</v>
      </c>
      <c r="O175" s="409">
        <v>1.7</v>
      </c>
      <c r="P175" s="60">
        <v>29.3</v>
      </c>
      <c r="Q175" s="281">
        <v>9</v>
      </c>
      <c r="R175" s="38">
        <v>2.2999999999999998</v>
      </c>
      <c r="S175" s="38" t="s">
        <v>67</v>
      </c>
      <c r="T175" s="38" t="s">
        <v>39</v>
      </c>
      <c r="U175" s="40"/>
    </row>
    <row r="176" spans="2:68" ht="13.5" customHeight="1">
      <c r="B176" s="302"/>
      <c r="C176" s="313"/>
      <c r="D176" s="299"/>
      <c r="E176" s="307"/>
      <c r="F176" s="31" t="s">
        <v>1256</v>
      </c>
      <c r="G176" s="405">
        <v>41551</v>
      </c>
      <c r="H176" s="469" t="s">
        <v>313</v>
      </c>
      <c r="I176" s="470" t="s">
        <v>577</v>
      </c>
      <c r="J176" s="409" t="s">
        <v>313</v>
      </c>
      <c r="K176" s="32">
        <v>21.7</v>
      </c>
      <c r="L176" s="32">
        <v>9.9</v>
      </c>
      <c r="M176" s="132" t="s">
        <v>1590</v>
      </c>
      <c r="N176" s="132" t="s">
        <v>1589</v>
      </c>
      <c r="O176" s="409" t="s">
        <v>313</v>
      </c>
      <c r="P176" s="60">
        <v>29.7</v>
      </c>
      <c r="Q176" s="281">
        <v>12</v>
      </c>
      <c r="R176" s="38">
        <v>2.8</v>
      </c>
      <c r="S176" s="38" t="s">
        <v>73</v>
      </c>
      <c r="T176" s="38" t="s">
        <v>122</v>
      </c>
      <c r="U176" s="40"/>
    </row>
    <row r="177" spans="2:68" ht="13.5" customHeight="1">
      <c r="B177" s="302"/>
      <c r="C177" s="313"/>
      <c r="D177" s="299"/>
      <c r="E177" s="307"/>
      <c r="F177" s="31" t="s">
        <v>554</v>
      </c>
      <c r="G177" s="405">
        <v>41593</v>
      </c>
      <c r="H177" s="469" t="s">
        <v>32</v>
      </c>
      <c r="I177" s="470">
        <v>15.4</v>
      </c>
      <c r="J177" s="409">
        <v>10.8</v>
      </c>
      <c r="K177" s="32">
        <v>15.1</v>
      </c>
      <c r="L177" s="32">
        <v>0.5</v>
      </c>
      <c r="M177" s="132" t="s">
        <v>1596</v>
      </c>
      <c r="N177" s="132" t="s">
        <v>1589</v>
      </c>
      <c r="O177" s="409">
        <v>3.8</v>
      </c>
      <c r="P177" s="60">
        <v>29</v>
      </c>
      <c r="Q177" s="281">
        <v>2</v>
      </c>
      <c r="R177" s="38">
        <v>1.8</v>
      </c>
      <c r="S177" s="38" t="s">
        <v>127</v>
      </c>
      <c r="T177" s="38" t="s">
        <v>352</v>
      </c>
      <c r="U177" s="40"/>
    </row>
    <row r="178" spans="2:68" ht="13.5" customHeight="1">
      <c r="B178" s="302"/>
      <c r="C178" s="313"/>
      <c r="D178" s="299"/>
      <c r="E178" s="307"/>
      <c r="F178" s="31" t="s">
        <v>1256</v>
      </c>
      <c r="G178" s="405">
        <v>41593</v>
      </c>
      <c r="H178" s="469" t="s">
        <v>313</v>
      </c>
      <c r="I178" s="470" t="s">
        <v>577</v>
      </c>
      <c r="J178" s="409" t="s">
        <v>313</v>
      </c>
      <c r="K178" s="32">
        <v>15.3</v>
      </c>
      <c r="L178" s="32">
        <v>9.8000000000000007</v>
      </c>
      <c r="M178" s="132" t="s">
        <v>1590</v>
      </c>
      <c r="N178" s="132" t="s">
        <v>1589</v>
      </c>
      <c r="O178" s="409" t="s">
        <v>313</v>
      </c>
      <c r="P178" s="60">
        <v>29.3</v>
      </c>
      <c r="Q178" s="281">
        <v>4</v>
      </c>
      <c r="R178" s="38">
        <v>1.7</v>
      </c>
      <c r="S178" s="38" t="s">
        <v>94</v>
      </c>
      <c r="T178" s="38" t="s">
        <v>67</v>
      </c>
      <c r="U178" s="40"/>
    </row>
    <row r="179" spans="2:68" ht="13.5" customHeight="1">
      <c r="B179" s="302"/>
      <c r="C179" s="313"/>
      <c r="D179" s="299"/>
      <c r="E179" s="307"/>
      <c r="F179" s="31" t="s">
        <v>554</v>
      </c>
      <c r="G179" s="405">
        <v>41614</v>
      </c>
      <c r="H179" s="469" t="s">
        <v>19</v>
      </c>
      <c r="I179" s="470">
        <v>12.1</v>
      </c>
      <c r="J179" s="409">
        <v>11.2</v>
      </c>
      <c r="K179" s="32">
        <v>12.6</v>
      </c>
      <c r="L179" s="32">
        <v>0.5</v>
      </c>
      <c r="M179" s="132" t="s">
        <v>1594</v>
      </c>
      <c r="N179" s="132" t="s">
        <v>1586</v>
      </c>
      <c r="O179" s="409">
        <v>2.2000000000000002</v>
      </c>
      <c r="P179" s="60">
        <v>29.2</v>
      </c>
      <c r="Q179" s="281">
        <v>6</v>
      </c>
      <c r="R179" s="38">
        <v>2.9</v>
      </c>
      <c r="S179" s="38" t="s">
        <v>59</v>
      </c>
      <c r="T179" s="38" t="s">
        <v>53</v>
      </c>
      <c r="U179" s="40"/>
    </row>
    <row r="180" spans="2:68" ht="13.5" customHeight="1">
      <c r="B180" s="302"/>
      <c r="C180" s="313"/>
      <c r="D180" s="299"/>
      <c r="E180" s="307"/>
      <c r="F180" s="31" t="s">
        <v>1256</v>
      </c>
      <c r="G180" s="405">
        <v>41614</v>
      </c>
      <c r="H180" s="469" t="s">
        <v>313</v>
      </c>
      <c r="I180" s="470" t="s">
        <v>312</v>
      </c>
      <c r="J180" s="409" t="s">
        <v>313</v>
      </c>
      <c r="K180" s="32">
        <v>12.9</v>
      </c>
      <c r="L180" s="32">
        <v>10.199999999999999</v>
      </c>
      <c r="M180" s="132" t="s">
        <v>1587</v>
      </c>
      <c r="N180" s="132" t="s">
        <v>1586</v>
      </c>
      <c r="O180" s="409" t="s">
        <v>313</v>
      </c>
      <c r="P180" s="60">
        <v>29.5</v>
      </c>
      <c r="Q180" s="281">
        <v>13</v>
      </c>
      <c r="R180" s="38">
        <v>6.4</v>
      </c>
      <c r="S180" s="38" t="s">
        <v>145</v>
      </c>
      <c r="T180" s="38" t="s">
        <v>152</v>
      </c>
      <c r="U180" s="40"/>
    </row>
    <row r="181" spans="2:68" ht="13.5" customHeight="1">
      <c r="B181" s="302"/>
      <c r="C181" s="313"/>
      <c r="D181" s="299"/>
      <c r="E181" s="307"/>
      <c r="F181" s="45" t="s">
        <v>554</v>
      </c>
      <c r="G181" s="405">
        <v>41649</v>
      </c>
      <c r="H181" s="469" t="s">
        <v>19</v>
      </c>
      <c r="I181" s="470">
        <v>1.8</v>
      </c>
      <c r="J181" s="409">
        <v>10.7</v>
      </c>
      <c r="K181" s="32">
        <v>8.4</v>
      </c>
      <c r="L181" s="32">
        <v>0.5</v>
      </c>
      <c r="M181" s="132" t="s">
        <v>1594</v>
      </c>
      <c r="N181" s="132" t="s">
        <v>1586</v>
      </c>
      <c r="O181" s="409">
        <v>2.9</v>
      </c>
      <c r="P181" s="72">
        <v>28.9</v>
      </c>
      <c r="Q181" s="282">
        <v>7</v>
      </c>
      <c r="R181" s="162">
        <v>2.5</v>
      </c>
      <c r="S181" s="162" t="s">
        <v>190</v>
      </c>
      <c r="T181" s="162" t="s">
        <v>145</v>
      </c>
      <c r="U181" s="28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</row>
    <row r="182" spans="2:68" ht="13.5" customHeight="1">
      <c r="B182" s="302"/>
      <c r="C182" s="313"/>
      <c r="D182" s="299"/>
      <c r="E182" s="307"/>
      <c r="F182" s="45" t="s">
        <v>1256</v>
      </c>
      <c r="G182" s="405">
        <v>41649</v>
      </c>
      <c r="H182" s="469" t="s">
        <v>313</v>
      </c>
      <c r="I182" s="470" t="s">
        <v>313</v>
      </c>
      <c r="J182" s="409" t="s">
        <v>313</v>
      </c>
      <c r="K182" s="32">
        <v>7.8</v>
      </c>
      <c r="L182" s="32">
        <v>9.6999999999999993</v>
      </c>
      <c r="M182" s="132" t="s">
        <v>1587</v>
      </c>
      <c r="N182" s="132" t="s">
        <v>1586</v>
      </c>
      <c r="O182" s="409" t="s">
        <v>313</v>
      </c>
      <c r="P182" s="72">
        <v>29.3</v>
      </c>
      <c r="Q182" s="282">
        <v>11</v>
      </c>
      <c r="R182" s="162">
        <v>3.3</v>
      </c>
      <c r="S182" s="162" t="s">
        <v>88</v>
      </c>
      <c r="T182" s="162" t="s">
        <v>333</v>
      </c>
      <c r="U182" s="28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</row>
    <row r="183" spans="2:68" ht="13.5" customHeight="1">
      <c r="B183" s="302"/>
      <c r="C183" s="313"/>
      <c r="D183" s="299"/>
      <c r="E183" s="307"/>
      <c r="F183" s="45" t="s">
        <v>554</v>
      </c>
      <c r="G183" s="405">
        <v>41677</v>
      </c>
      <c r="H183" s="469" t="s">
        <v>19</v>
      </c>
      <c r="I183" s="470">
        <v>2.2000000000000002</v>
      </c>
      <c r="J183" s="409">
        <v>10.4</v>
      </c>
      <c r="K183" s="32">
        <v>6.7</v>
      </c>
      <c r="L183" s="32">
        <v>0.5</v>
      </c>
      <c r="M183" s="132" t="s">
        <v>1609</v>
      </c>
      <c r="N183" s="132" t="s">
        <v>1586</v>
      </c>
      <c r="O183" s="409">
        <v>3.7</v>
      </c>
      <c r="P183" s="72">
        <v>28</v>
      </c>
      <c r="Q183" s="282">
        <v>4</v>
      </c>
      <c r="R183" s="162">
        <v>1.4</v>
      </c>
      <c r="S183" s="162" t="s">
        <v>89</v>
      </c>
      <c r="T183" s="162" t="s">
        <v>333</v>
      </c>
      <c r="U183" s="28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</row>
    <row r="184" spans="2:68" ht="13.5" customHeight="1">
      <c r="B184" s="302"/>
      <c r="C184" s="316"/>
      <c r="D184" s="300"/>
      <c r="E184" s="309"/>
      <c r="F184" s="50" t="s">
        <v>1256</v>
      </c>
      <c r="G184" s="412">
        <v>41677</v>
      </c>
      <c r="H184" s="471" t="s">
        <v>313</v>
      </c>
      <c r="I184" s="472" t="s">
        <v>313</v>
      </c>
      <c r="J184" s="414" t="s">
        <v>313</v>
      </c>
      <c r="K184" s="150">
        <v>6.7</v>
      </c>
      <c r="L184" s="150">
        <v>9.4</v>
      </c>
      <c r="M184" s="139" t="s">
        <v>1587</v>
      </c>
      <c r="N184" s="139" t="s">
        <v>1586</v>
      </c>
      <c r="O184" s="414" t="s">
        <v>313</v>
      </c>
      <c r="P184" s="284">
        <v>28.1</v>
      </c>
      <c r="Q184" s="285">
        <v>4</v>
      </c>
      <c r="R184" s="163">
        <v>2.2000000000000002</v>
      </c>
      <c r="S184" s="163" t="s">
        <v>512</v>
      </c>
      <c r="T184" s="163" t="s">
        <v>145</v>
      </c>
      <c r="U184" s="286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</row>
    <row r="185" spans="2:68" ht="13.5" customHeight="1">
      <c r="B185" s="302" t="s">
        <v>1575</v>
      </c>
      <c r="C185" s="315">
        <v>217</v>
      </c>
      <c r="D185" s="298" t="s">
        <v>792</v>
      </c>
      <c r="E185" s="298" t="s">
        <v>793</v>
      </c>
      <c r="F185" s="62" t="s">
        <v>554</v>
      </c>
      <c r="G185" s="426">
        <v>41431</v>
      </c>
      <c r="H185" s="473" t="s">
        <v>216</v>
      </c>
      <c r="I185" s="474">
        <v>21.5</v>
      </c>
      <c r="J185" s="428">
        <v>9.4</v>
      </c>
      <c r="K185" s="63">
        <v>14.2</v>
      </c>
      <c r="L185" s="63">
        <v>0.5</v>
      </c>
      <c r="M185" s="287" t="s">
        <v>1618</v>
      </c>
      <c r="N185" s="287" t="s">
        <v>1589</v>
      </c>
      <c r="O185" s="428" t="s">
        <v>795</v>
      </c>
      <c r="P185" s="288">
        <v>31.71</v>
      </c>
      <c r="Q185" s="289" t="s">
        <v>508</v>
      </c>
      <c r="R185" s="69">
        <v>0.3</v>
      </c>
      <c r="S185" s="28" t="s">
        <v>383</v>
      </c>
      <c r="T185" s="28" t="s">
        <v>73</v>
      </c>
      <c r="U185" s="30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</row>
    <row r="186" spans="2:68" ht="13.5" customHeight="1">
      <c r="B186" s="302"/>
      <c r="C186" s="313"/>
      <c r="D186" s="307"/>
      <c r="E186" s="307"/>
      <c r="F186" s="31" t="s">
        <v>558</v>
      </c>
      <c r="G186" s="405">
        <v>41431</v>
      </c>
      <c r="H186" s="469" t="s">
        <v>313</v>
      </c>
      <c r="I186" s="470">
        <v>21.5</v>
      </c>
      <c r="J186" s="409" t="s">
        <v>313</v>
      </c>
      <c r="K186" s="32">
        <v>13.7</v>
      </c>
      <c r="L186" s="32">
        <v>8.4</v>
      </c>
      <c r="M186" s="132" t="s">
        <v>1590</v>
      </c>
      <c r="N186" s="132" t="s">
        <v>1589</v>
      </c>
      <c r="O186" s="409" t="s">
        <v>313</v>
      </c>
      <c r="P186" s="60">
        <v>31.79</v>
      </c>
      <c r="Q186" s="281">
        <v>2</v>
      </c>
      <c r="R186" s="38">
        <v>0.5</v>
      </c>
      <c r="S186" s="38" t="s">
        <v>383</v>
      </c>
      <c r="T186" s="38" t="s">
        <v>73</v>
      </c>
      <c r="U186" s="40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</row>
    <row r="187" spans="2:68" ht="13.5" customHeight="1">
      <c r="B187" s="302"/>
      <c r="C187" s="313"/>
      <c r="D187" s="307"/>
      <c r="E187" s="307"/>
      <c r="F187" s="31" t="s">
        <v>554</v>
      </c>
      <c r="G187" s="405">
        <v>41459</v>
      </c>
      <c r="H187" s="469" t="s">
        <v>216</v>
      </c>
      <c r="I187" s="470">
        <v>20.9</v>
      </c>
      <c r="J187" s="409">
        <v>9.5</v>
      </c>
      <c r="K187" s="32">
        <v>12.1</v>
      </c>
      <c r="L187" s="32">
        <v>0.5</v>
      </c>
      <c r="M187" s="132" t="s">
        <v>1601</v>
      </c>
      <c r="N187" s="132" t="s">
        <v>1589</v>
      </c>
      <c r="O187" s="409">
        <v>6</v>
      </c>
      <c r="P187" s="60">
        <v>32.08</v>
      </c>
      <c r="Q187" s="281">
        <v>1</v>
      </c>
      <c r="R187" s="38">
        <v>1.1000000000000001</v>
      </c>
      <c r="S187" s="38" t="s">
        <v>116</v>
      </c>
      <c r="T187" s="38" t="s">
        <v>375</v>
      </c>
      <c r="U187" s="40"/>
    </row>
    <row r="188" spans="2:68" ht="13.5" customHeight="1">
      <c r="B188" s="302"/>
      <c r="C188" s="313"/>
      <c r="D188" s="307"/>
      <c r="E188" s="307"/>
      <c r="F188" s="31" t="s">
        <v>558</v>
      </c>
      <c r="G188" s="405">
        <v>41459</v>
      </c>
      <c r="H188" s="469" t="s">
        <v>313</v>
      </c>
      <c r="I188" s="470" t="s">
        <v>577</v>
      </c>
      <c r="J188" s="409" t="s">
        <v>313</v>
      </c>
      <c r="K188" s="32">
        <v>11.1</v>
      </c>
      <c r="L188" s="32">
        <v>8.5</v>
      </c>
      <c r="M188" s="132" t="s">
        <v>1590</v>
      </c>
      <c r="N188" s="132" t="s">
        <v>1589</v>
      </c>
      <c r="O188" s="409" t="s">
        <v>313</v>
      </c>
      <c r="P188" s="60">
        <v>32.15</v>
      </c>
      <c r="Q188" s="281">
        <v>6</v>
      </c>
      <c r="R188" s="38">
        <v>3.1</v>
      </c>
      <c r="S188" s="38" t="s">
        <v>39</v>
      </c>
      <c r="T188" s="38" t="s">
        <v>346</v>
      </c>
      <c r="U188" s="40"/>
    </row>
    <row r="189" spans="2:68" ht="13.5" customHeight="1">
      <c r="B189" s="302"/>
      <c r="C189" s="313"/>
      <c r="D189" s="307"/>
      <c r="E189" s="307"/>
      <c r="F189" s="31" t="s">
        <v>554</v>
      </c>
      <c r="G189" s="405">
        <v>41477</v>
      </c>
      <c r="H189" s="469" t="s">
        <v>32</v>
      </c>
      <c r="I189" s="470">
        <v>18.5</v>
      </c>
      <c r="J189" s="409">
        <v>12</v>
      </c>
      <c r="K189" s="32">
        <v>21</v>
      </c>
      <c r="L189" s="32">
        <v>0.5</v>
      </c>
      <c r="M189" s="132" t="s">
        <v>1596</v>
      </c>
      <c r="N189" s="132" t="s">
        <v>1589</v>
      </c>
      <c r="O189" s="409">
        <v>2</v>
      </c>
      <c r="P189" s="60">
        <v>26.8</v>
      </c>
      <c r="Q189" s="281">
        <v>2</v>
      </c>
      <c r="R189" s="38">
        <v>2.2999999999999998</v>
      </c>
      <c r="S189" s="38" t="s">
        <v>126</v>
      </c>
      <c r="T189" s="38" t="s">
        <v>121</v>
      </c>
      <c r="U189" s="40"/>
    </row>
    <row r="190" spans="2:68" ht="13.5" customHeight="1">
      <c r="B190" s="302"/>
      <c r="C190" s="313"/>
      <c r="D190" s="307"/>
      <c r="E190" s="307"/>
      <c r="F190" s="31" t="s">
        <v>558</v>
      </c>
      <c r="G190" s="405">
        <v>41477</v>
      </c>
      <c r="H190" s="469" t="s">
        <v>313</v>
      </c>
      <c r="I190" s="470" t="s">
        <v>577</v>
      </c>
      <c r="J190" s="409" t="s">
        <v>313</v>
      </c>
      <c r="K190" s="32">
        <v>19.100000000000001</v>
      </c>
      <c r="L190" s="32">
        <v>11</v>
      </c>
      <c r="M190" s="132" t="s">
        <v>1590</v>
      </c>
      <c r="N190" s="132" t="s">
        <v>1589</v>
      </c>
      <c r="O190" s="409" t="s">
        <v>313</v>
      </c>
      <c r="P190" s="60">
        <v>29.4</v>
      </c>
      <c r="Q190" s="281">
        <v>3</v>
      </c>
      <c r="R190" s="38">
        <v>1.5</v>
      </c>
      <c r="S190" s="38" t="s">
        <v>39</v>
      </c>
      <c r="T190" s="38" t="s">
        <v>38</v>
      </c>
      <c r="U190" s="40"/>
    </row>
    <row r="191" spans="2:68" ht="13.5" customHeight="1">
      <c r="B191" s="302"/>
      <c r="C191" s="313"/>
      <c r="D191" s="307"/>
      <c r="E191" s="307"/>
      <c r="F191" s="31" t="s">
        <v>554</v>
      </c>
      <c r="G191" s="405">
        <v>41512</v>
      </c>
      <c r="H191" s="469" t="s">
        <v>19</v>
      </c>
      <c r="I191" s="470">
        <v>23.2</v>
      </c>
      <c r="J191" s="409">
        <v>10.4</v>
      </c>
      <c r="K191" s="32">
        <v>20.5</v>
      </c>
      <c r="L191" s="32">
        <v>0.5</v>
      </c>
      <c r="M191" s="132" t="s">
        <v>1585</v>
      </c>
      <c r="N191" s="132" t="s">
        <v>1586</v>
      </c>
      <c r="O191" s="409">
        <v>7.7</v>
      </c>
      <c r="P191" s="60">
        <v>28.4</v>
      </c>
      <c r="Q191" s="281">
        <v>2</v>
      </c>
      <c r="R191" s="38">
        <v>1.1000000000000001</v>
      </c>
      <c r="S191" s="38" t="s">
        <v>395</v>
      </c>
      <c r="T191" s="38" t="s">
        <v>561</v>
      </c>
      <c r="U191" s="40"/>
    </row>
    <row r="192" spans="2:68" ht="13.5" customHeight="1">
      <c r="B192" s="302"/>
      <c r="C192" s="313"/>
      <c r="D192" s="307"/>
      <c r="E192" s="307"/>
      <c r="F192" s="31" t="s">
        <v>555</v>
      </c>
      <c r="G192" s="405">
        <v>41512</v>
      </c>
      <c r="H192" s="469" t="s">
        <v>313</v>
      </c>
      <c r="I192" s="470" t="s">
        <v>312</v>
      </c>
      <c r="J192" s="409" t="s">
        <v>313</v>
      </c>
      <c r="K192" s="32">
        <v>19.3</v>
      </c>
      <c r="L192" s="32">
        <v>9.4</v>
      </c>
      <c r="M192" s="132" t="s">
        <v>1587</v>
      </c>
      <c r="N192" s="132" t="s">
        <v>1586</v>
      </c>
      <c r="O192" s="409" t="s">
        <v>313</v>
      </c>
      <c r="P192" s="60">
        <v>29.4</v>
      </c>
      <c r="Q192" s="281">
        <v>4</v>
      </c>
      <c r="R192" s="38">
        <v>1.3</v>
      </c>
      <c r="S192" s="38" t="s">
        <v>980</v>
      </c>
      <c r="T192" s="38" t="s">
        <v>861</v>
      </c>
      <c r="U192" s="40"/>
    </row>
    <row r="193" spans="2:68" ht="13.5" customHeight="1">
      <c r="B193" s="302"/>
      <c r="C193" s="313"/>
      <c r="D193" s="307"/>
      <c r="E193" s="307"/>
      <c r="F193" s="31" t="s">
        <v>554</v>
      </c>
      <c r="G193" s="405">
        <v>41536</v>
      </c>
      <c r="H193" s="469" t="s">
        <v>19</v>
      </c>
      <c r="I193" s="470">
        <v>20.5</v>
      </c>
      <c r="J193" s="409">
        <v>9.8000000000000007</v>
      </c>
      <c r="K193" s="32">
        <v>21.9</v>
      </c>
      <c r="L193" s="32">
        <v>0.5</v>
      </c>
      <c r="M193" s="132" t="s">
        <v>1263</v>
      </c>
      <c r="N193" s="132" t="s">
        <v>1586</v>
      </c>
      <c r="O193" s="409">
        <v>3.1</v>
      </c>
      <c r="P193" s="60">
        <v>28</v>
      </c>
      <c r="Q193" s="281">
        <v>5</v>
      </c>
      <c r="R193" s="38">
        <v>1.8</v>
      </c>
      <c r="S193" s="38" t="s">
        <v>145</v>
      </c>
      <c r="T193" s="38" t="s">
        <v>54</v>
      </c>
      <c r="U193" s="40"/>
    </row>
    <row r="194" spans="2:68" ht="13.5" customHeight="1">
      <c r="B194" s="302"/>
      <c r="C194" s="313"/>
      <c r="D194" s="307"/>
      <c r="E194" s="307"/>
      <c r="F194" s="31" t="s">
        <v>1256</v>
      </c>
      <c r="G194" s="405">
        <v>41536</v>
      </c>
      <c r="H194" s="469" t="s">
        <v>313</v>
      </c>
      <c r="I194" s="470" t="s">
        <v>313</v>
      </c>
      <c r="J194" s="409" t="s">
        <v>313</v>
      </c>
      <c r="K194" s="32">
        <v>21.7</v>
      </c>
      <c r="L194" s="32">
        <v>8.8000000000000007</v>
      </c>
      <c r="M194" s="132" t="s">
        <v>1587</v>
      </c>
      <c r="N194" s="132" t="s">
        <v>1586</v>
      </c>
      <c r="O194" s="409" t="s">
        <v>313</v>
      </c>
      <c r="P194" s="60">
        <v>29</v>
      </c>
      <c r="Q194" s="281">
        <v>6</v>
      </c>
      <c r="R194" s="38">
        <v>2.4</v>
      </c>
      <c r="S194" s="38" t="s">
        <v>107</v>
      </c>
      <c r="T194" s="38" t="s">
        <v>84</v>
      </c>
      <c r="U194" s="40"/>
    </row>
    <row r="195" spans="2:68" ht="13.5" customHeight="1">
      <c r="B195" s="302"/>
      <c r="C195" s="313"/>
      <c r="D195" s="307"/>
      <c r="E195" s="307"/>
      <c r="F195" s="31" t="s">
        <v>554</v>
      </c>
      <c r="G195" s="405">
        <v>41575</v>
      </c>
      <c r="H195" s="469" t="s">
        <v>19</v>
      </c>
      <c r="I195" s="470">
        <v>15.7</v>
      </c>
      <c r="J195" s="409">
        <v>10.9</v>
      </c>
      <c r="K195" s="32">
        <v>18.3</v>
      </c>
      <c r="L195" s="32">
        <v>0.5</v>
      </c>
      <c r="M195" s="132" t="s">
        <v>1610</v>
      </c>
      <c r="N195" s="132" t="s">
        <v>1586</v>
      </c>
      <c r="O195" s="409">
        <v>2.6</v>
      </c>
      <c r="P195" s="60">
        <v>27.4</v>
      </c>
      <c r="Q195" s="281">
        <v>3</v>
      </c>
      <c r="R195" s="38">
        <v>2.8</v>
      </c>
      <c r="S195" s="38" t="s">
        <v>41</v>
      </c>
      <c r="T195" s="38" t="s">
        <v>158</v>
      </c>
      <c r="U195" s="40"/>
    </row>
    <row r="196" spans="2:68" ht="13.5" customHeight="1">
      <c r="B196" s="302"/>
      <c r="C196" s="313"/>
      <c r="D196" s="307"/>
      <c r="E196" s="307"/>
      <c r="F196" s="31" t="s">
        <v>1256</v>
      </c>
      <c r="G196" s="405">
        <v>41575</v>
      </c>
      <c r="H196" s="469" t="s">
        <v>313</v>
      </c>
      <c r="I196" s="470" t="s">
        <v>312</v>
      </c>
      <c r="J196" s="409" t="s">
        <v>313</v>
      </c>
      <c r="K196" s="32">
        <v>18.5</v>
      </c>
      <c r="L196" s="32">
        <v>9.9</v>
      </c>
      <c r="M196" s="132" t="s">
        <v>1587</v>
      </c>
      <c r="N196" s="132" t="s">
        <v>1586</v>
      </c>
      <c r="O196" s="409" t="s">
        <v>313</v>
      </c>
      <c r="P196" s="60">
        <v>28.8</v>
      </c>
      <c r="Q196" s="281">
        <v>19</v>
      </c>
      <c r="R196" s="38">
        <v>13</v>
      </c>
      <c r="S196" s="38" t="s">
        <v>143</v>
      </c>
      <c r="T196" s="38" t="s">
        <v>84</v>
      </c>
      <c r="U196" s="40"/>
    </row>
    <row r="197" spans="2:68" ht="13.5" customHeight="1">
      <c r="B197" s="302"/>
      <c r="C197" s="313"/>
      <c r="D197" s="307"/>
      <c r="E197" s="307"/>
      <c r="F197" s="31" t="s">
        <v>554</v>
      </c>
      <c r="G197" s="405">
        <v>41599</v>
      </c>
      <c r="H197" s="469" t="s">
        <v>19</v>
      </c>
      <c r="I197" s="470">
        <v>8.1999999999999993</v>
      </c>
      <c r="J197" s="409">
        <v>9.9</v>
      </c>
      <c r="K197" s="32">
        <v>14.4</v>
      </c>
      <c r="L197" s="32">
        <v>0.5</v>
      </c>
      <c r="M197" s="132" t="s">
        <v>1612</v>
      </c>
      <c r="N197" s="132" t="s">
        <v>1586</v>
      </c>
      <c r="O197" s="409">
        <v>2.2000000000000002</v>
      </c>
      <c r="P197" s="60">
        <v>28.5</v>
      </c>
      <c r="Q197" s="281">
        <v>4</v>
      </c>
      <c r="R197" s="38">
        <v>2.2999999999999998</v>
      </c>
      <c r="S197" s="38" t="s">
        <v>134</v>
      </c>
      <c r="T197" s="38" t="s">
        <v>105</v>
      </c>
      <c r="U197" s="40"/>
    </row>
    <row r="198" spans="2:68" ht="13.5" customHeight="1">
      <c r="B198" s="302"/>
      <c r="C198" s="313"/>
      <c r="D198" s="307"/>
      <c r="E198" s="307"/>
      <c r="F198" s="31" t="s">
        <v>1256</v>
      </c>
      <c r="G198" s="405">
        <v>41599</v>
      </c>
      <c r="H198" s="469" t="s">
        <v>313</v>
      </c>
      <c r="I198" s="470" t="s">
        <v>312</v>
      </c>
      <c r="J198" s="409" t="s">
        <v>313</v>
      </c>
      <c r="K198" s="32">
        <v>15.2</v>
      </c>
      <c r="L198" s="32">
        <v>8.9</v>
      </c>
      <c r="M198" s="132" t="s">
        <v>1587</v>
      </c>
      <c r="N198" s="132" t="s">
        <v>1586</v>
      </c>
      <c r="O198" s="409" t="s">
        <v>313</v>
      </c>
      <c r="P198" s="60">
        <v>29.5</v>
      </c>
      <c r="Q198" s="281">
        <v>3</v>
      </c>
      <c r="R198" s="38">
        <v>4.2</v>
      </c>
      <c r="S198" s="38" t="s">
        <v>99</v>
      </c>
      <c r="T198" s="38" t="s">
        <v>157</v>
      </c>
      <c r="U198" s="40"/>
    </row>
    <row r="199" spans="2:68" ht="13.5" customHeight="1">
      <c r="B199" s="302"/>
      <c r="C199" s="313"/>
      <c r="D199" s="307"/>
      <c r="E199" s="307"/>
      <c r="F199" s="31" t="s">
        <v>554</v>
      </c>
      <c r="G199" s="405">
        <v>41620</v>
      </c>
      <c r="H199" s="469" t="s">
        <v>19</v>
      </c>
      <c r="I199" s="470">
        <v>4.8</v>
      </c>
      <c r="J199" s="409">
        <v>9.8000000000000007</v>
      </c>
      <c r="K199" s="32">
        <v>11.7</v>
      </c>
      <c r="L199" s="32">
        <v>0.5</v>
      </c>
      <c r="M199" s="132" t="s">
        <v>1609</v>
      </c>
      <c r="N199" s="132" t="s">
        <v>1586</v>
      </c>
      <c r="O199" s="409">
        <v>2</v>
      </c>
      <c r="P199" s="60">
        <v>29.2</v>
      </c>
      <c r="Q199" s="281">
        <v>9</v>
      </c>
      <c r="R199" s="38">
        <v>3.4</v>
      </c>
      <c r="S199" s="38" t="s">
        <v>512</v>
      </c>
      <c r="T199" s="38" t="s">
        <v>59</v>
      </c>
      <c r="U199" s="40"/>
    </row>
    <row r="200" spans="2:68" ht="13.5" customHeight="1">
      <c r="B200" s="302"/>
      <c r="C200" s="313"/>
      <c r="D200" s="307"/>
      <c r="E200" s="307"/>
      <c r="F200" s="31" t="s">
        <v>1256</v>
      </c>
      <c r="G200" s="405">
        <v>41620</v>
      </c>
      <c r="H200" s="469" t="s">
        <v>313</v>
      </c>
      <c r="I200" s="470" t="s">
        <v>312</v>
      </c>
      <c r="J200" s="409" t="s">
        <v>313</v>
      </c>
      <c r="K200" s="32">
        <v>11.8</v>
      </c>
      <c r="L200" s="32">
        <v>8.8000000000000007</v>
      </c>
      <c r="M200" s="132" t="s">
        <v>1587</v>
      </c>
      <c r="N200" s="132" t="s">
        <v>1586</v>
      </c>
      <c r="O200" s="409" t="s">
        <v>313</v>
      </c>
      <c r="P200" s="60">
        <v>29.3</v>
      </c>
      <c r="Q200" s="281">
        <v>16</v>
      </c>
      <c r="R200" s="38">
        <v>4.9000000000000004</v>
      </c>
      <c r="S200" s="38" t="s">
        <v>143</v>
      </c>
      <c r="T200" s="38" t="s">
        <v>99</v>
      </c>
      <c r="U200" s="40"/>
    </row>
    <row r="201" spans="2:68" ht="13.5" customHeight="1">
      <c r="B201" s="302"/>
      <c r="C201" s="313"/>
      <c r="D201" s="307"/>
      <c r="E201" s="307"/>
      <c r="F201" s="45" t="s">
        <v>554</v>
      </c>
      <c r="G201" s="405">
        <v>41648</v>
      </c>
      <c r="H201" s="469" t="s">
        <v>32</v>
      </c>
      <c r="I201" s="470">
        <v>5.9</v>
      </c>
      <c r="J201" s="409">
        <v>11.6</v>
      </c>
      <c r="K201" s="32">
        <v>9.1</v>
      </c>
      <c r="L201" s="32">
        <v>0.5</v>
      </c>
      <c r="M201" s="132" t="s">
        <v>1595</v>
      </c>
      <c r="N201" s="132" t="s">
        <v>1589</v>
      </c>
      <c r="O201" s="409">
        <v>2.2999999999999998</v>
      </c>
      <c r="P201" s="72">
        <v>29.8</v>
      </c>
      <c r="Q201" s="282">
        <v>16</v>
      </c>
      <c r="R201" s="162">
        <v>4.2</v>
      </c>
      <c r="S201" s="162" t="s">
        <v>91</v>
      </c>
      <c r="T201" s="162" t="s">
        <v>121</v>
      </c>
      <c r="U201" s="28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</row>
    <row r="202" spans="2:68" ht="13.5" customHeight="1">
      <c r="B202" s="302"/>
      <c r="C202" s="313"/>
      <c r="D202" s="307"/>
      <c r="E202" s="307"/>
      <c r="F202" s="45" t="s">
        <v>1256</v>
      </c>
      <c r="G202" s="405">
        <v>41648</v>
      </c>
      <c r="H202" s="469" t="s">
        <v>313</v>
      </c>
      <c r="I202" s="470" t="s">
        <v>313</v>
      </c>
      <c r="J202" s="409" t="s">
        <v>313</v>
      </c>
      <c r="K202" s="32">
        <v>9</v>
      </c>
      <c r="L202" s="32">
        <v>10.6</v>
      </c>
      <c r="M202" s="132" t="s">
        <v>1590</v>
      </c>
      <c r="N202" s="132" t="s">
        <v>1589</v>
      </c>
      <c r="O202" s="409" t="s">
        <v>313</v>
      </c>
      <c r="P202" s="72">
        <v>29.9</v>
      </c>
      <c r="Q202" s="282">
        <v>20</v>
      </c>
      <c r="R202" s="162">
        <v>3.6</v>
      </c>
      <c r="S202" s="162" t="s">
        <v>91</v>
      </c>
      <c r="T202" s="162" t="s">
        <v>229</v>
      </c>
      <c r="U202" s="28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</row>
    <row r="203" spans="2:68" ht="13.5" customHeight="1">
      <c r="B203" s="302"/>
      <c r="C203" s="313"/>
      <c r="D203" s="307"/>
      <c r="E203" s="307"/>
      <c r="F203" s="45" t="s">
        <v>554</v>
      </c>
      <c r="G203" s="405">
        <v>41676</v>
      </c>
      <c r="H203" s="469" t="s">
        <v>19</v>
      </c>
      <c r="I203" s="470">
        <v>-0.2</v>
      </c>
      <c r="J203" s="409">
        <v>9.1999999999999993</v>
      </c>
      <c r="K203" s="32">
        <v>6.4</v>
      </c>
      <c r="L203" s="32">
        <v>0.5</v>
      </c>
      <c r="M203" s="132" t="s">
        <v>1594</v>
      </c>
      <c r="N203" s="132" t="s">
        <v>1586</v>
      </c>
      <c r="O203" s="409">
        <v>4.5</v>
      </c>
      <c r="P203" s="72">
        <v>28.4</v>
      </c>
      <c r="Q203" s="282">
        <v>3</v>
      </c>
      <c r="R203" s="162" t="s">
        <v>1446</v>
      </c>
      <c r="S203" s="162" t="s">
        <v>134</v>
      </c>
      <c r="T203" s="162" t="s">
        <v>105</v>
      </c>
      <c r="U203" s="28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</row>
    <row r="204" spans="2:68" ht="13.5" customHeight="1">
      <c r="B204" s="302"/>
      <c r="C204" s="314"/>
      <c r="D204" s="308"/>
      <c r="E204" s="308"/>
      <c r="F204" s="45" t="s">
        <v>1256</v>
      </c>
      <c r="G204" s="405">
        <v>41676</v>
      </c>
      <c r="H204" s="469" t="s">
        <v>313</v>
      </c>
      <c r="I204" s="470" t="s">
        <v>313</v>
      </c>
      <c r="J204" s="409" t="s">
        <v>313</v>
      </c>
      <c r="K204" s="32">
        <v>6.4</v>
      </c>
      <c r="L204" s="32">
        <v>8.1999999999999993</v>
      </c>
      <c r="M204" s="132" t="s">
        <v>1587</v>
      </c>
      <c r="N204" s="132" t="s">
        <v>1586</v>
      </c>
      <c r="O204" s="409" t="s">
        <v>313</v>
      </c>
      <c r="P204" s="72">
        <v>29.5</v>
      </c>
      <c r="Q204" s="282">
        <v>6</v>
      </c>
      <c r="R204" s="162">
        <v>1.4</v>
      </c>
      <c r="S204" s="162" t="s">
        <v>145</v>
      </c>
      <c r="T204" s="162" t="s">
        <v>51</v>
      </c>
      <c r="U204" s="28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</row>
    <row r="205" spans="2:68" ht="13.5" customHeight="1">
      <c r="B205" s="302"/>
      <c r="C205" s="312">
        <v>218</v>
      </c>
      <c r="D205" s="430" t="s">
        <v>796</v>
      </c>
      <c r="E205" s="431"/>
      <c r="F205" s="31" t="s">
        <v>554</v>
      </c>
      <c r="G205" s="405">
        <v>41431</v>
      </c>
      <c r="H205" s="469" t="s">
        <v>216</v>
      </c>
      <c r="I205" s="470">
        <v>19.3</v>
      </c>
      <c r="J205" s="409">
        <v>10</v>
      </c>
      <c r="K205" s="32">
        <v>14.5</v>
      </c>
      <c r="L205" s="32">
        <v>0.5</v>
      </c>
      <c r="M205" s="132" t="s">
        <v>1618</v>
      </c>
      <c r="N205" s="132" t="s">
        <v>1589</v>
      </c>
      <c r="O205" s="409">
        <v>5.5</v>
      </c>
      <c r="P205" s="60">
        <v>31.27</v>
      </c>
      <c r="Q205" s="281">
        <v>2</v>
      </c>
      <c r="R205" s="38" t="s">
        <v>784</v>
      </c>
      <c r="S205" s="38" t="s">
        <v>691</v>
      </c>
      <c r="T205" s="38" t="s">
        <v>121</v>
      </c>
      <c r="U205" s="40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</row>
    <row r="206" spans="2:68" ht="13.5" customHeight="1">
      <c r="B206" s="302"/>
      <c r="C206" s="313"/>
      <c r="D206" s="432"/>
      <c r="E206" s="433"/>
      <c r="F206" s="31" t="s">
        <v>558</v>
      </c>
      <c r="G206" s="405">
        <v>41431</v>
      </c>
      <c r="H206" s="469" t="s">
        <v>313</v>
      </c>
      <c r="I206" s="470">
        <v>19.3</v>
      </c>
      <c r="J206" s="409" t="s">
        <v>313</v>
      </c>
      <c r="K206" s="32">
        <v>13.2</v>
      </c>
      <c r="L206" s="32">
        <v>9</v>
      </c>
      <c r="M206" s="132" t="s">
        <v>1590</v>
      </c>
      <c r="N206" s="132" t="s">
        <v>1589</v>
      </c>
      <c r="O206" s="409" t="s">
        <v>313</v>
      </c>
      <c r="P206" s="60">
        <v>31.64</v>
      </c>
      <c r="Q206" s="281">
        <v>2</v>
      </c>
      <c r="R206" s="38">
        <v>1.6</v>
      </c>
      <c r="S206" s="38" t="s">
        <v>383</v>
      </c>
      <c r="T206" s="38" t="s">
        <v>38</v>
      </c>
      <c r="U206" s="40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</row>
    <row r="207" spans="2:68" ht="13.5" customHeight="1">
      <c r="B207" s="302"/>
      <c r="C207" s="313"/>
      <c r="D207" s="432"/>
      <c r="E207" s="433"/>
      <c r="F207" s="31" t="s">
        <v>554</v>
      </c>
      <c r="G207" s="405">
        <v>41459</v>
      </c>
      <c r="H207" s="469" t="s">
        <v>216</v>
      </c>
      <c r="I207" s="470">
        <v>22.1</v>
      </c>
      <c r="J207" s="409">
        <v>11.1</v>
      </c>
      <c r="K207" s="32">
        <v>13.2</v>
      </c>
      <c r="L207" s="32">
        <v>0.5</v>
      </c>
      <c r="M207" s="132" t="s">
        <v>1596</v>
      </c>
      <c r="N207" s="132" t="s">
        <v>1589</v>
      </c>
      <c r="O207" s="409">
        <v>6.5</v>
      </c>
      <c r="P207" s="60">
        <v>31.35</v>
      </c>
      <c r="Q207" s="281">
        <v>8</v>
      </c>
      <c r="R207" s="38">
        <v>2.2999999999999998</v>
      </c>
      <c r="S207" s="38" t="s">
        <v>63</v>
      </c>
      <c r="T207" s="38" t="s">
        <v>116</v>
      </c>
      <c r="U207" s="40"/>
    </row>
    <row r="208" spans="2:68" ht="13.5" customHeight="1">
      <c r="B208" s="302"/>
      <c r="C208" s="313"/>
      <c r="D208" s="432"/>
      <c r="E208" s="433"/>
      <c r="F208" s="31" t="s">
        <v>558</v>
      </c>
      <c r="G208" s="405">
        <v>41459</v>
      </c>
      <c r="H208" s="469" t="s">
        <v>313</v>
      </c>
      <c r="I208" s="470" t="s">
        <v>577</v>
      </c>
      <c r="J208" s="409" t="s">
        <v>313</v>
      </c>
      <c r="K208" s="32">
        <v>11.7</v>
      </c>
      <c r="L208" s="32">
        <v>10.1</v>
      </c>
      <c r="M208" s="132" t="s">
        <v>1590</v>
      </c>
      <c r="N208" s="132" t="s">
        <v>1589</v>
      </c>
      <c r="O208" s="409" t="s">
        <v>313</v>
      </c>
      <c r="P208" s="60">
        <v>31.42</v>
      </c>
      <c r="Q208" s="281" t="s">
        <v>508</v>
      </c>
      <c r="R208" s="38">
        <v>0.8</v>
      </c>
      <c r="S208" s="38" t="s">
        <v>34</v>
      </c>
      <c r="T208" s="38" t="s">
        <v>127</v>
      </c>
      <c r="U208" s="40"/>
    </row>
    <row r="209" spans="2:68" ht="13.5" customHeight="1">
      <c r="B209" s="302"/>
      <c r="C209" s="313"/>
      <c r="D209" s="432"/>
      <c r="E209" s="433"/>
      <c r="F209" s="31" t="s">
        <v>554</v>
      </c>
      <c r="G209" s="405">
        <v>41477</v>
      </c>
      <c r="H209" s="469" t="s">
        <v>32</v>
      </c>
      <c r="I209" s="470">
        <v>19.8</v>
      </c>
      <c r="J209" s="409">
        <v>10.9</v>
      </c>
      <c r="K209" s="32">
        <v>20.8</v>
      </c>
      <c r="L209" s="32">
        <v>0.5</v>
      </c>
      <c r="M209" s="132" t="s">
        <v>1596</v>
      </c>
      <c r="N209" s="132" t="s">
        <v>1589</v>
      </c>
      <c r="O209" s="409">
        <v>2.8</v>
      </c>
      <c r="P209" s="60">
        <v>27.9</v>
      </c>
      <c r="Q209" s="281">
        <v>2</v>
      </c>
      <c r="R209" s="38" t="s">
        <v>1257</v>
      </c>
      <c r="S209" s="38" t="s">
        <v>114</v>
      </c>
      <c r="T209" s="38" t="s">
        <v>1264</v>
      </c>
      <c r="U209" s="40"/>
    </row>
    <row r="210" spans="2:68" ht="13.5" customHeight="1">
      <c r="B210" s="302"/>
      <c r="C210" s="313"/>
      <c r="D210" s="432"/>
      <c r="E210" s="433"/>
      <c r="F210" s="31" t="s">
        <v>558</v>
      </c>
      <c r="G210" s="405">
        <v>41477</v>
      </c>
      <c r="H210" s="469" t="s">
        <v>313</v>
      </c>
      <c r="I210" s="470" t="s">
        <v>577</v>
      </c>
      <c r="J210" s="409" t="s">
        <v>313</v>
      </c>
      <c r="K210" s="32">
        <v>18.7</v>
      </c>
      <c r="L210" s="32">
        <v>9.9</v>
      </c>
      <c r="M210" s="132" t="s">
        <v>1590</v>
      </c>
      <c r="N210" s="132" t="s">
        <v>1589</v>
      </c>
      <c r="O210" s="409" t="s">
        <v>313</v>
      </c>
      <c r="P210" s="60">
        <v>29.8</v>
      </c>
      <c r="Q210" s="281">
        <v>3</v>
      </c>
      <c r="R210" s="38">
        <v>1.4</v>
      </c>
      <c r="S210" s="38" t="s">
        <v>35</v>
      </c>
      <c r="T210" s="38" t="s">
        <v>122</v>
      </c>
      <c r="U210" s="40"/>
    </row>
    <row r="211" spans="2:68" ht="13.5" customHeight="1">
      <c r="B211" s="302"/>
      <c r="C211" s="313"/>
      <c r="D211" s="432"/>
      <c r="E211" s="433"/>
      <c r="F211" s="31" t="s">
        <v>554</v>
      </c>
      <c r="G211" s="405">
        <v>41512</v>
      </c>
      <c r="H211" s="469" t="s">
        <v>19</v>
      </c>
      <c r="I211" s="470">
        <v>22.5</v>
      </c>
      <c r="J211" s="409">
        <v>10.8</v>
      </c>
      <c r="K211" s="32">
        <v>21</v>
      </c>
      <c r="L211" s="32">
        <v>0.5</v>
      </c>
      <c r="M211" s="132" t="s">
        <v>1585</v>
      </c>
      <c r="N211" s="132" t="s">
        <v>1586</v>
      </c>
      <c r="O211" s="409">
        <v>7.6</v>
      </c>
      <c r="P211" s="60">
        <v>28.8</v>
      </c>
      <c r="Q211" s="281">
        <v>1</v>
      </c>
      <c r="R211" s="38">
        <v>1.1000000000000001</v>
      </c>
      <c r="S211" s="38" t="s">
        <v>164</v>
      </c>
      <c r="T211" s="38" t="s">
        <v>167</v>
      </c>
      <c r="U211" s="40"/>
    </row>
    <row r="212" spans="2:68" ht="13.5" customHeight="1">
      <c r="B212" s="302"/>
      <c r="C212" s="313"/>
      <c r="D212" s="432"/>
      <c r="E212" s="433"/>
      <c r="F212" s="31" t="s">
        <v>555</v>
      </c>
      <c r="G212" s="405">
        <v>41512</v>
      </c>
      <c r="H212" s="469" t="s">
        <v>313</v>
      </c>
      <c r="I212" s="470" t="s">
        <v>312</v>
      </c>
      <c r="J212" s="409" t="s">
        <v>313</v>
      </c>
      <c r="K212" s="32">
        <v>18.7</v>
      </c>
      <c r="L212" s="32">
        <v>9.8000000000000007</v>
      </c>
      <c r="M212" s="132" t="s">
        <v>1587</v>
      </c>
      <c r="N212" s="132" t="s">
        <v>1586</v>
      </c>
      <c r="O212" s="409" t="s">
        <v>313</v>
      </c>
      <c r="P212" s="60">
        <v>29.3</v>
      </c>
      <c r="Q212" s="281">
        <v>2</v>
      </c>
      <c r="R212" s="38">
        <v>0.9</v>
      </c>
      <c r="S212" s="38" t="s">
        <v>176</v>
      </c>
      <c r="T212" s="38" t="s">
        <v>387</v>
      </c>
      <c r="U212" s="40"/>
    </row>
    <row r="213" spans="2:68" ht="13.5" customHeight="1">
      <c r="B213" s="302"/>
      <c r="C213" s="313"/>
      <c r="D213" s="432"/>
      <c r="E213" s="433"/>
      <c r="F213" s="31" t="s">
        <v>554</v>
      </c>
      <c r="G213" s="405">
        <v>41536</v>
      </c>
      <c r="H213" s="469" t="s">
        <v>19</v>
      </c>
      <c r="I213" s="470">
        <v>20.8</v>
      </c>
      <c r="J213" s="409">
        <v>10.3</v>
      </c>
      <c r="K213" s="32">
        <v>21.8</v>
      </c>
      <c r="L213" s="32">
        <v>0.5</v>
      </c>
      <c r="M213" s="132" t="s">
        <v>1594</v>
      </c>
      <c r="N213" s="132" t="s">
        <v>1586</v>
      </c>
      <c r="O213" s="409">
        <v>3.9</v>
      </c>
      <c r="P213" s="60">
        <v>28.8</v>
      </c>
      <c r="Q213" s="281">
        <v>2</v>
      </c>
      <c r="R213" s="38" t="s">
        <v>1265</v>
      </c>
      <c r="S213" s="38" t="s">
        <v>394</v>
      </c>
      <c r="T213" s="38" t="s">
        <v>55</v>
      </c>
      <c r="U213" s="40"/>
    </row>
    <row r="214" spans="2:68" ht="13.5" customHeight="1">
      <c r="B214" s="302"/>
      <c r="C214" s="313"/>
      <c r="D214" s="432"/>
      <c r="E214" s="433"/>
      <c r="F214" s="31" t="s">
        <v>1256</v>
      </c>
      <c r="G214" s="405">
        <v>41536</v>
      </c>
      <c r="H214" s="469" t="s">
        <v>313</v>
      </c>
      <c r="I214" s="470" t="s">
        <v>313</v>
      </c>
      <c r="J214" s="409" t="s">
        <v>313</v>
      </c>
      <c r="K214" s="32">
        <v>21.9</v>
      </c>
      <c r="L214" s="32">
        <v>9.3000000000000007</v>
      </c>
      <c r="M214" s="132" t="s">
        <v>1587</v>
      </c>
      <c r="N214" s="132" t="s">
        <v>1586</v>
      </c>
      <c r="O214" s="409" t="s">
        <v>313</v>
      </c>
      <c r="P214" s="60">
        <v>29.1</v>
      </c>
      <c r="Q214" s="281">
        <v>3</v>
      </c>
      <c r="R214" s="38">
        <v>1.1000000000000001</v>
      </c>
      <c r="S214" s="38" t="s">
        <v>143</v>
      </c>
      <c r="T214" s="38" t="s">
        <v>145</v>
      </c>
      <c r="U214" s="40"/>
    </row>
    <row r="215" spans="2:68" ht="13.5" customHeight="1">
      <c r="B215" s="302"/>
      <c r="C215" s="313"/>
      <c r="D215" s="432"/>
      <c r="E215" s="433"/>
      <c r="F215" s="31" t="s">
        <v>554</v>
      </c>
      <c r="G215" s="405">
        <v>41575</v>
      </c>
      <c r="H215" s="469" t="s">
        <v>32</v>
      </c>
      <c r="I215" s="470">
        <v>14.8</v>
      </c>
      <c r="J215" s="409">
        <v>11.8</v>
      </c>
      <c r="K215" s="32">
        <v>18.2</v>
      </c>
      <c r="L215" s="32">
        <v>0.5</v>
      </c>
      <c r="M215" s="132" t="s">
        <v>1601</v>
      </c>
      <c r="N215" s="132" t="s">
        <v>1589</v>
      </c>
      <c r="O215" s="409">
        <v>2.6</v>
      </c>
      <c r="P215" s="60">
        <v>27.7</v>
      </c>
      <c r="Q215" s="281">
        <v>4</v>
      </c>
      <c r="R215" s="38">
        <v>2.2999999999999998</v>
      </c>
      <c r="S215" s="38" t="s">
        <v>91</v>
      </c>
      <c r="T215" s="38" t="s">
        <v>375</v>
      </c>
      <c r="U215" s="40"/>
    </row>
    <row r="216" spans="2:68" ht="13.5" customHeight="1">
      <c r="B216" s="302"/>
      <c r="C216" s="313"/>
      <c r="D216" s="432"/>
      <c r="E216" s="433"/>
      <c r="F216" s="31" t="s">
        <v>1256</v>
      </c>
      <c r="G216" s="405">
        <v>41575</v>
      </c>
      <c r="H216" s="469" t="s">
        <v>313</v>
      </c>
      <c r="I216" s="470" t="s">
        <v>577</v>
      </c>
      <c r="J216" s="409" t="s">
        <v>313</v>
      </c>
      <c r="K216" s="32">
        <v>18.100000000000001</v>
      </c>
      <c r="L216" s="32">
        <v>10.8</v>
      </c>
      <c r="M216" s="132" t="s">
        <v>1590</v>
      </c>
      <c r="N216" s="132" t="s">
        <v>1589</v>
      </c>
      <c r="O216" s="409" t="s">
        <v>313</v>
      </c>
      <c r="P216" s="60">
        <v>28.1</v>
      </c>
      <c r="Q216" s="281">
        <v>8</v>
      </c>
      <c r="R216" s="38" t="s">
        <v>1445</v>
      </c>
      <c r="S216" s="38" t="s">
        <v>358</v>
      </c>
      <c r="T216" s="38" t="s">
        <v>70</v>
      </c>
      <c r="U216" s="40"/>
    </row>
    <row r="217" spans="2:68" ht="13.5" customHeight="1">
      <c r="B217" s="302"/>
      <c r="C217" s="313"/>
      <c r="D217" s="432"/>
      <c r="E217" s="433"/>
      <c r="F217" s="31" t="s">
        <v>554</v>
      </c>
      <c r="G217" s="405">
        <v>41599</v>
      </c>
      <c r="H217" s="469" t="s">
        <v>19</v>
      </c>
      <c r="I217" s="470">
        <v>9.3000000000000007</v>
      </c>
      <c r="J217" s="409">
        <v>11.7</v>
      </c>
      <c r="K217" s="32">
        <v>15.1</v>
      </c>
      <c r="L217" s="32">
        <v>0.5</v>
      </c>
      <c r="M217" s="132" t="s">
        <v>1619</v>
      </c>
      <c r="N217" s="132" t="s">
        <v>1586</v>
      </c>
      <c r="O217" s="409">
        <v>2.5</v>
      </c>
      <c r="P217" s="60">
        <v>29.4</v>
      </c>
      <c r="Q217" s="281">
        <v>4</v>
      </c>
      <c r="R217" s="38">
        <v>2.2000000000000002</v>
      </c>
      <c r="S217" s="38" t="s">
        <v>190</v>
      </c>
      <c r="T217" s="38" t="s">
        <v>50</v>
      </c>
      <c r="U217" s="40"/>
    </row>
    <row r="218" spans="2:68" ht="13.5" customHeight="1">
      <c r="B218" s="302"/>
      <c r="C218" s="313"/>
      <c r="D218" s="432"/>
      <c r="E218" s="433"/>
      <c r="F218" s="31" t="s">
        <v>1256</v>
      </c>
      <c r="G218" s="405">
        <v>41599</v>
      </c>
      <c r="H218" s="469" t="s">
        <v>313</v>
      </c>
      <c r="I218" s="470" t="s">
        <v>312</v>
      </c>
      <c r="J218" s="409" t="s">
        <v>313</v>
      </c>
      <c r="K218" s="32">
        <v>16</v>
      </c>
      <c r="L218" s="32">
        <v>10.7</v>
      </c>
      <c r="M218" s="132" t="s">
        <v>1587</v>
      </c>
      <c r="N218" s="132" t="s">
        <v>1586</v>
      </c>
      <c r="O218" s="409" t="s">
        <v>313</v>
      </c>
      <c r="P218" s="60">
        <v>29.5</v>
      </c>
      <c r="Q218" s="281">
        <v>16</v>
      </c>
      <c r="R218" s="38">
        <v>8.6</v>
      </c>
      <c r="S218" s="38" t="s">
        <v>84</v>
      </c>
      <c r="T218" s="38" t="s">
        <v>157</v>
      </c>
      <c r="U218" s="40"/>
    </row>
    <row r="219" spans="2:68" ht="13.5" customHeight="1">
      <c r="B219" s="302"/>
      <c r="C219" s="313"/>
      <c r="D219" s="432"/>
      <c r="E219" s="433"/>
      <c r="F219" s="31" t="s">
        <v>554</v>
      </c>
      <c r="G219" s="405">
        <v>41620</v>
      </c>
      <c r="H219" s="469" t="s">
        <v>19</v>
      </c>
      <c r="I219" s="470">
        <v>5.5</v>
      </c>
      <c r="J219" s="409">
        <v>11</v>
      </c>
      <c r="K219" s="32">
        <v>11.5</v>
      </c>
      <c r="L219" s="32">
        <v>0.5</v>
      </c>
      <c r="M219" s="132" t="s">
        <v>1609</v>
      </c>
      <c r="N219" s="132" t="s">
        <v>1586</v>
      </c>
      <c r="O219" s="409">
        <v>2.5</v>
      </c>
      <c r="P219" s="60">
        <v>29.1</v>
      </c>
      <c r="Q219" s="281">
        <v>8</v>
      </c>
      <c r="R219" s="38">
        <v>2.2000000000000002</v>
      </c>
      <c r="S219" s="38" t="s">
        <v>687</v>
      </c>
      <c r="T219" s="38" t="s">
        <v>87</v>
      </c>
      <c r="U219" s="40"/>
    </row>
    <row r="220" spans="2:68" ht="13.5" customHeight="1">
      <c r="B220" s="302"/>
      <c r="C220" s="313"/>
      <c r="D220" s="432"/>
      <c r="E220" s="433"/>
      <c r="F220" s="31" t="s">
        <v>1256</v>
      </c>
      <c r="G220" s="405">
        <v>41620</v>
      </c>
      <c r="H220" s="469" t="s">
        <v>313</v>
      </c>
      <c r="I220" s="470" t="s">
        <v>312</v>
      </c>
      <c r="J220" s="409" t="s">
        <v>313</v>
      </c>
      <c r="K220" s="32">
        <v>11.8</v>
      </c>
      <c r="L220" s="32">
        <v>10</v>
      </c>
      <c r="M220" s="132" t="s">
        <v>1587</v>
      </c>
      <c r="N220" s="132" t="s">
        <v>1586</v>
      </c>
      <c r="O220" s="409" t="s">
        <v>313</v>
      </c>
      <c r="P220" s="60">
        <v>29.5</v>
      </c>
      <c r="Q220" s="281">
        <v>11</v>
      </c>
      <c r="R220" s="38" t="s">
        <v>1441</v>
      </c>
      <c r="S220" s="38" t="s">
        <v>56</v>
      </c>
      <c r="T220" s="38" t="s">
        <v>99</v>
      </c>
      <c r="U220" s="40"/>
    </row>
    <row r="221" spans="2:68" ht="13.5" customHeight="1">
      <c r="B221" s="302"/>
      <c r="C221" s="313"/>
      <c r="D221" s="432"/>
      <c r="E221" s="433"/>
      <c r="F221" s="45" t="s">
        <v>554</v>
      </c>
      <c r="G221" s="405">
        <v>41648</v>
      </c>
      <c r="H221" s="469" t="s">
        <v>32</v>
      </c>
      <c r="I221" s="470">
        <v>6</v>
      </c>
      <c r="J221" s="409">
        <v>12.2</v>
      </c>
      <c r="K221" s="32">
        <v>11.3</v>
      </c>
      <c r="L221" s="32">
        <v>0.5</v>
      </c>
      <c r="M221" s="132" t="s">
        <v>1595</v>
      </c>
      <c r="N221" s="132" t="s">
        <v>1589</v>
      </c>
      <c r="O221" s="409">
        <v>3.5</v>
      </c>
      <c r="P221" s="72">
        <v>30.1</v>
      </c>
      <c r="Q221" s="282">
        <v>4</v>
      </c>
      <c r="R221" s="162">
        <v>1.2</v>
      </c>
      <c r="S221" s="162" t="s">
        <v>38</v>
      </c>
      <c r="T221" s="162" t="s">
        <v>375</v>
      </c>
      <c r="U221" s="28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</row>
    <row r="222" spans="2:68" ht="13.5" customHeight="1">
      <c r="B222" s="302"/>
      <c r="C222" s="313"/>
      <c r="D222" s="432"/>
      <c r="E222" s="433"/>
      <c r="F222" s="45" t="s">
        <v>1256</v>
      </c>
      <c r="G222" s="405">
        <v>41648</v>
      </c>
      <c r="H222" s="469" t="s">
        <v>313</v>
      </c>
      <c r="I222" s="470" t="s">
        <v>313</v>
      </c>
      <c r="J222" s="409" t="s">
        <v>313</v>
      </c>
      <c r="K222" s="32">
        <v>11.3</v>
      </c>
      <c r="L222" s="32">
        <v>11.2</v>
      </c>
      <c r="M222" s="132" t="s">
        <v>1590</v>
      </c>
      <c r="N222" s="132" t="s">
        <v>1589</v>
      </c>
      <c r="O222" s="409" t="s">
        <v>313</v>
      </c>
      <c r="P222" s="72">
        <v>30.4</v>
      </c>
      <c r="Q222" s="282">
        <v>5</v>
      </c>
      <c r="R222" s="162">
        <v>1.5</v>
      </c>
      <c r="S222" s="162" t="s">
        <v>116</v>
      </c>
      <c r="T222" s="162" t="s">
        <v>121</v>
      </c>
      <c r="U222" s="28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</row>
    <row r="223" spans="2:68" ht="13.5" customHeight="1">
      <c r="B223" s="302"/>
      <c r="C223" s="313"/>
      <c r="D223" s="432"/>
      <c r="E223" s="433"/>
      <c r="F223" s="45" t="s">
        <v>554</v>
      </c>
      <c r="G223" s="405">
        <v>41676</v>
      </c>
      <c r="H223" s="469" t="s">
        <v>19</v>
      </c>
      <c r="I223" s="470">
        <v>0.4</v>
      </c>
      <c r="J223" s="409">
        <v>9.5</v>
      </c>
      <c r="K223" s="32">
        <v>7.5</v>
      </c>
      <c r="L223" s="32">
        <v>0.5</v>
      </c>
      <c r="M223" s="132" t="s">
        <v>1585</v>
      </c>
      <c r="N223" s="132" t="s">
        <v>1586</v>
      </c>
      <c r="O223" s="409">
        <v>3.5</v>
      </c>
      <c r="P223" s="72">
        <v>28.7</v>
      </c>
      <c r="Q223" s="282">
        <v>7</v>
      </c>
      <c r="R223" s="162">
        <v>1.3</v>
      </c>
      <c r="S223" s="162" t="s">
        <v>59</v>
      </c>
      <c r="T223" s="162" t="s">
        <v>53</v>
      </c>
      <c r="U223" s="28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</row>
    <row r="224" spans="2:68" ht="13.5" customHeight="1">
      <c r="B224" s="302"/>
      <c r="C224" s="314"/>
      <c r="D224" s="390"/>
      <c r="E224" s="391"/>
      <c r="F224" s="45" t="s">
        <v>1256</v>
      </c>
      <c r="G224" s="405">
        <v>41676</v>
      </c>
      <c r="H224" s="469" t="s">
        <v>313</v>
      </c>
      <c r="I224" s="470" t="s">
        <v>313</v>
      </c>
      <c r="J224" s="409" t="s">
        <v>313</v>
      </c>
      <c r="K224" s="32">
        <v>7.4</v>
      </c>
      <c r="L224" s="32">
        <v>8.5</v>
      </c>
      <c r="M224" s="132" t="s">
        <v>1587</v>
      </c>
      <c r="N224" s="132" t="s">
        <v>1586</v>
      </c>
      <c r="O224" s="409" t="s">
        <v>313</v>
      </c>
      <c r="P224" s="72">
        <v>29.6</v>
      </c>
      <c r="Q224" s="282">
        <v>8</v>
      </c>
      <c r="R224" s="162">
        <v>1.6</v>
      </c>
      <c r="S224" s="162" t="s">
        <v>145</v>
      </c>
      <c r="T224" s="162" t="s">
        <v>53</v>
      </c>
      <c r="U224" s="28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</row>
    <row r="225" spans="2:68" ht="13.5" customHeight="1">
      <c r="B225" s="302"/>
      <c r="C225" s="312">
        <v>219</v>
      </c>
      <c r="D225" s="430" t="s">
        <v>797</v>
      </c>
      <c r="E225" s="431"/>
      <c r="F225" s="31" t="s">
        <v>554</v>
      </c>
      <c r="G225" s="405">
        <v>41431</v>
      </c>
      <c r="H225" s="469" t="s">
        <v>187</v>
      </c>
      <c r="I225" s="470">
        <v>17.899999999999999</v>
      </c>
      <c r="J225" s="409">
        <v>10.4</v>
      </c>
      <c r="K225" s="32">
        <v>13.2</v>
      </c>
      <c r="L225" s="32">
        <v>0.5</v>
      </c>
      <c r="M225" s="132" t="s">
        <v>1616</v>
      </c>
      <c r="N225" s="132" t="s">
        <v>1586</v>
      </c>
      <c r="O225" s="409">
        <v>7.5</v>
      </c>
      <c r="P225" s="60">
        <v>31.42</v>
      </c>
      <c r="Q225" s="281">
        <v>2</v>
      </c>
      <c r="R225" s="38">
        <v>0.7</v>
      </c>
      <c r="S225" s="38" t="s">
        <v>145</v>
      </c>
      <c r="T225" s="38" t="s">
        <v>152</v>
      </c>
      <c r="U225" s="40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</row>
    <row r="226" spans="2:68" ht="13.5" customHeight="1">
      <c r="B226" s="302"/>
      <c r="C226" s="313"/>
      <c r="D226" s="432"/>
      <c r="E226" s="433"/>
      <c r="F226" s="31" t="s">
        <v>555</v>
      </c>
      <c r="G226" s="405">
        <v>41431</v>
      </c>
      <c r="H226" s="469" t="s">
        <v>313</v>
      </c>
      <c r="I226" s="470">
        <v>17.899999999999999</v>
      </c>
      <c r="J226" s="409" t="s">
        <v>313</v>
      </c>
      <c r="K226" s="32">
        <v>12.5</v>
      </c>
      <c r="L226" s="32">
        <v>9.4</v>
      </c>
      <c r="M226" s="132" t="s">
        <v>1587</v>
      </c>
      <c r="N226" s="132" t="s">
        <v>1586</v>
      </c>
      <c r="O226" s="409" t="s">
        <v>313</v>
      </c>
      <c r="P226" s="60">
        <v>31.71</v>
      </c>
      <c r="Q226" s="281">
        <v>3</v>
      </c>
      <c r="R226" s="38">
        <v>1.1000000000000001</v>
      </c>
      <c r="S226" s="38" t="s">
        <v>145</v>
      </c>
      <c r="T226" s="38" t="s">
        <v>145</v>
      </c>
      <c r="U226" s="40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</row>
    <row r="227" spans="2:68" ht="13.5" customHeight="1">
      <c r="B227" s="302"/>
      <c r="C227" s="313"/>
      <c r="D227" s="432"/>
      <c r="E227" s="433"/>
      <c r="F227" s="31" t="s">
        <v>554</v>
      </c>
      <c r="G227" s="405">
        <v>41459</v>
      </c>
      <c r="H227" s="469" t="s">
        <v>216</v>
      </c>
      <c r="I227" s="470">
        <v>22.6</v>
      </c>
      <c r="J227" s="409">
        <v>11</v>
      </c>
      <c r="K227" s="32">
        <v>13.5</v>
      </c>
      <c r="L227" s="32">
        <v>0.5</v>
      </c>
      <c r="M227" s="132" t="s">
        <v>1617</v>
      </c>
      <c r="N227" s="132" t="s">
        <v>1589</v>
      </c>
      <c r="O227" s="409">
        <v>3.7</v>
      </c>
      <c r="P227" s="60">
        <v>31.27</v>
      </c>
      <c r="Q227" s="281">
        <v>3</v>
      </c>
      <c r="R227" s="38">
        <v>1.7</v>
      </c>
      <c r="S227" s="38" t="s">
        <v>67</v>
      </c>
      <c r="T227" s="38" t="s">
        <v>116</v>
      </c>
      <c r="U227" s="40"/>
    </row>
    <row r="228" spans="2:68" ht="13.5" customHeight="1">
      <c r="B228" s="302"/>
      <c r="C228" s="313"/>
      <c r="D228" s="432"/>
      <c r="E228" s="433"/>
      <c r="F228" s="31" t="s">
        <v>558</v>
      </c>
      <c r="G228" s="405">
        <v>41459</v>
      </c>
      <c r="H228" s="469" t="s">
        <v>313</v>
      </c>
      <c r="I228" s="470" t="s">
        <v>577</v>
      </c>
      <c r="J228" s="409" t="s">
        <v>313</v>
      </c>
      <c r="K228" s="32">
        <v>12.4</v>
      </c>
      <c r="L228" s="32">
        <v>10</v>
      </c>
      <c r="M228" s="132" t="s">
        <v>1590</v>
      </c>
      <c r="N228" s="132" t="s">
        <v>1589</v>
      </c>
      <c r="O228" s="409" t="s">
        <v>313</v>
      </c>
      <c r="P228" s="60">
        <v>31.35</v>
      </c>
      <c r="Q228" s="281">
        <v>4</v>
      </c>
      <c r="R228" s="38">
        <v>1.5</v>
      </c>
      <c r="S228" s="38" t="s">
        <v>422</v>
      </c>
      <c r="T228" s="38" t="s">
        <v>636</v>
      </c>
      <c r="U228" s="40"/>
    </row>
    <row r="229" spans="2:68" ht="13.5" customHeight="1">
      <c r="B229" s="302"/>
      <c r="C229" s="313"/>
      <c r="D229" s="432"/>
      <c r="E229" s="433"/>
      <c r="F229" s="31" t="s">
        <v>554</v>
      </c>
      <c r="G229" s="405">
        <v>41477</v>
      </c>
      <c r="H229" s="469" t="s">
        <v>32</v>
      </c>
      <c r="I229" s="470">
        <v>19.600000000000001</v>
      </c>
      <c r="J229" s="409">
        <v>10.8</v>
      </c>
      <c r="K229" s="32">
        <v>21.2</v>
      </c>
      <c r="L229" s="32">
        <v>0.5</v>
      </c>
      <c r="M229" s="132" t="s">
        <v>1620</v>
      </c>
      <c r="N229" s="132" t="s">
        <v>1589</v>
      </c>
      <c r="O229" s="409">
        <v>3.2</v>
      </c>
      <c r="P229" s="60">
        <v>27.8</v>
      </c>
      <c r="Q229" s="281">
        <v>4</v>
      </c>
      <c r="R229" s="38">
        <v>2.5</v>
      </c>
      <c r="S229" s="38" t="s">
        <v>35</v>
      </c>
      <c r="T229" s="38" t="s">
        <v>122</v>
      </c>
      <c r="U229" s="40"/>
    </row>
    <row r="230" spans="2:68" ht="13.5" customHeight="1">
      <c r="B230" s="302"/>
      <c r="C230" s="313"/>
      <c r="D230" s="432"/>
      <c r="E230" s="433"/>
      <c r="F230" s="31" t="s">
        <v>558</v>
      </c>
      <c r="G230" s="405">
        <v>41477</v>
      </c>
      <c r="H230" s="469" t="s">
        <v>313</v>
      </c>
      <c r="I230" s="470" t="s">
        <v>577</v>
      </c>
      <c r="J230" s="409" t="s">
        <v>313</v>
      </c>
      <c r="K230" s="32">
        <v>19.899999999999999</v>
      </c>
      <c r="L230" s="32">
        <v>9.8000000000000007</v>
      </c>
      <c r="M230" s="132" t="s">
        <v>1590</v>
      </c>
      <c r="N230" s="132" t="s">
        <v>1589</v>
      </c>
      <c r="O230" s="409" t="s">
        <v>313</v>
      </c>
      <c r="P230" s="60">
        <v>29.3</v>
      </c>
      <c r="Q230" s="281">
        <v>5</v>
      </c>
      <c r="R230" s="38">
        <v>2.2999999999999998</v>
      </c>
      <c r="S230" s="38" t="s">
        <v>346</v>
      </c>
      <c r="T230" s="38" t="s">
        <v>1264</v>
      </c>
      <c r="U230" s="40"/>
    </row>
    <row r="231" spans="2:68" ht="13.5" customHeight="1">
      <c r="B231" s="302"/>
      <c r="C231" s="313"/>
      <c r="D231" s="432"/>
      <c r="E231" s="433"/>
      <c r="F231" s="31" t="s">
        <v>554</v>
      </c>
      <c r="G231" s="405">
        <v>41512</v>
      </c>
      <c r="H231" s="469" t="s">
        <v>19</v>
      </c>
      <c r="I231" s="470">
        <v>23.9</v>
      </c>
      <c r="J231" s="409">
        <v>10.7</v>
      </c>
      <c r="K231" s="32">
        <v>21.2</v>
      </c>
      <c r="L231" s="32">
        <v>0.5</v>
      </c>
      <c r="M231" s="132" t="s">
        <v>1621</v>
      </c>
      <c r="N231" s="132" t="s">
        <v>1586</v>
      </c>
      <c r="O231" s="409">
        <v>9.1</v>
      </c>
      <c r="P231" s="60">
        <v>28.2</v>
      </c>
      <c r="Q231" s="281">
        <v>2</v>
      </c>
      <c r="R231" s="38">
        <v>0.5</v>
      </c>
      <c r="S231" s="38" t="s">
        <v>884</v>
      </c>
      <c r="T231" s="38" t="s">
        <v>884</v>
      </c>
      <c r="U231" s="40"/>
    </row>
    <row r="232" spans="2:68" ht="13.5" customHeight="1">
      <c r="B232" s="302"/>
      <c r="C232" s="313"/>
      <c r="D232" s="432"/>
      <c r="E232" s="433"/>
      <c r="F232" s="31" t="s">
        <v>555</v>
      </c>
      <c r="G232" s="405">
        <v>41512</v>
      </c>
      <c r="H232" s="469" t="s">
        <v>313</v>
      </c>
      <c r="I232" s="470" t="s">
        <v>312</v>
      </c>
      <c r="J232" s="409" t="s">
        <v>313</v>
      </c>
      <c r="K232" s="32">
        <v>19.899999999999999</v>
      </c>
      <c r="L232" s="32">
        <v>9.6999999999999993</v>
      </c>
      <c r="M232" s="132" t="s">
        <v>1587</v>
      </c>
      <c r="N232" s="132" t="s">
        <v>1586</v>
      </c>
      <c r="O232" s="409" t="s">
        <v>313</v>
      </c>
      <c r="P232" s="60">
        <v>29.1</v>
      </c>
      <c r="Q232" s="281">
        <v>2</v>
      </c>
      <c r="R232" s="38">
        <v>0.9</v>
      </c>
      <c r="S232" s="38" t="s">
        <v>972</v>
      </c>
      <c r="T232" s="38" t="s">
        <v>396</v>
      </c>
      <c r="U232" s="40"/>
    </row>
    <row r="233" spans="2:68" ht="13.5" customHeight="1">
      <c r="B233" s="302"/>
      <c r="C233" s="313"/>
      <c r="D233" s="432"/>
      <c r="E233" s="433"/>
      <c r="F233" s="31" t="s">
        <v>554</v>
      </c>
      <c r="G233" s="405">
        <v>41536</v>
      </c>
      <c r="H233" s="469" t="s">
        <v>19</v>
      </c>
      <c r="I233" s="470">
        <v>21.4</v>
      </c>
      <c r="J233" s="409">
        <v>10.4</v>
      </c>
      <c r="K233" s="32">
        <v>21.9</v>
      </c>
      <c r="L233" s="32">
        <v>0.5</v>
      </c>
      <c r="M233" s="132" t="s">
        <v>1594</v>
      </c>
      <c r="N233" s="132" t="s">
        <v>1586</v>
      </c>
      <c r="O233" s="409">
        <v>3.8</v>
      </c>
      <c r="P233" s="60">
        <v>29.2</v>
      </c>
      <c r="Q233" s="281">
        <v>5</v>
      </c>
      <c r="R233" s="38">
        <v>1.6</v>
      </c>
      <c r="S233" s="38" t="s">
        <v>190</v>
      </c>
      <c r="T233" s="38" t="s">
        <v>59</v>
      </c>
      <c r="U233" s="40"/>
    </row>
    <row r="234" spans="2:68" ht="13.5" customHeight="1">
      <c r="B234" s="302"/>
      <c r="C234" s="313"/>
      <c r="D234" s="432"/>
      <c r="E234" s="433"/>
      <c r="F234" s="31" t="s">
        <v>1256</v>
      </c>
      <c r="G234" s="405">
        <v>41536</v>
      </c>
      <c r="H234" s="469" t="s">
        <v>313</v>
      </c>
      <c r="I234" s="470" t="s">
        <v>313</v>
      </c>
      <c r="J234" s="409" t="s">
        <v>313</v>
      </c>
      <c r="K234" s="32">
        <v>22</v>
      </c>
      <c r="L234" s="32">
        <v>9.4</v>
      </c>
      <c r="M234" s="132" t="s">
        <v>1587</v>
      </c>
      <c r="N234" s="132" t="s">
        <v>1586</v>
      </c>
      <c r="O234" s="409" t="s">
        <v>313</v>
      </c>
      <c r="P234" s="60">
        <v>29.4</v>
      </c>
      <c r="Q234" s="281">
        <v>4</v>
      </c>
      <c r="R234" s="38">
        <v>1.5</v>
      </c>
      <c r="S234" s="38" t="s">
        <v>107</v>
      </c>
      <c r="T234" s="38" t="s">
        <v>145</v>
      </c>
      <c r="U234" s="40"/>
    </row>
    <row r="235" spans="2:68" ht="13.5" customHeight="1">
      <c r="B235" s="302"/>
      <c r="C235" s="313"/>
      <c r="D235" s="432"/>
      <c r="E235" s="433"/>
      <c r="F235" s="31" t="s">
        <v>554</v>
      </c>
      <c r="G235" s="405">
        <v>41576</v>
      </c>
      <c r="H235" s="469" t="s">
        <v>32</v>
      </c>
      <c r="I235" s="470">
        <v>16.5</v>
      </c>
      <c r="J235" s="409">
        <v>11.65</v>
      </c>
      <c r="K235" s="32">
        <v>18.2</v>
      </c>
      <c r="L235" s="32">
        <v>0.5</v>
      </c>
      <c r="M235" s="132" t="s">
        <v>1601</v>
      </c>
      <c r="N235" s="132" t="s">
        <v>1589</v>
      </c>
      <c r="O235" s="409">
        <v>2.1</v>
      </c>
      <c r="P235" s="60">
        <v>27.8</v>
      </c>
      <c r="Q235" s="281">
        <v>6</v>
      </c>
      <c r="R235" s="38" t="s">
        <v>1338</v>
      </c>
      <c r="S235" s="38" t="s">
        <v>92</v>
      </c>
      <c r="T235" s="38" t="s">
        <v>127</v>
      </c>
      <c r="U235" s="40"/>
    </row>
    <row r="236" spans="2:68" ht="13.5" customHeight="1">
      <c r="B236" s="302"/>
      <c r="C236" s="313"/>
      <c r="D236" s="432"/>
      <c r="E236" s="433"/>
      <c r="F236" s="31" t="s">
        <v>1256</v>
      </c>
      <c r="G236" s="405">
        <v>41576</v>
      </c>
      <c r="H236" s="469" t="s">
        <v>313</v>
      </c>
      <c r="I236" s="470" t="s">
        <v>577</v>
      </c>
      <c r="J236" s="409" t="s">
        <v>313</v>
      </c>
      <c r="K236" s="32">
        <v>18</v>
      </c>
      <c r="L236" s="32">
        <v>10.7</v>
      </c>
      <c r="M236" s="132" t="s">
        <v>1590</v>
      </c>
      <c r="N236" s="132" t="s">
        <v>1589</v>
      </c>
      <c r="O236" s="409" t="s">
        <v>313</v>
      </c>
      <c r="P236" s="60">
        <v>28.6</v>
      </c>
      <c r="Q236" s="281">
        <v>10</v>
      </c>
      <c r="R236" s="38">
        <v>4.8</v>
      </c>
      <c r="S236" s="38" t="s">
        <v>69</v>
      </c>
      <c r="T236" s="38" t="s">
        <v>34</v>
      </c>
      <c r="U236" s="40"/>
    </row>
    <row r="237" spans="2:68" ht="13.5" customHeight="1">
      <c r="B237" s="302"/>
      <c r="C237" s="313"/>
      <c r="D237" s="432"/>
      <c r="E237" s="433"/>
      <c r="F237" s="31" t="s">
        <v>554</v>
      </c>
      <c r="G237" s="405">
        <v>41599</v>
      </c>
      <c r="H237" s="469" t="s">
        <v>32</v>
      </c>
      <c r="I237" s="470">
        <v>11.3</v>
      </c>
      <c r="J237" s="409">
        <v>11.5</v>
      </c>
      <c r="K237" s="32">
        <v>15.3</v>
      </c>
      <c r="L237" s="32">
        <v>0.5</v>
      </c>
      <c r="M237" s="132" t="s">
        <v>1607</v>
      </c>
      <c r="N237" s="132" t="s">
        <v>1589</v>
      </c>
      <c r="O237" s="409">
        <v>2.6</v>
      </c>
      <c r="P237" s="60">
        <v>29.6</v>
      </c>
      <c r="Q237" s="281">
        <v>6</v>
      </c>
      <c r="R237" s="38">
        <v>2.5</v>
      </c>
      <c r="S237" s="38" t="s">
        <v>130</v>
      </c>
      <c r="T237" s="38" t="s">
        <v>1168</v>
      </c>
      <c r="U237" s="40"/>
    </row>
    <row r="238" spans="2:68" ht="13.5" customHeight="1">
      <c r="B238" s="302"/>
      <c r="C238" s="313"/>
      <c r="D238" s="432"/>
      <c r="E238" s="433"/>
      <c r="F238" s="31" t="s">
        <v>1256</v>
      </c>
      <c r="G238" s="405">
        <v>41599</v>
      </c>
      <c r="H238" s="469" t="s">
        <v>313</v>
      </c>
      <c r="I238" s="470" t="s">
        <v>577</v>
      </c>
      <c r="J238" s="409" t="s">
        <v>313</v>
      </c>
      <c r="K238" s="32">
        <v>15.5</v>
      </c>
      <c r="L238" s="32">
        <v>10.5</v>
      </c>
      <c r="M238" s="132" t="s">
        <v>1590</v>
      </c>
      <c r="N238" s="132" t="s">
        <v>1589</v>
      </c>
      <c r="O238" s="409" t="s">
        <v>313</v>
      </c>
      <c r="P238" s="60">
        <v>29.7</v>
      </c>
      <c r="Q238" s="281">
        <v>11</v>
      </c>
      <c r="R238" s="38" t="s">
        <v>1257</v>
      </c>
      <c r="S238" s="38" t="s">
        <v>126</v>
      </c>
      <c r="T238" s="38" t="s">
        <v>91</v>
      </c>
      <c r="U238" s="40"/>
    </row>
    <row r="239" spans="2:68" ht="13.5" customHeight="1">
      <c r="B239" s="302"/>
      <c r="C239" s="313"/>
      <c r="D239" s="432"/>
      <c r="E239" s="433"/>
      <c r="F239" s="31" t="s">
        <v>554</v>
      </c>
      <c r="G239" s="405">
        <v>41620</v>
      </c>
      <c r="H239" s="469" t="s">
        <v>19</v>
      </c>
      <c r="I239" s="470">
        <v>6.3</v>
      </c>
      <c r="J239" s="409">
        <v>12.5</v>
      </c>
      <c r="K239" s="32">
        <v>12.1</v>
      </c>
      <c r="L239" s="32">
        <v>0.5</v>
      </c>
      <c r="M239" s="132" t="s">
        <v>1585</v>
      </c>
      <c r="N239" s="132" t="s">
        <v>1586</v>
      </c>
      <c r="O239" s="409">
        <v>2.5</v>
      </c>
      <c r="P239" s="60">
        <v>29.6</v>
      </c>
      <c r="Q239" s="281">
        <v>10</v>
      </c>
      <c r="R239" s="38">
        <v>1.7</v>
      </c>
      <c r="S239" s="38" t="s">
        <v>59</v>
      </c>
      <c r="T239" s="38" t="s">
        <v>152</v>
      </c>
      <c r="U239" s="40"/>
    </row>
    <row r="240" spans="2:68" ht="13.5" customHeight="1">
      <c r="B240" s="302"/>
      <c r="C240" s="313"/>
      <c r="D240" s="432"/>
      <c r="E240" s="433"/>
      <c r="F240" s="31" t="s">
        <v>1256</v>
      </c>
      <c r="G240" s="405">
        <v>41620</v>
      </c>
      <c r="H240" s="469" t="s">
        <v>313</v>
      </c>
      <c r="I240" s="470" t="s">
        <v>312</v>
      </c>
      <c r="J240" s="409" t="s">
        <v>313</v>
      </c>
      <c r="K240" s="32">
        <v>12.3</v>
      </c>
      <c r="L240" s="32">
        <v>11.5</v>
      </c>
      <c r="M240" s="132" t="s">
        <v>1587</v>
      </c>
      <c r="N240" s="132" t="s">
        <v>1586</v>
      </c>
      <c r="O240" s="409" t="s">
        <v>313</v>
      </c>
      <c r="P240" s="60">
        <v>29.8</v>
      </c>
      <c r="Q240" s="281">
        <v>11</v>
      </c>
      <c r="R240" s="38">
        <v>2.7</v>
      </c>
      <c r="S240" s="38" t="s">
        <v>99</v>
      </c>
      <c r="T240" s="38" t="s">
        <v>225</v>
      </c>
      <c r="U240" s="40"/>
    </row>
    <row r="241" spans="2:68" ht="13.5" customHeight="1">
      <c r="B241" s="302"/>
      <c r="C241" s="313"/>
      <c r="D241" s="432"/>
      <c r="E241" s="433"/>
      <c r="F241" s="45" t="s">
        <v>554</v>
      </c>
      <c r="G241" s="405">
        <v>41648</v>
      </c>
      <c r="H241" s="469" t="s">
        <v>32</v>
      </c>
      <c r="I241" s="470">
        <v>6.2</v>
      </c>
      <c r="J241" s="409">
        <v>11.2</v>
      </c>
      <c r="K241" s="32">
        <v>11.1</v>
      </c>
      <c r="L241" s="32">
        <v>0.5</v>
      </c>
      <c r="M241" s="132" t="s">
        <v>1595</v>
      </c>
      <c r="N241" s="132" t="s">
        <v>1589</v>
      </c>
      <c r="O241" s="409">
        <v>2.5</v>
      </c>
      <c r="P241" s="72">
        <v>30.1</v>
      </c>
      <c r="Q241" s="282">
        <v>9</v>
      </c>
      <c r="R241" s="162">
        <v>2.6</v>
      </c>
      <c r="S241" s="162" t="s">
        <v>70</v>
      </c>
      <c r="T241" s="162" t="s">
        <v>38</v>
      </c>
      <c r="U241" s="28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</row>
    <row r="242" spans="2:68" ht="13.5" customHeight="1">
      <c r="B242" s="302"/>
      <c r="C242" s="313"/>
      <c r="D242" s="432"/>
      <c r="E242" s="433"/>
      <c r="F242" s="45" t="s">
        <v>1256</v>
      </c>
      <c r="G242" s="405">
        <v>41648</v>
      </c>
      <c r="H242" s="469" t="s">
        <v>313</v>
      </c>
      <c r="I242" s="470" t="s">
        <v>313</v>
      </c>
      <c r="J242" s="409" t="s">
        <v>313</v>
      </c>
      <c r="K242" s="32">
        <v>10.7</v>
      </c>
      <c r="L242" s="32">
        <v>10.199999999999999</v>
      </c>
      <c r="M242" s="132" t="s">
        <v>1590</v>
      </c>
      <c r="N242" s="132" t="s">
        <v>1589</v>
      </c>
      <c r="O242" s="409" t="s">
        <v>313</v>
      </c>
      <c r="P242" s="72">
        <v>30.3</v>
      </c>
      <c r="Q242" s="282">
        <v>10</v>
      </c>
      <c r="R242" s="162">
        <v>2.4</v>
      </c>
      <c r="S242" s="162" t="s">
        <v>62</v>
      </c>
      <c r="T242" s="162" t="s">
        <v>352</v>
      </c>
      <c r="U242" s="28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</row>
    <row r="243" spans="2:68" ht="13.5" customHeight="1">
      <c r="B243" s="302"/>
      <c r="C243" s="313"/>
      <c r="D243" s="432"/>
      <c r="E243" s="433"/>
      <c r="F243" s="45" t="s">
        <v>554</v>
      </c>
      <c r="G243" s="405">
        <v>41676</v>
      </c>
      <c r="H243" s="469" t="s">
        <v>32</v>
      </c>
      <c r="I243" s="470">
        <v>2.5</v>
      </c>
      <c r="J243" s="409">
        <v>11.4</v>
      </c>
      <c r="K243" s="32">
        <v>7</v>
      </c>
      <c r="L243" s="32">
        <v>0.5</v>
      </c>
      <c r="M243" s="132" t="s">
        <v>1601</v>
      </c>
      <c r="N243" s="132" t="s">
        <v>1589</v>
      </c>
      <c r="O243" s="409">
        <v>4.2</v>
      </c>
      <c r="P243" s="72">
        <v>29.2</v>
      </c>
      <c r="Q243" s="282">
        <v>4</v>
      </c>
      <c r="R243" s="162">
        <v>1.2</v>
      </c>
      <c r="S243" s="162" t="s">
        <v>91</v>
      </c>
      <c r="T243" s="162" t="s">
        <v>39</v>
      </c>
      <c r="U243" s="28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</row>
    <row r="244" spans="2:68" ht="13.5" customHeight="1">
      <c r="B244" s="302"/>
      <c r="C244" s="316"/>
      <c r="D244" s="437"/>
      <c r="E244" s="438"/>
      <c r="F244" s="50" t="s">
        <v>1256</v>
      </c>
      <c r="G244" s="412">
        <v>41676</v>
      </c>
      <c r="H244" s="471" t="s">
        <v>313</v>
      </c>
      <c r="I244" s="472" t="s">
        <v>313</v>
      </c>
      <c r="J244" s="414" t="s">
        <v>313</v>
      </c>
      <c r="K244" s="150">
        <v>7</v>
      </c>
      <c r="L244" s="150">
        <v>10.4</v>
      </c>
      <c r="M244" s="139" t="s">
        <v>1590</v>
      </c>
      <c r="N244" s="139" t="s">
        <v>1589</v>
      </c>
      <c r="O244" s="414" t="s">
        <v>313</v>
      </c>
      <c r="P244" s="284">
        <v>29.5</v>
      </c>
      <c r="Q244" s="285">
        <v>11</v>
      </c>
      <c r="R244" s="163">
        <v>1.8</v>
      </c>
      <c r="S244" s="163" t="s">
        <v>127</v>
      </c>
      <c r="T244" s="163" t="s">
        <v>92</v>
      </c>
      <c r="U244" s="286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</row>
    <row r="245" spans="2:68" ht="13.5" customHeight="1">
      <c r="B245" s="306" t="s">
        <v>1575</v>
      </c>
      <c r="C245" s="317">
        <v>220</v>
      </c>
      <c r="D245" s="299" t="s">
        <v>799</v>
      </c>
      <c r="E245" s="299" t="s">
        <v>800</v>
      </c>
      <c r="F245" s="62" t="s">
        <v>554</v>
      </c>
      <c r="G245" s="426">
        <v>41432</v>
      </c>
      <c r="H245" s="473" t="s">
        <v>216</v>
      </c>
      <c r="I245" s="474">
        <v>20.3</v>
      </c>
      <c r="J245" s="428">
        <v>17</v>
      </c>
      <c r="K245" s="63">
        <v>13.1</v>
      </c>
      <c r="L245" s="63">
        <v>0.5</v>
      </c>
      <c r="M245" s="287" t="s">
        <v>1622</v>
      </c>
      <c r="N245" s="287" t="s">
        <v>1589</v>
      </c>
      <c r="O245" s="428">
        <v>8.1999999999999993</v>
      </c>
      <c r="P245" s="288">
        <v>31.49</v>
      </c>
      <c r="Q245" s="289" t="s">
        <v>508</v>
      </c>
      <c r="R245" s="69">
        <v>0.5</v>
      </c>
      <c r="S245" s="69" t="s">
        <v>115</v>
      </c>
      <c r="T245" s="69" t="s">
        <v>130</v>
      </c>
      <c r="U245" s="71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</row>
    <row r="246" spans="2:68" ht="13.5" customHeight="1">
      <c r="B246" s="302"/>
      <c r="C246" s="313"/>
      <c r="D246" s="307"/>
      <c r="E246" s="307"/>
      <c r="F246" s="31" t="s">
        <v>558</v>
      </c>
      <c r="G246" s="405">
        <v>41432</v>
      </c>
      <c r="H246" s="469" t="s">
        <v>313</v>
      </c>
      <c r="I246" s="470">
        <v>20.3</v>
      </c>
      <c r="J246" s="409" t="s">
        <v>313</v>
      </c>
      <c r="K246" s="32">
        <v>10.8</v>
      </c>
      <c r="L246" s="32">
        <v>16</v>
      </c>
      <c r="M246" s="132" t="s">
        <v>1590</v>
      </c>
      <c r="N246" s="132" t="s">
        <v>1589</v>
      </c>
      <c r="O246" s="409" t="s">
        <v>313</v>
      </c>
      <c r="P246" s="60">
        <v>32.15</v>
      </c>
      <c r="Q246" s="281">
        <v>1</v>
      </c>
      <c r="R246" s="38">
        <v>0.8</v>
      </c>
      <c r="S246" s="38" t="s">
        <v>127</v>
      </c>
      <c r="T246" s="38" t="s">
        <v>92</v>
      </c>
      <c r="U246" s="40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</row>
    <row r="247" spans="2:68" ht="13.5" customHeight="1">
      <c r="B247" s="302"/>
      <c r="C247" s="313"/>
      <c r="D247" s="307"/>
      <c r="E247" s="307"/>
      <c r="F247" s="31" t="s">
        <v>554</v>
      </c>
      <c r="G247" s="405">
        <v>41460</v>
      </c>
      <c r="H247" s="469" t="s">
        <v>216</v>
      </c>
      <c r="I247" s="470">
        <v>26.2</v>
      </c>
      <c r="J247" s="409">
        <v>17</v>
      </c>
      <c r="K247" s="32">
        <v>13.2</v>
      </c>
      <c r="L247" s="32">
        <v>0.5</v>
      </c>
      <c r="M247" s="132" t="s">
        <v>1605</v>
      </c>
      <c r="N247" s="132" t="s">
        <v>1589</v>
      </c>
      <c r="O247" s="409">
        <v>8.6</v>
      </c>
      <c r="P247" s="60">
        <v>30.2</v>
      </c>
      <c r="Q247" s="281">
        <v>4</v>
      </c>
      <c r="R247" s="38">
        <v>0.5</v>
      </c>
      <c r="S247" s="38" t="s">
        <v>422</v>
      </c>
      <c r="T247" s="38" t="s">
        <v>789</v>
      </c>
      <c r="U247" s="40"/>
    </row>
    <row r="248" spans="2:68" ht="13.5" customHeight="1">
      <c r="B248" s="302"/>
      <c r="C248" s="313"/>
      <c r="D248" s="307"/>
      <c r="E248" s="307"/>
      <c r="F248" s="31" t="s">
        <v>558</v>
      </c>
      <c r="G248" s="405">
        <v>41460</v>
      </c>
      <c r="H248" s="469" t="s">
        <v>313</v>
      </c>
      <c r="I248" s="470" t="s">
        <v>577</v>
      </c>
      <c r="J248" s="409" t="s">
        <v>313</v>
      </c>
      <c r="K248" s="32">
        <v>12.5</v>
      </c>
      <c r="L248" s="32">
        <v>16</v>
      </c>
      <c r="M248" s="132" t="s">
        <v>1590</v>
      </c>
      <c r="N248" s="132" t="s">
        <v>1589</v>
      </c>
      <c r="O248" s="409" t="s">
        <v>313</v>
      </c>
      <c r="P248" s="60">
        <v>29.9</v>
      </c>
      <c r="Q248" s="281">
        <v>2</v>
      </c>
      <c r="R248" s="38">
        <v>0.5</v>
      </c>
      <c r="S248" s="38" t="s">
        <v>126</v>
      </c>
      <c r="T248" s="38" t="s">
        <v>38</v>
      </c>
      <c r="U248" s="40"/>
    </row>
    <row r="249" spans="2:68" ht="13.5" customHeight="1">
      <c r="B249" s="302"/>
      <c r="C249" s="313"/>
      <c r="D249" s="307"/>
      <c r="E249" s="307"/>
      <c r="F249" s="31" t="s">
        <v>554</v>
      </c>
      <c r="G249" s="405">
        <v>41478</v>
      </c>
      <c r="H249" s="469" t="s">
        <v>32</v>
      </c>
      <c r="I249" s="470">
        <v>18.3</v>
      </c>
      <c r="J249" s="409">
        <v>14.5</v>
      </c>
      <c r="K249" s="32">
        <v>19.899999999999999</v>
      </c>
      <c r="L249" s="32">
        <v>0.5</v>
      </c>
      <c r="M249" s="132" t="s">
        <v>1623</v>
      </c>
      <c r="N249" s="132" t="s">
        <v>1589</v>
      </c>
      <c r="O249" s="409">
        <v>7.5</v>
      </c>
      <c r="P249" s="60">
        <v>27.4</v>
      </c>
      <c r="Q249" s="281">
        <v>2</v>
      </c>
      <c r="R249" s="38">
        <v>1.7</v>
      </c>
      <c r="S249" s="38" t="s">
        <v>358</v>
      </c>
      <c r="T249" s="38" t="s">
        <v>441</v>
      </c>
      <c r="U249" s="40"/>
    </row>
    <row r="250" spans="2:68" ht="13.5" customHeight="1">
      <c r="B250" s="302"/>
      <c r="C250" s="313"/>
      <c r="D250" s="307"/>
      <c r="E250" s="307"/>
      <c r="F250" s="31" t="s">
        <v>558</v>
      </c>
      <c r="G250" s="405">
        <v>41478</v>
      </c>
      <c r="H250" s="469" t="s">
        <v>313</v>
      </c>
      <c r="I250" s="470" t="s">
        <v>577</v>
      </c>
      <c r="J250" s="409" t="s">
        <v>313</v>
      </c>
      <c r="K250" s="32">
        <v>17.5</v>
      </c>
      <c r="L250" s="32">
        <v>13.5</v>
      </c>
      <c r="M250" s="132" t="s">
        <v>1590</v>
      </c>
      <c r="N250" s="132" t="s">
        <v>1589</v>
      </c>
      <c r="O250" s="409" t="s">
        <v>313</v>
      </c>
      <c r="P250" s="60">
        <v>30.5</v>
      </c>
      <c r="Q250" s="281">
        <v>1</v>
      </c>
      <c r="R250" s="38">
        <v>0.4</v>
      </c>
      <c r="S250" s="38" t="s">
        <v>35</v>
      </c>
      <c r="T250" s="38" t="s">
        <v>126</v>
      </c>
      <c r="U250" s="40"/>
    </row>
    <row r="251" spans="2:68" ht="13.5" customHeight="1">
      <c r="B251" s="302"/>
      <c r="C251" s="313"/>
      <c r="D251" s="307"/>
      <c r="E251" s="307"/>
      <c r="F251" s="31" t="s">
        <v>554</v>
      </c>
      <c r="G251" s="405">
        <v>41513</v>
      </c>
      <c r="H251" s="469" t="s">
        <v>19</v>
      </c>
      <c r="I251" s="470">
        <v>23.1</v>
      </c>
      <c r="J251" s="409">
        <v>18.5</v>
      </c>
      <c r="K251" s="32">
        <v>21.2</v>
      </c>
      <c r="L251" s="32">
        <v>0.5</v>
      </c>
      <c r="M251" s="132" t="s">
        <v>1621</v>
      </c>
      <c r="N251" s="132" t="s">
        <v>1586</v>
      </c>
      <c r="O251" s="409">
        <v>12.3</v>
      </c>
      <c r="P251" s="60">
        <v>28.2</v>
      </c>
      <c r="Q251" s="281" t="s">
        <v>863</v>
      </c>
      <c r="R251" s="38">
        <v>0.4</v>
      </c>
      <c r="S251" s="38" t="s">
        <v>168</v>
      </c>
      <c r="T251" s="38" t="s">
        <v>167</v>
      </c>
      <c r="U251" s="40"/>
    </row>
    <row r="252" spans="2:68" ht="13.5" customHeight="1">
      <c r="B252" s="302"/>
      <c r="C252" s="313"/>
      <c r="D252" s="307"/>
      <c r="E252" s="307"/>
      <c r="F252" s="31" t="s">
        <v>555</v>
      </c>
      <c r="G252" s="405">
        <v>41513</v>
      </c>
      <c r="H252" s="469" t="s">
        <v>313</v>
      </c>
      <c r="I252" s="470" t="s">
        <v>312</v>
      </c>
      <c r="J252" s="409" t="s">
        <v>313</v>
      </c>
      <c r="K252" s="32">
        <v>18.899999999999999</v>
      </c>
      <c r="L252" s="32">
        <v>17.5</v>
      </c>
      <c r="M252" s="132" t="s">
        <v>1587</v>
      </c>
      <c r="N252" s="132" t="s">
        <v>1586</v>
      </c>
      <c r="O252" s="409" t="s">
        <v>313</v>
      </c>
      <c r="P252" s="60">
        <v>28.5</v>
      </c>
      <c r="Q252" s="281">
        <v>4</v>
      </c>
      <c r="R252" s="38">
        <v>0.7</v>
      </c>
      <c r="S252" s="38" t="s">
        <v>182</v>
      </c>
      <c r="T252" s="38" t="s">
        <v>561</v>
      </c>
      <c r="U252" s="40"/>
    </row>
    <row r="253" spans="2:68" ht="13.5" customHeight="1">
      <c r="B253" s="302"/>
      <c r="C253" s="313"/>
      <c r="D253" s="307"/>
      <c r="E253" s="307"/>
      <c r="F253" s="31" t="s">
        <v>554</v>
      </c>
      <c r="G253" s="405">
        <v>41537</v>
      </c>
      <c r="H253" s="469" t="s">
        <v>19</v>
      </c>
      <c r="I253" s="470">
        <v>18.7</v>
      </c>
      <c r="J253" s="409">
        <v>17.600000000000001</v>
      </c>
      <c r="K253" s="32">
        <v>21.7</v>
      </c>
      <c r="L253" s="32">
        <v>0.5</v>
      </c>
      <c r="M253" s="132" t="s">
        <v>1267</v>
      </c>
      <c r="N253" s="132" t="s">
        <v>1586</v>
      </c>
      <c r="O253" s="409">
        <v>8.3000000000000007</v>
      </c>
      <c r="P253" s="60">
        <v>29.2</v>
      </c>
      <c r="Q253" s="281">
        <v>2</v>
      </c>
      <c r="R253" s="38">
        <v>0.6</v>
      </c>
      <c r="S253" s="38" t="s">
        <v>84</v>
      </c>
      <c r="T253" s="38" t="s">
        <v>158</v>
      </c>
      <c r="U253" s="40"/>
    </row>
    <row r="254" spans="2:68" ht="13.5" customHeight="1">
      <c r="B254" s="302"/>
      <c r="C254" s="313"/>
      <c r="D254" s="307"/>
      <c r="E254" s="307"/>
      <c r="F254" s="31" t="s">
        <v>1256</v>
      </c>
      <c r="G254" s="405">
        <v>41537</v>
      </c>
      <c r="H254" s="469" t="s">
        <v>313</v>
      </c>
      <c r="I254" s="470" t="s">
        <v>313</v>
      </c>
      <c r="J254" s="409" t="s">
        <v>313</v>
      </c>
      <c r="K254" s="32">
        <v>21.8</v>
      </c>
      <c r="L254" s="32">
        <v>16.600000000000001</v>
      </c>
      <c r="M254" s="132" t="s">
        <v>1587</v>
      </c>
      <c r="N254" s="132" t="s">
        <v>1586</v>
      </c>
      <c r="O254" s="409" t="s">
        <v>313</v>
      </c>
      <c r="P254" s="60">
        <v>29.7</v>
      </c>
      <c r="Q254" s="281">
        <v>4</v>
      </c>
      <c r="R254" s="38">
        <v>0.1</v>
      </c>
      <c r="S254" s="38" t="s">
        <v>681</v>
      </c>
      <c r="T254" s="38" t="s">
        <v>211</v>
      </c>
      <c r="U254" s="40"/>
    </row>
    <row r="255" spans="2:68" ht="13.5" customHeight="1">
      <c r="B255" s="302"/>
      <c r="C255" s="313"/>
      <c r="D255" s="307"/>
      <c r="E255" s="307"/>
      <c r="F255" s="31" t="s">
        <v>554</v>
      </c>
      <c r="G255" s="405">
        <v>41576</v>
      </c>
      <c r="H255" s="469" t="s">
        <v>32</v>
      </c>
      <c r="I255" s="470">
        <v>16</v>
      </c>
      <c r="J255" s="409">
        <v>17.600000000000001</v>
      </c>
      <c r="K255" s="32">
        <v>18.100000000000001</v>
      </c>
      <c r="L255" s="32">
        <v>0.5</v>
      </c>
      <c r="M255" s="132" t="s">
        <v>1588</v>
      </c>
      <c r="N255" s="132" t="s">
        <v>1589</v>
      </c>
      <c r="O255" s="409">
        <v>3.6</v>
      </c>
      <c r="P255" s="60">
        <v>27.1</v>
      </c>
      <c r="Q255" s="281">
        <v>2</v>
      </c>
      <c r="R255" s="38">
        <v>1.3</v>
      </c>
      <c r="S255" s="38" t="s">
        <v>92</v>
      </c>
      <c r="T255" s="38" t="s">
        <v>127</v>
      </c>
      <c r="U255" s="40"/>
    </row>
    <row r="256" spans="2:68" ht="13.5" customHeight="1">
      <c r="B256" s="302"/>
      <c r="C256" s="313"/>
      <c r="D256" s="307"/>
      <c r="E256" s="307"/>
      <c r="F256" s="31" t="s">
        <v>1256</v>
      </c>
      <c r="G256" s="405">
        <v>41576</v>
      </c>
      <c r="H256" s="469" t="s">
        <v>313</v>
      </c>
      <c r="I256" s="470" t="s">
        <v>577</v>
      </c>
      <c r="J256" s="409" t="s">
        <v>313</v>
      </c>
      <c r="K256" s="32">
        <v>18.3</v>
      </c>
      <c r="L256" s="32">
        <v>16.600000000000001</v>
      </c>
      <c r="M256" s="132" t="s">
        <v>1590</v>
      </c>
      <c r="N256" s="132" t="s">
        <v>1589</v>
      </c>
      <c r="O256" s="409" t="s">
        <v>313</v>
      </c>
      <c r="P256" s="60">
        <v>28.8</v>
      </c>
      <c r="Q256" s="281">
        <v>13</v>
      </c>
      <c r="R256" s="38">
        <v>5.6</v>
      </c>
      <c r="S256" s="38" t="s">
        <v>63</v>
      </c>
      <c r="T256" s="38" t="s">
        <v>127</v>
      </c>
      <c r="U256" s="40"/>
    </row>
    <row r="257" spans="2:68" ht="13.5" customHeight="1">
      <c r="B257" s="302"/>
      <c r="C257" s="313"/>
      <c r="D257" s="307"/>
      <c r="E257" s="307"/>
      <c r="F257" s="31" t="s">
        <v>554</v>
      </c>
      <c r="G257" s="405">
        <v>41600</v>
      </c>
      <c r="H257" s="469" t="s">
        <v>19</v>
      </c>
      <c r="I257" s="470">
        <v>10.3</v>
      </c>
      <c r="J257" s="409">
        <v>17.8</v>
      </c>
      <c r="K257" s="32">
        <v>15.3</v>
      </c>
      <c r="L257" s="32">
        <v>0.5</v>
      </c>
      <c r="M257" s="132" t="s">
        <v>1608</v>
      </c>
      <c r="N257" s="132" t="s">
        <v>1586</v>
      </c>
      <c r="O257" s="409">
        <v>3.5</v>
      </c>
      <c r="P257" s="60">
        <v>29.7</v>
      </c>
      <c r="Q257" s="281">
        <v>4</v>
      </c>
      <c r="R257" s="38">
        <v>1.7</v>
      </c>
      <c r="S257" s="38" t="s">
        <v>54</v>
      </c>
      <c r="T257" s="38" t="s">
        <v>137</v>
      </c>
      <c r="U257" s="40"/>
    </row>
    <row r="258" spans="2:68" ht="13.5" customHeight="1">
      <c r="B258" s="302"/>
      <c r="C258" s="313"/>
      <c r="D258" s="307"/>
      <c r="E258" s="307"/>
      <c r="F258" s="31" t="s">
        <v>1256</v>
      </c>
      <c r="G258" s="405">
        <v>41600</v>
      </c>
      <c r="H258" s="469" t="s">
        <v>313</v>
      </c>
      <c r="I258" s="470" t="s">
        <v>312</v>
      </c>
      <c r="J258" s="409" t="s">
        <v>313</v>
      </c>
      <c r="K258" s="32">
        <v>15.3</v>
      </c>
      <c r="L258" s="32">
        <v>16.8</v>
      </c>
      <c r="M258" s="132" t="s">
        <v>1587</v>
      </c>
      <c r="N258" s="132" t="s">
        <v>1586</v>
      </c>
      <c r="O258" s="409" t="s">
        <v>313</v>
      </c>
      <c r="P258" s="60">
        <v>29.8</v>
      </c>
      <c r="Q258" s="281">
        <v>4</v>
      </c>
      <c r="R258" s="38">
        <v>2.1</v>
      </c>
      <c r="S258" s="38" t="s">
        <v>178</v>
      </c>
      <c r="T258" s="38" t="s">
        <v>54</v>
      </c>
      <c r="U258" s="40"/>
    </row>
    <row r="259" spans="2:68" ht="13.5" customHeight="1">
      <c r="B259" s="302"/>
      <c r="C259" s="313"/>
      <c r="D259" s="307"/>
      <c r="E259" s="307"/>
      <c r="F259" s="31" t="s">
        <v>554</v>
      </c>
      <c r="G259" s="405">
        <v>41621</v>
      </c>
      <c r="H259" s="469" t="s">
        <v>19</v>
      </c>
      <c r="I259" s="470">
        <v>3.4</v>
      </c>
      <c r="J259" s="409">
        <v>17.5</v>
      </c>
      <c r="K259" s="32">
        <v>13</v>
      </c>
      <c r="L259" s="32">
        <v>0.5</v>
      </c>
      <c r="M259" s="132" t="s">
        <v>1621</v>
      </c>
      <c r="N259" s="132" t="s">
        <v>1586</v>
      </c>
      <c r="O259" s="409">
        <v>7.5</v>
      </c>
      <c r="P259" s="60">
        <v>29.6</v>
      </c>
      <c r="Q259" s="281">
        <v>2</v>
      </c>
      <c r="R259" s="38">
        <v>0.5</v>
      </c>
      <c r="S259" s="38" t="s">
        <v>687</v>
      </c>
      <c r="T259" s="38" t="s">
        <v>87</v>
      </c>
      <c r="U259" s="40"/>
    </row>
    <row r="260" spans="2:68" ht="13.5" customHeight="1">
      <c r="B260" s="302"/>
      <c r="C260" s="313"/>
      <c r="D260" s="307"/>
      <c r="E260" s="307"/>
      <c r="F260" s="31" t="s">
        <v>1256</v>
      </c>
      <c r="G260" s="405">
        <v>41621</v>
      </c>
      <c r="H260" s="469" t="s">
        <v>313</v>
      </c>
      <c r="I260" s="470" t="s">
        <v>312</v>
      </c>
      <c r="J260" s="409" t="s">
        <v>313</v>
      </c>
      <c r="K260" s="32">
        <v>12.9</v>
      </c>
      <c r="L260" s="32">
        <v>16.5</v>
      </c>
      <c r="M260" s="132" t="s">
        <v>1587</v>
      </c>
      <c r="N260" s="132" t="s">
        <v>1586</v>
      </c>
      <c r="O260" s="409" t="s">
        <v>313</v>
      </c>
      <c r="P260" s="60">
        <v>29.3</v>
      </c>
      <c r="Q260" s="281">
        <v>5</v>
      </c>
      <c r="R260" s="38">
        <v>0.8</v>
      </c>
      <c r="S260" s="38" t="s">
        <v>157</v>
      </c>
      <c r="T260" s="38" t="s">
        <v>53</v>
      </c>
      <c r="U260" s="40"/>
    </row>
    <row r="261" spans="2:68" ht="13.5" customHeight="1">
      <c r="B261" s="302"/>
      <c r="C261" s="313"/>
      <c r="D261" s="307"/>
      <c r="E261" s="307"/>
      <c r="F261" s="45" t="s">
        <v>554</v>
      </c>
      <c r="G261" s="405">
        <v>41649</v>
      </c>
      <c r="H261" s="469" t="s">
        <v>19</v>
      </c>
      <c r="I261" s="470">
        <v>-1.8</v>
      </c>
      <c r="J261" s="409">
        <v>17.5</v>
      </c>
      <c r="K261" s="32">
        <v>11.5</v>
      </c>
      <c r="L261" s="32">
        <v>0.5</v>
      </c>
      <c r="M261" s="132" t="s">
        <v>1624</v>
      </c>
      <c r="N261" s="132" t="s">
        <v>1586</v>
      </c>
      <c r="O261" s="409">
        <v>3.2</v>
      </c>
      <c r="P261" s="72">
        <v>30.5</v>
      </c>
      <c r="Q261" s="282">
        <v>4</v>
      </c>
      <c r="R261" s="162">
        <v>1.2</v>
      </c>
      <c r="S261" s="162" t="s">
        <v>89</v>
      </c>
      <c r="T261" s="162" t="s">
        <v>364</v>
      </c>
      <c r="U261" s="28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</row>
    <row r="262" spans="2:68" ht="13.5" customHeight="1">
      <c r="B262" s="302"/>
      <c r="C262" s="313"/>
      <c r="D262" s="307"/>
      <c r="E262" s="307"/>
      <c r="F262" s="45" t="s">
        <v>1256</v>
      </c>
      <c r="G262" s="405">
        <v>41649</v>
      </c>
      <c r="H262" s="469" t="s">
        <v>313</v>
      </c>
      <c r="I262" s="470" t="s">
        <v>313</v>
      </c>
      <c r="J262" s="409" t="s">
        <v>313</v>
      </c>
      <c r="K262" s="32">
        <v>10.1</v>
      </c>
      <c r="L262" s="32">
        <v>16.5</v>
      </c>
      <c r="M262" s="132" t="s">
        <v>1587</v>
      </c>
      <c r="N262" s="132" t="s">
        <v>1586</v>
      </c>
      <c r="O262" s="409" t="s">
        <v>313</v>
      </c>
      <c r="P262" s="72">
        <v>31.2</v>
      </c>
      <c r="Q262" s="282">
        <v>8</v>
      </c>
      <c r="R262" s="162">
        <v>1.9</v>
      </c>
      <c r="S262" s="162" t="s">
        <v>134</v>
      </c>
      <c r="T262" s="162" t="s">
        <v>50</v>
      </c>
      <c r="U262" s="28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</row>
    <row r="263" spans="2:68" ht="13.5" customHeight="1">
      <c r="B263" s="302"/>
      <c r="C263" s="313"/>
      <c r="D263" s="307"/>
      <c r="E263" s="307"/>
      <c r="F263" s="45" t="s">
        <v>554</v>
      </c>
      <c r="G263" s="405">
        <v>41677</v>
      </c>
      <c r="H263" s="469" t="s">
        <v>19</v>
      </c>
      <c r="I263" s="470">
        <v>0.5</v>
      </c>
      <c r="J263" s="409">
        <v>17.600000000000001</v>
      </c>
      <c r="K263" s="32">
        <v>6.8</v>
      </c>
      <c r="L263" s="32">
        <v>0.5</v>
      </c>
      <c r="M263" s="132" t="s">
        <v>1612</v>
      </c>
      <c r="N263" s="132" t="s">
        <v>1586</v>
      </c>
      <c r="O263" s="409">
        <v>6.3</v>
      </c>
      <c r="P263" s="72">
        <v>28.2</v>
      </c>
      <c r="Q263" s="282">
        <v>2</v>
      </c>
      <c r="R263" s="162">
        <v>0.8</v>
      </c>
      <c r="S263" s="162" t="s">
        <v>107</v>
      </c>
      <c r="T263" s="162" t="s">
        <v>107</v>
      </c>
      <c r="U263" s="28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</row>
    <row r="264" spans="2:68" ht="13.5" customHeight="1">
      <c r="B264" s="302"/>
      <c r="C264" s="314"/>
      <c r="D264" s="308"/>
      <c r="E264" s="308"/>
      <c r="F264" s="45" t="s">
        <v>1256</v>
      </c>
      <c r="G264" s="405">
        <v>41677</v>
      </c>
      <c r="H264" s="469" t="s">
        <v>313</v>
      </c>
      <c r="I264" s="470" t="s">
        <v>313</v>
      </c>
      <c r="J264" s="409" t="s">
        <v>313</v>
      </c>
      <c r="K264" s="32">
        <v>7.1</v>
      </c>
      <c r="L264" s="32">
        <v>16.600000000000001</v>
      </c>
      <c r="M264" s="132" t="s">
        <v>1587</v>
      </c>
      <c r="N264" s="132" t="s">
        <v>1586</v>
      </c>
      <c r="O264" s="409" t="s">
        <v>313</v>
      </c>
      <c r="P264" s="72">
        <v>28.6</v>
      </c>
      <c r="Q264" s="282">
        <v>3</v>
      </c>
      <c r="R264" s="162">
        <v>0.9</v>
      </c>
      <c r="S264" s="162" t="s">
        <v>134</v>
      </c>
      <c r="T264" s="162" t="s">
        <v>107</v>
      </c>
      <c r="U264" s="28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</row>
    <row r="265" spans="2:68" ht="13.5" customHeight="1">
      <c r="B265" s="302"/>
      <c r="C265" s="312">
        <v>221</v>
      </c>
      <c r="D265" s="301" t="s">
        <v>801</v>
      </c>
      <c r="E265" s="301" t="s">
        <v>802</v>
      </c>
      <c r="F265" s="31" t="s">
        <v>554</v>
      </c>
      <c r="G265" s="405">
        <v>41432</v>
      </c>
      <c r="H265" s="469" t="s">
        <v>216</v>
      </c>
      <c r="I265" s="470">
        <v>20.9</v>
      </c>
      <c r="J265" s="409">
        <v>15.5</v>
      </c>
      <c r="K265" s="32">
        <v>16.8</v>
      </c>
      <c r="L265" s="32">
        <v>0.5</v>
      </c>
      <c r="M265" s="132" t="s">
        <v>1625</v>
      </c>
      <c r="N265" s="132" t="s">
        <v>1589</v>
      </c>
      <c r="O265" s="409">
        <v>3.8</v>
      </c>
      <c r="P265" s="60">
        <v>26.94</v>
      </c>
      <c r="Q265" s="281">
        <v>2</v>
      </c>
      <c r="R265" s="38">
        <v>1.9</v>
      </c>
      <c r="S265" s="38" t="s">
        <v>383</v>
      </c>
      <c r="T265" s="38" t="s">
        <v>122</v>
      </c>
      <c r="U265" s="40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</row>
    <row r="266" spans="2:68" ht="13.5" customHeight="1">
      <c r="B266" s="302"/>
      <c r="C266" s="313"/>
      <c r="D266" s="307"/>
      <c r="E266" s="307"/>
      <c r="F266" s="31" t="s">
        <v>558</v>
      </c>
      <c r="G266" s="405">
        <v>41432</v>
      </c>
      <c r="H266" s="469" t="s">
        <v>313</v>
      </c>
      <c r="I266" s="470">
        <v>20.9</v>
      </c>
      <c r="J266" s="409" t="s">
        <v>313</v>
      </c>
      <c r="K266" s="32">
        <v>11.1</v>
      </c>
      <c r="L266" s="32">
        <v>14.5</v>
      </c>
      <c r="M266" s="132" t="s">
        <v>1590</v>
      </c>
      <c r="N266" s="132" t="s">
        <v>1589</v>
      </c>
      <c r="O266" s="409" t="s">
        <v>313</v>
      </c>
      <c r="P266" s="60">
        <v>32.08</v>
      </c>
      <c r="Q266" s="281">
        <v>1</v>
      </c>
      <c r="R266" s="38">
        <v>1.7</v>
      </c>
      <c r="S266" s="38" t="s">
        <v>126</v>
      </c>
      <c r="T266" s="38" t="s">
        <v>422</v>
      </c>
      <c r="U266" s="40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</row>
    <row r="267" spans="2:68" ht="13.5" customHeight="1">
      <c r="B267" s="302"/>
      <c r="C267" s="313"/>
      <c r="D267" s="307"/>
      <c r="E267" s="307"/>
      <c r="F267" s="31" t="s">
        <v>554</v>
      </c>
      <c r="G267" s="405">
        <v>41464</v>
      </c>
      <c r="H267" s="469" t="s">
        <v>187</v>
      </c>
      <c r="I267" s="470">
        <v>19.600000000000001</v>
      </c>
      <c r="J267" s="409">
        <v>16.2</v>
      </c>
      <c r="K267" s="32">
        <v>19.2</v>
      </c>
      <c r="L267" s="32">
        <v>0.5</v>
      </c>
      <c r="M267" s="132" t="s">
        <v>1626</v>
      </c>
      <c r="N267" s="132" t="s">
        <v>1586</v>
      </c>
      <c r="O267" s="409">
        <v>2</v>
      </c>
      <c r="P267" s="60">
        <v>21.6</v>
      </c>
      <c r="Q267" s="281">
        <v>5</v>
      </c>
      <c r="R267" s="38" t="s">
        <v>1258</v>
      </c>
      <c r="S267" s="38" t="s">
        <v>152</v>
      </c>
      <c r="T267" s="38" t="s">
        <v>211</v>
      </c>
      <c r="U267" s="40"/>
    </row>
    <row r="268" spans="2:68" ht="13.5" customHeight="1">
      <c r="B268" s="302"/>
      <c r="C268" s="313"/>
      <c r="D268" s="307"/>
      <c r="E268" s="307"/>
      <c r="F268" s="31" t="s">
        <v>555</v>
      </c>
      <c r="G268" s="405">
        <v>41464</v>
      </c>
      <c r="H268" s="469" t="s">
        <v>313</v>
      </c>
      <c r="I268" s="470" t="s">
        <v>312</v>
      </c>
      <c r="J268" s="409" t="s">
        <v>313</v>
      </c>
      <c r="K268" s="32">
        <v>12.2</v>
      </c>
      <c r="L268" s="32">
        <v>15.2</v>
      </c>
      <c r="M268" s="132" t="s">
        <v>1587</v>
      </c>
      <c r="N268" s="132" t="s">
        <v>1586</v>
      </c>
      <c r="O268" s="409" t="s">
        <v>313</v>
      </c>
      <c r="P268" s="60">
        <v>30.6</v>
      </c>
      <c r="Q268" s="281">
        <v>4</v>
      </c>
      <c r="R268" s="38">
        <v>1.7</v>
      </c>
      <c r="S268" s="38" t="s">
        <v>134</v>
      </c>
      <c r="T268" s="38" t="s">
        <v>145</v>
      </c>
      <c r="U268" s="40"/>
    </row>
    <row r="269" spans="2:68" ht="13.5" customHeight="1">
      <c r="B269" s="302"/>
      <c r="C269" s="313"/>
      <c r="D269" s="307"/>
      <c r="E269" s="307"/>
      <c r="F269" s="31" t="s">
        <v>554</v>
      </c>
      <c r="G269" s="405">
        <v>41478</v>
      </c>
      <c r="H269" s="469" t="s">
        <v>19</v>
      </c>
      <c r="I269" s="470">
        <v>19.600000000000001</v>
      </c>
      <c r="J269" s="409">
        <v>15.6</v>
      </c>
      <c r="K269" s="32">
        <v>21.8</v>
      </c>
      <c r="L269" s="32">
        <v>0.5</v>
      </c>
      <c r="M269" s="132" t="s">
        <v>1627</v>
      </c>
      <c r="N269" s="132" t="s">
        <v>1586</v>
      </c>
      <c r="O269" s="409">
        <v>0.5</v>
      </c>
      <c r="P269" s="60">
        <v>15.5</v>
      </c>
      <c r="Q269" s="281">
        <v>18</v>
      </c>
      <c r="R269" s="38">
        <v>12</v>
      </c>
      <c r="S269" s="38" t="s">
        <v>53</v>
      </c>
      <c r="T269" s="38" t="s">
        <v>79</v>
      </c>
      <c r="U269" s="40"/>
    </row>
    <row r="270" spans="2:68" ht="13.5" customHeight="1">
      <c r="B270" s="302"/>
      <c r="C270" s="313"/>
      <c r="D270" s="307"/>
      <c r="E270" s="307"/>
      <c r="F270" s="31" t="s">
        <v>555</v>
      </c>
      <c r="G270" s="405">
        <v>41478</v>
      </c>
      <c r="H270" s="469" t="s">
        <v>313</v>
      </c>
      <c r="I270" s="470" t="s">
        <v>312</v>
      </c>
      <c r="J270" s="409" t="s">
        <v>313</v>
      </c>
      <c r="K270" s="32">
        <v>16.3</v>
      </c>
      <c r="L270" s="32">
        <v>14.6</v>
      </c>
      <c r="M270" s="132" t="s">
        <v>1587</v>
      </c>
      <c r="N270" s="132" t="s">
        <v>1586</v>
      </c>
      <c r="O270" s="409" t="s">
        <v>313</v>
      </c>
      <c r="P270" s="60">
        <v>31.7</v>
      </c>
      <c r="Q270" s="281">
        <v>4</v>
      </c>
      <c r="R270" s="38" t="s">
        <v>1268</v>
      </c>
      <c r="S270" s="38" t="s">
        <v>145</v>
      </c>
      <c r="T270" s="38" t="s">
        <v>58</v>
      </c>
      <c r="U270" s="40"/>
    </row>
    <row r="271" spans="2:68" ht="13.5" customHeight="1">
      <c r="B271" s="302"/>
      <c r="C271" s="313"/>
      <c r="D271" s="307"/>
      <c r="E271" s="307"/>
      <c r="F271" s="31" t="s">
        <v>554</v>
      </c>
      <c r="G271" s="405">
        <v>41513</v>
      </c>
      <c r="H271" s="469" t="s">
        <v>19</v>
      </c>
      <c r="I271" s="470">
        <v>26.5</v>
      </c>
      <c r="J271" s="409">
        <v>17.100000000000001</v>
      </c>
      <c r="K271" s="32">
        <v>23.1</v>
      </c>
      <c r="L271" s="32">
        <v>0.5</v>
      </c>
      <c r="M271" s="132" t="s">
        <v>1628</v>
      </c>
      <c r="N271" s="132" t="s">
        <v>1586</v>
      </c>
      <c r="O271" s="409">
        <v>3.2</v>
      </c>
      <c r="P271" s="60">
        <v>26.2</v>
      </c>
      <c r="Q271" s="281">
        <v>2</v>
      </c>
      <c r="R271" s="38">
        <v>1.3</v>
      </c>
      <c r="S271" s="38" t="s">
        <v>888</v>
      </c>
      <c r="T271" s="38" t="s">
        <v>396</v>
      </c>
      <c r="U271" s="40"/>
    </row>
    <row r="272" spans="2:68" ht="13.5" customHeight="1">
      <c r="B272" s="302"/>
      <c r="C272" s="313"/>
      <c r="D272" s="307"/>
      <c r="E272" s="307"/>
      <c r="F272" s="31" t="s">
        <v>555</v>
      </c>
      <c r="G272" s="405">
        <v>41513</v>
      </c>
      <c r="H272" s="469" t="s">
        <v>313</v>
      </c>
      <c r="I272" s="470" t="s">
        <v>312</v>
      </c>
      <c r="J272" s="409" t="s">
        <v>313</v>
      </c>
      <c r="K272" s="32">
        <v>19.2</v>
      </c>
      <c r="L272" s="32">
        <v>16.100000000000001</v>
      </c>
      <c r="M272" s="132" t="s">
        <v>1587</v>
      </c>
      <c r="N272" s="132" t="s">
        <v>1586</v>
      </c>
      <c r="O272" s="409" t="s">
        <v>313</v>
      </c>
      <c r="P272" s="60">
        <v>28.9</v>
      </c>
      <c r="Q272" s="281">
        <v>4</v>
      </c>
      <c r="R272" s="38">
        <v>1.4</v>
      </c>
      <c r="S272" s="38" t="s">
        <v>697</v>
      </c>
      <c r="T272" s="38" t="s">
        <v>562</v>
      </c>
      <c r="U272" s="40"/>
    </row>
    <row r="273" spans="2:68" ht="13.5" customHeight="1">
      <c r="B273" s="302"/>
      <c r="C273" s="313"/>
      <c r="D273" s="307"/>
      <c r="E273" s="307"/>
      <c r="F273" s="31" t="s">
        <v>554</v>
      </c>
      <c r="G273" s="405">
        <v>41537</v>
      </c>
      <c r="H273" s="469" t="s">
        <v>19</v>
      </c>
      <c r="I273" s="470">
        <v>21.6</v>
      </c>
      <c r="J273" s="409">
        <v>16.100000000000001</v>
      </c>
      <c r="K273" s="32">
        <v>22.9</v>
      </c>
      <c r="L273" s="32">
        <v>0.5</v>
      </c>
      <c r="M273" s="132" t="s">
        <v>1263</v>
      </c>
      <c r="N273" s="132" t="s">
        <v>1586</v>
      </c>
      <c r="O273" s="409">
        <v>3</v>
      </c>
      <c r="P273" s="60">
        <v>26.4</v>
      </c>
      <c r="Q273" s="281">
        <v>5</v>
      </c>
      <c r="R273" s="38">
        <v>1.4</v>
      </c>
      <c r="S273" s="38" t="s">
        <v>89</v>
      </c>
      <c r="T273" s="38" t="s">
        <v>487</v>
      </c>
      <c r="U273" s="40"/>
    </row>
    <row r="274" spans="2:68" ht="13.5" customHeight="1">
      <c r="B274" s="302"/>
      <c r="C274" s="313"/>
      <c r="D274" s="307"/>
      <c r="E274" s="307"/>
      <c r="F274" s="31" t="s">
        <v>1256</v>
      </c>
      <c r="G274" s="405">
        <v>41537</v>
      </c>
      <c r="H274" s="469" t="s">
        <v>313</v>
      </c>
      <c r="I274" s="470" t="s">
        <v>313</v>
      </c>
      <c r="J274" s="409" t="s">
        <v>313</v>
      </c>
      <c r="K274" s="32">
        <v>22</v>
      </c>
      <c r="L274" s="32">
        <v>15.1</v>
      </c>
      <c r="M274" s="132" t="s">
        <v>1587</v>
      </c>
      <c r="N274" s="132" t="s">
        <v>1586</v>
      </c>
      <c r="O274" s="409" t="s">
        <v>313</v>
      </c>
      <c r="P274" s="60">
        <v>29.6</v>
      </c>
      <c r="Q274" s="281">
        <v>2</v>
      </c>
      <c r="R274" s="38" t="s">
        <v>1265</v>
      </c>
      <c r="S274" s="38" t="s">
        <v>194</v>
      </c>
      <c r="T274" s="38" t="s">
        <v>137</v>
      </c>
      <c r="U274" s="40"/>
    </row>
    <row r="275" spans="2:68" ht="13.5" customHeight="1">
      <c r="B275" s="302"/>
      <c r="C275" s="313"/>
      <c r="D275" s="307"/>
      <c r="E275" s="307"/>
      <c r="F275" s="31" t="s">
        <v>554</v>
      </c>
      <c r="G275" s="405">
        <v>41571</v>
      </c>
      <c r="H275" s="469" t="s">
        <v>32</v>
      </c>
      <c r="I275" s="470">
        <v>14.5</v>
      </c>
      <c r="J275" s="409">
        <v>16.100000000000001</v>
      </c>
      <c r="K275" s="32">
        <v>18.7</v>
      </c>
      <c r="L275" s="32">
        <v>0.5</v>
      </c>
      <c r="M275" s="132" t="s">
        <v>1607</v>
      </c>
      <c r="N275" s="132" t="s">
        <v>1589</v>
      </c>
      <c r="O275" s="409">
        <v>5.5</v>
      </c>
      <c r="P275" s="60">
        <v>28</v>
      </c>
      <c r="Q275" s="281">
        <v>3</v>
      </c>
      <c r="R275" s="38">
        <v>1.3</v>
      </c>
      <c r="S275" s="38" t="s">
        <v>375</v>
      </c>
      <c r="T275" s="38" t="s">
        <v>116</v>
      </c>
      <c r="U275" s="40"/>
    </row>
    <row r="276" spans="2:68" ht="13.5" customHeight="1">
      <c r="B276" s="302"/>
      <c r="C276" s="313"/>
      <c r="D276" s="307"/>
      <c r="E276" s="307"/>
      <c r="F276" s="31" t="s">
        <v>1256</v>
      </c>
      <c r="G276" s="405">
        <v>41571</v>
      </c>
      <c r="H276" s="469" t="s">
        <v>313</v>
      </c>
      <c r="I276" s="470" t="s">
        <v>577</v>
      </c>
      <c r="J276" s="409" t="s">
        <v>313</v>
      </c>
      <c r="K276" s="32">
        <v>18.399999999999999</v>
      </c>
      <c r="L276" s="32">
        <v>15.1</v>
      </c>
      <c r="M276" s="132" t="s">
        <v>1590</v>
      </c>
      <c r="N276" s="132" t="s">
        <v>1589</v>
      </c>
      <c r="O276" s="409" t="s">
        <v>313</v>
      </c>
      <c r="P276" s="60">
        <v>28.6</v>
      </c>
      <c r="Q276" s="281">
        <v>3</v>
      </c>
      <c r="R276" s="38">
        <v>1.6</v>
      </c>
      <c r="S276" s="38" t="s">
        <v>229</v>
      </c>
      <c r="T276" s="38" t="s">
        <v>346</v>
      </c>
      <c r="U276" s="40"/>
    </row>
    <row r="277" spans="2:68" ht="13.5" customHeight="1">
      <c r="B277" s="302"/>
      <c r="C277" s="313"/>
      <c r="D277" s="307"/>
      <c r="E277" s="307"/>
      <c r="F277" s="31" t="s">
        <v>554</v>
      </c>
      <c r="G277" s="405">
        <v>41600</v>
      </c>
      <c r="H277" s="469" t="s">
        <v>32</v>
      </c>
      <c r="I277" s="470">
        <v>12.9</v>
      </c>
      <c r="J277" s="409">
        <v>16.8</v>
      </c>
      <c r="K277" s="32">
        <v>16</v>
      </c>
      <c r="L277" s="32">
        <v>0.5</v>
      </c>
      <c r="M277" s="132" t="s">
        <v>1596</v>
      </c>
      <c r="N277" s="132" t="s">
        <v>1589</v>
      </c>
      <c r="O277" s="409">
        <v>3.1</v>
      </c>
      <c r="P277" s="60">
        <v>29.7</v>
      </c>
      <c r="Q277" s="281">
        <v>5</v>
      </c>
      <c r="R277" s="38">
        <v>1.8</v>
      </c>
      <c r="S277" s="38" t="s">
        <v>70</v>
      </c>
      <c r="T277" s="38" t="s">
        <v>383</v>
      </c>
      <c r="U277" s="40"/>
    </row>
    <row r="278" spans="2:68" ht="13.5" customHeight="1">
      <c r="B278" s="302"/>
      <c r="C278" s="313"/>
      <c r="D278" s="307"/>
      <c r="E278" s="307"/>
      <c r="F278" s="31" t="s">
        <v>1256</v>
      </c>
      <c r="G278" s="405">
        <v>41600</v>
      </c>
      <c r="H278" s="469" t="s">
        <v>313</v>
      </c>
      <c r="I278" s="470" t="s">
        <v>577</v>
      </c>
      <c r="J278" s="409" t="s">
        <v>313</v>
      </c>
      <c r="K278" s="32">
        <v>16.3</v>
      </c>
      <c r="L278" s="32">
        <v>15.8</v>
      </c>
      <c r="M278" s="132" t="s">
        <v>1590</v>
      </c>
      <c r="N278" s="132" t="s">
        <v>1589</v>
      </c>
      <c r="O278" s="409" t="s">
        <v>313</v>
      </c>
      <c r="P278" s="60">
        <v>29.8</v>
      </c>
      <c r="Q278" s="281">
        <v>2</v>
      </c>
      <c r="R278" s="38">
        <v>1.3</v>
      </c>
      <c r="S278" s="38" t="s">
        <v>126</v>
      </c>
      <c r="T278" s="38" t="s">
        <v>38</v>
      </c>
      <c r="U278" s="40"/>
    </row>
    <row r="279" spans="2:68" ht="13.5" customHeight="1">
      <c r="B279" s="302"/>
      <c r="C279" s="313"/>
      <c r="D279" s="307"/>
      <c r="E279" s="307"/>
      <c r="F279" s="31" t="s">
        <v>554</v>
      </c>
      <c r="G279" s="405">
        <v>41621</v>
      </c>
      <c r="H279" s="469" t="s">
        <v>19</v>
      </c>
      <c r="I279" s="470">
        <v>6.8</v>
      </c>
      <c r="J279" s="409">
        <v>17</v>
      </c>
      <c r="K279" s="32">
        <v>12</v>
      </c>
      <c r="L279" s="32">
        <v>0.5</v>
      </c>
      <c r="M279" s="132" t="s">
        <v>1609</v>
      </c>
      <c r="N279" s="132" t="s">
        <v>1586</v>
      </c>
      <c r="O279" s="409">
        <v>3.5</v>
      </c>
      <c r="P279" s="60">
        <v>27.8</v>
      </c>
      <c r="Q279" s="281">
        <v>2</v>
      </c>
      <c r="R279" s="38">
        <v>1.2</v>
      </c>
      <c r="S279" s="38" t="s">
        <v>333</v>
      </c>
      <c r="T279" s="38" t="s">
        <v>53</v>
      </c>
      <c r="U279" s="40"/>
    </row>
    <row r="280" spans="2:68" ht="13.5" customHeight="1">
      <c r="B280" s="302"/>
      <c r="C280" s="313"/>
      <c r="D280" s="307"/>
      <c r="E280" s="307"/>
      <c r="F280" s="31" t="s">
        <v>1256</v>
      </c>
      <c r="G280" s="405">
        <v>41621</v>
      </c>
      <c r="H280" s="469" t="s">
        <v>313</v>
      </c>
      <c r="I280" s="470" t="s">
        <v>312</v>
      </c>
      <c r="J280" s="409" t="s">
        <v>313</v>
      </c>
      <c r="K280" s="32">
        <v>13</v>
      </c>
      <c r="L280" s="32">
        <v>16</v>
      </c>
      <c r="M280" s="132" t="s">
        <v>1587</v>
      </c>
      <c r="N280" s="132" t="s">
        <v>1586</v>
      </c>
      <c r="O280" s="409" t="s">
        <v>313</v>
      </c>
      <c r="P280" s="60">
        <v>29.8</v>
      </c>
      <c r="Q280" s="281">
        <v>3</v>
      </c>
      <c r="R280" s="38">
        <v>1.8</v>
      </c>
      <c r="S280" s="38" t="s">
        <v>99</v>
      </c>
      <c r="T280" s="38" t="s">
        <v>394</v>
      </c>
      <c r="U280" s="40"/>
    </row>
    <row r="281" spans="2:68" ht="13.5" customHeight="1">
      <c r="B281" s="302"/>
      <c r="C281" s="313"/>
      <c r="D281" s="307"/>
      <c r="E281" s="307"/>
      <c r="F281" s="45" t="s">
        <v>554</v>
      </c>
      <c r="G281" s="405">
        <v>41649</v>
      </c>
      <c r="H281" s="469" t="s">
        <v>19</v>
      </c>
      <c r="I281" s="470">
        <v>2.7</v>
      </c>
      <c r="J281" s="409">
        <v>17</v>
      </c>
      <c r="K281" s="32">
        <v>10</v>
      </c>
      <c r="L281" s="32">
        <v>0.5</v>
      </c>
      <c r="M281" s="132" t="s">
        <v>1568</v>
      </c>
      <c r="N281" s="132" t="s">
        <v>1586</v>
      </c>
      <c r="O281" s="409">
        <v>2.2999999999999998</v>
      </c>
      <c r="P281" s="72">
        <v>30.2</v>
      </c>
      <c r="Q281" s="282">
        <v>6</v>
      </c>
      <c r="R281" s="162">
        <v>2.2999999999999998</v>
      </c>
      <c r="S281" s="162" t="s">
        <v>41</v>
      </c>
      <c r="T281" s="162" t="s">
        <v>54</v>
      </c>
      <c r="U281" s="28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</row>
    <row r="282" spans="2:68" ht="13.5" customHeight="1">
      <c r="B282" s="302"/>
      <c r="C282" s="313"/>
      <c r="D282" s="307"/>
      <c r="E282" s="307"/>
      <c r="F282" s="45" t="s">
        <v>1256</v>
      </c>
      <c r="G282" s="405">
        <v>41649</v>
      </c>
      <c r="H282" s="469" t="s">
        <v>313</v>
      </c>
      <c r="I282" s="470" t="s">
        <v>313</v>
      </c>
      <c r="J282" s="409" t="s">
        <v>313</v>
      </c>
      <c r="K282" s="32">
        <v>10.8</v>
      </c>
      <c r="L282" s="32">
        <v>16</v>
      </c>
      <c r="M282" s="132" t="s">
        <v>1587</v>
      </c>
      <c r="N282" s="132" t="s">
        <v>1586</v>
      </c>
      <c r="O282" s="409" t="s">
        <v>313</v>
      </c>
      <c r="P282" s="72">
        <v>30.3</v>
      </c>
      <c r="Q282" s="282">
        <v>8</v>
      </c>
      <c r="R282" s="162">
        <v>2.6</v>
      </c>
      <c r="S282" s="162" t="s">
        <v>41</v>
      </c>
      <c r="T282" s="162" t="s">
        <v>58</v>
      </c>
      <c r="U282" s="28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</row>
    <row r="283" spans="2:68" ht="13.5" customHeight="1">
      <c r="B283" s="302"/>
      <c r="C283" s="313"/>
      <c r="D283" s="307"/>
      <c r="E283" s="307"/>
      <c r="F283" s="45" t="s">
        <v>554</v>
      </c>
      <c r="G283" s="405">
        <v>41677</v>
      </c>
      <c r="H283" s="469" t="s">
        <v>19</v>
      </c>
      <c r="I283" s="470">
        <v>2.1</v>
      </c>
      <c r="J283" s="409">
        <v>16.100000000000001</v>
      </c>
      <c r="K283" s="32">
        <v>8.3000000000000007</v>
      </c>
      <c r="L283" s="32">
        <v>0.5</v>
      </c>
      <c r="M283" s="132" t="s">
        <v>1612</v>
      </c>
      <c r="N283" s="132" t="s">
        <v>1586</v>
      </c>
      <c r="O283" s="409">
        <v>5.3</v>
      </c>
      <c r="P283" s="72">
        <v>29</v>
      </c>
      <c r="Q283" s="282">
        <v>2</v>
      </c>
      <c r="R283" s="162">
        <v>1.1000000000000001</v>
      </c>
      <c r="S283" s="162" t="s">
        <v>134</v>
      </c>
      <c r="T283" s="162" t="s">
        <v>333</v>
      </c>
      <c r="U283" s="28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</row>
    <row r="284" spans="2:68" ht="13.5" customHeight="1">
      <c r="B284" s="302"/>
      <c r="C284" s="314"/>
      <c r="D284" s="308"/>
      <c r="E284" s="308"/>
      <c r="F284" s="45" t="s">
        <v>1256</v>
      </c>
      <c r="G284" s="405">
        <v>41677</v>
      </c>
      <c r="H284" s="469" t="s">
        <v>313</v>
      </c>
      <c r="I284" s="470" t="s">
        <v>313</v>
      </c>
      <c r="J284" s="409" t="s">
        <v>313</v>
      </c>
      <c r="K284" s="32">
        <v>8.1</v>
      </c>
      <c r="L284" s="32">
        <v>15.1</v>
      </c>
      <c r="M284" s="132" t="s">
        <v>1587</v>
      </c>
      <c r="N284" s="132" t="s">
        <v>1586</v>
      </c>
      <c r="O284" s="409" t="s">
        <v>313</v>
      </c>
      <c r="P284" s="72">
        <v>29.5</v>
      </c>
      <c r="Q284" s="282">
        <v>3</v>
      </c>
      <c r="R284" s="162">
        <v>1.3</v>
      </c>
      <c r="S284" s="162" t="s">
        <v>54</v>
      </c>
      <c r="T284" s="162" t="s">
        <v>333</v>
      </c>
      <c r="U284" s="28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</row>
    <row r="285" spans="2:68" ht="13.5" customHeight="1">
      <c r="B285" s="302"/>
      <c r="C285" s="312">
        <v>222</v>
      </c>
      <c r="D285" s="301" t="s">
        <v>804</v>
      </c>
      <c r="E285" s="301" t="s">
        <v>805</v>
      </c>
      <c r="F285" s="31" t="s">
        <v>554</v>
      </c>
      <c r="G285" s="405">
        <v>41432</v>
      </c>
      <c r="H285" s="469" t="s">
        <v>216</v>
      </c>
      <c r="I285" s="470">
        <v>21.5</v>
      </c>
      <c r="J285" s="409">
        <v>17.5</v>
      </c>
      <c r="K285" s="32">
        <v>16.3</v>
      </c>
      <c r="L285" s="32">
        <v>0.5</v>
      </c>
      <c r="M285" s="132" t="s">
        <v>1588</v>
      </c>
      <c r="N285" s="132" t="s">
        <v>1589</v>
      </c>
      <c r="O285" s="409">
        <v>7.2</v>
      </c>
      <c r="P285" s="60">
        <v>31.13</v>
      </c>
      <c r="Q285" s="281">
        <v>1</v>
      </c>
      <c r="R285" s="38" t="s">
        <v>806</v>
      </c>
      <c r="S285" s="38" t="s">
        <v>91</v>
      </c>
      <c r="T285" s="38" t="s">
        <v>636</v>
      </c>
      <c r="U285" s="40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</row>
    <row r="286" spans="2:68" ht="13.5" customHeight="1">
      <c r="B286" s="302"/>
      <c r="C286" s="313"/>
      <c r="D286" s="307"/>
      <c r="E286" s="307"/>
      <c r="F286" s="31" t="s">
        <v>558</v>
      </c>
      <c r="G286" s="405">
        <v>41432</v>
      </c>
      <c r="H286" s="469" t="s">
        <v>313</v>
      </c>
      <c r="I286" s="470">
        <v>21.5</v>
      </c>
      <c r="J286" s="409" t="s">
        <v>313</v>
      </c>
      <c r="K286" s="32">
        <v>12</v>
      </c>
      <c r="L286" s="32">
        <v>16.5</v>
      </c>
      <c r="M286" s="132" t="s">
        <v>1590</v>
      </c>
      <c r="N286" s="132" t="s">
        <v>1589</v>
      </c>
      <c r="O286" s="409" t="s">
        <v>313</v>
      </c>
      <c r="P286" s="60">
        <v>32.15</v>
      </c>
      <c r="Q286" s="281">
        <v>2</v>
      </c>
      <c r="R286" s="38">
        <v>0.7</v>
      </c>
      <c r="S286" s="38" t="s">
        <v>39</v>
      </c>
      <c r="T286" s="38" t="s">
        <v>383</v>
      </c>
      <c r="U286" s="40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</row>
    <row r="287" spans="2:68" ht="13.5" customHeight="1">
      <c r="B287" s="302"/>
      <c r="C287" s="313"/>
      <c r="D287" s="307"/>
      <c r="E287" s="307"/>
      <c r="F287" s="31" t="s">
        <v>554</v>
      </c>
      <c r="G287" s="405">
        <v>41464</v>
      </c>
      <c r="H287" s="469" t="s">
        <v>187</v>
      </c>
      <c r="I287" s="470">
        <v>20.8</v>
      </c>
      <c r="J287" s="409">
        <v>17.3</v>
      </c>
      <c r="K287" s="32">
        <v>18.3</v>
      </c>
      <c r="L287" s="32">
        <v>0.5</v>
      </c>
      <c r="M287" s="132" t="s">
        <v>1629</v>
      </c>
      <c r="N287" s="132" t="s">
        <v>1586</v>
      </c>
      <c r="O287" s="409">
        <v>2.5</v>
      </c>
      <c r="P287" s="60">
        <v>29.5</v>
      </c>
      <c r="Q287" s="281">
        <v>4</v>
      </c>
      <c r="R287" s="38">
        <v>3.3</v>
      </c>
      <c r="S287" s="38" t="s">
        <v>102</v>
      </c>
      <c r="T287" s="38" t="s">
        <v>512</v>
      </c>
      <c r="U287" s="40"/>
    </row>
    <row r="288" spans="2:68" ht="13.5" customHeight="1">
      <c r="B288" s="302"/>
      <c r="C288" s="313"/>
      <c r="D288" s="307"/>
      <c r="E288" s="307"/>
      <c r="F288" s="31" t="s">
        <v>555</v>
      </c>
      <c r="G288" s="405">
        <v>41464</v>
      </c>
      <c r="H288" s="469" t="s">
        <v>313</v>
      </c>
      <c r="I288" s="470" t="s">
        <v>312</v>
      </c>
      <c r="J288" s="409" t="s">
        <v>313</v>
      </c>
      <c r="K288" s="32">
        <v>12.9</v>
      </c>
      <c r="L288" s="32">
        <v>16.3</v>
      </c>
      <c r="M288" s="132" t="s">
        <v>1587</v>
      </c>
      <c r="N288" s="132" t="s">
        <v>1586</v>
      </c>
      <c r="O288" s="409" t="s">
        <v>313</v>
      </c>
      <c r="P288" s="60">
        <v>30.3</v>
      </c>
      <c r="Q288" s="281">
        <v>2</v>
      </c>
      <c r="R288" s="38">
        <v>0.7</v>
      </c>
      <c r="S288" s="38" t="s">
        <v>59</v>
      </c>
      <c r="T288" s="38" t="s">
        <v>54</v>
      </c>
      <c r="U288" s="40"/>
    </row>
    <row r="289" spans="2:68" ht="13.5" customHeight="1">
      <c r="B289" s="302"/>
      <c r="C289" s="313"/>
      <c r="D289" s="307"/>
      <c r="E289" s="307"/>
      <c r="F289" s="31" t="s">
        <v>554</v>
      </c>
      <c r="G289" s="405">
        <v>41477</v>
      </c>
      <c r="H289" s="469" t="s">
        <v>19</v>
      </c>
      <c r="I289" s="470">
        <v>24.1</v>
      </c>
      <c r="J289" s="409">
        <v>18.399999999999999</v>
      </c>
      <c r="K289" s="32">
        <v>19.600000000000001</v>
      </c>
      <c r="L289" s="32">
        <v>0.5</v>
      </c>
      <c r="M289" s="132" t="s">
        <v>1630</v>
      </c>
      <c r="N289" s="132" t="s">
        <v>1586</v>
      </c>
      <c r="O289" s="409">
        <v>7.2</v>
      </c>
      <c r="P289" s="60">
        <v>30</v>
      </c>
      <c r="Q289" s="281">
        <v>1</v>
      </c>
      <c r="R289" s="38">
        <v>0.9</v>
      </c>
      <c r="S289" s="38" t="s">
        <v>83</v>
      </c>
      <c r="T289" s="38" t="s">
        <v>41</v>
      </c>
      <c r="U289" s="40"/>
    </row>
    <row r="290" spans="2:68" ht="13.5" customHeight="1">
      <c r="B290" s="302"/>
      <c r="C290" s="313"/>
      <c r="D290" s="307"/>
      <c r="E290" s="307"/>
      <c r="F290" s="31" t="s">
        <v>555</v>
      </c>
      <c r="G290" s="405">
        <v>41477</v>
      </c>
      <c r="H290" s="469" t="s">
        <v>313</v>
      </c>
      <c r="I290" s="470" t="s">
        <v>312</v>
      </c>
      <c r="J290" s="409" t="s">
        <v>313</v>
      </c>
      <c r="K290" s="32">
        <v>19.5</v>
      </c>
      <c r="L290" s="32">
        <v>17.399999999999999</v>
      </c>
      <c r="M290" s="132" t="s">
        <v>1587</v>
      </c>
      <c r="N290" s="132" t="s">
        <v>1586</v>
      </c>
      <c r="O290" s="409" t="s">
        <v>313</v>
      </c>
      <c r="P290" s="60">
        <v>30.7</v>
      </c>
      <c r="Q290" s="281">
        <v>1</v>
      </c>
      <c r="R290" s="38">
        <v>0.9</v>
      </c>
      <c r="S290" s="38" t="s">
        <v>84</v>
      </c>
      <c r="T290" s="38" t="s">
        <v>190</v>
      </c>
      <c r="U290" s="40"/>
    </row>
    <row r="291" spans="2:68" ht="13.5" customHeight="1">
      <c r="B291" s="302"/>
      <c r="C291" s="313"/>
      <c r="D291" s="307"/>
      <c r="E291" s="307"/>
      <c r="F291" s="31" t="s">
        <v>554</v>
      </c>
      <c r="G291" s="405">
        <v>41513</v>
      </c>
      <c r="H291" s="469" t="s">
        <v>19</v>
      </c>
      <c r="I291" s="470">
        <v>23.4</v>
      </c>
      <c r="J291" s="409">
        <v>18.100000000000001</v>
      </c>
      <c r="K291" s="32">
        <v>22.8</v>
      </c>
      <c r="L291" s="32">
        <v>0.5</v>
      </c>
      <c r="M291" s="132" t="s">
        <v>1612</v>
      </c>
      <c r="N291" s="132" t="s">
        <v>1586</v>
      </c>
      <c r="O291" s="409">
        <v>9.1</v>
      </c>
      <c r="P291" s="60">
        <v>28.3</v>
      </c>
      <c r="Q291" s="281" t="s">
        <v>863</v>
      </c>
      <c r="R291" s="38">
        <v>0.9</v>
      </c>
      <c r="S291" s="38" t="s">
        <v>182</v>
      </c>
      <c r="T291" s="38" t="s">
        <v>884</v>
      </c>
      <c r="U291" s="40"/>
    </row>
    <row r="292" spans="2:68" ht="13.5" customHeight="1">
      <c r="B292" s="302"/>
      <c r="C292" s="313"/>
      <c r="D292" s="307"/>
      <c r="E292" s="307"/>
      <c r="F292" s="31" t="s">
        <v>555</v>
      </c>
      <c r="G292" s="405">
        <v>41513</v>
      </c>
      <c r="H292" s="469" t="s">
        <v>313</v>
      </c>
      <c r="I292" s="470" t="s">
        <v>312</v>
      </c>
      <c r="J292" s="409" t="s">
        <v>313</v>
      </c>
      <c r="K292" s="32">
        <v>19.399999999999999</v>
      </c>
      <c r="L292" s="32">
        <v>17.100000000000001</v>
      </c>
      <c r="M292" s="132" t="s">
        <v>1587</v>
      </c>
      <c r="N292" s="132" t="s">
        <v>1586</v>
      </c>
      <c r="O292" s="409" t="s">
        <v>313</v>
      </c>
      <c r="P292" s="60">
        <v>29.3</v>
      </c>
      <c r="Q292" s="281">
        <v>2</v>
      </c>
      <c r="R292" s="38">
        <v>0.4</v>
      </c>
      <c r="S292" s="38" t="s">
        <v>980</v>
      </c>
      <c r="T292" s="38" t="s">
        <v>167</v>
      </c>
      <c r="U292" s="40"/>
    </row>
    <row r="293" spans="2:68" ht="13.5" customHeight="1">
      <c r="B293" s="302"/>
      <c r="C293" s="313"/>
      <c r="D293" s="307"/>
      <c r="E293" s="307"/>
      <c r="F293" s="31" t="s">
        <v>554</v>
      </c>
      <c r="G293" s="405">
        <v>41537</v>
      </c>
      <c r="H293" s="469" t="s">
        <v>19</v>
      </c>
      <c r="I293" s="470">
        <v>23.6</v>
      </c>
      <c r="J293" s="409">
        <v>18.399999999999999</v>
      </c>
      <c r="K293" s="32">
        <v>22.5</v>
      </c>
      <c r="L293" s="32">
        <v>0.5</v>
      </c>
      <c r="M293" s="132" t="s">
        <v>1594</v>
      </c>
      <c r="N293" s="132" t="s">
        <v>1586</v>
      </c>
      <c r="O293" s="409">
        <v>4.2</v>
      </c>
      <c r="P293" s="60">
        <v>29</v>
      </c>
      <c r="Q293" s="281">
        <v>3</v>
      </c>
      <c r="R293" s="38">
        <v>1.2</v>
      </c>
      <c r="S293" s="38" t="s">
        <v>134</v>
      </c>
      <c r="T293" s="38" t="s">
        <v>56</v>
      </c>
      <c r="U293" s="40"/>
    </row>
    <row r="294" spans="2:68" ht="13.5" customHeight="1">
      <c r="B294" s="302"/>
      <c r="C294" s="313"/>
      <c r="D294" s="307"/>
      <c r="E294" s="307"/>
      <c r="F294" s="31" t="s">
        <v>1256</v>
      </c>
      <c r="G294" s="405">
        <v>41537</v>
      </c>
      <c r="H294" s="469" t="s">
        <v>313</v>
      </c>
      <c r="I294" s="470" t="s">
        <v>312</v>
      </c>
      <c r="J294" s="409" t="s">
        <v>313</v>
      </c>
      <c r="K294" s="32">
        <v>22</v>
      </c>
      <c r="L294" s="32">
        <v>17.399999999999999</v>
      </c>
      <c r="M294" s="132" t="s">
        <v>1587</v>
      </c>
      <c r="N294" s="132" t="s">
        <v>1586</v>
      </c>
      <c r="O294" s="409" t="s">
        <v>313</v>
      </c>
      <c r="P294" s="60">
        <v>29.6</v>
      </c>
      <c r="Q294" s="281">
        <v>1</v>
      </c>
      <c r="R294" s="38">
        <v>0.5</v>
      </c>
      <c r="S294" s="38" t="s">
        <v>1269</v>
      </c>
      <c r="T294" s="38" t="s">
        <v>157</v>
      </c>
      <c r="U294" s="40"/>
    </row>
    <row r="295" spans="2:68" ht="13.5" customHeight="1">
      <c r="B295" s="302"/>
      <c r="C295" s="313"/>
      <c r="D295" s="307"/>
      <c r="E295" s="307"/>
      <c r="F295" s="31" t="s">
        <v>554</v>
      </c>
      <c r="G295" s="405">
        <v>41571</v>
      </c>
      <c r="H295" s="469" t="s">
        <v>32</v>
      </c>
      <c r="I295" s="470">
        <v>15.1</v>
      </c>
      <c r="J295" s="409">
        <v>18.7</v>
      </c>
      <c r="K295" s="32">
        <v>17.5</v>
      </c>
      <c r="L295" s="32">
        <v>0.5</v>
      </c>
      <c r="M295" s="132" t="s">
        <v>1604</v>
      </c>
      <c r="N295" s="132" t="s">
        <v>1589</v>
      </c>
      <c r="O295" s="409">
        <v>3.5</v>
      </c>
      <c r="P295" s="60">
        <v>27.6</v>
      </c>
      <c r="Q295" s="281">
        <v>5</v>
      </c>
      <c r="R295" s="38">
        <v>2.1</v>
      </c>
      <c r="S295" s="38" t="s">
        <v>1107</v>
      </c>
      <c r="T295" s="38" t="s">
        <v>116</v>
      </c>
      <c r="U295" s="40"/>
    </row>
    <row r="296" spans="2:68" ht="13.5" customHeight="1">
      <c r="B296" s="302"/>
      <c r="C296" s="313"/>
      <c r="D296" s="307"/>
      <c r="E296" s="307"/>
      <c r="F296" s="31" t="s">
        <v>1256</v>
      </c>
      <c r="G296" s="405">
        <v>41571</v>
      </c>
      <c r="H296" s="469" t="s">
        <v>313</v>
      </c>
      <c r="I296" s="470" t="s">
        <v>577</v>
      </c>
      <c r="J296" s="409" t="s">
        <v>313</v>
      </c>
      <c r="K296" s="32">
        <v>18.2</v>
      </c>
      <c r="L296" s="32">
        <v>17.7</v>
      </c>
      <c r="M296" s="132" t="s">
        <v>1590</v>
      </c>
      <c r="N296" s="132" t="s">
        <v>1589</v>
      </c>
      <c r="O296" s="409" t="s">
        <v>313</v>
      </c>
      <c r="P296" s="60">
        <v>27.8</v>
      </c>
      <c r="Q296" s="281">
        <v>1</v>
      </c>
      <c r="R296" s="38">
        <v>1.5</v>
      </c>
      <c r="S296" s="38" t="s">
        <v>115</v>
      </c>
      <c r="T296" s="38" t="s">
        <v>422</v>
      </c>
      <c r="U296" s="40"/>
    </row>
    <row r="297" spans="2:68" ht="13.5" customHeight="1">
      <c r="B297" s="302"/>
      <c r="C297" s="313"/>
      <c r="D297" s="307"/>
      <c r="E297" s="307"/>
      <c r="F297" s="31" t="s">
        <v>554</v>
      </c>
      <c r="G297" s="405">
        <v>41600</v>
      </c>
      <c r="H297" s="469" t="s">
        <v>19</v>
      </c>
      <c r="I297" s="470">
        <v>13.2</v>
      </c>
      <c r="J297" s="409">
        <v>18.2</v>
      </c>
      <c r="K297" s="32">
        <v>15.5</v>
      </c>
      <c r="L297" s="32">
        <v>0.5</v>
      </c>
      <c r="M297" s="132" t="s">
        <v>1608</v>
      </c>
      <c r="N297" s="132" t="s">
        <v>1586</v>
      </c>
      <c r="O297" s="409">
        <v>3.4</v>
      </c>
      <c r="P297" s="60">
        <v>28.4</v>
      </c>
      <c r="Q297" s="281">
        <v>3</v>
      </c>
      <c r="R297" s="38">
        <v>1.9</v>
      </c>
      <c r="S297" s="38" t="s">
        <v>687</v>
      </c>
      <c r="T297" s="38" t="s">
        <v>487</v>
      </c>
      <c r="U297" s="40"/>
    </row>
    <row r="298" spans="2:68" ht="13.5" customHeight="1">
      <c r="B298" s="302"/>
      <c r="C298" s="313"/>
      <c r="D298" s="307"/>
      <c r="E298" s="307"/>
      <c r="F298" s="31" t="s">
        <v>1256</v>
      </c>
      <c r="G298" s="405">
        <v>41600</v>
      </c>
      <c r="H298" s="469" t="s">
        <v>313</v>
      </c>
      <c r="I298" s="470" t="s">
        <v>312</v>
      </c>
      <c r="J298" s="409" t="s">
        <v>313</v>
      </c>
      <c r="K298" s="32">
        <v>16.600000000000001</v>
      </c>
      <c r="L298" s="32">
        <v>17.2</v>
      </c>
      <c r="M298" s="132" t="s">
        <v>1587</v>
      </c>
      <c r="N298" s="132" t="s">
        <v>1586</v>
      </c>
      <c r="O298" s="409" t="s">
        <v>313</v>
      </c>
      <c r="P298" s="60">
        <v>29.9</v>
      </c>
      <c r="Q298" s="281">
        <v>4</v>
      </c>
      <c r="R298" s="38">
        <v>1.5</v>
      </c>
      <c r="S298" s="38" t="s">
        <v>58</v>
      </c>
      <c r="T298" s="38" t="s">
        <v>333</v>
      </c>
      <c r="U298" s="40"/>
    </row>
    <row r="299" spans="2:68" ht="13.5" customHeight="1">
      <c r="B299" s="302"/>
      <c r="C299" s="313"/>
      <c r="D299" s="307"/>
      <c r="E299" s="307"/>
      <c r="F299" s="31" t="s">
        <v>554</v>
      </c>
      <c r="G299" s="405">
        <v>41621</v>
      </c>
      <c r="H299" s="469" t="s">
        <v>19</v>
      </c>
      <c r="I299" s="470">
        <v>8.1</v>
      </c>
      <c r="J299" s="409">
        <v>17.5</v>
      </c>
      <c r="K299" s="32">
        <v>13.7</v>
      </c>
      <c r="L299" s="32">
        <v>0.5</v>
      </c>
      <c r="M299" s="132" t="s">
        <v>1585</v>
      </c>
      <c r="N299" s="132" t="s">
        <v>1586</v>
      </c>
      <c r="O299" s="409">
        <v>5.5</v>
      </c>
      <c r="P299" s="60">
        <v>30</v>
      </c>
      <c r="Q299" s="281">
        <v>3</v>
      </c>
      <c r="R299" s="38" t="s">
        <v>1446</v>
      </c>
      <c r="S299" s="38" t="s">
        <v>157</v>
      </c>
      <c r="T299" s="38" t="s">
        <v>152</v>
      </c>
      <c r="U299" s="40"/>
    </row>
    <row r="300" spans="2:68" ht="13.5" customHeight="1">
      <c r="B300" s="302"/>
      <c r="C300" s="313"/>
      <c r="D300" s="307"/>
      <c r="E300" s="307"/>
      <c r="F300" s="31" t="s">
        <v>1256</v>
      </c>
      <c r="G300" s="405">
        <v>41621</v>
      </c>
      <c r="H300" s="469" t="s">
        <v>313</v>
      </c>
      <c r="I300" s="470" t="s">
        <v>312</v>
      </c>
      <c r="J300" s="409" t="s">
        <v>313</v>
      </c>
      <c r="K300" s="32">
        <v>14</v>
      </c>
      <c r="L300" s="32">
        <v>16.5</v>
      </c>
      <c r="M300" s="132" t="s">
        <v>1587</v>
      </c>
      <c r="N300" s="132" t="s">
        <v>1586</v>
      </c>
      <c r="O300" s="409" t="s">
        <v>313</v>
      </c>
      <c r="P300" s="60">
        <v>30.4</v>
      </c>
      <c r="Q300" s="281">
        <v>2</v>
      </c>
      <c r="R300" s="38" t="s">
        <v>1446</v>
      </c>
      <c r="S300" s="38" t="s">
        <v>687</v>
      </c>
      <c r="T300" s="38" t="s">
        <v>225</v>
      </c>
      <c r="U300" s="40"/>
    </row>
    <row r="301" spans="2:68" ht="13.5" customHeight="1">
      <c r="B301" s="302"/>
      <c r="C301" s="313"/>
      <c r="D301" s="307"/>
      <c r="E301" s="307"/>
      <c r="F301" s="45" t="s">
        <v>554</v>
      </c>
      <c r="G301" s="405">
        <v>41649</v>
      </c>
      <c r="H301" s="469" t="s">
        <v>19</v>
      </c>
      <c r="I301" s="470">
        <v>6.4</v>
      </c>
      <c r="J301" s="409">
        <v>18.2</v>
      </c>
      <c r="K301" s="32">
        <v>10.4</v>
      </c>
      <c r="L301" s="32">
        <v>0.5</v>
      </c>
      <c r="M301" s="132" t="s">
        <v>1594</v>
      </c>
      <c r="N301" s="132" t="s">
        <v>1586</v>
      </c>
      <c r="O301" s="409">
        <v>6</v>
      </c>
      <c r="P301" s="72">
        <v>30</v>
      </c>
      <c r="Q301" s="282">
        <v>3</v>
      </c>
      <c r="R301" s="162">
        <v>0.7</v>
      </c>
      <c r="S301" s="162" t="s">
        <v>137</v>
      </c>
      <c r="T301" s="162" t="s">
        <v>99</v>
      </c>
      <c r="U301" s="28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</row>
    <row r="302" spans="2:68" ht="13.5" customHeight="1">
      <c r="B302" s="302"/>
      <c r="C302" s="313"/>
      <c r="D302" s="307"/>
      <c r="E302" s="307"/>
      <c r="F302" s="45" t="s">
        <v>1256</v>
      </c>
      <c r="G302" s="405">
        <v>41649</v>
      </c>
      <c r="H302" s="469" t="s">
        <v>313</v>
      </c>
      <c r="I302" s="470" t="s">
        <v>313</v>
      </c>
      <c r="J302" s="409" t="s">
        <v>313</v>
      </c>
      <c r="K302" s="32">
        <v>10.6</v>
      </c>
      <c r="L302" s="32">
        <v>17.2</v>
      </c>
      <c r="M302" s="132" t="s">
        <v>1587</v>
      </c>
      <c r="N302" s="132" t="s">
        <v>1586</v>
      </c>
      <c r="O302" s="409" t="s">
        <v>313</v>
      </c>
      <c r="P302" s="72">
        <v>30</v>
      </c>
      <c r="Q302" s="282">
        <v>3</v>
      </c>
      <c r="R302" s="162">
        <v>0.9</v>
      </c>
      <c r="S302" s="162" t="s">
        <v>54</v>
      </c>
      <c r="T302" s="162" t="s">
        <v>512</v>
      </c>
      <c r="U302" s="28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</row>
    <row r="303" spans="2:68" ht="13.5" customHeight="1">
      <c r="B303" s="302"/>
      <c r="C303" s="313"/>
      <c r="D303" s="307"/>
      <c r="E303" s="307"/>
      <c r="F303" s="45" t="s">
        <v>554</v>
      </c>
      <c r="G303" s="405">
        <v>41677</v>
      </c>
      <c r="H303" s="469" t="s">
        <v>32</v>
      </c>
      <c r="I303" s="470">
        <v>3.5</v>
      </c>
      <c r="J303" s="409">
        <v>18.100000000000001</v>
      </c>
      <c r="K303" s="32">
        <v>9.1</v>
      </c>
      <c r="L303" s="32">
        <v>0.5</v>
      </c>
      <c r="M303" s="132" t="s">
        <v>1596</v>
      </c>
      <c r="N303" s="132" t="s">
        <v>1589</v>
      </c>
      <c r="O303" s="409">
        <v>5.2</v>
      </c>
      <c r="P303" s="72">
        <v>29.2</v>
      </c>
      <c r="Q303" s="282">
        <v>3</v>
      </c>
      <c r="R303" s="162">
        <v>1.3</v>
      </c>
      <c r="S303" s="162" t="s">
        <v>127</v>
      </c>
      <c r="T303" s="162" t="s">
        <v>366</v>
      </c>
      <c r="U303" s="28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</row>
    <row r="304" spans="2:68" ht="13.5" customHeight="1">
      <c r="B304" s="302"/>
      <c r="C304" s="316"/>
      <c r="D304" s="309"/>
      <c r="E304" s="309"/>
      <c r="F304" s="50" t="s">
        <v>1256</v>
      </c>
      <c r="G304" s="412">
        <v>41677</v>
      </c>
      <c r="H304" s="471" t="s">
        <v>313</v>
      </c>
      <c r="I304" s="472" t="s">
        <v>313</v>
      </c>
      <c r="J304" s="414" t="s">
        <v>313</v>
      </c>
      <c r="K304" s="150">
        <v>8.9</v>
      </c>
      <c r="L304" s="150">
        <v>17.100000000000001</v>
      </c>
      <c r="M304" s="139" t="s">
        <v>1590</v>
      </c>
      <c r="N304" s="139" t="s">
        <v>1589</v>
      </c>
      <c r="O304" s="414" t="s">
        <v>313</v>
      </c>
      <c r="P304" s="284">
        <v>28.8</v>
      </c>
      <c r="Q304" s="285">
        <v>4</v>
      </c>
      <c r="R304" s="163">
        <v>1.3</v>
      </c>
      <c r="S304" s="163" t="s">
        <v>441</v>
      </c>
      <c r="T304" s="163" t="s">
        <v>352</v>
      </c>
      <c r="U304" s="286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</row>
  </sheetData>
  <mergeCells count="810">
    <mergeCell ref="S3:T3"/>
    <mergeCell ref="J1:J4"/>
    <mergeCell ref="K1:U1"/>
    <mergeCell ref="K2:R2"/>
    <mergeCell ref="S2:T2"/>
    <mergeCell ref="U2:U4"/>
    <mergeCell ref="M3:M4"/>
    <mergeCell ref="N3:N4"/>
    <mergeCell ref="B1:B4"/>
    <mergeCell ref="C1:F2"/>
    <mergeCell ref="G1:G4"/>
    <mergeCell ref="H1:H4"/>
    <mergeCell ref="I1:I4"/>
    <mergeCell ref="H9:H10"/>
    <mergeCell ref="I9:I10"/>
    <mergeCell ref="E85:E104"/>
    <mergeCell ref="E105:E124"/>
    <mergeCell ref="H17:H18"/>
    <mergeCell ref="I17:I18"/>
    <mergeCell ref="G29:G30"/>
    <mergeCell ref="H29:H30"/>
    <mergeCell ref="I29:I30"/>
    <mergeCell ref="I19:I20"/>
    <mergeCell ref="H27:H28"/>
    <mergeCell ref="I27:I28"/>
    <mergeCell ref="H31:H32"/>
    <mergeCell ref="I31:I32"/>
    <mergeCell ref="H37:H38"/>
    <mergeCell ref="I37:I38"/>
    <mergeCell ref="H43:H44"/>
    <mergeCell ref="I43:I44"/>
    <mergeCell ref="H49:H50"/>
    <mergeCell ref="I49:I50"/>
    <mergeCell ref="H55:H56"/>
    <mergeCell ref="I55:I56"/>
    <mergeCell ref="E25:E44"/>
    <mergeCell ref="E45:E64"/>
    <mergeCell ref="E65:E84"/>
    <mergeCell ref="G5:G6"/>
    <mergeCell ref="C3:C4"/>
    <mergeCell ref="D3:F4"/>
    <mergeCell ref="D105:D124"/>
    <mergeCell ref="G27:G28"/>
    <mergeCell ref="G31:G32"/>
    <mergeCell ref="G37:G38"/>
    <mergeCell ref="G43:G44"/>
    <mergeCell ref="G49:G50"/>
    <mergeCell ref="G55:G56"/>
    <mergeCell ref="G61:G62"/>
    <mergeCell ref="G65:G66"/>
    <mergeCell ref="G69:G70"/>
    <mergeCell ref="G73:G74"/>
    <mergeCell ref="G77:G78"/>
    <mergeCell ref="G81:G82"/>
    <mergeCell ref="G85:G86"/>
    <mergeCell ref="C105:C124"/>
    <mergeCell ref="G9:G10"/>
    <mergeCell ref="G89:G90"/>
    <mergeCell ref="G93:G94"/>
    <mergeCell ref="G97:G98"/>
    <mergeCell ref="G101:G102"/>
    <mergeCell ref="D245:D264"/>
    <mergeCell ref="D265:D284"/>
    <mergeCell ref="C245:C264"/>
    <mergeCell ref="C265:C284"/>
    <mergeCell ref="C285:C304"/>
    <mergeCell ref="D5:D24"/>
    <mergeCell ref="D25:D44"/>
    <mergeCell ref="D45:D64"/>
    <mergeCell ref="D65:D104"/>
    <mergeCell ref="D185:D204"/>
    <mergeCell ref="C125:C144"/>
    <mergeCell ref="C145:C164"/>
    <mergeCell ref="C225:C244"/>
    <mergeCell ref="D125:D184"/>
    <mergeCell ref="C5:C24"/>
    <mergeCell ref="C25:C44"/>
    <mergeCell ref="C45:C64"/>
    <mergeCell ref="C65:C84"/>
    <mergeCell ref="C85:C104"/>
    <mergeCell ref="C165:C184"/>
    <mergeCell ref="C185:C204"/>
    <mergeCell ref="C205:C224"/>
    <mergeCell ref="D205:E224"/>
    <mergeCell ref="E5:E24"/>
    <mergeCell ref="B245:B304"/>
    <mergeCell ref="J5:J6"/>
    <mergeCell ref="J9:J10"/>
    <mergeCell ref="H13:H14"/>
    <mergeCell ref="I13:I14"/>
    <mergeCell ref="J13:J14"/>
    <mergeCell ref="I11:I12"/>
    <mergeCell ref="J11:J12"/>
    <mergeCell ref="G15:G16"/>
    <mergeCell ref="D285:D304"/>
    <mergeCell ref="G11:G12"/>
    <mergeCell ref="H11:H12"/>
    <mergeCell ref="H15:H16"/>
    <mergeCell ref="I15:I16"/>
    <mergeCell ref="G13:G14"/>
    <mergeCell ref="G17:G18"/>
    <mergeCell ref="E265:E284"/>
    <mergeCell ref="E285:E304"/>
    <mergeCell ref="E125:E144"/>
    <mergeCell ref="E145:E164"/>
    <mergeCell ref="E165:E184"/>
    <mergeCell ref="E185:E204"/>
    <mergeCell ref="E245:E264"/>
    <mergeCell ref="D225:E244"/>
    <mergeCell ref="O5:O6"/>
    <mergeCell ref="G7:G8"/>
    <mergeCell ref="H7:H8"/>
    <mergeCell ref="I7:I8"/>
    <mergeCell ref="J7:J8"/>
    <mergeCell ref="O7:O8"/>
    <mergeCell ref="H5:H6"/>
    <mergeCell ref="I5:I6"/>
    <mergeCell ref="B185:B244"/>
    <mergeCell ref="O9:O10"/>
    <mergeCell ref="O11:O12"/>
    <mergeCell ref="O13:O14"/>
    <mergeCell ref="B5:B64"/>
    <mergeCell ref="B65:B124"/>
    <mergeCell ref="B125:B184"/>
    <mergeCell ref="J15:J16"/>
    <mergeCell ref="O15:O16"/>
    <mergeCell ref="G25:G26"/>
    <mergeCell ref="H25:H26"/>
    <mergeCell ref="I25:I26"/>
    <mergeCell ref="J25:J26"/>
    <mergeCell ref="O25:O26"/>
    <mergeCell ref="G19:G20"/>
    <mergeCell ref="H19:H20"/>
    <mergeCell ref="J17:J18"/>
    <mergeCell ref="O17:O18"/>
    <mergeCell ref="G21:G22"/>
    <mergeCell ref="H21:H22"/>
    <mergeCell ref="I21:I22"/>
    <mergeCell ref="J21:J22"/>
    <mergeCell ref="O21:O22"/>
    <mergeCell ref="J19:J20"/>
    <mergeCell ref="O19:O20"/>
    <mergeCell ref="J27:J28"/>
    <mergeCell ref="O27:O28"/>
    <mergeCell ref="J29:J30"/>
    <mergeCell ref="O29:O30"/>
    <mergeCell ref="G23:G24"/>
    <mergeCell ref="H23:H24"/>
    <mergeCell ref="I23:I24"/>
    <mergeCell ref="J23:J24"/>
    <mergeCell ref="O23:O24"/>
    <mergeCell ref="J31:J32"/>
    <mergeCell ref="O31:O32"/>
    <mergeCell ref="G33:G34"/>
    <mergeCell ref="H33:H34"/>
    <mergeCell ref="I33:I34"/>
    <mergeCell ref="J33:J34"/>
    <mergeCell ref="O33:O34"/>
    <mergeCell ref="G35:G36"/>
    <mergeCell ref="H35:H36"/>
    <mergeCell ref="I35:I36"/>
    <mergeCell ref="J35:J36"/>
    <mergeCell ref="O35:O36"/>
    <mergeCell ref="J37:J38"/>
    <mergeCell ref="O37:O38"/>
    <mergeCell ref="G39:G40"/>
    <mergeCell ref="H39:H40"/>
    <mergeCell ref="I39:I40"/>
    <mergeCell ref="J39:J40"/>
    <mergeCell ref="O39:O40"/>
    <mergeCell ref="G41:G42"/>
    <mergeCell ref="H41:H42"/>
    <mergeCell ref="I41:I42"/>
    <mergeCell ref="J41:J42"/>
    <mergeCell ref="O41:O42"/>
    <mergeCell ref="J43:J44"/>
    <mergeCell ref="O43:O44"/>
    <mergeCell ref="G45:G46"/>
    <mergeCell ref="H45:H46"/>
    <mergeCell ref="I45:I46"/>
    <mergeCell ref="J45:J46"/>
    <mergeCell ref="O45:O46"/>
    <mergeCell ref="G47:G48"/>
    <mergeCell ref="H47:H48"/>
    <mergeCell ref="I47:I48"/>
    <mergeCell ref="J47:J48"/>
    <mergeCell ref="O47:O48"/>
    <mergeCell ref="J49:J50"/>
    <mergeCell ref="O49:O50"/>
    <mergeCell ref="G51:G52"/>
    <mergeCell ref="H51:H52"/>
    <mergeCell ref="I51:I52"/>
    <mergeCell ref="J51:J52"/>
    <mergeCell ref="O51:O52"/>
    <mergeCell ref="G53:G54"/>
    <mergeCell ref="H53:H54"/>
    <mergeCell ref="I53:I54"/>
    <mergeCell ref="J53:J54"/>
    <mergeCell ref="O53:O54"/>
    <mergeCell ref="J55:J56"/>
    <mergeCell ref="O55:O56"/>
    <mergeCell ref="G57:G58"/>
    <mergeCell ref="H57:H58"/>
    <mergeCell ref="I57:I58"/>
    <mergeCell ref="J57:J58"/>
    <mergeCell ref="O57:O58"/>
    <mergeCell ref="G59:G60"/>
    <mergeCell ref="H59:H60"/>
    <mergeCell ref="I59:I60"/>
    <mergeCell ref="J59:J60"/>
    <mergeCell ref="O59:O60"/>
    <mergeCell ref="H61:H62"/>
    <mergeCell ref="I61:I62"/>
    <mergeCell ref="J61:J62"/>
    <mergeCell ref="O61:O62"/>
    <mergeCell ref="G63:G64"/>
    <mergeCell ref="H63:H64"/>
    <mergeCell ref="I63:I64"/>
    <mergeCell ref="J63:J64"/>
    <mergeCell ref="O63:O64"/>
    <mergeCell ref="H65:H66"/>
    <mergeCell ref="I65:I66"/>
    <mergeCell ref="J65:J66"/>
    <mergeCell ref="O65:O66"/>
    <mergeCell ref="G67:G68"/>
    <mergeCell ref="H67:H68"/>
    <mergeCell ref="I67:I68"/>
    <mergeCell ref="J67:J68"/>
    <mergeCell ref="O67:O68"/>
    <mergeCell ref="H69:H70"/>
    <mergeCell ref="I69:I70"/>
    <mergeCell ref="J69:J70"/>
    <mergeCell ref="O69:O70"/>
    <mergeCell ref="G71:G72"/>
    <mergeCell ref="H71:H72"/>
    <mergeCell ref="I71:I72"/>
    <mergeCell ref="J71:J72"/>
    <mergeCell ref="O71:O72"/>
    <mergeCell ref="H73:H74"/>
    <mergeCell ref="I73:I74"/>
    <mergeCell ref="J73:J74"/>
    <mergeCell ref="O73:O74"/>
    <mergeCell ref="G75:G76"/>
    <mergeCell ref="H75:H76"/>
    <mergeCell ref="I75:I76"/>
    <mergeCell ref="J75:J76"/>
    <mergeCell ref="O75:O76"/>
    <mergeCell ref="H77:H78"/>
    <mergeCell ref="I77:I78"/>
    <mergeCell ref="J77:J78"/>
    <mergeCell ref="O77:O78"/>
    <mergeCell ref="G79:G80"/>
    <mergeCell ref="H79:H80"/>
    <mergeCell ref="I79:I80"/>
    <mergeCell ref="J79:J80"/>
    <mergeCell ref="O79:O80"/>
    <mergeCell ref="H81:H82"/>
    <mergeCell ref="I81:I82"/>
    <mergeCell ref="J81:J82"/>
    <mergeCell ref="O81:O82"/>
    <mergeCell ref="G83:G84"/>
    <mergeCell ref="H83:H84"/>
    <mergeCell ref="I83:I84"/>
    <mergeCell ref="J83:J84"/>
    <mergeCell ref="O83:O84"/>
    <mergeCell ref="H85:H86"/>
    <mergeCell ref="I85:I86"/>
    <mergeCell ref="J85:J86"/>
    <mergeCell ref="O85:O86"/>
    <mergeCell ref="G87:G88"/>
    <mergeCell ref="H87:H88"/>
    <mergeCell ref="I87:I88"/>
    <mergeCell ref="J87:J88"/>
    <mergeCell ref="O87:O88"/>
    <mergeCell ref="H89:H90"/>
    <mergeCell ref="I89:I90"/>
    <mergeCell ref="J89:J90"/>
    <mergeCell ref="O89:O90"/>
    <mergeCell ref="G91:G92"/>
    <mergeCell ref="H91:H92"/>
    <mergeCell ref="I91:I92"/>
    <mergeCell ref="J91:J92"/>
    <mergeCell ref="O91:O92"/>
    <mergeCell ref="H93:H94"/>
    <mergeCell ref="I93:I94"/>
    <mergeCell ref="J93:J94"/>
    <mergeCell ref="O93:O94"/>
    <mergeCell ref="G95:G96"/>
    <mergeCell ref="H95:H96"/>
    <mergeCell ref="I95:I96"/>
    <mergeCell ref="J95:J96"/>
    <mergeCell ref="O95:O96"/>
    <mergeCell ref="H97:H98"/>
    <mergeCell ref="I97:I98"/>
    <mergeCell ref="J97:J98"/>
    <mergeCell ref="O97:O98"/>
    <mergeCell ref="G99:G100"/>
    <mergeCell ref="H99:H100"/>
    <mergeCell ref="I99:I100"/>
    <mergeCell ref="J99:J100"/>
    <mergeCell ref="O99:O100"/>
    <mergeCell ref="H101:H102"/>
    <mergeCell ref="I101:I102"/>
    <mergeCell ref="J101:J102"/>
    <mergeCell ref="O101:O102"/>
    <mergeCell ref="G103:G104"/>
    <mergeCell ref="H103:H104"/>
    <mergeCell ref="I103:I104"/>
    <mergeCell ref="J103:J104"/>
    <mergeCell ref="O103:O104"/>
    <mergeCell ref="G105:G106"/>
    <mergeCell ref="H105:H106"/>
    <mergeCell ref="I105:I106"/>
    <mergeCell ref="J105:J106"/>
    <mergeCell ref="O105:O106"/>
    <mergeCell ref="G107:G108"/>
    <mergeCell ref="H107:H108"/>
    <mergeCell ref="I107:I108"/>
    <mergeCell ref="J107:J108"/>
    <mergeCell ref="O107:O108"/>
    <mergeCell ref="G109:G110"/>
    <mergeCell ref="H109:H110"/>
    <mergeCell ref="I109:I110"/>
    <mergeCell ref="J109:J110"/>
    <mergeCell ref="O109:O110"/>
    <mergeCell ref="G111:G112"/>
    <mergeCell ref="H111:H112"/>
    <mergeCell ref="I111:I112"/>
    <mergeCell ref="J111:J112"/>
    <mergeCell ref="O111:O112"/>
    <mergeCell ref="G113:G114"/>
    <mergeCell ref="H113:H114"/>
    <mergeCell ref="I113:I114"/>
    <mergeCell ref="J113:J114"/>
    <mergeCell ref="O113:O114"/>
    <mergeCell ref="G115:G116"/>
    <mergeCell ref="H115:H116"/>
    <mergeCell ref="I115:I116"/>
    <mergeCell ref="J115:J116"/>
    <mergeCell ref="O115:O116"/>
    <mergeCell ref="G117:G118"/>
    <mergeCell ref="H117:H118"/>
    <mergeCell ref="I117:I118"/>
    <mergeCell ref="J117:J118"/>
    <mergeCell ref="O117:O118"/>
    <mergeCell ref="G119:G120"/>
    <mergeCell ref="H119:H120"/>
    <mergeCell ref="I119:I120"/>
    <mergeCell ref="J119:J120"/>
    <mergeCell ref="O119:O120"/>
    <mergeCell ref="G121:G122"/>
    <mergeCell ref="H121:H122"/>
    <mergeCell ref="I121:I122"/>
    <mergeCell ref="J121:J122"/>
    <mergeCell ref="O121:O122"/>
    <mergeCell ref="G123:G124"/>
    <mergeCell ref="H123:H124"/>
    <mergeCell ref="I123:I124"/>
    <mergeCell ref="J123:J124"/>
    <mergeCell ref="O123:O124"/>
    <mergeCell ref="G125:G126"/>
    <mergeCell ref="H125:H126"/>
    <mergeCell ref="I125:I126"/>
    <mergeCell ref="J125:J126"/>
    <mergeCell ref="O125:O126"/>
    <mergeCell ref="G127:G128"/>
    <mergeCell ref="H127:H128"/>
    <mergeCell ref="I127:I128"/>
    <mergeCell ref="J127:J128"/>
    <mergeCell ref="O127:O128"/>
    <mergeCell ref="G129:G130"/>
    <mergeCell ref="H129:H130"/>
    <mergeCell ref="I129:I130"/>
    <mergeCell ref="J129:J130"/>
    <mergeCell ref="O129:O130"/>
    <mergeCell ref="G131:G132"/>
    <mergeCell ref="H131:H132"/>
    <mergeCell ref="I131:I132"/>
    <mergeCell ref="J131:J132"/>
    <mergeCell ref="O131:O132"/>
    <mergeCell ref="G133:G134"/>
    <mergeCell ref="H133:H134"/>
    <mergeCell ref="I133:I134"/>
    <mergeCell ref="J133:J134"/>
    <mergeCell ref="O133:O134"/>
    <mergeCell ref="G135:G136"/>
    <mergeCell ref="H135:H136"/>
    <mergeCell ref="I135:I136"/>
    <mergeCell ref="J135:J136"/>
    <mergeCell ref="O135:O136"/>
    <mergeCell ref="G137:G138"/>
    <mergeCell ref="H137:H138"/>
    <mergeCell ref="I137:I138"/>
    <mergeCell ref="J137:J138"/>
    <mergeCell ref="O137:O138"/>
    <mergeCell ref="G139:G140"/>
    <mergeCell ref="H139:H140"/>
    <mergeCell ref="I139:I140"/>
    <mergeCell ref="J139:J140"/>
    <mergeCell ref="O139:O140"/>
    <mergeCell ref="G141:G142"/>
    <mergeCell ref="H141:H142"/>
    <mergeCell ref="I141:I142"/>
    <mergeCell ref="J141:J142"/>
    <mergeCell ref="O141:O142"/>
    <mergeCell ref="G143:G144"/>
    <mergeCell ref="H143:H144"/>
    <mergeCell ref="I143:I144"/>
    <mergeCell ref="J143:J144"/>
    <mergeCell ref="O143:O144"/>
    <mergeCell ref="G145:G146"/>
    <mergeCell ref="H145:H146"/>
    <mergeCell ref="I145:I146"/>
    <mergeCell ref="J145:J146"/>
    <mergeCell ref="O145:O146"/>
    <mergeCell ref="G147:G148"/>
    <mergeCell ref="H147:H148"/>
    <mergeCell ref="I147:I148"/>
    <mergeCell ref="J147:J148"/>
    <mergeCell ref="O147:O148"/>
    <mergeCell ref="G149:G150"/>
    <mergeCell ref="H149:H150"/>
    <mergeCell ref="I149:I150"/>
    <mergeCell ref="J149:J150"/>
    <mergeCell ref="O149:O150"/>
    <mergeCell ref="G151:G152"/>
    <mergeCell ref="H151:H152"/>
    <mergeCell ref="I151:I152"/>
    <mergeCell ref="J151:J152"/>
    <mergeCell ref="O151:O152"/>
    <mergeCell ref="G153:G154"/>
    <mergeCell ref="H153:H154"/>
    <mergeCell ref="I153:I154"/>
    <mergeCell ref="J153:J154"/>
    <mergeCell ref="O153:O154"/>
    <mergeCell ref="G155:G156"/>
    <mergeCell ref="H155:H156"/>
    <mergeCell ref="I155:I156"/>
    <mergeCell ref="J155:J156"/>
    <mergeCell ref="O155:O156"/>
    <mergeCell ref="G157:G158"/>
    <mergeCell ref="H157:H158"/>
    <mergeCell ref="I157:I158"/>
    <mergeCell ref="J157:J158"/>
    <mergeCell ref="O157:O158"/>
    <mergeCell ref="G159:G160"/>
    <mergeCell ref="H159:H160"/>
    <mergeCell ref="I159:I160"/>
    <mergeCell ref="J159:J160"/>
    <mergeCell ref="O159:O160"/>
    <mergeCell ref="G161:G162"/>
    <mergeCell ref="H161:H162"/>
    <mergeCell ref="I161:I162"/>
    <mergeCell ref="J161:J162"/>
    <mergeCell ref="O161:O162"/>
    <mergeCell ref="G163:G164"/>
    <mergeCell ref="H163:H164"/>
    <mergeCell ref="I163:I164"/>
    <mergeCell ref="J163:J164"/>
    <mergeCell ref="O163:O164"/>
    <mergeCell ref="G165:G166"/>
    <mergeCell ref="H165:H166"/>
    <mergeCell ref="I165:I166"/>
    <mergeCell ref="J165:J166"/>
    <mergeCell ref="O165:O166"/>
    <mergeCell ref="G167:G168"/>
    <mergeCell ref="H167:H168"/>
    <mergeCell ref="I167:I168"/>
    <mergeCell ref="J167:J168"/>
    <mergeCell ref="O167:O168"/>
    <mergeCell ref="G169:G170"/>
    <mergeCell ref="H169:H170"/>
    <mergeCell ref="I169:I170"/>
    <mergeCell ref="J169:J170"/>
    <mergeCell ref="O169:O170"/>
    <mergeCell ref="G171:G172"/>
    <mergeCell ref="H171:H172"/>
    <mergeCell ref="I171:I172"/>
    <mergeCell ref="J171:J172"/>
    <mergeCell ref="O171:O172"/>
    <mergeCell ref="G173:G174"/>
    <mergeCell ref="H173:H174"/>
    <mergeCell ref="I173:I174"/>
    <mergeCell ref="J173:J174"/>
    <mergeCell ref="O173:O174"/>
    <mergeCell ref="G175:G176"/>
    <mergeCell ref="H175:H176"/>
    <mergeCell ref="I175:I176"/>
    <mergeCell ref="J175:J176"/>
    <mergeCell ref="O175:O176"/>
    <mergeCell ref="G177:G178"/>
    <mergeCell ref="H177:H178"/>
    <mergeCell ref="I177:I178"/>
    <mergeCell ref="J177:J178"/>
    <mergeCell ref="O177:O178"/>
    <mergeCell ref="G179:G180"/>
    <mergeCell ref="H179:H180"/>
    <mergeCell ref="I179:I180"/>
    <mergeCell ref="J179:J180"/>
    <mergeCell ref="O179:O180"/>
    <mergeCell ref="G181:G182"/>
    <mergeCell ref="H181:H182"/>
    <mergeCell ref="I181:I182"/>
    <mergeCell ref="J181:J182"/>
    <mergeCell ref="O181:O182"/>
    <mergeCell ref="G183:G184"/>
    <mergeCell ref="H183:H184"/>
    <mergeCell ref="I183:I184"/>
    <mergeCell ref="J183:J184"/>
    <mergeCell ref="O183:O184"/>
    <mergeCell ref="G185:G186"/>
    <mergeCell ref="H185:H186"/>
    <mergeCell ref="I185:I186"/>
    <mergeCell ref="J185:J186"/>
    <mergeCell ref="O185:O186"/>
    <mergeCell ref="G187:G188"/>
    <mergeCell ref="H187:H188"/>
    <mergeCell ref="I187:I188"/>
    <mergeCell ref="J187:J188"/>
    <mergeCell ref="O187:O188"/>
    <mergeCell ref="G189:G190"/>
    <mergeCell ref="H189:H190"/>
    <mergeCell ref="I189:I190"/>
    <mergeCell ref="J189:J190"/>
    <mergeCell ref="O189:O190"/>
    <mergeCell ref="G191:G192"/>
    <mergeCell ref="H191:H192"/>
    <mergeCell ref="I191:I192"/>
    <mergeCell ref="J191:J192"/>
    <mergeCell ref="O191:O192"/>
    <mergeCell ref="G193:G194"/>
    <mergeCell ref="H193:H194"/>
    <mergeCell ref="I193:I194"/>
    <mergeCell ref="J193:J194"/>
    <mergeCell ref="O193:O194"/>
    <mergeCell ref="G195:G196"/>
    <mergeCell ref="H195:H196"/>
    <mergeCell ref="I195:I196"/>
    <mergeCell ref="J195:J196"/>
    <mergeCell ref="O195:O196"/>
    <mergeCell ref="G197:G198"/>
    <mergeCell ref="H197:H198"/>
    <mergeCell ref="I197:I198"/>
    <mergeCell ref="J197:J198"/>
    <mergeCell ref="O197:O198"/>
    <mergeCell ref="G199:G200"/>
    <mergeCell ref="H199:H200"/>
    <mergeCell ref="I199:I200"/>
    <mergeCell ref="J199:J200"/>
    <mergeCell ref="O199:O200"/>
    <mergeCell ref="G201:G202"/>
    <mergeCell ref="H201:H202"/>
    <mergeCell ref="I201:I202"/>
    <mergeCell ref="J201:J202"/>
    <mergeCell ref="O201:O202"/>
    <mergeCell ref="G203:G204"/>
    <mergeCell ref="H203:H204"/>
    <mergeCell ref="I203:I204"/>
    <mergeCell ref="J203:J204"/>
    <mergeCell ref="O203:O204"/>
    <mergeCell ref="G205:G206"/>
    <mergeCell ref="H205:H206"/>
    <mergeCell ref="I205:I206"/>
    <mergeCell ref="J205:J206"/>
    <mergeCell ref="O205:O206"/>
    <mergeCell ref="G207:G208"/>
    <mergeCell ref="H207:H208"/>
    <mergeCell ref="I207:I208"/>
    <mergeCell ref="J207:J208"/>
    <mergeCell ref="O207:O208"/>
    <mergeCell ref="G209:G210"/>
    <mergeCell ref="H209:H210"/>
    <mergeCell ref="I209:I210"/>
    <mergeCell ref="J209:J210"/>
    <mergeCell ref="O209:O210"/>
    <mergeCell ref="G211:G212"/>
    <mergeCell ref="H211:H212"/>
    <mergeCell ref="I211:I212"/>
    <mergeCell ref="J211:J212"/>
    <mergeCell ref="O211:O212"/>
    <mergeCell ref="G213:G214"/>
    <mergeCell ref="H213:H214"/>
    <mergeCell ref="I213:I214"/>
    <mergeCell ref="J213:J214"/>
    <mergeCell ref="O213:O214"/>
    <mergeCell ref="G215:G216"/>
    <mergeCell ref="H215:H216"/>
    <mergeCell ref="I215:I216"/>
    <mergeCell ref="J215:J216"/>
    <mergeCell ref="O215:O216"/>
    <mergeCell ref="G217:G218"/>
    <mergeCell ref="H217:H218"/>
    <mergeCell ref="I217:I218"/>
    <mergeCell ref="J217:J218"/>
    <mergeCell ref="O217:O218"/>
    <mergeCell ref="G219:G220"/>
    <mergeCell ref="H219:H220"/>
    <mergeCell ref="I219:I220"/>
    <mergeCell ref="J219:J220"/>
    <mergeCell ref="O219:O220"/>
    <mergeCell ref="G221:G222"/>
    <mergeCell ref="H221:H222"/>
    <mergeCell ref="I221:I222"/>
    <mergeCell ref="J221:J222"/>
    <mergeCell ref="O221:O222"/>
    <mergeCell ref="G223:G224"/>
    <mergeCell ref="H223:H224"/>
    <mergeCell ref="I223:I224"/>
    <mergeCell ref="J223:J224"/>
    <mergeCell ref="O223:O224"/>
    <mergeCell ref="G225:G226"/>
    <mergeCell ref="H225:H226"/>
    <mergeCell ref="I225:I226"/>
    <mergeCell ref="J225:J226"/>
    <mergeCell ref="O225:O226"/>
    <mergeCell ref="G227:G228"/>
    <mergeCell ref="H227:H228"/>
    <mergeCell ref="I227:I228"/>
    <mergeCell ref="J227:J228"/>
    <mergeCell ref="O227:O228"/>
    <mergeCell ref="G229:G230"/>
    <mergeCell ref="H229:H230"/>
    <mergeCell ref="I229:I230"/>
    <mergeCell ref="J229:J230"/>
    <mergeCell ref="O229:O230"/>
    <mergeCell ref="G231:G232"/>
    <mergeCell ref="H231:H232"/>
    <mergeCell ref="I231:I232"/>
    <mergeCell ref="J231:J232"/>
    <mergeCell ref="O231:O232"/>
    <mergeCell ref="G233:G234"/>
    <mergeCell ref="H233:H234"/>
    <mergeCell ref="I233:I234"/>
    <mergeCell ref="J233:J234"/>
    <mergeCell ref="O233:O234"/>
    <mergeCell ref="G235:G236"/>
    <mergeCell ref="H235:H236"/>
    <mergeCell ref="I235:I236"/>
    <mergeCell ref="J235:J236"/>
    <mergeCell ref="O235:O236"/>
    <mergeCell ref="G237:G238"/>
    <mergeCell ref="H237:H238"/>
    <mergeCell ref="I237:I238"/>
    <mergeCell ref="J237:J238"/>
    <mergeCell ref="O237:O238"/>
    <mergeCell ref="G239:G240"/>
    <mergeCell ref="H239:H240"/>
    <mergeCell ref="I239:I240"/>
    <mergeCell ref="J239:J240"/>
    <mergeCell ref="O239:O240"/>
    <mergeCell ref="G241:G242"/>
    <mergeCell ref="H241:H242"/>
    <mergeCell ref="I241:I242"/>
    <mergeCell ref="J241:J242"/>
    <mergeCell ref="O241:O242"/>
    <mergeCell ref="G243:G244"/>
    <mergeCell ref="H243:H244"/>
    <mergeCell ref="I243:I244"/>
    <mergeCell ref="J243:J244"/>
    <mergeCell ref="O243:O244"/>
    <mergeCell ref="G245:G246"/>
    <mergeCell ref="H245:H246"/>
    <mergeCell ref="I245:I246"/>
    <mergeCell ref="J245:J246"/>
    <mergeCell ref="O245:O246"/>
    <mergeCell ref="G247:G248"/>
    <mergeCell ref="H247:H248"/>
    <mergeCell ref="I247:I248"/>
    <mergeCell ref="J247:J248"/>
    <mergeCell ref="O247:O248"/>
    <mergeCell ref="G249:G250"/>
    <mergeCell ref="H249:H250"/>
    <mergeCell ref="I249:I250"/>
    <mergeCell ref="J249:J250"/>
    <mergeCell ref="O249:O250"/>
    <mergeCell ref="G251:G252"/>
    <mergeCell ref="H251:H252"/>
    <mergeCell ref="I251:I252"/>
    <mergeCell ref="J251:J252"/>
    <mergeCell ref="O251:O252"/>
    <mergeCell ref="G253:G254"/>
    <mergeCell ref="H253:H254"/>
    <mergeCell ref="I253:I254"/>
    <mergeCell ref="J253:J254"/>
    <mergeCell ref="O253:O254"/>
    <mergeCell ref="G255:G256"/>
    <mergeCell ref="H255:H256"/>
    <mergeCell ref="I255:I256"/>
    <mergeCell ref="J255:J256"/>
    <mergeCell ref="O255:O256"/>
    <mergeCell ref="G257:G258"/>
    <mergeCell ref="H257:H258"/>
    <mergeCell ref="I257:I258"/>
    <mergeCell ref="J257:J258"/>
    <mergeCell ref="O257:O258"/>
    <mergeCell ref="G259:G260"/>
    <mergeCell ref="H259:H260"/>
    <mergeCell ref="I259:I260"/>
    <mergeCell ref="J259:J260"/>
    <mergeCell ref="O259:O260"/>
    <mergeCell ref="G261:G262"/>
    <mergeCell ref="H261:H262"/>
    <mergeCell ref="I261:I262"/>
    <mergeCell ref="J261:J262"/>
    <mergeCell ref="O261:O262"/>
    <mergeCell ref="G263:G264"/>
    <mergeCell ref="H263:H264"/>
    <mergeCell ref="I263:I264"/>
    <mergeCell ref="J263:J264"/>
    <mergeCell ref="O263:O264"/>
    <mergeCell ref="G265:G266"/>
    <mergeCell ref="H265:H266"/>
    <mergeCell ref="I265:I266"/>
    <mergeCell ref="J265:J266"/>
    <mergeCell ref="O265:O266"/>
    <mergeCell ref="G267:G268"/>
    <mergeCell ref="H267:H268"/>
    <mergeCell ref="I267:I268"/>
    <mergeCell ref="J267:J268"/>
    <mergeCell ref="O267:O268"/>
    <mergeCell ref="G269:G270"/>
    <mergeCell ref="H269:H270"/>
    <mergeCell ref="I269:I270"/>
    <mergeCell ref="J269:J270"/>
    <mergeCell ref="O269:O270"/>
    <mergeCell ref="G271:G272"/>
    <mergeCell ref="H271:H272"/>
    <mergeCell ref="I271:I272"/>
    <mergeCell ref="J271:J272"/>
    <mergeCell ref="O271:O272"/>
    <mergeCell ref="G273:G274"/>
    <mergeCell ref="H273:H274"/>
    <mergeCell ref="I273:I274"/>
    <mergeCell ref="J273:J274"/>
    <mergeCell ref="O273:O274"/>
    <mergeCell ref="G275:G276"/>
    <mergeCell ref="H275:H276"/>
    <mergeCell ref="I275:I276"/>
    <mergeCell ref="J275:J276"/>
    <mergeCell ref="O275:O276"/>
    <mergeCell ref="G277:G278"/>
    <mergeCell ref="H277:H278"/>
    <mergeCell ref="I277:I278"/>
    <mergeCell ref="J277:J278"/>
    <mergeCell ref="O277:O278"/>
    <mergeCell ref="G279:G280"/>
    <mergeCell ref="H279:H280"/>
    <mergeCell ref="I279:I280"/>
    <mergeCell ref="J279:J280"/>
    <mergeCell ref="O279:O280"/>
    <mergeCell ref="G281:G282"/>
    <mergeCell ref="H281:H282"/>
    <mergeCell ref="I281:I282"/>
    <mergeCell ref="J281:J282"/>
    <mergeCell ref="O281:O282"/>
    <mergeCell ref="G283:G284"/>
    <mergeCell ref="H283:H284"/>
    <mergeCell ref="I283:I284"/>
    <mergeCell ref="J283:J284"/>
    <mergeCell ref="O283:O284"/>
    <mergeCell ref="G285:G286"/>
    <mergeCell ref="H285:H286"/>
    <mergeCell ref="I285:I286"/>
    <mergeCell ref="J285:J286"/>
    <mergeCell ref="O285:O286"/>
    <mergeCell ref="G287:G288"/>
    <mergeCell ref="H287:H288"/>
    <mergeCell ref="I287:I288"/>
    <mergeCell ref="J287:J288"/>
    <mergeCell ref="O287:O288"/>
    <mergeCell ref="G289:G290"/>
    <mergeCell ref="H289:H290"/>
    <mergeCell ref="I289:I290"/>
    <mergeCell ref="J289:J290"/>
    <mergeCell ref="O289:O290"/>
    <mergeCell ref="G291:G292"/>
    <mergeCell ref="H291:H292"/>
    <mergeCell ref="I291:I292"/>
    <mergeCell ref="J291:J292"/>
    <mergeCell ref="O291:O292"/>
    <mergeCell ref="G293:G294"/>
    <mergeCell ref="H293:H294"/>
    <mergeCell ref="I293:I294"/>
    <mergeCell ref="J293:J294"/>
    <mergeCell ref="O293:O294"/>
    <mergeCell ref="G295:G296"/>
    <mergeCell ref="H295:H296"/>
    <mergeCell ref="I295:I296"/>
    <mergeCell ref="J295:J296"/>
    <mergeCell ref="O295:O296"/>
    <mergeCell ref="G297:G298"/>
    <mergeCell ref="H297:H298"/>
    <mergeCell ref="I297:I298"/>
    <mergeCell ref="J297:J298"/>
    <mergeCell ref="O297:O298"/>
    <mergeCell ref="G303:G304"/>
    <mergeCell ref="H303:H304"/>
    <mergeCell ref="I303:I304"/>
    <mergeCell ref="J303:J304"/>
    <mergeCell ref="O303:O304"/>
    <mergeCell ref="G299:G300"/>
    <mergeCell ref="H299:H300"/>
    <mergeCell ref="I299:I300"/>
    <mergeCell ref="J299:J300"/>
    <mergeCell ref="O299:O300"/>
    <mergeCell ref="G301:G302"/>
    <mergeCell ref="H301:H302"/>
    <mergeCell ref="I301:I302"/>
    <mergeCell ref="J301:J302"/>
    <mergeCell ref="O301:O302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51" fitToHeight="0" orientation="landscape" useFirstPageNumber="1" r:id="rId1"/>
  <headerFooter scaleWithDoc="0">
    <oddHeader>&amp;C&amp;"ＭＳ 明朝,標準"&amp;18Fukushima   Coastal (Water)&amp;P/5</oddHeader>
  </headerFooter>
  <rowBreaks count="4" manualBreakCount="4">
    <brk id="64" max="20" man="1"/>
    <brk id="124" max="20" man="1"/>
    <brk id="184" max="20" man="1"/>
    <brk id="244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59999389629810485"/>
    <pageSetUpPr fitToPage="1"/>
  </sheetPr>
  <dimension ref="B1:BP330"/>
  <sheetViews>
    <sheetView showGridLines="0" view="pageBreakPreview" topLeftCell="R213" zoomScaleNormal="100" zoomScaleSheetLayoutView="100" zoomScalePageLayoutView="75" workbookViewId="0">
      <selection activeCell="D35" sqref="D35:D46"/>
    </sheetView>
  </sheetViews>
  <sheetFormatPr defaultRowHeight="11.25"/>
  <cols>
    <col min="1" max="1" width="2.375" style="2" customWidth="1"/>
    <col min="2" max="2" width="3.875" style="2" customWidth="1"/>
    <col min="3" max="3" width="4.625" style="5" bestFit="1" customWidth="1"/>
    <col min="4" max="5" width="17.25" style="2" customWidth="1"/>
    <col min="6" max="6" width="8.5" style="2" customWidth="1"/>
    <col min="7" max="7" width="11.875" style="2" customWidth="1"/>
    <col min="8" max="8" width="8.625" style="2" customWidth="1"/>
    <col min="9" max="10" width="7.125" style="2" customWidth="1"/>
    <col min="11" max="11" width="17.25" style="2" customWidth="1"/>
    <col min="12" max="12" width="7.125" style="2" customWidth="1"/>
    <col min="13" max="13" width="21.625" style="2" customWidth="1"/>
    <col min="14" max="14" width="7.125" style="2" customWidth="1"/>
    <col min="15" max="22" width="8.625" style="2" customWidth="1"/>
    <col min="23" max="28" width="11.75" style="2" customWidth="1"/>
    <col min="29" max="29" width="23.625" style="2" customWidth="1"/>
    <col min="30" max="30" width="2.125" style="2" customWidth="1"/>
    <col min="31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5" t="s">
        <v>1674</v>
      </c>
      <c r="K1" s="338" t="s">
        <v>1506</v>
      </c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40"/>
    </row>
    <row r="2" spans="2:68" s="3" customFormat="1" ht="14.1" customHeight="1">
      <c r="B2" s="320"/>
      <c r="C2" s="332"/>
      <c r="D2" s="333"/>
      <c r="E2" s="333"/>
      <c r="F2" s="334"/>
      <c r="G2" s="336"/>
      <c r="H2" s="322"/>
      <c r="I2" s="322"/>
      <c r="J2" s="326"/>
      <c r="K2" s="342" t="s">
        <v>1</v>
      </c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43"/>
      <c r="Z2" s="361" t="s">
        <v>1737</v>
      </c>
      <c r="AA2" s="362"/>
      <c r="AB2" s="363"/>
      <c r="AC2" s="341" t="s">
        <v>2</v>
      </c>
    </row>
    <row r="3" spans="2:68" s="3" customFormat="1" ht="14.1" customHeight="1">
      <c r="B3" s="320"/>
      <c r="C3" s="346" t="s">
        <v>1502</v>
      </c>
      <c r="D3" s="342" t="s">
        <v>4</v>
      </c>
      <c r="E3" s="343"/>
      <c r="F3" s="320" t="s">
        <v>5</v>
      </c>
      <c r="G3" s="336"/>
      <c r="H3" s="322"/>
      <c r="I3" s="322"/>
      <c r="J3" s="326"/>
      <c r="K3" s="8" t="s">
        <v>1632</v>
      </c>
      <c r="L3" s="78" t="s">
        <v>239</v>
      </c>
      <c r="M3" s="364" t="s">
        <v>9</v>
      </c>
      <c r="N3" s="364" t="s">
        <v>10</v>
      </c>
      <c r="O3" s="366" t="s">
        <v>1738</v>
      </c>
      <c r="P3" s="367"/>
      <c r="Q3" s="367"/>
      <c r="R3" s="367"/>
      <c r="S3" s="367"/>
      <c r="T3" s="367"/>
      <c r="U3" s="367"/>
      <c r="V3" s="368"/>
      <c r="W3" s="79" t="s">
        <v>248</v>
      </c>
      <c r="X3" s="80" t="s">
        <v>1670</v>
      </c>
      <c r="Y3" s="369" t="s">
        <v>249</v>
      </c>
      <c r="Z3" s="357" t="s">
        <v>14</v>
      </c>
      <c r="AA3" s="358"/>
      <c r="AB3" s="359"/>
      <c r="AC3" s="341"/>
    </row>
    <row r="4" spans="2:68" s="3" customFormat="1" ht="14.1" customHeight="1">
      <c r="B4" s="320"/>
      <c r="C4" s="346"/>
      <c r="D4" s="344"/>
      <c r="E4" s="345"/>
      <c r="F4" s="320"/>
      <c r="G4" s="337"/>
      <c r="H4" s="323"/>
      <c r="I4" s="323"/>
      <c r="J4" s="327"/>
      <c r="K4" s="14" t="s">
        <v>1734</v>
      </c>
      <c r="L4" s="81" t="s">
        <v>1684</v>
      </c>
      <c r="M4" s="365"/>
      <c r="N4" s="365"/>
      <c r="O4" s="78" t="s">
        <v>1507</v>
      </c>
      <c r="P4" s="78" t="s">
        <v>241</v>
      </c>
      <c r="Q4" s="78" t="s">
        <v>242</v>
      </c>
      <c r="R4" s="78" t="s">
        <v>243</v>
      </c>
      <c r="S4" s="78" t="s">
        <v>244</v>
      </c>
      <c r="T4" s="78" t="s">
        <v>245</v>
      </c>
      <c r="U4" s="78" t="s">
        <v>246</v>
      </c>
      <c r="V4" s="78" t="s">
        <v>247</v>
      </c>
      <c r="W4" s="82" t="s">
        <v>1739</v>
      </c>
      <c r="X4" s="15" t="s">
        <v>1740</v>
      </c>
      <c r="Y4" s="370"/>
      <c r="Z4" s="83" t="s">
        <v>1508</v>
      </c>
      <c r="AA4" s="83" t="s">
        <v>1509</v>
      </c>
      <c r="AB4" s="84" t="s">
        <v>250</v>
      </c>
      <c r="AC4" s="341"/>
    </row>
    <row r="5" spans="2:68" s="1" customFormat="1" ht="13.5" customHeight="1">
      <c r="B5" s="304" t="s">
        <v>1528</v>
      </c>
      <c r="C5" s="315">
        <v>1</v>
      </c>
      <c r="D5" s="351" t="s">
        <v>16</v>
      </c>
      <c r="E5" s="351" t="s">
        <v>17</v>
      </c>
      <c r="F5" s="351" t="s">
        <v>18</v>
      </c>
      <c r="G5" s="73">
        <v>41408</v>
      </c>
      <c r="H5" s="21" t="s">
        <v>19</v>
      </c>
      <c r="I5" s="22">
        <v>20</v>
      </c>
      <c r="J5" s="22">
        <v>1.8</v>
      </c>
      <c r="K5" s="22">
        <v>17.2</v>
      </c>
      <c r="L5" s="85">
        <v>10</v>
      </c>
      <c r="M5" s="86" t="s">
        <v>251</v>
      </c>
      <c r="N5" s="86" t="s">
        <v>252</v>
      </c>
      <c r="O5" s="87">
        <v>0</v>
      </c>
      <c r="P5" s="87">
        <v>4.05</v>
      </c>
      <c r="Q5" s="87">
        <v>2.06</v>
      </c>
      <c r="R5" s="87">
        <v>1.58</v>
      </c>
      <c r="S5" s="87">
        <v>11.28</v>
      </c>
      <c r="T5" s="87">
        <v>50.53</v>
      </c>
      <c r="U5" s="87">
        <v>14.39</v>
      </c>
      <c r="V5" s="87">
        <v>16.11</v>
      </c>
      <c r="W5" s="87">
        <v>61.8</v>
      </c>
      <c r="X5" s="88">
        <v>2.6070000000000002</v>
      </c>
      <c r="Y5" s="89" t="s">
        <v>253</v>
      </c>
      <c r="Z5" s="90">
        <v>200</v>
      </c>
      <c r="AA5" s="90">
        <v>420</v>
      </c>
      <c r="AB5" s="91">
        <v>620</v>
      </c>
      <c r="AC5" s="30"/>
    </row>
    <row r="6" spans="2:68" s="1" customFormat="1" ht="13.5" customHeight="1">
      <c r="B6" s="305"/>
      <c r="C6" s="313"/>
      <c r="D6" s="348"/>
      <c r="E6" s="348"/>
      <c r="F6" s="348"/>
      <c r="G6" s="74">
        <v>41449</v>
      </c>
      <c r="H6" s="92" t="s">
        <v>24</v>
      </c>
      <c r="I6" s="93">
        <v>26.1</v>
      </c>
      <c r="J6" s="32">
        <v>4</v>
      </c>
      <c r="K6" s="32">
        <v>19.8</v>
      </c>
      <c r="L6" s="94">
        <v>4</v>
      </c>
      <c r="M6" s="95" t="s">
        <v>251</v>
      </c>
      <c r="N6" s="95" t="s">
        <v>26</v>
      </c>
      <c r="O6" s="96">
        <v>1.84</v>
      </c>
      <c r="P6" s="96">
        <v>7.94</v>
      </c>
      <c r="Q6" s="96">
        <v>4.7699999999999996</v>
      </c>
      <c r="R6" s="96">
        <v>1.72</v>
      </c>
      <c r="S6" s="96">
        <v>20.48</v>
      </c>
      <c r="T6" s="96">
        <v>53.53</v>
      </c>
      <c r="U6" s="96">
        <v>2.82</v>
      </c>
      <c r="V6" s="96">
        <v>6.9</v>
      </c>
      <c r="W6" s="96">
        <v>70.3</v>
      </c>
      <c r="X6" s="97">
        <v>2.6120000000000001</v>
      </c>
      <c r="Y6" s="98" t="s">
        <v>254</v>
      </c>
      <c r="Z6" s="99">
        <v>33</v>
      </c>
      <c r="AA6" s="99">
        <v>62</v>
      </c>
      <c r="AB6" s="100">
        <v>95</v>
      </c>
      <c r="AC6" s="40"/>
    </row>
    <row r="7" spans="2:68" s="1" customFormat="1" ht="13.5" customHeight="1">
      <c r="B7" s="305"/>
      <c r="C7" s="313"/>
      <c r="D7" s="348"/>
      <c r="E7" s="348"/>
      <c r="F7" s="348"/>
      <c r="G7" s="74">
        <v>41492</v>
      </c>
      <c r="H7" s="31" t="s">
        <v>538</v>
      </c>
      <c r="I7" s="32">
        <v>23.8</v>
      </c>
      <c r="J7" s="32">
        <v>2.5</v>
      </c>
      <c r="K7" s="32">
        <v>24.3</v>
      </c>
      <c r="L7" s="94">
        <v>10</v>
      </c>
      <c r="M7" s="95" t="s">
        <v>892</v>
      </c>
      <c r="N7" s="95" t="s">
        <v>893</v>
      </c>
      <c r="O7" s="96">
        <v>0</v>
      </c>
      <c r="P7" s="96">
        <v>17.64</v>
      </c>
      <c r="Q7" s="96">
        <v>6.48</v>
      </c>
      <c r="R7" s="96">
        <v>1.98</v>
      </c>
      <c r="S7" s="96">
        <v>26.83</v>
      </c>
      <c r="T7" s="96">
        <v>33.99</v>
      </c>
      <c r="U7" s="96">
        <v>3.29</v>
      </c>
      <c r="V7" s="96">
        <v>9.7899999999999991</v>
      </c>
      <c r="W7" s="96">
        <v>72</v>
      </c>
      <c r="X7" s="97">
        <v>2.6080000000000001</v>
      </c>
      <c r="Y7" s="98" t="s">
        <v>545</v>
      </c>
      <c r="Z7" s="99">
        <v>41</v>
      </c>
      <c r="AA7" s="99">
        <v>110</v>
      </c>
      <c r="AB7" s="100">
        <v>151</v>
      </c>
      <c r="AC7" s="40"/>
    </row>
    <row r="8" spans="2:68" s="1" customFormat="1" ht="13.5" customHeight="1">
      <c r="B8" s="305"/>
      <c r="C8" s="313"/>
      <c r="D8" s="348"/>
      <c r="E8" s="348"/>
      <c r="F8" s="348"/>
      <c r="G8" s="74">
        <v>41550</v>
      </c>
      <c r="H8" s="31" t="s">
        <v>42</v>
      </c>
      <c r="I8" s="32">
        <v>23.3</v>
      </c>
      <c r="J8" s="32">
        <v>0.7</v>
      </c>
      <c r="K8" s="32">
        <v>21.9</v>
      </c>
      <c r="L8" s="94">
        <v>10</v>
      </c>
      <c r="M8" s="95" t="s">
        <v>1067</v>
      </c>
      <c r="N8" s="95" t="s">
        <v>1061</v>
      </c>
      <c r="O8" s="96">
        <v>0</v>
      </c>
      <c r="P8" s="96">
        <v>0</v>
      </c>
      <c r="Q8" s="96">
        <v>0.49</v>
      </c>
      <c r="R8" s="96">
        <v>2.25</v>
      </c>
      <c r="S8" s="96">
        <v>48.91</v>
      </c>
      <c r="T8" s="96">
        <v>45.41</v>
      </c>
      <c r="U8" s="96">
        <v>0.43</v>
      </c>
      <c r="V8" s="96">
        <v>2.5099999999999998</v>
      </c>
      <c r="W8" s="96">
        <v>79.2</v>
      </c>
      <c r="X8" s="97">
        <v>2.7040000000000002</v>
      </c>
      <c r="Y8" s="98" t="s">
        <v>265</v>
      </c>
      <c r="Z8" s="101">
        <v>2.5</v>
      </c>
      <c r="AA8" s="101">
        <v>8.8000000000000007</v>
      </c>
      <c r="AB8" s="102">
        <v>11.3</v>
      </c>
      <c r="AC8" s="40"/>
    </row>
    <row r="9" spans="2:68" s="1" customFormat="1" ht="13.5" customHeight="1">
      <c r="B9" s="305"/>
      <c r="C9" s="313"/>
      <c r="D9" s="348"/>
      <c r="E9" s="348"/>
      <c r="F9" s="348"/>
      <c r="G9" s="74">
        <v>41611</v>
      </c>
      <c r="H9" s="31" t="s">
        <v>24</v>
      </c>
      <c r="I9" s="32">
        <v>8.1</v>
      </c>
      <c r="J9" s="32">
        <v>4.3</v>
      </c>
      <c r="K9" s="32">
        <v>12.2</v>
      </c>
      <c r="L9" s="94">
        <v>5</v>
      </c>
      <c r="M9" s="95" t="s">
        <v>1052</v>
      </c>
      <c r="N9" s="95" t="s">
        <v>1053</v>
      </c>
      <c r="O9" s="96">
        <v>0</v>
      </c>
      <c r="P9" s="96">
        <v>14.32</v>
      </c>
      <c r="Q9" s="96">
        <v>3.96</v>
      </c>
      <c r="R9" s="96">
        <v>2.71</v>
      </c>
      <c r="S9" s="96">
        <v>17.86</v>
      </c>
      <c r="T9" s="96">
        <v>30.58</v>
      </c>
      <c r="U9" s="96">
        <v>12.56</v>
      </c>
      <c r="V9" s="96">
        <v>18.010000000000002</v>
      </c>
      <c r="W9" s="96">
        <v>38.799999999999997</v>
      </c>
      <c r="X9" s="97">
        <v>2.573</v>
      </c>
      <c r="Y9" s="98" t="s">
        <v>261</v>
      </c>
      <c r="Z9" s="99">
        <v>330</v>
      </c>
      <c r="AA9" s="99">
        <v>770</v>
      </c>
      <c r="AB9" s="100">
        <v>1100</v>
      </c>
      <c r="AC9" s="40"/>
    </row>
    <row r="10" spans="2:68" s="1" customFormat="1" ht="13.5" customHeight="1">
      <c r="B10" s="305"/>
      <c r="C10" s="314"/>
      <c r="D10" s="349"/>
      <c r="E10" s="349"/>
      <c r="F10" s="349"/>
      <c r="G10" s="75">
        <v>41674</v>
      </c>
      <c r="H10" s="45" t="s">
        <v>1357</v>
      </c>
      <c r="I10" s="46">
        <v>0.6</v>
      </c>
      <c r="J10" s="46">
        <v>4.3</v>
      </c>
      <c r="K10" s="46">
        <v>5</v>
      </c>
      <c r="L10" s="103">
        <v>5</v>
      </c>
      <c r="M10" s="95" t="s">
        <v>1142</v>
      </c>
      <c r="N10" s="95" t="s">
        <v>1061</v>
      </c>
      <c r="O10" s="104">
        <v>0</v>
      </c>
      <c r="P10" s="104">
        <v>0</v>
      </c>
      <c r="Q10" s="104">
        <v>7.0000000000000007E-2</v>
      </c>
      <c r="R10" s="104">
        <v>0.54</v>
      </c>
      <c r="S10" s="104">
        <v>41.28</v>
      </c>
      <c r="T10" s="104">
        <v>55.24</v>
      </c>
      <c r="U10" s="104">
        <v>0.52</v>
      </c>
      <c r="V10" s="104">
        <v>2.35</v>
      </c>
      <c r="W10" s="96">
        <v>78.2</v>
      </c>
      <c r="X10" s="97">
        <v>2.6120000000000001</v>
      </c>
      <c r="Y10" s="98" t="s">
        <v>265</v>
      </c>
      <c r="Z10" s="105">
        <v>9.6</v>
      </c>
      <c r="AA10" s="106">
        <v>24</v>
      </c>
      <c r="AB10" s="107">
        <v>33.6</v>
      </c>
      <c r="AC10" s="40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2:68" s="1" customFormat="1" ht="13.5" customHeight="1">
      <c r="B11" s="305"/>
      <c r="C11" s="312">
        <v>2</v>
      </c>
      <c r="D11" s="347" t="s">
        <v>29</v>
      </c>
      <c r="E11" s="347" t="s">
        <v>30</v>
      </c>
      <c r="F11" s="347" t="s">
        <v>31</v>
      </c>
      <c r="G11" s="74">
        <v>41409</v>
      </c>
      <c r="H11" s="31" t="s">
        <v>32</v>
      </c>
      <c r="I11" s="32">
        <v>16</v>
      </c>
      <c r="J11" s="32">
        <v>1</v>
      </c>
      <c r="K11" s="32">
        <v>14</v>
      </c>
      <c r="L11" s="94">
        <v>5</v>
      </c>
      <c r="M11" s="95" t="s">
        <v>255</v>
      </c>
      <c r="N11" s="95" t="s">
        <v>256</v>
      </c>
      <c r="O11" s="96">
        <v>11.82</v>
      </c>
      <c r="P11" s="96">
        <v>1.97</v>
      </c>
      <c r="Q11" s="96">
        <v>0.73</v>
      </c>
      <c r="R11" s="96">
        <v>1.51</v>
      </c>
      <c r="S11" s="96">
        <v>34.03</v>
      </c>
      <c r="T11" s="96">
        <v>33.36</v>
      </c>
      <c r="U11" s="96">
        <v>9.27</v>
      </c>
      <c r="V11" s="96">
        <v>7.31</v>
      </c>
      <c r="W11" s="96">
        <v>70.599999999999994</v>
      </c>
      <c r="X11" s="97">
        <v>2.6480000000000001</v>
      </c>
      <c r="Y11" s="98" t="s">
        <v>257</v>
      </c>
      <c r="Z11" s="99">
        <v>75</v>
      </c>
      <c r="AA11" s="99">
        <v>160</v>
      </c>
      <c r="AB11" s="100">
        <v>235</v>
      </c>
      <c r="AC11" s="40"/>
    </row>
    <row r="12" spans="2:68" s="1" customFormat="1" ht="13.5" customHeight="1">
      <c r="B12" s="305"/>
      <c r="C12" s="313"/>
      <c r="D12" s="348"/>
      <c r="E12" s="348"/>
      <c r="F12" s="348"/>
      <c r="G12" s="74">
        <v>41449</v>
      </c>
      <c r="H12" s="92" t="s">
        <v>24</v>
      </c>
      <c r="I12" s="93">
        <v>26.4</v>
      </c>
      <c r="J12" s="32">
        <v>0.5</v>
      </c>
      <c r="K12" s="32">
        <v>26</v>
      </c>
      <c r="L12" s="94">
        <v>5</v>
      </c>
      <c r="M12" s="95" t="s">
        <v>251</v>
      </c>
      <c r="N12" s="95" t="s">
        <v>258</v>
      </c>
      <c r="O12" s="96">
        <v>0</v>
      </c>
      <c r="P12" s="96">
        <v>16.25</v>
      </c>
      <c r="Q12" s="96">
        <v>16.25</v>
      </c>
      <c r="R12" s="96">
        <v>17.579999999999998</v>
      </c>
      <c r="S12" s="96">
        <v>33.78</v>
      </c>
      <c r="T12" s="96">
        <v>11.98</v>
      </c>
      <c r="U12" s="96">
        <v>1.67</v>
      </c>
      <c r="V12" s="96">
        <v>2.4900000000000002</v>
      </c>
      <c r="W12" s="96">
        <v>78.2</v>
      </c>
      <c r="X12" s="97">
        <v>2.6640000000000001</v>
      </c>
      <c r="Y12" s="98" t="s">
        <v>254</v>
      </c>
      <c r="Z12" s="99">
        <v>170</v>
      </c>
      <c r="AA12" s="99">
        <v>370</v>
      </c>
      <c r="AB12" s="100">
        <v>540</v>
      </c>
      <c r="AC12" s="40"/>
    </row>
    <row r="13" spans="2:68" s="1" customFormat="1" ht="13.5" customHeight="1">
      <c r="B13" s="305"/>
      <c r="C13" s="313"/>
      <c r="D13" s="348"/>
      <c r="E13" s="348"/>
      <c r="F13" s="348"/>
      <c r="G13" s="74">
        <v>41492</v>
      </c>
      <c r="H13" s="31" t="s">
        <v>538</v>
      </c>
      <c r="I13" s="32">
        <v>23.8</v>
      </c>
      <c r="J13" s="32">
        <v>0.5</v>
      </c>
      <c r="K13" s="32">
        <v>21</v>
      </c>
      <c r="L13" s="94">
        <v>10</v>
      </c>
      <c r="M13" s="95" t="s">
        <v>892</v>
      </c>
      <c r="N13" s="95" t="s">
        <v>893</v>
      </c>
      <c r="O13" s="96">
        <v>0</v>
      </c>
      <c r="P13" s="96">
        <v>5.17</v>
      </c>
      <c r="Q13" s="96">
        <v>2.34</v>
      </c>
      <c r="R13" s="96">
        <v>2.4</v>
      </c>
      <c r="S13" s="96">
        <v>29.1</v>
      </c>
      <c r="T13" s="96">
        <v>41.08</v>
      </c>
      <c r="U13" s="96">
        <v>9.1300000000000008</v>
      </c>
      <c r="V13" s="96">
        <v>10.78</v>
      </c>
      <c r="W13" s="96">
        <v>56.4</v>
      </c>
      <c r="X13" s="97">
        <v>2.5499999999999998</v>
      </c>
      <c r="Y13" s="98" t="s">
        <v>261</v>
      </c>
      <c r="Z13" s="99">
        <v>460</v>
      </c>
      <c r="AA13" s="99">
        <v>940</v>
      </c>
      <c r="AB13" s="100">
        <v>1400</v>
      </c>
      <c r="AC13" s="40"/>
    </row>
    <row r="14" spans="2:68" s="1" customFormat="1" ht="13.5" customHeight="1">
      <c r="B14" s="305"/>
      <c r="C14" s="313"/>
      <c r="D14" s="348"/>
      <c r="E14" s="348"/>
      <c r="F14" s="348"/>
      <c r="G14" s="74">
        <v>41550</v>
      </c>
      <c r="H14" s="31" t="s">
        <v>42</v>
      </c>
      <c r="I14" s="32">
        <v>22</v>
      </c>
      <c r="J14" s="32">
        <v>0.4</v>
      </c>
      <c r="K14" s="32">
        <v>20</v>
      </c>
      <c r="L14" s="94">
        <v>10</v>
      </c>
      <c r="M14" s="95" t="s">
        <v>1149</v>
      </c>
      <c r="N14" s="95" t="s">
        <v>903</v>
      </c>
      <c r="O14" s="96">
        <v>0</v>
      </c>
      <c r="P14" s="96">
        <v>4.17</v>
      </c>
      <c r="Q14" s="96">
        <v>9.49</v>
      </c>
      <c r="R14" s="96">
        <v>21.98</v>
      </c>
      <c r="S14" s="96">
        <v>51.95</v>
      </c>
      <c r="T14" s="96">
        <v>10.59</v>
      </c>
      <c r="U14" s="96">
        <v>0.11</v>
      </c>
      <c r="V14" s="96">
        <v>1.71</v>
      </c>
      <c r="W14" s="96">
        <v>75.3</v>
      </c>
      <c r="X14" s="97">
        <v>2.6379999999999999</v>
      </c>
      <c r="Y14" s="98" t="s">
        <v>265</v>
      </c>
      <c r="Z14" s="99">
        <v>460</v>
      </c>
      <c r="AA14" s="99">
        <v>1000</v>
      </c>
      <c r="AB14" s="100">
        <v>1460</v>
      </c>
      <c r="AC14" s="40"/>
    </row>
    <row r="15" spans="2:68" s="1" customFormat="1" ht="13.5" customHeight="1">
      <c r="B15" s="305"/>
      <c r="C15" s="313"/>
      <c r="D15" s="348"/>
      <c r="E15" s="348"/>
      <c r="F15" s="348"/>
      <c r="G15" s="74">
        <v>41611</v>
      </c>
      <c r="H15" s="31" t="s">
        <v>24</v>
      </c>
      <c r="I15" s="32">
        <v>15.8</v>
      </c>
      <c r="J15" s="32">
        <v>0.2</v>
      </c>
      <c r="K15" s="32">
        <v>10.6</v>
      </c>
      <c r="L15" s="94">
        <v>5</v>
      </c>
      <c r="M15" s="95" t="s">
        <v>930</v>
      </c>
      <c r="N15" s="95" t="s">
        <v>899</v>
      </c>
      <c r="O15" s="96">
        <v>0</v>
      </c>
      <c r="P15" s="96">
        <v>0</v>
      </c>
      <c r="Q15" s="96">
        <v>41.2</v>
      </c>
      <c r="R15" s="96">
        <v>34.630000000000003</v>
      </c>
      <c r="S15" s="96">
        <v>20.25</v>
      </c>
      <c r="T15" s="96">
        <v>2.39</v>
      </c>
      <c r="U15" s="96">
        <v>0.32</v>
      </c>
      <c r="V15" s="96">
        <v>1.21</v>
      </c>
      <c r="W15" s="96">
        <v>82.7</v>
      </c>
      <c r="X15" s="97">
        <v>2.7250000000000001</v>
      </c>
      <c r="Y15" s="98" t="s">
        <v>279</v>
      </c>
      <c r="Z15" s="99">
        <v>71</v>
      </c>
      <c r="AA15" s="99">
        <v>190</v>
      </c>
      <c r="AB15" s="100">
        <v>261</v>
      </c>
      <c r="AC15" s="40"/>
    </row>
    <row r="16" spans="2:68" s="1" customFormat="1" ht="13.5" customHeight="1">
      <c r="B16" s="305"/>
      <c r="C16" s="314"/>
      <c r="D16" s="348"/>
      <c r="E16" s="349"/>
      <c r="F16" s="348"/>
      <c r="G16" s="75">
        <v>41674</v>
      </c>
      <c r="H16" s="45" t="s">
        <v>1357</v>
      </c>
      <c r="I16" s="46">
        <v>1.8</v>
      </c>
      <c r="J16" s="46">
        <v>0.2</v>
      </c>
      <c r="K16" s="46">
        <v>3</v>
      </c>
      <c r="L16" s="103">
        <v>5</v>
      </c>
      <c r="M16" s="95" t="s">
        <v>905</v>
      </c>
      <c r="N16" s="95" t="s">
        <v>903</v>
      </c>
      <c r="O16" s="104">
        <v>0</v>
      </c>
      <c r="P16" s="104">
        <v>15.74</v>
      </c>
      <c r="Q16" s="104">
        <v>49.35</v>
      </c>
      <c r="R16" s="104">
        <v>19.260000000000002</v>
      </c>
      <c r="S16" s="104">
        <v>13.09</v>
      </c>
      <c r="T16" s="104">
        <v>1.45</v>
      </c>
      <c r="U16" s="104">
        <v>0.05</v>
      </c>
      <c r="V16" s="104">
        <v>1.06</v>
      </c>
      <c r="W16" s="96">
        <v>85.1</v>
      </c>
      <c r="X16" s="97">
        <v>2.7050000000000001</v>
      </c>
      <c r="Y16" s="98" t="s">
        <v>278</v>
      </c>
      <c r="Z16" s="106">
        <v>73</v>
      </c>
      <c r="AA16" s="106">
        <v>200</v>
      </c>
      <c r="AB16" s="108">
        <v>273</v>
      </c>
      <c r="AC16" s="4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2:68" s="1" customFormat="1" ht="13.5" customHeight="1">
      <c r="B17" s="305"/>
      <c r="C17" s="312">
        <v>3</v>
      </c>
      <c r="D17" s="348"/>
      <c r="E17" s="347" t="s">
        <v>40</v>
      </c>
      <c r="F17" s="348"/>
      <c r="G17" s="74">
        <v>41408</v>
      </c>
      <c r="H17" s="31" t="s">
        <v>19</v>
      </c>
      <c r="I17" s="32">
        <v>20.5</v>
      </c>
      <c r="J17" s="32">
        <v>0.3</v>
      </c>
      <c r="K17" s="32">
        <v>22.5</v>
      </c>
      <c r="L17" s="94">
        <v>10</v>
      </c>
      <c r="M17" s="95" t="s">
        <v>259</v>
      </c>
      <c r="N17" s="95" t="s">
        <v>260</v>
      </c>
      <c r="O17" s="96">
        <v>0</v>
      </c>
      <c r="P17" s="96">
        <v>0</v>
      </c>
      <c r="Q17" s="96">
        <v>1.45</v>
      </c>
      <c r="R17" s="96">
        <v>7.83</v>
      </c>
      <c r="S17" s="96">
        <v>43.76</v>
      </c>
      <c r="T17" s="96">
        <v>26.83</v>
      </c>
      <c r="U17" s="96">
        <v>6.89</v>
      </c>
      <c r="V17" s="96">
        <v>13.24</v>
      </c>
      <c r="W17" s="96">
        <v>66.8</v>
      </c>
      <c r="X17" s="97">
        <v>2.673</v>
      </c>
      <c r="Y17" s="98" t="s">
        <v>253</v>
      </c>
      <c r="Z17" s="99">
        <v>510</v>
      </c>
      <c r="AA17" s="99">
        <v>980</v>
      </c>
      <c r="AB17" s="100">
        <v>1490</v>
      </c>
      <c r="AC17" s="40"/>
    </row>
    <row r="18" spans="2:68" s="1" customFormat="1" ht="13.5" customHeight="1">
      <c r="B18" s="305"/>
      <c r="C18" s="313"/>
      <c r="D18" s="348"/>
      <c r="E18" s="348"/>
      <c r="F18" s="348"/>
      <c r="G18" s="74">
        <v>41446</v>
      </c>
      <c r="H18" s="92" t="s">
        <v>42</v>
      </c>
      <c r="I18" s="93">
        <v>22</v>
      </c>
      <c r="J18" s="32">
        <v>0.3</v>
      </c>
      <c r="K18" s="32">
        <v>23.5</v>
      </c>
      <c r="L18" s="94">
        <v>10</v>
      </c>
      <c r="M18" s="95" t="s">
        <v>251</v>
      </c>
      <c r="N18" s="95" t="s">
        <v>260</v>
      </c>
      <c r="O18" s="96">
        <v>0</v>
      </c>
      <c r="P18" s="96">
        <v>8.5299999999999994</v>
      </c>
      <c r="Q18" s="96">
        <v>4.1500000000000004</v>
      </c>
      <c r="R18" s="96">
        <v>5.91</v>
      </c>
      <c r="S18" s="96">
        <v>17.260000000000002</v>
      </c>
      <c r="T18" s="96">
        <v>46.96</v>
      </c>
      <c r="U18" s="96">
        <v>5.0199999999999996</v>
      </c>
      <c r="V18" s="96">
        <v>12.17</v>
      </c>
      <c r="W18" s="96">
        <v>68.900000000000006</v>
      </c>
      <c r="X18" s="97">
        <v>2.6680000000000001</v>
      </c>
      <c r="Y18" s="98" t="s">
        <v>261</v>
      </c>
      <c r="Z18" s="99">
        <v>380</v>
      </c>
      <c r="AA18" s="99">
        <v>820</v>
      </c>
      <c r="AB18" s="100">
        <v>1200</v>
      </c>
      <c r="AC18" s="40"/>
    </row>
    <row r="19" spans="2:68" s="1" customFormat="1" ht="13.5" customHeight="1">
      <c r="B19" s="305"/>
      <c r="C19" s="313"/>
      <c r="D19" s="348"/>
      <c r="E19" s="348"/>
      <c r="F19" s="348"/>
      <c r="G19" s="74">
        <v>41492</v>
      </c>
      <c r="H19" s="31" t="s">
        <v>42</v>
      </c>
      <c r="I19" s="32">
        <v>25.4</v>
      </c>
      <c r="J19" s="32">
        <v>0.9</v>
      </c>
      <c r="K19" s="32">
        <v>25.5</v>
      </c>
      <c r="L19" s="94">
        <v>10</v>
      </c>
      <c r="M19" s="95" t="s">
        <v>894</v>
      </c>
      <c r="N19" s="95" t="s">
        <v>895</v>
      </c>
      <c r="O19" s="96">
        <v>0</v>
      </c>
      <c r="P19" s="96">
        <v>9.4499999999999993</v>
      </c>
      <c r="Q19" s="96">
        <v>5.16</v>
      </c>
      <c r="R19" s="96">
        <v>5.37</v>
      </c>
      <c r="S19" s="96">
        <v>21.73</v>
      </c>
      <c r="T19" s="96">
        <v>25.15</v>
      </c>
      <c r="U19" s="96">
        <v>14.97</v>
      </c>
      <c r="V19" s="96">
        <v>18.170000000000002</v>
      </c>
      <c r="W19" s="96">
        <v>64.400000000000006</v>
      </c>
      <c r="X19" s="97">
        <v>2.593</v>
      </c>
      <c r="Y19" s="98" t="s">
        <v>261</v>
      </c>
      <c r="Z19" s="99">
        <v>330</v>
      </c>
      <c r="AA19" s="99">
        <v>710</v>
      </c>
      <c r="AB19" s="100">
        <v>1040</v>
      </c>
      <c r="AC19" s="40"/>
    </row>
    <row r="20" spans="2:68" s="1" customFormat="1" ht="13.5" customHeight="1">
      <c r="B20" s="305"/>
      <c r="C20" s="313"/>
      <c r="D20" s="348"/>
      <c r="E20" s="348"/>
      <c r="F20" s="348"/>
      <c r="G20" s="74">
        <v>41550</v>
      </c>
      <c r="H20" s="31" t="s">
        <v>24</v>
      </c>
      <c r="I20" s="32">
        <v>23.1</v>
      </c>
      <c r="J20" s="32">
        <v>0.8</v>
      </c>
      <c r="K20" s="32">
        <v>22</v>
      </c>
      <c r="L20" s="94">
        <v>10</v>
      </c>
      <c r="M20" s="95" t="s">
        <v>922</v>
      </c>
      <c r="N20" s="95" t="s">
        <v>917</v>
      </c>
      <c r="O20" s="96">
        <v>0</v>
      </c>
      <c r="P20" s="96">
        <v>9.15</v>
      </c>
      <c r="Q20" s="96">
        <v>7.01</v>
      </c>
      <c r="R20" s="96">
        <v>14.07</v>
      </c>
      <c r="S20" s="96">
        <v>41.71</v>
      </c>
      <c r="T20" s="96">
        <v>20.28</v>
      </c>
      <c r="U20" s="96">
        <v>1.99</v>
      </c>
      <c r="V20" s="96">
        <v>5.79</v>
      </c>
      <c r="W20" s="96">
        <v>75.8</v>
      </c>
      <c r="X20" s="97">
        <v>2.6789999999999998</v>
      </c>
      <c r="Y20" s="98" t="s">
        <v>265</v>
      </c>
      <c r="Z20" s="99">
        <v>170</v>
      </c>
      <c r="AA20" s="99">
        <v>340</v>
      </c>
      <c r="AB20" s="100">
        <v>510</v>
      </c>
      <c r="AC20" s="40"/>
    </row>
    <row r="21" spans="2:68" s="1" customFormat="1" ht="13.5" customHeight="1">
      <c r="B21" s="305"/>
      <c r="C21" s="313"/>
      <c r="D21" s="348"/>
      <c r="E21" s="348"/>
      <c r="F21" s="348"/>
      <c r="G21" s="74">
        <v>41611</v>
      </c>
      <c r="H21" s="31" t="s">
        <v>24</v>
      </c>
      <c r="I21" s="32">
        <v>4</v>
      </c>
      <c r="J21" s="32">
        <v>1.2</v>
      </c>
      <c r="K21" s="32">
        <v>9.1</v>
      </c>
      <c r="L21" s="94">
        <v>5</v>
      </c>
      <c r="M21" s="95" t="s">
        <v>1244</v>
      </c>
      <c r="N21" s="95" t="s">
        <v>912</v>
      </c>
      <c r="O21" s="96">
        <v>0</v>
      </c>
      <c r="P21" s="96">
        <v>9.59</v>
      </c>
      <c r="Q21" s="96">
        <v>5.19</v>
      </c>
      <c r="R21" s="96">
        <v>4.45</v>
      </c>
      <c r="S21" s="96">
        <v>18.829999999999998</v>
      </c>
      <c r="T21" s="96">
        <v>48.33</v>
      </c>
      <c r="U21" s="96">
        <v>8.16</v>
      </c>
      <c r="V21" s="96">
        <v>5.45</v>
      </c>
      <c r="W21" s="96">
        <v>71.400000000000006</v>
      </c>
      <c r="X21" s="97">
        <v>2.698</v>
      </c>
      <c r="Y21" s="98" t="s">
        <v>284</v>
      </c>
      <c r="Z21" s="99">
        <v>230</v>
      </c>
      <c r="AA21" s="99">
        <v>520</v>
      </c>
      <c r="AB21" s="100">
        <v>750</v>
      </c>
      <c r="AC21" s="40"/>
    </row>
    <row r="22" spans="2:68" s="1" customFormat="1" ht="13.5" customHeight="1">
      <c r="B22" s="305"/>
      <c r="C22" s="314"/>
      <c r="D22" s="349"/>
      <c r="E22" s="349"/>
      <c r="F22" s="348"/>
      <c r="G22" s="75">
        <v>41674</v>
      </c>
      <c r="H22" s="45" t="s">
        <v>1357</v>
      </c>
      <c r="I22" s="46">
        <v>0.6</v>
      </c>
      <c r="J22" s="46">
        <v>1.2</v>
      </c>
      <c r="K22" s="46">
        <v>5</v>
      </c>
      <c r="L22" s="103">
        <v>5</v>
      </c>
      <c r="M22" s="95" t="s">
        <v>898</v>
      </c>
      <c r="N22" s="95" t="s">
        <v>903</v>
      </c>
      <c r="O22" s="104">
        <v>0</v>
      </c>
      <c r="P22" s="104">
        <v>13.39</v>
      </c>
      <c r="Q22" s="104">
        <v>3.98</v>
      </c>
      <c r="R22" s="104">
        <v>2.78</v>
      </c>
      <c r="S22" s="104">
        <v>29.61</v>
      </c>
      <c r="T22" s="104">
        <v>37.36</v>
      </c>
      <c r="U22" s="104">
        <v>4.87</v>
      </c>
      <c r="V22" s="104">
        <v>8.01</v>
      </c>
      <c r="W22" s="96">
        <v>67.599999999999994</v>
      </c>
      <c r="X22" s="97">
        <v>2.6469999999999998</v>
      </c>
      <c r="Y22" s="98" t="s">
        <v>261</v>
      </c>
      <c r="Z22" s="106">
        <v>240</v>
      </c>
      <c r="AA22" s="106">
        <v>600</v>
      </c>
      <c r="AB22" s="108">
        <v>840</v>
      </c>
      <c r="AC22" s="40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2:68" s="1" customFormat="1" ht="13.5" customHeight="1">
      <c r="B23" s="305"/>
      <c r="C23" s="312">
        <v>4</v>
      </c>
      <c r="D23" s="347" t="s">
        <v>1759</v>
      </c>
      <c r="E23" s="347" t="s">
        <v>47</v>
      </c>
      <c r="F23" s="348"/>
      <c r="G23" s="74">
        <v>41409</v>
      </c>
      <c r="H23" s="31" t="s">
        <v>19</v>
      </c>
      <c r="I23" s="32">
        <v>14</v>
      </c>
      <c r="J23" s="32">
        <v>0.6</v>
      </c>
      <c r="K23" s="32">
        <v>13.5</v>
      </c>
      <c r="L23" s="94">
        <v>5</v>
      </c>
      <c r="M23" s="95" t="s">
        <v>259</v>
      </c>
      <c r="N23" s="95" t="s">
        <v>37</v>
      </c>
      <c r="O23" s="96">
        <v>1.65</v>
      </c>
      <c r="P23" s="96">
        <v>23.28</v>
      </c>
      <c r="Q23" s="96">
        <v>19.899999999999999</v>
      </c>
      <c r="R23" s="96">
        <v>31.45</v>
      </c>
      <c r="S23" s="96">
        <v>20.09</v>
      </c>
      <c r="T23" s="96">
        <v>1.06</v>
      </c>
      <c r="U23" s="96">
        <v>0.33</v>
      </c>
      <c r="V23" s="96">
        <v>2.2400000000000002</v>
      </c>
      <c r="W23" s="96">
        <v>83.1</v>
      </c>
      <c r="X23" s="97">
        <v>2.7320000000000002</v>
      </c>
      <c r="Y23" s="98" t="s">
        <v>262</v>
      </c>
      <c r="Z23" s="99">
        <v>180</v>
      </c>
      <c r="AA23" s="99">
        <v>370</v>
      </c>
      <c r="AB23" s="100">
        <v>550</v>
      </c>
      <c r="AC23" s="40"/>
    </row>
    <row r="24" spans="2:68" s="1" customFormat="1" ht="13.5" customHeight="1">
      <c r="B24" s="305"/>
      <c r="C24" s="313"/>
      <c r="D24" s="348"/>
      <c r="E24" s="348"/>
      <c r="F24" s="348"/>
      <c r="G24" s="74">
        <v>41449</v>
      </c>
      <c r="H24" s="92" t="s">
        <v>24</v>
      </c>
      <c r="I24" s="93">
        <v>25.2</v>
      </c>
      <c r="J24" s="32">
        <v>0.3</v>
      </c>
      <c r="K24" s="32">
        <v>22.8</v>
      </c>
      <c r="L24" s="94">
        <v>4</v>
      </c>
      <c r="M24" s="95" t="s">
        <v>263</v>
      </c>
      <c r="N24" s="95" t="s">
        <v>37</v>
      </c>
      <c r="O24" s="96">
        <v>0</v>
      </c>
      <c r="P24" s="96">
        <v>14.68</v>
      </c>
      <c r="Q24" s="96">
        <v>40.86</v>
      </c>
      <c r="R24" s="96">
        <v>31.4</v>
      </c>
      <c r="S24" s="96">
        <v>10.050000000000001</v>
      </c>
      <c r="T24" s="96">
        <v>1.49</v>
      </c>
      <c r="U24" s="96">
        <v>0.11</v>
      </c>
      <c r="V24" s="96">
        <v>1.41</v>
      </c>
      <c r="W24" s="96">
        <v>85.5</v>
      </c>
      <c r="X24" s="97">
        <v>2.6739999999999999</v>
      </c>
      <c r="Y24" s="98" t="s">
        <v>262</v>
      </c>
      <c r="Z24" s="99">
        <v>120</v>
      </c>
      <c r="AA24" s="99">
        <v>250</v>
      </c>
      <c r="AB24" s="100">
        <v>370</v>
      </c>
      <c r="AC24" s="40"/>
    </row>
    <row r="25" spans="2:68" s="1" customFormat="1" ht="13.5" customHeight="1">
      <c r="B25" s="305"/>
      <c r="C25" s="313"/>
      <c r="D25" s="348"/>
      <c r="E25" s="348"/>
      <c r="F25" s="348"/>
      <c r="G25" s="74">
        <v>41492</v>
      </c>
      <c r="H25" s="31" t="s">
        <v>42</v>
      </c>
      <c r="I25" s="32">
        <v>25.2</v>
      </c>
      <c r="J25" s="32">
        <v>0.5</v>
      </c>
      <c r="K25" s="32">
        <v>20.7</v>
      </c>
      <c r="L25" s="94">
        <v>10</v>
      </c>
      <c r="M25" s="95" t="s">
        <v>896</v>
      </c>
      <c r="N25" s="95" t="s">
        <v>897</v>
      </c>
      <c r="O25" s="96">
        <v>0</v>
      </c>
      <c r="P25" s="96">
        <v>0</v>
      </c>
      <c r="Q25" s="96">
        <v>1.4</v>
      </c>
      <c r="R25" s="96">
        <v>12.41</v>
      </c>
      <c r="S25" s="96">
        <v>57.43</v>
      </c>
      <c r="T25" s="96">
        <v>26.05</v>
      </c>
      <c r="U25" s="96">
        <v>1.49</v>
      </c>
      <c r="V25" s="96">
        <v>1.22</v>
      </c>
      <c r="W25" s="96">
        <v>78.5</v>
      </c>
      <c r="X25" s="97">
        <v>2.6160000000000001</v>
      </c>
      <c r="Y25" s="98" t="s">
        <v>265</v>
      </c>
      <c r="Z25" s="99">
        <v>55</v>
      </c>
      <c r="AA25" s="99">
        <v>110</v>
      </c>
      <c r="AB25" s="100">
        <v>165</v>
      </c>
      <c r="AC25" s="40"/>
    </row>
    <row r="26" spans="2:68" s="1" customFormat="1" ht="13.5" customHeight="1">
      <c r="B26" s="305"/>
      <c r="C26" s="313"/>
      <c r="D26" s="348"/>
      <c r="E26" s="348"/>
      <c r="F26" s="348"/>
      <c r="G26" s="74">
        <v>41550</v>
      </c>
      <c r="H26" s="31" t="s">
        <v>42</v>
      </c>
      <c r="I26" s="32">
        <v>23.3</v>
      </c>
      <c r="J26" s="32">
        <v>0.6</v>
      </c>
      <c r="K26" s="32">
        <v>18.5</v>
      </c>
      <c r="L26" s="94">
        <v>10</v>
      </c>
      <c r="M26" s="95" t="s">
        <v>898</v>
      </c>
      <c r="N26" s="95" t="s">
        <v>903</v>
      </c>
      <c r="O26" s="96">
        <v>0</v>
      </c>
      <c r="P26" s="96">
        <v>0.21</v>
      </c>
      <c r="Q26" s="96">
        <v>2.11</v>
      </c>
      <c r="R26" s="96">
        <v>23.9</v>
      </c>
      <c r="S26" s="96">
        <v>67.36</v>
      </c>
      <c r="T26" s="96">
        <v>4.3099999999999996</v>
      </c>
      <c r="U26" s="96">
        <v>0.42</v>
      </c>
      <c r="V26" s="96">
        <v>1.69</v>
      </c>
      <c r="W26" s="96">
        <v>70.900000000000006</v>
      </c>
      <c r="X26" s="97">
        <v>2.677</v>
      </c>
      <c r="Y26" s="98" t="s">
        <v>265</v>
      </c>
      <c r="Z26" s="99">
        <v>220</v>
      </c>
      <c r="AA26" s="99">
        <v>430</v>
      </c>
      <c r="AB26" s="100">
        <v>650</v>
      </c>
      <c r="AC26" s="40"/>
    </row>
    <row r="27" spans="2:68" s="1" customFormat="1" ht="13.5" customHeight="1">
      <c r="B27" s="305"/>
      <c r="C27" s="313"/>
      <c r="D27" s="348"/>
      <c r="E27" s="348"/>
      <c r="F27" s="348"/>
      <c r="G27" s="74">
        <v>41611</v>
      </c>
      <c r="H27" s="31" t="s">
        <v>24</v>
      </c>
      <c r="I27" s="32">
        <v>10.9</v>
      </c>
      <c r="J27" s="32">
        <v>0.5</v>
      </c>
      <c r="K27" s="32">
        <v>6.7</v>
      </c>
      <c r="L27" s="94">
        <v>5</v>
      </c>
      <c r="M27" s="95" t="s">
        <v>910</v>
      </c>
      <c r="N27" s="95" t="s">
        <v>899</v>
      </c>
      <c r="O27" s="96">
        <v>0</v>
      </c>
      <c r="P27" s="96">
        <v>7.0000000000000007E-2</v>
      </c>
      <c r="Q27" s="96">
        <v>56.62</v>
      </c>
      <c r="R27" s="96">
        <v>28.41</v>
      </c>
      <c r="S27" s="96">
        <v>11.81</v>
      </c>
      <c r="T27" s="96">
        <v>0.88</v>
      </c>
      <c r="U27" s="96">
        <v>0.48</v>
      </c>
      <c r="V27" s="96">
        <v>1.73</v>
      </c>
      <c r="W27" s="96">
        <v>84</v>
      </c>
      <c r="X27" s="97">
        <v>2.73</v>
      </c>
      <c r="Y27" s="98" t="s">
        <v>279</v>
      </c>
      <c r="Z27" s="99">
        <v>120</v>
      </c>
      <c r="AA27" s="99">
        <v>270</v>
      </c>
      <c r="AB27" s="100">
        <v>390</v>
      </c>
      <c r="AC27" s="40"/>
    </row>
    <row r="28" spans="2:68" s="1" customFormat="1" ht="13.5" customHeight="1">
      <c r="B28" s="305"/>
      <c r="C28" s="314"/>
      <c r="D28" s="348"/>
      <c r="E28" s="349"/>
      <c r="F28" s="348"/>
      <c r="G28" s="75">
        <v>41674</v>
      </c>
      <c r="H28" s="45" t="s">
        <v>1357</v>
      </c>
      <c r="I28" s="46">
        <v>1</v>
      </c>
      <c r="J28" s="46">
        <v>0.4</v>
      </c>
      <c r="K28" s="46">
        <v>3.1</v>
      </c>
      <c r="L28" s="103">
        <v>5</v>
      </c>
      <c r="M28" s="95" t="s">
        <v>901</v>
      </c>
      <c r="N28" s="95" t="s">
        <v>903</v>
      </c>
      <c r="O28" s="104">
        <v>0</v>
      </c>
      <c r="P28" s="104">
        <v>2.5099999999999998</v>
      </c>
      <c r="Q28" s="104">
        <v>10.65</v>
      </c>
      <c r="R28" s="104">
        <v>26.37</v>
      </c>
      <c r="S28" s="104">
        <v>45.98</v>
      </c>
      <c r="T28" s="104">
        <v>10.75</v>
      </c>
      <c r="U28" s="104">
        <v>0.85</v>
      </c>
      <c r="V28" s="104">
        <v>2.89</v>
      </c>
      <c r="W28" s="96">
        <v>76.400000000000006</v>
      </c>
      <c r="X28" s="97">
        <v>2.6989999999999998</v>
      </c>
      <c r="Y28" s="98" t="s">
        <v>265</v>
      </c>
      <c r="Z28" s="106">
        <v>230</v>
      </c>
      <c r="AA28" s="106">
        <v>590</v>
      </c>
      <c r="AB28" s="108">
        <v>820</v>
      </c>
      <c r="AC28" s="40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</row>
    <row r="29" spans="2:68" s="1" customFormat="1" ht="13.5" customHeight="1">
      <c r="B29" s="305"/>
      <c r="C29" s="312">
        <v>5</v>
      </c>
      <c r="D29" s="348"/>
      <c r="E29" s="347" t="s">
        <v>40</v>
      </c>
      <c r="F29" s="348"/>
      <c r="G29" s="74">
        <v>41408</v>
      </c>
      <c r="H29" s="31" t="s">
        <v>19</v>
      </c>
      <c r="I29" s="32">
        <v>22</v>
      </c>
      <c r="J29" s="32">
        <v>0.7</v>
      </c>
      <c r="K29" s="32">
        <v>16.8</v>
      </c>
      <c r="L29" s="94">
        <v>10</v>
      </c>
      <c r="M29" s="95" t="s">
        <v>264</v>
      </c>
      <c r="N29" s="95" t="s">
        <v>37</v>
      </c>
      <c r="O29" s="96">
        <v>0</v>
      </c>
      <c r="P29" s="96">
        <v>0</v>
      </c>
      <c r="Q29" s="96">
        <v>2.37</v>
      </c>
      <c r="R29" s="96">
        <v>51.82</v>
      </c>
      <c r="S29" s="96">
        <v>42.99</v>
      </c>
      <c r="T29" s="96">
        <v>0.39</v>
      </c>
      <c r="U29" s="96">
        <v>2.4300000000000002</v>
      </c>
      <c r="V29" s="96">
        <v>2.4900000000000002</v>
      </c>
      <c r="W29" s="96">
        <v>76.5</v>
      </c>
      <c r="X29" s="97">
        <v>2.6709999999999998</v>
      </c>
      <c r="Y29" s="98" t="s">
        <v>265</v>
      </c>
      <c r="Z29" s="99">
        <v>35</v>
      </c>
      <c r="AA29" s="99">
        <v>65</v>
      </c>
      <c r="AB29" s="100">
        <v>100</v>
      </c>
      <c r="AC29" s="40"/>
    </row>
    <row r="30" spans="2:68" s="1" customFormat="1" ht="13.5" customHeight="1">
      <c r="B30" s="305"/>
      <c r="C30" s="313"/>
      <c r="D30" s="348"/>
      <c r="E30" s="348"/>
      <c r="F30" s="348"/>
      <c r="G30" s="74">
        <v>41446</v>
      </c>
      <c r="H30" s="92" t="s">
        <v>42</v>
      </c>
      <c r="I30" s="93">
        <v>21</v>
      </c>
      <c r="J30" s="32">
        <v>0.7</v>
      </c>
      <c r="K30" s="32">
        <v>23.5</v>
      </c>
      <c r="L30" s="94">
        <v>10</v>
      </c>
      <c r="M30" s="95" t="s">
        <v>266</v>
      </c>
      <c r="N30" s="95" t="s">
        <v>37</v>
      </c>
      <c r="O30" s="96">
        <v>0</v>
      </c>
      <c r="P30" s="96">
        <v>2.35</v>
      </c>
      <c r="Q30" s="96">
        <v>14.88</v>
      </c>
      <c r="R30" s="96">
        <v>56.12</v>
      </c>
      <c r="S30" s="96">
        <v>24.1</v>
      </c>
      <c r="T30" s="96">
        <v>0.51</v>
      </c>
      <c r="U30" s="96">
        <v>0.44</v>
      </c>
      <c r="V30" s="96">
        <v>1.6</v>
      </c>
      <c r="W30" s="96">
        <v>78.5</v>
      </c>
      <c r="X30" s="97">
        <v>2.649</v>
      </c>
      <c r="Y30" s="98" t="s">
        <v>267</v>
      </c>
      <c r="Z30" s="99">
        <v>25</v>
      </c>
      <c r="AA30" s="99">
        <v>45</v>
      </c>
      <c r="AB30" s="100">
        <v>70</v>
      </c>
      <c r="AC30" s="40"/>
    </row>
    <row r="31" spans="2:68" s="1" customFormat="1" ht="13.5" customHeight="1">
      <c r="B31" s="305"/>
      <c r="C31" s="313"/>
      <c r="D31" s="348"/>
      <c r="E31" s="348"/>
      <c r="F31" s="348"/>
      <c r="G31" s="74">
        <v>41492</v>
      </c>
      <c r="H31" s="31" t="s">
        <v>42</v>
      </c>
      <c r="I31" s="32">
        <v>26.5</v>
      </c>
      <c r="J31" s="32">
        <v>1</v>
      </c>
      <c r="K31" s="32">
        <v>23</v>
      </c>
      <c r="L31" s="94">
        <v>10</v>
      </c>
      <c r="M31" s="95" t="s">
        <v>898</v>
      </c>
      <c r="N31" s="95" t="s">
        <v>899</v>
      </c>
      <c r="O31" s="96">
        <v>0</v>
      </c>
      <c r="P31" s="96">
        <v>3.45</v>
      </c>
      <c r="Q31" s="96">
        <v>21.6</v>
      </c>
      <c r="R31" s="96">
        <v>50.6</v>
      </c>
      <c r="S31" s="96">
        <v>20.88</v>
      </c>
      <c r="T31" s="96">
        <v>0.3</v>
      </c>
      <c r="U31" s="96">
        <v>0.45</v>
      </c>
      <c r="V31" s="96">
        <v>2.72</v>
      </c>
      <c r="W31" s="96">
        <v>80.8</v>
      </c>
      <c r="X31" s="97">
        <v>2.6320000000000001</v>
      </c>
      <c r="Y31" s="98" t="s">
        <v>265</v>
      </c>
      <c r="Z31" s="99">
        <v>24</v>
      </c>
      <c r="AA31" s="99">
        <v>60</v>
      </c>
      <c r="AB31" s="100">
        <v>84</v>
      </c>
      <c r="AC31" s="40"/>
    </row>
    <row r="32" spans="2:68" s="1" customFormat="1" ht="13.5" customHeight="1">
      <c r="B32" s="305"/>
      <c r="C32" s="313"/>
      <c r="D32" s="348"/>
      <c r="E32" s="348"/>
      <c r="F32" s="348"/>
      <c r="G32" s="74">
        <v>41550</v>
      </c>
      <c r="H32" s="31" t="s">
        <v>24</v>
      </c>
      <c r="I32" s="32">
        <v>23.3</v>
      </c>
      <c r="J32" s="32">
        <v>0.7</v>
      </c>
      <c r="K32" s="32">
        <v>21</v>
      </c>
      <c r="L32" s="94">
        <v>10</v>
      </c>
      <c r="M32" s="95" t="s">
        <v>919</v>
      </c>
      <c r="N32" s="95" t="s">
        <v>917</v>
      </c>
      <c r="O32" s="96">
        <v>0</v>
      </c>
      <c r="P32" s="96">
        <v>14.73</v>
      </c>
      <c r="Q32" s="96">
        <v>21.31</v>
      </c>
      <c r="R32" s="96">
        <v>40.4</v>
      </c>
      <c r="S32" s="96">
        <v>21.9</v>
      </c>
      <c r="T32" s="96">
        <v>0.44</v>
      </c>
      <c r="U32" s="96">
        <v>0.13</v>
      </c>
      <c r="V32" s="96">
        <v>1.0900000000000001</v>
      </c>
      <c r="W32" s="96">
        <v>80.2</v>
      </c>
      <c r="X32" s="97">
        <v>2.65</v>
      </c>
      <c r="Y32" s="98" t="s">
        <v>445</v>
      </c>
      <c r="Z32" s="99">
        <v>22</v>
      </c>
      <c r="AA32" s="99">
        <v>38</v>
      </c>
      <c r="AB32" s="100">
        <v>60</v>
      </c>
      <c r="AC32" s="40"/>
    </row>
    <row r="33" spans="2:68" s="1" customFormat="1" ht="13.5" customHeight="1">
      <c r="B33" s="305"/>
      <c r="C33" s="313"/>
      <c r="D33" s="348"/>
      <c r="E33" s="348"/>
      <c r="F33" s="348"/>
      <c r="G33" s="74">
        <v>41611</v>
      </c>
      <c r="H33" s="31" t="s">
        <v>24</v>
      </c>
      <c r="I33" s="32">
        <v>12.2</v>
      </c>
      <c r="J33" s="32">
        <v>1</v>
      </c>
      <c r="K33" s="32">
        <v>8.8000000000000007</v>
      </c>
      <c r="L33" s="94">
        <v>5</v>
      </c>
      <c r="M33" s="95" t="s">
        <v>916</v>
      </c>
      <c r="N33" s="95" t="s">
        <v>1304</v>
      </c>
      <c r="O33" s="96">
        <v>0</v>
      </c>
      <c r="P33" s="96">
        <v>2.64</v>
      </c>
      <c r="Q33" s="96">
        <v>14.16</v>
      </c>
      <c r="R33" s="96">
        <v>57.72</v>
      </c>
      <c r="S33" s="96">
        <v>22.91</v>
      </c>
      <c r="T33" s="96">
        <v>0.47</v>
      </c>
      <c r="U33" s="96">
        <v>0.62</v>
      </c>
      <c r="V33" s="96">
        <v>1.48</v>
      </c>
      <c r="W33" s="96">
        <v>81</v>
      </c>
      <c r="X33" s="97">
        <v>2.6709999999999998</v>
      </c>
      <c r="Y33" s="98" t="s">
        <v>265</v>
      </c>
      <c r="Z33" s="99">
        <v>21</v>
      </c>
      <c r="AA33" s="99">
        <v>43</v>
      </c>
      <c r="AB33" s="100">
        <v>64</v>
      </c>
      <c r="AC33" s="40"/>
    </row>
    <row r="34" spans="2:68" s="1" customFormat="1" ht="13.5" customHeight="1">
      <c r="B34" s="305"/>
      <c r="C34" s="314"/>
      <c r="D34" s="349"/>
      <c r="E34" s="349"/>
      <c r="F34" s="349"/>
      <c r="G34" s="75">
        <v>41674</v>
      </c>
      <c r="H34" s="45" t="s">
        <v>1357</v>
      </c>
      <c r="I34" s="46">
        <v>0.4</v>
      </c>
      <c r="J34" s="46">
        <v>1</v>
      </c>
      <c r="K34" s="46">
        <v>2</v>
      </c>
      <c r="L34" s="103">
        <v>5</v>
      </c>
      <c r="M34" s="95" t="s">
        <v>907</v>
      </c>
      <c r="N34" s="95" t="s">
        <v>903</v>
      </c>
      <c r="O34" s="104">
        <v>0</v>
      </c>
      <c r="P34" s="104">
        <v>2.11</v>
      </c>
      <c r="Q34" s="104">
        <v>23.22</v>
      </c>
      <c r="R34" s="104">
        <v>52.66</v>
      </c>
      <c r="S34" s="104">
        <v>18.73</v>
      </c>
      <c r="T34" s="104">
        <v>0.54</v>
      </c>
      <c r="U34" s="104">
        <v>0.28999999999999998</v>
      </c>
      <c r="V34" s="104">
        <v>2.4500000000000002</v>
      </c>
      <c r="W34" s="96">
        <v>80.599999999999994</v>
      </c>
      <c r="X34" s="97">
        <v>2.6720000000000002</v>
      </c>
      <c r="Y34" s="98" t="s">
        <v>265</v>
      </c>
      <c r="Z34" s="106">
        <v>16</v>
      </c>
      <c r="AA34" s="106">
        <v>49</v>
      </c>
      <c r="AB34" s="108">
        <v>65</v>
      </c>
      <c r="AC34" s="40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</row>
    <row r="35" spans="2:68" s="1" customFormat="1" ht="13.5" customHeight="1">
      <c r="B35" s="305"/>
      <c r="C35" s="312">
        <v>6</v>
      </c>
      <c r="D35" s="347" t="s">
        <v>1760</v>
      </c>
      <c r="E35" s="347" t="s">
        <v>60</v>
      </c>
      <c r="F35" s="347" t="s">
        <v>61</v>
      </c>
      <c r="G35" s="74">
        <v>41407</v>
      </c>
      <c r="H35" s="31" t="s">
        <v>32</v>
      </c>
      <c r="I35" s="32">
        <v>11</v>
      </c>
      <c r="J35" s="32">
        <v>1</v>
      </c>
      <c r="K35" s="32">
        <v>13.5</v>
      </c>
      <c r="L35" s="94">
        <v>10</v>
      </c>
      <c r="M35" s="95" t="s">
        <v>259</v>
      </c>
      <c r="N35" s="95" t="s">
        <v>37</v>
      </c>
      <c r="O35" s="96">
        <v>0</v>
      </c>
      <c r="P35" s="96">
        <v>23.69</v>
      </c>
      <c r="Q35" s="96">
        <v>32.770000000000003</v>
      </c>
      <c r="R35" s="96">
        <v>22.26</v>
      </c>
      <c r="S35" s="96">
        <v>17.809999999999999</v>
      </c>
      <c r="T35" s="96">
        <v>1.86</v>
      </c>
      <c r="U35" s="96">
        <v>0.08</v>
      </c>
      <c r="V35" s="96">
        <v>1.53</v>
      </c>
      <c r="W35" s="96">
        <v>82.9</v>
      </c>
      <c r="X35" s="97">
        <v>2.6669999999999998</v>
      </c>
      <c r="Y35" s="98" t="s">
        <v>268</v>
      </c>
      <c r="Z35" s="99">
        <v>74</v>
      </c>
      <c r="AA35" s="99">
        <v>150</v>
      </c>
      <c r="AB35" s="100">
        <v>224</v>
      </c>
      <c r="AC35" s="40"/>
    </row>
    <row r="36" spans="2:68" s="1" customFormat="1" ht="13.5" customHeight="1">
      <c r="B36" s="305"/>
      <c r="C36" s="313"/>
      <c r="D36" s="348"/>
      <c r="E36" s="348"/>
      <c r="F36" s="348"/>
      <c r="G36" s="74">
        <v>41449</v>
      </c>
      <c r="H36" s="92" t="s">
        <v>24</v>
      </c>
      <c r="I36" s="93">
        <v>26.1</v>
      </c>
      <c r="J36" s="32">
        <v>0.6</v>
      </c>
      <c r="K36" s="32">
        <v>20.8</v>
      </c>
      <c r="L36" s="94">
        <v>10</v>
      </c>
      <c r="M36" s="95" t="s">
        <v>269</v>
      </c>
      <c r="N36" s="95" t="s">
        <v>21</v>
      </c>
      <c r="O36" s="96">
        <v>0</v>
      </c>
      <c r="P36" s="96">
        <v>0</v>
      </c>
      <c r="Q36" s="96">
        <v>18.13</v>
      </c>
      <c r="R36" s="96">
        <v>37.880000000000003</v>
      </c>
      <c r="S36" s="96">
        <v>39.1</v>
      </c>
      <c r="T36" s="96">
        <v>2.1</v>
      </c>
      <c r="U36" s="96">
        <v>0.26</v>
      </c>
      <c r="V36" s="96">
        <v>2.5299999999999998</v>
      </c>
      <c r="W36" s="96">
        <v>80.900000000000006</v>
      </c>
      <c r="X36" s="97">
        <v>2.6389999999999998</v>
      </c>
      <c r="Y36" s="98" t="s">
        <v>267</v>
      </c>
      <c r="Z36" s="99">
        <v>120</v>
      </c>
      <c r="AA36" s="99">
        <v>260</v>
      </c>
      <c r="AB36" s="100">
        <v>380</v>
      </c>
      <c r="AC36" s="40"/>
    </row>
    <row r="37" spans="2:68" s="1" customFormat="1" ht="13.5" customHeight="1">
      <c r="B37" s="305"/>
      <c r="C37" s="313"/>
      <c r="D37" s="348"/>
      <c r="E37" s="348"/>
      <c r="F37" s="348"/>
      <c r="G37" s="74">
        <v>41488</v>
      </c>
      <c r="H37" s="31" t="s">
        <v>42</v>
      </c>
      <c r="I37" s="32">
        <v>21</v>
      </c>
      <c r="J37" s="32">
        <v>1.2</v>
      </c>
      <c r="K37" s="32">
        <v>18.7</v>
      </c>
      <c r="L37" s="94">
        <v>10</v>
      </c>
      <c r="M37" s="95" t="s">
        <v>900</v>
      </c>
      <c r="N37" s="95" t="s">
        <v>899</v>
      </c>
      <c r="O37" s="96">
        <v>0</v>
      </c>
      <c r="P37" s="96">
        <v>33.11</v>
      </c>
      <c r="Q37" s="96">
        <v>32.54</v>
      </c>
      <c r="R37" s="96">
        <v>17.78</v>
      </c>
      <c r="S37" s="96">
        <v>13.36</v>
      </c>
      <c r="T37" s="96">
        <v>1.76</v>
      </c>
      <c r="U37" s="96">
        <v>0.51</v>
      </c>
      <c r="V37" s="96">
        <v>0.94</v>
      </c>
      <c r="W37" s="96">
        <v>84.3</v>
      </c>
      <c r="X37" s="97">
        <v>2.677</v>
      </c>
      <c r="Y37" s="98" t="s">
        <v>278</v>
      </c>
      <c r="Z37" s="99">
        <v>80</v>
      </c>
      <c r="AA37" s="99">
        <v>170</v>
      </c>
      <c r="AB37" s="100">
        <v>250</v>
      </c>
      <c r="AC37" s="40"/>
    </row>
    <row r="38" spans="2:68" s="1" customFormat="1" ht="13.5" customHeight="1">
      <c r="B38" s="305"/>
      <c r="C38" s="313"/>
      <c r="D38" s="348"/>
      <c r="E38" s="348"/>
      <c r="F38" s="348"/>
      <c r="G38" s="74">
        <v>41550</v>
      </c>
      <c r="H38" s="31" t="s">
        <v>42</v>
      </c>
      <c r="I38" s="32">
        <v>23</v>
      </c>
      <c r="J38" s="32">
        <v>0.6</v>
      </c>
      <c r="K38" s="32">
        <v>19</v>
      </c>
      <c r="L38" s="94">
        <v>10</v>
      </c>
      <c r="M38" s="95" t="s">
        <v>898</v>
      </c>
      <c r="N38" s="95" t="s">
        <v>903</v>
      </c>
      <c r="O38" s="96">
        <v>0</v>
      </c>
      <c r="P38" s="96">
        <v>10.62</v>
      </c>
      <c r="Q38" s="96">
        <v>39.65</v>
      </c>
      <c r="R38" s="96">
        <v>21.29</v>
      </c>
      <c r="S38" s="96">
        <v>21.17</v>
      </c>
      <c r="T38" s="96">
        <v>5.89</v>
      </c>
      <c r="U38" s="96">
        <v>0.56000000000000005</v>
      </c>
      <c r="V38" s="96">
        <v>0.82</v>
      </c>
      <c r="W38" s="96">
        <v>81.5</v>
      </c>
      <c r="X38" s="97">
        <v>2.68</v>
      </c>
      <c r="Y38" s="98" t="s">
        <v>278</v>
      </c>
      <c r="Z38" s="99">
        <v>66</v>
      </c>
      <c r="AA38" s="99">
        <v>170</v>
      </c>
      <c r="AB38" s="100">
        <v>236</v>
      </c>
      <c r="AC38" s="40"/>
    </row>
    <row r="39" spans="2:68" s="1" customFormat="1" ht="13.5" customHeight="1">
      <c r="B39" s="305"/>
      <c r="C39" s="313"/>
      <c r="D39" s="348"/>
      <c r="E39" s="348"/>
      <c r="F39" s="348"/>
      <c r="G39" s="74">
        <v>41612</v>
      </c>
      <c r="H39" s="31" t="s">
        <v>24</v>
      </c>
      <c r="I39" s="32">
        <v>10.8</v>
      </c>
      <c r="J39" s="32">
        <v>0.7</v>
      </c>
      <c r="K39" s="32">
        <v>12</v>
      </c>
      <c r="L39" s="94">
        <v>5</v>
      </c>
      <c r="M39" s="95" t="s">
        <v>898</v>
      </c>
      <c r="N39" s="95" t="s">
        <v>1305</v>
      </c>
      <c r="O39" s="96">
        <v>0</v>
      </c>
      <c r="P39" s="96">
        <v>1.99</v>
      </c>
      <c r="Q39" s="96">
        <v>36.17</v>
      </c>
      <c r="R39" s="96">
        <v>20.63</v>
      </c>
      <c r="S39" s="96">
        <v>32.380000000000003</v>
      </c>
      <c r="T39" s="96">
        <v>6.37</v>
      </c>
      <c r="U39" s="96">
        <v>1.4</v>
      </c>
      <c r="V39" s="96">
        <v>1.06</v>
      </c>
      <c r="W39" s="96">
        <v>79</v>
      </c>
      <c r="X39" s="97">
        <v>2.661</v>
      </c>
      <c r="Y39" s="98" t="s">
        <v>445</v>
      </c>
      <c r="Z39" s="99">
        <v>140</v>
      </c>
      <c r="AA39" s="99">
        <v>350</v>
      </c>
      <c r="AB39" s="100">
        <v>490</v>
      </c>
      <c r="AC39" s="40"/>
    </row>
    <row r="40" spans="2:68" s="1" customFormat="1" ht="13.5" customHeight="1">
      <c r="B40" s="305"/>
      <c r="C40" s="314"/>
      <c r="D40" s="348"/>
      <c r="E40" s="349"/>
      <c r="F40" s="348"/>
      <c r="G40" s="75">
        <v>41675</v>
      </c>
      <c r="H40" s="45" t="s">
        <v>24</v>
      </c>
      <c r="I40" s="46">
        <v>-0.5</v>
      </c>
      <c r="J40" s="46">
        <v>0.6</v>
      </c>
      <c r="K40" s="46">
        <v>1</v>
      </c>
      <c r="L40" s="103">
        <v>5</v>
      </c>
      <c r="M40" s="95" t="s">
        <v>910</v>
      </c>
      <c r="N40" s="95" t="s">
        <v>903</v>
      </c>
      <c r="O40" s="104">
        <v>0</v>
      </c>
      <c r="P40" s="104">
        <v>2.82</v>
      </c>
      <c r="Q40" s="104">
        <v>24.1</v>
      </c>
      <c r="R40" s="104">
        <v>32.869999999999997</v>
      </c>
      <c r="S40" s="104">
        <v>31.08</v>
      </c>
      <c r="T40" s="104">
        <v>5.49</v>
      </c>
      <c r="U40" s="104">
        <v>1.21</v>
      </c>
      <c r="V40" s="104">
        <v>2.4300000000000002</v>
      </c>
      <c r="W40" s="96">
        <v>77.2</v>
      </c>
      <c r="X40" s="97">
        <v>2.6850000000000001</v>
      </c>
      <c r="Y40" s="98" t="s">
        <v>265</v>
      </c>
      <c r="Z40" s="106">
        <v>65</v>
      </c>
      <c r="AA40" s="106">
        <v>160</v>
      </c>
      <c r="AB40" s="108">
        <v>225</v>
      </c>
      <c r="AC40" s="40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</row>
    <row r="41" spans="2:68" s="1" customFormat="1" ht="13.5" customHeight="1">
      <c r="B41" s="305"/>
      <c r="C41" s="312">
        <v>7</v>
      </c>
      <c r="D41" s="348"/>
      <c r="E41" s="347" t="s">
        <v>68</v>
      </c>
      <c r="F41" s="348"/>
      <c r="G41" s="74">
        <v>41407</v>
      </c>
      <c r="H41" s="31" t="s">
        <v>32</v>
      </c>
      <c r="I41" s="32">
        <v>11.7</v>
      </c>
      <c r="J41" s="32">
        <v>2.7</v>
      </c>
      <c r="K41" s="32">
        <v>12.5</v>
      </c>
      <c r="L41" s="94">
        <v>10</v>
      </c>
      <c r="M41" s="95" t="s">
        <v>270</v>
      </c>
      <c r="N41" s="95" t="s">
        <v>37</v>
      </c>
      <c r="O41" s="96">
        <v>0</v>
      </c>
      <c r="P41" s="96">
        <v>0</v>
      </c>
      <c r="Q41" s="96">
        <v>0.19</v>
      </c>
      <c r="R41" s="96">
        <v>0.36</v>
      </c>
      <c r="S41" s="96">
        <v>0.34</v>
      </c>
      <c r="T41" s="96">
        <v>2.2400000000000002</v>
      </c>
      <c r="U41" s="96">
        <v>59.42</v>
      </c>
      <c r="V41" s="96">
        <v>37.450000000000003</v>
      </c>
      <c r="W41" s="96">
        <v>31.700000000000003</v>
      </c>
      <c r="X41" s="97">
        <v>2.4689999999999999</v>
      </c>
      <c r="Y41" s="98" t="s">
        <v>271</v>
      </c>
      <c r="Z41" s="99">
        <v>2100</v>
      </c>
      <c r="AA41" s="99">
        <v>4300</v>
      </c>
      <c r="AB41" s="100">
        <v>6400</v>
      </c>
      <c r="AC41" s="40"/>
    </row>
    <row r="42" spans="2:68" s="1" customFormat="1" ht="13.5" customHeight="1">
      <c r="B42" s="305"/>
      <c r="C42" s="313"/>
      <c r="D42" s="348"/>
      <c r="E42" s="348"/>
      <c r="F42" s="348"/>
      <c r="G42" s="74">
        <v>41449</v>
      </c>
      <c r="H42" s="92" t="s">
        <v>24</v>
      </c>
      <c r="I42" s="93">
        <v>22</v>
      </c>
      <c r="J42" s="32">
        <v>0.7</v>
      </c>
      <c r="K42" s="32">
        <v>20</v>
      </c>
      <c r="L42" s="94">
        <v>10</v>
      </c>
      <c r="M42" s="95" t="s">
        <v>259</v>
      </c>
      <c r="N42" s="95" t="s">
        <v>26</v>
      </c>
      <c r="O42" s="96">
        <v>2.72</v>
      </c>
      <c r="P42" s="96">
        <v>14.43</v>
      </c>
      <c r="Q42" s="96">
        <v>10.130000000000001</v>
      </c>
      <c r="R42" s="96">
        <v>18.63</v>
      </c>
      <c r="S42" s="96">
        <v>39.35</v>
      </c>
      <c r="T42" s="96">
        <v>11.35</v>
      </c>
      <c r="U42" s="96">
        <v>1.58</v>
      </c>
      <c r="V42" s="96">
        <v>1.81</v>
      </c>
      <c r="W42" s="96">
        <v>84.7</v>
      </c>
      <c r="X42" s="97">
        <v>2.6560000000000001</v>
      </c>
      <c r="Y42" s="98" t="s">
        <v>267</v>
      </c>
      <c r="Z42" s="99">
        <v>51</v>
      </c>
      <c r="AA42" s="99">
        <v>110</v>
      </c>
      <c r="AB42" s="100">
        <v>161</v>
      </c>
      <c r="AC42" s="40"/>
    </row>
    <row r="43" spans="2:68" s="1" customFormat="1" ht="13.5" customHeight="1">
      <c r="B43" s="305"/>
      <c r="C43" s="313"/>
      <c r="D43" s="348"/>
      <c r="E43" s="348"/>
      <c r="F43" s="348"/>
      <c r="G43" s="74">
        <v>41491</v>
      </c>
      <c r="H43" s="31" t="s">
        <v>42</v>
      </c>
      <c r="I43" s="32">
        <v>21.6</v>
      </c>
      <c r="J43" s="32">
        <v>2</v>
      </c>
      <c r="K43" s="32">
        <v>21.8</v>
      </c>
      <c r="L43" s="94">
        <v>10</v>
      </c>
      <c r="M43" s="95" t="s">
        <v>901</v>
      </c>
      <c r="N43" s="95" t="s">
        <v>902</v>
      </c>
      <c r="O43" s="96">
        <v>0</v>
      </c>
      <c r="P43" s="96">
        <v>0</v>
      </c>
      <c r="Q43" s="96">
        <v>0.16</v>
      </c>
      <c r="R43" s="96">
        <v>0.56999999999999995</v>
      </c>
      <c r="S43" s="96">
        <v>2.42</v>
      </c>
      <c r="T43" s="96">
        <v>41.27</v>
      </c>
      <c r="U43" s="96">
        <v>21.9</v>
      </c>
      <c r="V43" s="96">
        <v>33.68</v>
      </c>
      <c r="W43" s="96">
        <v>32.599999999999994</v>
      </c>
      <c r="X43" s="97">
        <v>2.524</v>
      </c>
      <c r="Y43" s="98" t="s">
        <v>261</v>
      </c>
      <c r="Z43" s="99">
        <v>2100</v>
      </c>
      <c r="AA43" s="99">
        <v>4700</v>
      </c>
      <c r="AB43" s="100">
        <v>6800</v>
      </c>
      <c r="AC43" s="40"/>
    </row>
    <row r="44" spans="2:68" s="1" customFormat="1" ht="13.5" customHeight="1">
      <c r="B44" s="305"/>
      <c r="C44" s="313"/>
      <c r="D44" s="348"/>
      <c r="E44" s="348"/>
      <c r="F44" s="348"/>
      <c r="G44" s="74">
        <v>41562</v>
      </c>
      <c r="H44" s="31" t="s">
        <v>42</v>
      </c>
      <c r="I44" s="32">
        <v>20.100000000000001</v>
      </c>
      <c r="J44" s="32">
        <v>0.6</v>
      </c>
      <c r="K44" s="32">
        <v>17.8</v>
      </c>
      <c r="L44" s="94">
        <v>10</v>
      </c>
      <c r="M44" s="95" t="s">
        <v>901</v>
      </c>
      <c r="N44" s="95" t="s">
        <v>903</v>
      </c>
      <c r="O44" s="96">
        <v>0</v>
      </c>
      <c r="P44" s="96">
        <v>0</v>
      </c>
      <c r="Q44" s="96">
        <v>3.37</v>
      </c>
      <c r="R44" s="96">
        <v>11.81</v>
      </c>
      <c r="S44" s="96">
        <v>28.91</v>
      </c>
      <c r="T44" s="96">
        <v>19.53</v>
      </c>
      <c r="U44" s="96">
        <v>12.3</v>
      </c>
      <c r="V44" s="96">
        <v>24.08</v>
      </c>
      <c r="W44" s="96">
        <v>50.3</v>
      </c>
      <c r="X44" s="97">
        <v>2.6960000000000002</v>
      </c>
      <c r="Y44" s="98" t="s">
        <v>261</v>
      </c>
      <c r="Z44" s="99">
        <v>1100</v>
      </c>
      <c r="AA44" s="99">
        <v>2400</v>
      </c>
      <c r="AB44" s="100">
        <v>3500</v>
      </c>
      <c r="AC44" s="40"/>
    </row>
    <row r="45" spans="2:68" s="1" customFormat="1" ht="13.5" customHeight="1">
      <c r="B45" s="305"/>
      <c r="C45" s="313"/>
      <c r="D45" s="348"/>
      <c r="E45" s="348"/>
      <c r="F45" s="348"/>
      <c r="G45" s="74">
        <v>41612</v>
      </c>
      <c r="H45" s="31" t="s">
        <v>24</v>
      </c>
      <c r="I45" s="32">
        <v>8.9</v>
      </c>
      <c r="J45" s="32">
        <v>2</v>
      </c>
      <c r="K45" s="32">
        <v>14</v>
      </c>
      <c r="L45" s="94">
        <v>5</v>
      </c>
      <c r="M45" s="95" t="s">
        <v>1244</v>
      </c>
      <c r="N45" s="95" t="s">
        <v>1053</v>
      </c>
      <c r="O45" s="96">
        <v>0</v>
      </c>
      <c r="P45" s="96">
        <v>0</v>
      </c>
      <c r="Q45" s="96">
        <v>0.52</v>
      </c>
      <c r="R45" s="96">
        <v>0.28000000000000003</v>
      </c>
      <c r="S45" s="96">
        <v>2.48</v>
      </c>
      <c r="T45" s="96">
        <v>21.61</v>
      </c>
      <c r="U45" s="96">
        <v>44.28</v>
      </c>
      <c r="V45" s="96">
        <v>30.83</v>
      </c>
      <c r="W45" s="96">
        <v>40</v>
      </c>
      <c r="X45" s="97">
        <v>2.5550000000000002</v>
      </c>
      <c r="Y45" s="98" t="s">
        <v>261</v>
      </c>
      <c r="Z45" s="99">
        <v>1500</v>
      </c>
      <c r="AA45" s="99">
        <v>3600</v>
      </c>
      <c r="AB45" s="100">
        <v>5100</v>
      </c>
      <c r="AC45" s="40"/>
    </row>
    <row r="46" spans="2:68" s="1" customFormat="1" ht="13.5" customHeight="1">
      <c r="B46" s="305"/>
      <c r="C46" s="314"/>
      <c r="D46" s="349"/>
      <c r="E46" s="349"/>
      <c r="F46" s="349"/>
      <c r="G46" s="75">
        <v>41675</v>
      </c>
      <c r="H46" s="45" t="s">
        <v>24</v>
      </c>
      <c r="I46" s="46">
        <v>-3</v>
      </c>
      <c r="J46" s="46">
        <v>1.4</v>
      </c>
      <c r="K46" s="46">
        <v>1</v>
      </c>
      <c r="L46" s="103">
        <v>5</v>
      </c>
      <c r="M46" s="95" t="s">
        <v>901</v>
      </c>
      <c r="N46" s="95" t="s">
        <v>903</v>
      </c>
      <c r="O46" s="104">
        <v>0</v>
      </c>
      <c r="P46" s="104">
        <v>0</v>
      </c>
      <c r="Q46" s="104">
        <v>0</v>
      </c>
      <c r="R46" s="104">
        <v>0.04</v>
      </c>
      <c r="S46" s="104">
        <v>0.61</v>
      </c>
      <c r="T46" s="104">
        <v>2.73</v>
      </c>
      <c r="U46" s="104">
        <v>53.72</v>
      </c>
      <c r="V46" s="104">
        <v>42.9</v>
      </c>
      <c r="W46" s="96">
        <v>28.200000000000003</v>
      </c>
      <c r="X46" s="97">
        <v>2.5099999999999998</v>
      </c>
      <c r="Y46" s="98" t="s">
        <v>261</v>
      </c>
      <c r="Z46" s="106">
        <v>1800</v>
      </c>
      <c r="AA46" s="106">
        <v>4400</v>
      </c>
      <c r="AB46" s="108">
        <v>6200</v>
      </c>
      <c r="AC46" s="40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2:68" s="1" customFormat="1" ht="13.5" customHeight="1">
      <c r="B47" s="305"/>
      <c r="C47" s="312">
        <v>8</v>
      </c>
      <c r="D47" s="347" t="s">
        <v>74</v>
      </c>
      <c r="E47" s="347" t="s">
        <v>75</v>
      </c>
      <c r="F47" s="347" t="s">
        <v>76</v>
      </c>
      <c r="G47" s="74">
        <v>41409</v>
      </c>
      <c r="H47" s="31" t="s">
        <v>19</v>
      </c>
      <c r="I47" s="32">
        <v>15</v>
      </c>
      <c r="J47" s="32">
        <v>0.7</v>
      </c>
      <c r="K47" s="32">
        <v>15</v>
      </c>
      <c r="L47" s="94">
        <v>5</v>
      </c>
      <c r="M47" s="95" t="s">
        <v>272</v>
      </c>
      <c r="N47" s="95" t="s">
        <v>37</v>
      </c>
      <c r="O47" s="96">
        <v>0</v>
      </c>
      <c r="P47" s="96">
        <v>11.12</v>
      </c>
      <c r="Q47" s="96">
        <v>55.09</v>
      </c>
      <c r="R47" s="96">
        <v>24.57</v>
      </c>
      <c r="S47" s="96">
        <v>3.61</v>
      </c>
      <c r="T47" s="96">
        <v>0.36</v>
      </c>
      <c r="U47" s="96">
        <v>1.84</v>
      </c>
      <c r="V47" s="96">
        <v>3.41</v>
      </c>
      <c r="W47" s="96">
        <v>94.4</v>
      </c>
      <c r="X47" s="97">
        <v>2.6230000000000002</v>
      </c>
      <c r="Y47" s="98" t="s">
        <v>262</v>
      </c>
      <c r="Z47" s="99">
        <v>200</v>
      </c>
      <c r="AA47" s="99">
        <v>430</v>
      </c>
      <c r="AB47" s="100">
        <v>630</v>
      </c>
      <c r="AC47" s="40"/>
    </row>
    <row r="48" spans="2:68" s="1" customFormat="1" ht="13.5" customHeight="1">
      <c r="B48" s="305"/>
      <c r="C48" s="313"/>
      <c r="D48" s="352"/>
      <c r="E48" s="348"/>
      <c r="F48" s="352"/>
      <c r="G48" s="74">
        <v>41451</v>
      </c>
      <c r="H48" s="92" t="s">
        <v>42</v>
      </c>
      <c r="I48" s="93">
        <v>21.2</v>
      </c>
      <c r="J48" s="32">
        <v>0.4</v>
      </c>
      <c r="K48" s="32">
        <v>19.5</v>
      </c>
      <c r="L48" s="94">
        <v>10</v>
      </c>
      <c r="M48" s="95" t="s">
        <v>273</v>
      </c>
      <c r="N48" s="95" t="s">
        <v>21</v>
      </c>
      <c r="O48" s="96">
        <v>0</v>
      </c>
      <c r="P48" s="96">
        <v>0</v>
      </c>
      <c r="Q48" s="96">
        <v>39.14</v>
      </c>
      <c r="R48" s="96">
        <v>42.1</v>
      </c>
      <c r="S48" s="96">
        <v>12.23</v>
      </c>
      <c r="T48" s="96">
        <v>3.97</v>
      </c>
      <c r="U48" s="96">
        <v>0.06</v>
      </c>
      <c r="V48" s="96">
        <v>2.5</v>
      </c>
      <c r="W48" s="96">
        <v>84.8</v>
      </c>
      <c r="X48" s="97">
        <v>2.61</v>
      </c>
      <c r="Y48" s="98" t="s">
        <v>254</v>
      </c>
      <c r="Z48" s="99">
        <v>570</v>
      </c>
      <c r="AA48" s="99">
        <v>1300</v>
      </c>
      <c r="AB48" s="100">
        <v>1870</v>
      </c>
      <c r="AC48" s="40"/>
    </row>
    <row r="49" spans="2:68" s="1" customFormat="1" ht="13.5" customHeight="1">
      <c r="B49" s="305"/>
      <c r="C49" s="313"/>
      <c r="D49" s="352"/>
      <c r="E49" s="348"/>
      <c r="F49" s="352"/>
      <c r="G49" s="74">
        <v>41491</v>
      </c>
      <c r="H49" s="31" t="s">
        <v>42</v>
      </c>
      <c r="I49" s="32">
        <v>25.8</v>
      </c>
      <c r="J49" s="32">
        <v>1</v>
      </c>
      <c r="K49" s="32">
        <v>21</v>
      </c>
      <c r="L49" s="94">
        <v>10</v>
      </c>
      <c r="M49" s="95" t="s">
        <v>900</v>
      </c>
      <c r="N49" s="95" t="s">
        <v>903</v>
      </c>
      <c r="O49" s="96">
        <v>0</v>
      </c>
      <c r="P49" s="96">
        <v>1.67</v>
      </c>
      <c r="Q49" s="96">
        <v>34.31</v>
      </c>
      <c r="R49" s="96">
        <v>43.61</v>
      </c>
      <c r="S49" s="96">
        <v>18.05</v>
      </c>
      <c r="T49" s="96">
        <v>0.64</v>
      </c>
      <c r="U49" s="96">
        <v>0.56999999999999995</v>
      </c>
      <c r="V49" s="96">
        <v>1.1499999999999999</v>
      </c>
      <c r="W49" s="96">
        <v>90.8</v>
      </c>
      <c r="X49" s="97">
        <v>2.6240000000000001</v>
      </c>
      <c r="Y49" s="98" t="s">
        <v>265</v>
      </c>
      <c r="Z49" s="99">
        <v>340</v>
      </c>
      <c r="AA49" s="99">
        <v>670</v>
      </c>
      <c r="AB49" s="100">
        <v>1010</v>
      </c>
      <c r="AC49" s="40"/>
    </row>
    <row r="50" spans="2:68" s="1" customFormat="1" ht="13.5" customHeight="1">
      <c r="B50" s="305"/>
      <c r="C50" s="313"/>
      <c r="D50" s="352"/>
      <c r="E50" s="348"/>
      <c r="F50" s="352"/>
      <c r="G50" s="74">
        <v>41562</v>
      </c>
      <c r="H50" s="31" t="s">
        <v>42</v>
      </c>
      <c r="I50" s="32">
        <v>20.5</v>
      </c>
      <c r="J50" s="32">
        <v>0.5</v>
      </c>
      <c r="K50" s="32">
        <v>15</v>
      </c>
      <c r="L50" s="94">
        <v>10</v>
      </c>
      <c r="M50" s="95" t="s">
        <v>928</v>
      </c>
      <c r="N50" s="95" t="s">
        <v>903</v>
      </c>
      <c r="O50" s="96">
        <v>0</v>
      </c>
      <c r="P50" s="96">
        <v>0</v>
      </c>
      <c r="Q50" s="96">
        <v>32.840000000000003</v>
      </c>
      <c r="R50" s="96">
        <v>49.46</v>
      </c>
      <c r="S50" s="96">
        <v>15.23</v>
      </c>
      <c r="T50" s="96">
        <v>0.96</v>
      </c>
      <c r="U50" s="96">
        <v>0.26</v>
      </c>
      <c r="V50" s="96">
        <v>1.25</v>
      </c>
      <c r="W50" s="96">
        <v>79.5</v>
      </c>
      <c r="X50" s="97">
        <v>2.6179999999999999</v>
      </c>
      <c r="Y50" s="98" t="s">
        <v>278</v>
      </c>
      <c r="Z50" s="99">
        <v>270</v>
      </c>
      <c r="AA50" s="99">
        <v>690</v>
      </c>
      <c r="AB50" s="100">
        <v>960</v>
      </c>
      <c r="AC50" s="40"/>
    </row>
    <row r="51" spans="2:68" s="1" customFormat="1" ht="13.5" customHeight="1">
      <c r="B51" s="305"/>
      <c r="C51" s="313"/>
      <c r="D51" s="352"/>
      <c r="E51" s="348"/>
      <c r="F51" s="352"/>
      <c r="G51" s="74">
        <v>41610</v>
      </c>
      <c r="H51" s="31" t="s">
        <v>24</v>
      </c>
      <c r="I51" s="32">
        <v>10.4</v>
      </c>
      <c r="J51" s="32">
        <v>0.5</v>
      </c>
      <c r="K51" s="32">
        <v>5.4</v>
      </c>
      <c r="L51" s="94">
        <v>5</v>
      </c>
      <c r="M51" s="95" t="s">
        <v>907</v>
      </c>
      <c r="N51" s="95" t="s">
        <v>899</v>
      </c>
      <c r="O51" s="96">
        <v>0</v>
      </c>
      <c r="P51" s="96">
        <v>3.55</v>
      </c>
      <c r="Q51" s="96">
        <v>60.88</v>
      </c>
      <c r="R51" s="96">
        <v>30.33</v>
      </c>
      <c r="S51" s="96">
        <v>2.88</v>
      </c>
      <c r="T51" s="96">
        <v>0.76</v>
      </c>
      <c r="U51" s="96">
        <v>0.23</v>
      </c>
      <c r="V51" s="96">
        <v>1.37</v>
      </c>
      <c r="W51" s="96">
        <v>86.6</v>
      </c>
      <c r="X51" s="97">
        <v>2.6259999999999999</v>
      </c>
      <c r="Y51" s="98" t="s">
        <v>279</v>
      </c>
      <c r="Z51" s="99">
        <v>140</v>
      </c>
      <c r="AA51" s="99">
        <v>370</v>
      </c>
      <c r="AB51" s="100">
        <v>510</v>
      </c>
      <c r="AC51" s="40"/>
    </row>
    <row r="52" spans="2:68" s="1" customFormat="1" ht="13.5" customHeight="1">
      <c r="B52" s="306"/>
      <c r="C52" s="316"/>
      <c r="D52" s="353"/>
      <c r="E52" s="355"/>
      <c r="F52" s="353"/>
      <c r="G52" s="76">
        <v>41674</v>
      </c>
      <c r="H52" s="50" t="s">
        <v>1357</v>
      </c>
      <c r="I52" s="51">
        <v>-0.4</v>
      </c>
      <c r="J52" s="51">
        <v>0.5</v>
      </c>
      <c r="K52" s="51">
        <v>2</v>
      </c>
      <c r="L52" s="109">
        <v>5</v>
      </c>
      <c r="M52" s="110" t="s">
        <v>907</v>
      </c>
      <c r="N52" s="110" t="s">
        <v>903</v>
      </c>
      <c r="O52" s="111">
        <v>0</v>
      </c>
      <c r="P52" s="111">
        <v>4.59</v>
      </c>
      <c r="Q52" s="111">
        <v>53.25</v>
      </c>
      <c r="R52" s="111">
        <v>32.6</v>
      </c>
      <c r="S52" s="111">
        <v>7.46</v>
      </c>
      <c r="T52" s="111">
        <v>1.0900000000000001</v>
      </c>
      <c r="U52" s="111">
        <v>0.03</v>
      </c>
      <c r="V52" s="111">
        <v>0.98</v>
      </c>
      <c r="W52" s="112">
        <v>87.3</v>
      </c>
      <c r="X52" s="113">
        <v>2.621</v>
      </c>
      <c r="Y52" s="114" t="s">
        <v>265</v>
      </c>
      <c r="Z52" s="115">
        <v>110</v>
      </c>
      <c r="AA52" s="115">
        <v>290</v>
      </c>
      <c r="AB52" s="116">
        <v>400</v>
      </c>
      <c r="AC52" s="59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</row>
    <row r="53" spans="2:68" s="1" customFormat="1" ht="13.5" customHeight="1">
      <c r="B53" s="302" t="s">
        <v>1528</v>
      </c>
      <c r="C53" s="315">
        <v>9</v>
      </c>
      <c r="D53" s="351" t="s">
        <v>74</v>
      </c>
      <c r="E53" s="351" t="s">
        <v>81</v>
      </c>
      <c r="F53" s="351" t="s">
        <v>76</v>
      </c>
      <c r="G53" s="73">
        <v>41409</v>
      </c>
      <c r="H53" s="21" t="s">
        <v>19</v>
      </c>
      <c r="I53" s="22">
        <v>21.5</v>
      </c>
      <c r="J53" s="22">
        <v>0.5</v>
      </c>
      <c r="K53" s="22">
        <v>16.5</v>
      </c>
      <c r="L53" s="85">
        <v>5</v>
      </c>
      <c r="M53" s="86" t="s">
        <v>259</v>
      </c>
      <c r="N53" s="86" t="s">
        <v>37</v>
      </c>
      <c r="O53" s="87">
        <v>0</v>
      </c>
      <c r="P53" s="87">
        <v>6.74</v>
      </c>
      <c r="Q53" s="87">
        <v>3.69</v>
      </c>
      <c r="R53" s="87">
        <v>26.36</v>
      </c>
      <c r="S53" s="87">
        <v>56.6</v>
      </c>
      <c r="T53" s="87">
        <v>4.3499999999999996</v>
      </c>
      <c r="U53" s="87">
        <v>0.8</v>
      </c>
      <c r="V53" s="87">
        <v>1.46</v>
      </c>
      <c r="W53" s="87">
        <v>79.8</v>
      </c>
      <c r="X53" s="88">
        <v>2.6720000000000002</v>
      </c>
      <c r="Y53" s="89" t="s">
        <v>265</v>
      </c>
      <c r="Z53" s="90">
        <v>1100</v>
      </c>
      <c r="AA53" s="90">
        <v>2300</v>
      </c>
      <c r="AB53" s="91">
        <v>3400</v>
      </c>
      <c r="AC53" s="30"/>
    </row>
    <row r="54" spans="2:68" s="1" customFormat="1" ht="13.5" customHeight="1">
      <c r="B54" s="302"/>
      <c r="C54" s="313"/>
      <c r="D54" s="352"/>
      <c r="E54" s="348"/>
      <c r="F54" s="352"/>
      <c r="G54" s="74">
        <v>41451</v>
      </c>
      <c r="H54" s="92" t="s">
        <v>42</v>
      </c>
      <c r="I54" s="93">
        <v>22</v>
      </c>
      <c r="J54" s="32">
        <v>0.4</v>
      </c>
      <c r="K54" s="32">
        <v>18.100000000000001</v>
      </c>
      <c r="L54" s="94">
        <v>10</v>
      </c>
      <c r="M54" s="95" t="s">
        <v>251</v>
      </c>
      <c r="N54" s="95" t="s">
        <v>21</v>
      </c>
      <c r="O54" s="96">
        <v>0</v>
      </c>
      <c r="P54" s="96">
        <v>0.56000000000000005</v>
      </c>
      <c r="Q54" s="96">
        <v>47.87</v>
      </c>
      <c r="R54" s="96">
        <v>22.46</v>
      </c>
      <c r="S54" s="96">
        <v>21.53</v>
      </c>
      <c r="T54" s="96">
        <v>4.6500000000000004</v>
      </c>
      <c r="U54" s="96">
        <v>0.4</v>
      </c>
      <c r="V54" s="96">
        <v>2.5299999999999998</v>
      </c>
      <c r="W54" s="96">
        <v>83.5</v>
      </c>
      <c r="X54" s="97">
        <v>2.6539999999999999</v>
      </c>
      <c r="Y54" s="98" t="s">
        <v>262</v>
      </c>
      <c r="Z54" s="99">
        <v>430</v>
      </c>
      <c r="AA54" s="99">
        <v>940</v>
      </c>
      <c r="AB54" s="100">
        <v>1370</v>
      </c>
      <c r="AC54" s="40"/>
    </row>
    <row r="55" spans="2:68" ht="13.5" customHeight="1">
      <c r="B55" s="302"/>
      <c r="C55" s="313"/>
      <c r="D55" s="352"/>
      <c r="E55" s="348"/>
      <c r="F55" s="352"/>
      <c r="G55" s="74">
        <v>41494</v>
      </c>
      <c r="H55" s="31" t="s">
        <v>24</v>
      </c>
      <c r="I55" s="32">
        <v>24</v>
      </c>
      <c r="J55" s="32">
        <v>0.7</v>
      </c>
      <c r="K55" s="32">
        <v>19</v>
      </c>
      <c r="L55" s="94">
        <v>10</v>
      </c>
      <c r="M55" s="95" t="s">
        <v>900</v>
      </c>
      <c r="N55" s="95" t="s">
        <v>899</v>
      </c>
      <c r="O55" s="96">
        <v>0</v>
      </c>
      <c r="P55" s="96">
        <v>2.06</v>
      </c>
      <c r="Q55" s="96">
        <v>15.2</v>
      </c>
      <c r="R55" s="96">
        <v>45.14</v>
      </c>
      <c r="S55" s="96">
        <v>32.24</v>
      </c>
      <c r="T55" s="96">
        <v>3.13</v>
      </c>
      <c r="U55" s="96">
        <v>0.27</v>
      </c>
      <c r="V55" s="96">
        <v>1.96</v>
      </c>
      <c r="W55" s="96">
        <v>75.900000000000006</v>
      </c>
      <c r="X55" s="97">
        <v>2.629</v>
      </c>
      <c r="Y55" s="98" t="s">
        <v>265</v>
      </c>
      <c r="Z55" s="99">
        <v>1000</v>
      </c>
      <c r="AA55" s="99">
        <v>2300</v>
      </c>
      <c r="AB55" s="100">
        <v>3300</v>
      </c>
      <c r="AC55" s="40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2:68" ht="13.5" customHeight="1">
      <c r="B56" s="302"/>
      <c r="C56" s="313"/>
      <c r="D56" s="352"/>
      <c r="E56" s="348"/>
      <c r="F56" s="352"/>
      <c r="G56" s="74">
        <v>41562</v>
      </c>
      <c r="H56" s="31" t="s">
        <v>42</v>
      </c>
      <c r="I56" s="32">
        <v>20</v>
      </c>
      <c r="J56" s="32">
        <v>0.5</v>
      </c>
      <c r="K56" s="32">
        <v>15.1</v>
      </c>
      <c r="L56" s="94">
        <v>6</v>
      </c>
      <c r="M56" s="95" t="s">
        <v>921</v>
      </c>
      <c r="N56" s="95" t="s">
        <v>917</v>
      </c>
      <c r="O56" s="96">
        <v>0</v>
      </c>
      <c r="P56" s="96">
        <v>0</v>
      </c>
      <c r="Q56" s="96">
        <v>9.32</v>
      </c>
      <c r="R56" s="96">
        <v>63.19</v>
      </c>
      <c r="S56" s="96">
        <v>25.27</v>
      </c>
      <c r="T56" s="96">
        <v>0.6</v>
      </c>
      <c r="U56" s="96">
        <v>0.34</v>
      </c>
      <c r="V56" s="96">
        <v>1.28</v>
      </c>
      <c r="W56" s="96">
        <v>74.5</v>
      </c>
      <c r="X56" s="97">
        <v>2.6280000000000001</v>
      </c>
      <c r="Y56" s="98" t="s">
        <v>265</v>
      </c>
      <c r="Z56" s="99">
        <v>680</v>
      </c>
      <c r="AA56" s="99">
        <v>1600</v>
      </c>
      <c r="AB56" s="100">
        <v>2280</v>
      </c>
      <c r="AC56" s="40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2:68" ht="13.5" customHeight="1">
      <c r="B57" s="302"/>
      <c r="C57" s="313"/>
      <c r="D57" s="352"/>
      <c r="E57" s="348"/>
      <c r="F57" s="352"/>
      <c r="G57" s="74">
        <v>41610</v>
      </c>
      <c r="H57" s="31" t="s">
        <v>24</v>
      </c>
      <c r="I57" s="32">
        <v>10</v>
      </c>
      <c r="J57" s="32">
        <v>0.7</v>
      </c>
      <c r="K57" s="32">
        <v>7</v>
      </c>
      <c r="L57" s="94">
        <v>5</v>
      </c>
      <c r="M57" s="95" t="s">
        <v>910</v>
      </c>
      <c r="N57" s="95" t="s">
        <v>903</v>
      </c>
      <c r="O57" s="96">
        <v>0</v>
      </c>
      <c r="P57" s="96">
        <v>0.64</v>
      </c>
      <c r="Q57" s="96">
        <v>20.93</v>
      </c>
      <c r="R57" s="96">
        <v>49.22</v>
      </c>
      <c r="S57" s="96">
        <v>26.29</v>
      </c>
      <c r="T57" s="96">
        <v>1.56</v>
      </c>
      <c r="U57" s="96">
        <v>0.04</v>
      </c>
      <c r="V57" s="96">
        <v>1.32</v>
      </c>
      <c r="W57" s="96">
        <v>79.2</v>
      </c>
      <c r="X57" s="97">
        <v>2.6619999999999999</v>
      </c>
      <c r="Y57" s="98" t="s">
        <v>265</v>
      </c>
      <c r="Z57" s="99">
        <v>510</v>
      </c>
      <c r="AA57" s="99">
        <v>1300</v>
      </c>
      <c r="AB57" s="100">
        <v>1810</v>
      </c>
      <c r="AC57" s="40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2:68" ht="13.5" customHeight="1">
      <c r="B58" s="302"/>
      <c r="C58" s="314"/>
      <c r="D58" s="352"/>
      <c r="E58" s="349"/>
      <c r="F58" s="354"/>
      <c r="G58" s="75">
        <v>41674</v>
      </c>
      <c r="H58" s="45" t="s">
        <v>1357</v>
      </c>
      <c r="I58" s="46">
        <v>-1.5</v>
      </c>
      <c r="J58" s="46">
        <v>0.7</v>
      </c>
      <c r="K58" s="46">
        <v>4</v>
      </c>
      <c r="L58" s="103">
        <v>5</v>
      </c>
      <c r="M58" s="95" t="s">
        <v>907</v>
      </c>
      <c r="N58" s="95" t="s">
        <v>903</v>
      </c>
      <c r="O58" s="104">
        <v>0</v>
      </c>
      <c r="P58" s="104">
        <v>0.37</v>
      </c>
      <c r="Q58" s="104">
        <v>9.75</v>
      </c>
      <c r="R58" s="104">
        <v>48.99</v>
      </c>
      <c r="S58" s="104">
        <v>37.869999999999997</v>
      </c>
      <c r="T58" s="104">
        <v>0.39</v>
      </c>
      <c r="U58" s="104">
        <v>0.31</v>
      </c>
      <c r="V58" s="104">
        <v>2.3199999999999998</v>
      </c>
      <c r="W58" s="96">
        <v>79.400000000000006</v>
      </c>
      <c r="X58" s="97">
        <v>2.6480000000000001</v>
      </c>
      <c r="Y58" s="98" t="s">
        <v>265</v>
      </c>
      <c r="Z58" s="106">
        <v>550</v>
      </c>
      <c r="AA58" s="106">
        <v>1500</v>
      </c>
      <c r="AB58" s="108">
        <v>2050</v>
      </c>
      <c r="AC58" s="40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</row>
    <row r="59" spans="2:68" ht="13.5" customHeight="1">
      <c r="B59" s="302"/>
      <c r="C59" s="312">
        <v>10</v>
      </c>
      <c r="D59" s="352"/>
      <c r="E59" s="347" t="s">
        <v>86</v>
      </c>
      <c r="F59" s="347" t="s">
        <v>61</v>
      </c>
      <c r="G59" s="74">
        <v>41408</v>
      </c>
      <c r="H59" s="31" t="s">
        <v>19</v>
      </c>
      <c r="I59" s="32">
        <v>20</v>
      </c>
      <c r="J59" s="32">
        <v>1.5</v>
      </c>
      <c r="K59" s="32">
        <v>15.7</v>
      </c>
      <c r="L59" s="94">
        <v>10</v>
      </c>
      <c r="M59" s="95" t="s">
        <v>274</v>
      </c>
      <c r="N59" s="95" t="s">
        <v>37</v>
      </c>
      <c r="O59" s="96">
        <v>0</v>
      </c>
      <c r="P59" s="96">
        <v>0</v>
      </c>
      <c r="Q59" s="96">
        <v>2</v>
      </c>
      <c r="R59" s="96">
        <v>30.05</v>
      </c>
      <c r="S59" s="96">
        <v>54.9</v>
      </c>
      <c r="T59" s="96">
        <v>8.52</v>
      </c>
      <c r="U59" s="96">
        <v>0.37</v>
      </c>
      <c r="V59" s="96">
        <v>4.16</v>
      </c>
      <c r="W59" s="96">
        <v>78.400000000000006</v>
      </c>
      <c r="X59" s="97">
        <v>2.6680000000000001</v>
      </c>
      <c r="Y59" s="98" t="s">
        <v>265</v>
      </c>
      <c r="Z59" s="99">
        <v>1200</v>
      </c>
      <c r="AA59" s="99">
        <v>2300</v>
      </c>
      <c r="AB59" s="100">
        <v>3500</v>
      </c>
      <c r="AC59" s="40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2:68" ht="13.5" customHeight="1">
      <c r="B60" s="302"/>
      <c r="C60" s="313"/>
      <c r="D60" s="352"/>
      <c r="E60" s="348"/>
      <c r="F60" s="352"/>
      <c r="G60" s="74">
        <v>41449</v>
      </c>
      <c r="H60" s="92" t="s">
        <v>24</v>
      </c>
      <c r="I60" s="93">
        <v>26.8</v>
      </c>
      <c r="J60" s="32">
        <v>0.8</v>
      </c>
      <c r="K60" s="32">
        <v>22.4</v>
      </c>
      <c r="L60" s="94">
        <v>10</v>
      </c>
      <c r="M60" s="95" t="s">
        <v>251</v>
      </c>
      <c r="N60" s="95" t="s">
        <v>21</v>
      </c>
      <c r="O60" s="96">
        <v>0</v>
      </c>
      <c r="P60" s="96">
        <v>0</v>
      </c>
      <c r="Q60" s="96">
        <v>8.43</v>
      </c>
      <c r="R60" s="96">
        <v>40.68</v>
      </c>
      <c r="S60" s="96">
        <v>43.61</v>
      </c>
      <c r="T60" s="96">
        <v>3.94</v>
      </c>
      <c r="U60" s="96">
        <v>0.49</v>
      </c>
      <c r="V60" s="96">
        <v>2.85</v>
      </c>
      <c r="W60" s="96">
        <v>80.3</v>
      </c>
      <c r="X60" s="97">
        <v>2.617</v>
      </c>
      <c r="Y60" s="98" t="s">
        <v>267</v>
      </c>
      <c r="Z60" s="99">
        <v>800</v>
      </c>
      <c r="AA60" s="99">
        <v>1700</v>
      </c>
      <c r="AB60" s="100">
        <v>2500</v>
      </c>
      <c r="AC60" s="40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2:68" ht="13.5" customHeight="1">
      <c r="B61" s="302"/>
      <c r="C61" s="313"/>
      <c r="D61" s="352"/>
      <c r="E61" s="348"/>
      <c r="F61" s="352"/>
      <c r="G61" s="74">
        <v>41491</v>
      </c>
      <c r="H61" s="31" t="s">
        <v>42</v>
      </c>
      <c r="I61" s="32">
        <v>25.4</v>
      </c>
      <c r="J61" s="32">
        <v>1.5</v>
      </c>
      <c r="K61" s="32">
        <v>20.100000000000001</v>
      </c>
      <c r="L61" s="94">
        <v>10</v>
      </c>
      <c r="M61" s="95" t="s">
        <v>904</v>
      </c>
      <c r="N61" s="95" t="s">
        <v>899</v>
      </c>
      <c r="O61" s="96">
        <v>0</v>
      </c>
      <c r="P61" s="96">
        <v>2.67</v>
      </c>
      <c r="Q61" s="96">
        <v>4.75</v>
      </c>
      <c r="R61" s="96">
        <v>35.28</v>
      </c>
      <c r="S61" s="96">
        <v>47.05</v>
      </c>
      <c r="T61" s="96">
        <v>6.97</v>
      </c>
      <c r="U61" s="96">
        <v>0.28000000000000003</v>
      </c>
      <c r="V61" s="96">
        <v>3</v>
      </c>
      <c r="W61" s="96">
        <v>75.400000000000006</v>
      </c>
      <c r="X61" s="97">
        <v>2.6389999999999998</v>
      </c>
      <c r="Y61" s="98" t="s">
        <v>265</v>
      </c>
      <c r="Z61" s="99">
        <v>940</v>
      </c>
      <c r="AA61" s="99">
        <v>2100</v>
      </c>
      <c r="AB61" s="100">
        <v>3040</v>
      </c>
      <c r="AC61" s="40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3"/>
      <c r="D62" s="352"/>
      <c r="E62" s="348"/>
      <c r="F62" s="352"/>
      <c r="G62" s="74">
        <v>41562</v>
      </c>
      <c r="H62" s="31" t="s">
        <v>42</v>
      </c>
      <c r="I62" s="32">
        <v>20</v>
      </c>
      <c r="J62" s="32">
        <v>0.6</v>
      </c>
      <c r="K62" s="32">
        <v>15.9</v>
      </c>
      <c r="L62" s="94">
        <v>5</v>
      </c>
      <c r="M62" s="95" t="s">
        <v>928</v>
      </c>
      <c r="N62" s="95" t="s">
        <v>903</v>
      </c>
      <c r="O62" s="96">
        <v>0</v>
      </c>
      <c r="P62" s="96">
        <v>0.43</v>
      </c>
      <c r="Q62" s="96">
        <v>58.45</v>
      </c>
      <c r="R62" s="96">
        <v>30.96</v>
      </c>
      <c r="S62" s="96">
        <v>9.36</v>
      </c>
      <c r="T62" s="96">
        <v>0.13</v>
      </c>
      <c r="U62" s="96">
        <v>0.16</v>
      </c>
      <c r="V62" s="96">
        <v>0.51</v>
      </c>
      <c r="W62" s="96">
        <v>79.900000000000006</v>
      </c>
      <c r="X62" s="97">
        <v>2.6389999999999998</v>
      </c>
      <c r="Y62" s="98" t="s">
        <v>278</v>
      </c>
      <c r="Z62" s="99">
        <v>240</v>
      </c>
      <c r="AA62" s="99">
        <v>520</v>
      </c>
      <c r="AB62" s="100">
        <v>760</v>
      </c>
      <c r="AC62" s="40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2:68" ht="13.5" customHeight="1">
      <c r="B63" s="302"/>
      <c r="C63" s="313"/>
      <c r="D63" s="352"/>
      <c r="E63" s="348"/>
      <c r="F63" s="352"/>
      <c r="G63" s="74">
        <v>41610</v>
      </c>
      <c r="H63" s="31" t="s">
        <v>24</v>
      </c>
      <c r="I63" s="32">
        <v>13.8</v>
      </c>
      <c r="J63" s="32">
        <v>1.8</v>
      </c>
      <c r="K63" s="32">
        <v>7.4</v>
      </c>
      <c r="L63" s="94">
        <v>5</v>
      </c>
      <c r="M63" s="95" t="s">
        <v>900</v>
      </c>
      <c r="N63" s="95" t="s">
        <v>899</v>
      </c>
      <c r="O63" s="96">
        <v>0</v>
      </c>
      <c r="P63" s="96">
        <v>0</v>
      </c>
      <c r="Q63" s="96">
        <v>2.41</v>
      </c>
      <c r="R63" s="96">
        <v>38.11</v>
      </c>
      <c r="S63" s="96">
        <v>53.78</v>
      </c>
      <c r="T63" s="96">
        <v>1.73</v>
      </c>
      <c r="U63" s="96">
        <v>1.06</v>
      </c>
      <c r="V63" s="96">
        <v>2.91</v>
      </c>
      <c r="W63" s="96">
        <v>77.5</v>
      </c>
      <c r="X63" s="97">
        <v>2.6339999999999999</v>
      </c>
      <c r="Y63" s="98" t="s">
        <v>265</v>
      </c>
      <c r="Z63" s="99">
        <v>460</v>
      </c>
      <c r="AA63" s="99">
        <v>1100</v>
      </c>
      <c r="AB63" s="100">
        <v>1560</v>
      </c>
      <c r="AC63" s="40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2:68" ht="13.5" customHeight="1">
      <c r="B64" s="302"/>
      <c r="C64" s="314"/>
      <c r="D64" s="352"/>
      <c r="E64" s="349"/>
      <c r="F64" s="352"/>
      <c r="G64" s="75">
        <v>41673</v>
      </c>
      <c r="H64" s="45" t="s">
        <v>42</v>
      </c>
      <c r="I64" s="46">
        <v>12.4</v>
      </c>
      <c r="J64" s="46">
        <v>0.3</v>
      </c>
      <c r="K64" s="46">
        <v>7</v>
      </c>
      <c r="L64" s="103">
        <v>5</v>
      </c>
      <c r="M64" s="95" t="s">
        <v>928</v>
      </c>
      <c r="N64" s="95" t="s">
        <v>903</v>
      </c>
      <c r="O64" s="104">
        <v>0</v>
      </c>
      <c r="P64" s="104">
        <v>0</v>
      </c>
      <c r="Q64" s="104">
        <v>0.01</v>
      </c>
      <c r="R64" s="104">
        <v>4.93</v>
      </c>
      <c r="S64" s="104">
        <v>84.27</v>
      </c>
      <c r="T64" s="104">
        <v>6.94</v>
      </c>
      <c r="U64" s="104">
        <v>1.32</v>
      </c>
      <c r="V64" s="104">
        <v>2.5299999999999998</v>
      </c>
      <c r="W64" s="96">
        <v>77.099999999999994</v>
      </c>
      <c r="X64" s="97">
        <v>2.6850000000000001</v>
      </c>
      <c r="Y64" s="98" t="s">
        <v>265</v>
      </c>
      <c r="Z64" s="106">
        <v>1000</v>
      </c>
      <c r="AA64" s="106">
        <v>2600</v>
      </c>
      <c r="AB64" s="108">
        <v>3600</v>
      </c>
      <c r="AC64" s="40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</row>
    <row r="65" spans="2:68" ht="13.5" customHeight="1">
      <c r="B65" s="302"/>
      <c r="C65" s="312">
        <v>11</v>
      </c>
      <c r="D65" s="352"/>
      <c r="E65" s="347" t="s">
        <v>90</v>
      </c>
      <c r="F65" s="352"/>
      <c r="G65" s="74">
        <v>41407</v>
      </c>
      <c r="H65" s="31" t="s">
        <v>32</v>
      </c>
      <c r="I65" s="32">
        <v>13.8</v>
      </c>
      <c r="J65" s="32">
        <v>1</v>
      </c>
      <c r="K65" s="32">
        <v>14.5</v>
      </c>
      <c r="L65" s="94">
        <v>10</v>
      </c>
      <c r="M65" s="95" t="s">
        <v>259</v>
      </c>
      <c r="N65" s="95" t="s">
        <v>26</v>
      </c>
      <c r="O65" s="96">
        <v>0</v>
      </c>
      <c r="P65" s="96">
        <v>0</v>
      </c>
      <c r="Q65" s="96">
        <v>4.72</v>
      </c>
      <c r="R65" s="96">
        <v>21.78</v>
      </c>
      <c r="S65" s="96">
        <v>45.21</v>
      </c>
      <c r="T65" s="96">
        <v>9.23</v>
      </c>
      <c r="U65" s="96">
        <v>8.82</v>
      </c>
      <c r="V65" s="96">
        <v>10.24</v>
      </c>
      <c r="W65" s="96">
        <v>62.9</v>
      </c>
      <c r="X65" s="97">
        <v>2.5880000000000001</v>
      </c>
      <c r="Y65" s="98" t="s">
        <v>257</v>
      </c>
      <c r="Z65" s="99">
        <v>1600</v>
      </c>
      <c r="AA65" s="99">
        <v>3300</v>
      </c>
      <c r="AB65" s="100">
        <v>4900</v>
      </c>
      <c r="AC65" s="40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2:68" ht="13.5" customHeight="1">
      <c r="B66" s="302"/>
      <c r="C66" s="313"/>
      <c r="D66" s="352"/>
      <c r="E66" s="348"/>
      <c r="F66" s="352"/>
      <c r="G66" s="74">
        <v>41449</v>
      </c>
      <c r="H66" s="92" t="s">
        <v>24</v>
      </c>
      <c r="I66" s="93">
        <v>25.4</v>
      </c>
      <c r="J66" s="32">
        <v>0.7</v>
      </c>
      <c r="K66" s="32">
        <v>22.3</v>
      </c>
      <c r="L66" s="94">
        <v>10</v>
      </c>
      <c r="M66" s="95" t="s">
        <v>259</v>
      </c>
      <c r="N66" s="95" t="s">
        <v>26</v>
      </c>
      <c r="O66" s="96">
        <v>1.89</v>
      </c>
      <c r="P66" s="96">
        <v>24.35</v>
      </c>
      <c r="Q66" s="96">
        <v>9.49</v>
      </c>
      <c r="R66" s="96">
        <v>3.46</v>
      </c>
      <c r="S66" s="96">
        <v>23.42</v>
      </c>
      <c r="T66" s="96">
        <v>23.81</v>
      </c>
      <c r="U66" s="96">
        <v>5.08</v>
      </c>
      <c r="V66" s="96">
        <v>8.5</v>
      </c>
      <c r="W66" s="96">
        <v>59.1</v>
      </c>
      <c r="X66" s="97">
        <v>2.6139999999999999</v>
      </c>
      <c r="Y66" s="98" t="s">
        <v>254</v>
      </c>
      <c r="Z66" s="99">
        <v>1600</v>
      </c>
      <c r="AA66" s="99">
        <v>3100</v>
      </c>
      <c r="AB66" s="100">
        <v>4700</v>
      </c>
      <c r="AC66" s="40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2:68" ht="13.5" customHeight="1">
      <c r="B67" s="302"/>
      <c r="C67" s="313"/>
      <c r="D67" s="352"/>
      <c r="E67" s="348"/>
      <c r="F67" s="352"/>
      <c r="G67" s="74">
        <v>41488</v>
      </c>
      <c r="H67" s="31" t="s">
        <v>42</v>
      </c>
      <c r="I67" s="32">
        <v>18.5</v>
      </c>
      <c r="J67" s="32">
        <v>0.5</v>
      </c>
      <c r="K67" s="32">
        <v>18.5</v>
      </c>
      <c r="L67" s="94">
        <v>10</v>
      </c>
      <c r="M67" s="95" t="s">
        <v>905</v>
      </c>
      <c r="N67" s="95" t="s">
        <v>906</v>
      </c>
      <c r="O67" s="96">
        <v>0</v>
      </c>
      <c r="P67" s="96">
        <v>6.15</v>
      </c>
      <c r="Q67" s="96">
        <v>5.58</v>
      </c>
      <c r="R67" s="96">
        <v>3.89</v>
      </c>
      <c r="S67" s="96">
        <v>30.24</v>
      </c>
      <c r="T67" s="96">
        <v>29.21</v>
      </c>
      <c r="U67" s="96">
        <v>12.74</v>
      </c>
      <c r="V67" s="96">
        <v>12.19</v>
      </c>
      <c r="W67" s="96">
        <v>46.7</v>
      </c>
      <c r="X67" s="97">
        <v>2.5840000000000001</v>
      </c>
      <c r="Y67" s="98" t="s">
        <v>284</v>
      </c>
      <c r="Z67" s="99">
        <v>3000</v>
      </c>
      <c r="AA67" s="99">
        <v>6500</v>
      </c>
      <c r="AB67" s="100">
        <v>9500</v>
      </c>
      <c r="AC67" s="40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3"/>
      <c r="D68" s="352"/>
      <c r="E68" s="348"/>
      <c r="F68" s="352"/>
      <c r="G68" s="74">
        <v>41570</v>
      </c>
      <c r="H68" s="31" t="s">
        <v>42</v>
      </c>
      <c r="I68" s="32">
        <v>16.3</v>
      </c>
      <c r="J68" s="32">
        <v>1.5</v>
      </c>
      <c r="K68" s="32">
        <v>14.9</v>
      </c>
      <c r="L68" s="94">
        <v>10</v>
      </c>
      <c r="M68" s="95" t="s">
        <v>1001</v>
      </c>
      <c r="N68" s="95" t="s">
        <v>1306</v>
      </c>
      <c r="O68" s="96">
        <v>0</v>
      </c>
      <c r="P68" s="96">
        <v>0</v>
      </c>
      <c r="Q68" s="96">
        <v>0.37</v>
      </c>
      <c r="R68" s="96">
        <v>2.21</v>
      </c>
      <c r="S68" s="96">
        <v>43.73</v>
      </c>
      <c r="T68" s="96">
        <v>31.11</v>
      </c>
      <c r="U68" s="96">
        <v>14.12</v>
      </c>
      <c r="V68" s="96">
        <v>8.4600000000000009</v>
      </c>
      <c r="W68" s="96">
        <v>65.599999999999994</v>
      </c>
      <c r="X68" s="97">
        <v>2.6619999999999999</v>
      </c>
      <c r="Y68" s="98" t="s">
        <v>545</v>
      </c>
      <c r="Z68" s="99">
        <v>1200</v>
      </c>
      <c r="AA68" s="99">
        <v>2900</v>
      </c>
      <c r="AB68" s="100">
        <v>4100</v>
      </c>
      <c r="AC68" s="40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2:68" ht="13.5" customHeight="1">
      <c r="B69" s="302"/>
      <c r="C69" s="313"/>
      <c r="D69" s="352"/>
      <c r="E69" s="348"/>
      <c r="F69" s="352"/>
      <c r="G69" s="74">
        <v>41610</v>
      </c>
      <c r="H69" s="31" t="s">
        <v>24</v>
      </c>
      <c r="I69" s="32">
        <v>7.7</v>
      </c>
      <c r="J69" s="32">
        <v>1.5</v>
      </c>
      <c r="K69" s="32">
        <v>9.8000000000000007</v>
      </c>
      <c r="L69" s="94">
        <v>5</v>
      </c>
      <c r="M69" s="95" t="s">
        <v>905</v>
      </c>
      <c r="N69" s="95" t="s">
        <v>912</v>
      </c>
      <c r="O69" s="96">
        <v>0</v>
      </c>
      <c r="P69" s="96">
        <v>0.2</v>
      </c>
      <c r="Q69" s="96">
        <v>0.71</v>
      </c>
      <c r="R69" s="96">
        <v>2.63</v>
      </c>
      <c r="S69" s="96">
        <v>46.12</v>
      </c>
      <c r="T69" s="96">
        <v>25.25</v>
      </c>
      <c r="U69" s="96">
        <v>13.45</v>
      </c>
      <c r="V69" s="96">
        <v>11.64</v>
      </c>
      <c r="W69" s="96">
        <v>58.3</v>
      </c>
      <c r="X69" s="97">
        <v>2.6269999999999998</v>
      </c>
      <c r="Y69" s="98" t="s">
        <v>261</v>
      </c>
      <c r="Z69" s="99">
        <v>2400</v>
      </c>
      <c r="AA69" s="99">
        <v>6000</v>
      </c>
      <c r="AB69" s="100">
        <v>8400</v>
      </c>
      <c r="AC69" s="40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2:68" ht="13.5" customHeight="1">
      <c r="B70" s="302"/>
      <c r="C70" s="314"/>
      <c r="D70" s="354"/>
      <c r="E70" s="349"/>
      <c r="F70" s="352"/>
      <c r="G70" s="75">
        <v>41673</v>
      </c>
      <c r="H70" s="45" t="s">
        <v>42</v>
      </c>
      <c r="I70" s="46">
        <v>10.5</v>
      </c>
      <c r="J70" s="46">
        <v>1.5</v>
      </c>
      <c r="K70" s="46">
        <v>6.8</v>
      </c>
      <c r="L70" s="103">
        <v>5</v>
      </c>
      <c r="M70" s="95" t="s">
        <v>905</v>
      </c>
      <c r="N70" s="95" t="s">
        <v>903</v>
      </c>
      <c r="O70" s="104">
        <v>0</v>
      </c>
      <c r="P70" s="104">
        <v>3.76</v>
      </c>
      <c r="Q70" s="104">
        <v>9.73</v>
      </c>
      <c r="R70" s="104">
        <v>7.57</v>
      </c>
      <c r="S70" s="104">
        <v>54.37</v>
      </c>
      <c r="T70" s="104">
        <v>18.28</v>
      </c>
      <c r="U70" s="104">
        <v>1.48</v>
      </c>
      <c r="V70" s="104">
        <v>4.8099999999999996</v>
      </c>
      <c r="W70" s="96">
        <v>81.8</v>
      </c>
      <c r="X70" s="97">
        <v>2.6509999999999998</v>
      </c>
      <c r="Y70" s="98" t="s">
        <v>545</v>
      </c>
      <c r="Z70" s="106">
        <v>420</v>
      </c>
      <c r="AA70" s="106">
        <v>1000</v>
      </c>
      <c r="AB70" s="108">
        <v>1420</v>
      </c>
      <c r="AC70" s="40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</row>
    <row r="71" spans="2:68" ht="13.5" customHeight="1">
      <c r="B71" s="302"/>
      <c r="C71" s="312">
        <v>12</v>
      </c>
      <c r="D71" s="347" t="s">
        <v>95</v>
      </c>
      <c r="E71" s="347" t="s">
        <v>96</v>
      </c>
      <c r="F71" s="352"/>
      <c r="G71" s="74">
        <v>41408</v>
      </c>
      <c r="H71" s="31" t="s">
        <v>19</v>
      </c>
      <c r="I71" s="32">
        <v>23</v>
      </c>
      <c r="J71" s="32">
        <v>0.88</v>
      </c>
      <c r="K71" s="32">
        <v>15.9</v>
      </c>
      <c r="L71" s="94">
        <v>5</v>
      </c>
      <c r="M71" s="95" t="s">
        <v>263</v>
      </c>
      <c r="N71" s="95" t="s">
        <v>258</v>
      </c>
      <c r="O71" s="96">
        <v>0</v>
      </c>
      <c r="P71" s="96">
        <v>16.23</v>
      </c>
      <c r="Q71" s="96">
        <v>14.6</v>
      </c>
      <c r="R71" s="96">
        <v>37.94</v>
      </c>
      <c r="S71" s="96">
        <v>24.86</v>
      </c>
      <c r="T71" s="96">
        <v>3.25</v>
      </c>
      <c r="U71" s="96">
        <v>1.07</v>
      </c>
      <c r="V71" s="96">
        <v>2.0499999999999998</v>
      </c>
      <c r="W71" s="96">
        <v>79.599999999999994</v>
      </c>
      <c r="X71" s="97">
        <v>2.6469999999999998</v>
      </c>
      <c r="Y71" s="98" t="s">
        <v>275</v>
      </c>
      <c r="Z71" s="99">
        <v>3100</v>
      </c>
      <c r="AA71" s="99">
        <v>6400</v>
      </c>
      <c r="AB71" s="100">
        <v>9500</v>
      </c>
      <c r="AC71" s="40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2:68" ht="13.5" customHeight="1">
      <c r="B72" s="302"/>
      <c r="C72" s="313"/>
      <c r="D72" s="352"/>
      <c r="E72" s="348"/>
      <c r="F72" s="352"/>
      <c r="G72" s="74">
        <v>41450</v>
      </c>
      <c r="H72" s="92" t="s">
        <v>24</v>
      </c>
      <c r="I72" s="93">
        <v>30</v>
      </c>
      <c r="J72" s="32">
        <v>0.5</v>
      </c>
      <c r="K72" s="32">
        <v>20.9</v>
      </c>
      <c r="L72" s="94">
        <v>5</v>
      </c>
      <c r="M72" s="95" t="s">
        <v>259</v>
      </c>
      <c r="N72" s="95" t="s">
        <v>21</v>
      </c>
      <c r="O72" s="96">
        <v>0</v>
      </c>
      <c r="P72" s="96">
        <v>0</v>
      </c>
      <c r="Q72" s="96">
        <v>28.77</v>
      </c>
      <c r="R72" s="96">
        <v>34.29</v>
      </c>
      <c r="S72" s="96">
        <v>27.47</v>
      </c>
      <c r="T72" s="96">
        <v>6.19</v>
      </c>
      <c r="U72" s="96">
        <v>0.81</v>
      </c>
      <c r="V72" s="96">
        <v>2.4700000000000002</v>
      </c>
      <c r="W72" s="96">
        <v>81.400000000000006</v>
      </c>
      <c r="X72" s="97">
        <v>2.6360000000000001</v>
      </c>
      <c r="Y72" s="98" t="s">
        <v>267</v>
      </c>
      <c r="Z72" s="99">
        <v>4300</v>
      </c>
      <c r="AA72" s="99">
        <v>9100</v>
      </c>
      <c r="AB72" s="100">
        <v>13400</v>
      </c>
      <c r="AC72" s="40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2:68" ht="13.5" customHeight="1">
      <c r="B73" s="302"/>
      <c r="C73" s="313"/>
      <c r="D73" s="352"/>
      <c r="E73" s="348"/>
      <c r="F73" s="352"/>
      <c r="G73" s="74">
        <v>41487</v>
      </c>
      <c r="H73" s="31" t="s">
        <v>42</v>
      </c>
      <c r="I73" s="32">
        <v>21.7</v>
      </c>
      <c r="J73" s="32">
        <v>0.8</v>
      </c>
      <c r="K73" s="32">
        <v>20.100000000000001</v>
      </c>
      <c r="L73" s="94">
        <v>10</v>
      </c>
      <c r="M73" s="95" t="s">
        <v>907</v>
      </c>
      <c r="N73" s="95" t="s">
        <v>899</v>
      </c>
      <c r="O73" s="96">
        <v>0</v>
      </c>
      <c r="P73" s="96">
        <v>2.73</v>
      </c>
      <c r="Q73" s="96">
        <v>13.55</v>
      </c>
      <c r="R73" s="96">
        <v>41.96</v>
      </c>
      <c r="S73" s="96">
        <v>31.19</v>
      </c>
      <c r="T73" s="96">
        <v>5.82</v>
      </c>
      <c r="U73" s="96">
        <v>3.2</v>
      </c>
      <c r="V73" s="96">
        <v>1.55</v>
      </c>
      <c r="W73" s="96">
        <v>73.599999999999994</v>
      </c>
      <c r="X73" s="97">
        <v>2.585</v>
      </c>
      <c r="Y73" s="98" t="s">
        <v>265</v>
      </c>
      <c r="Z73" s="99">
        <v>3300</v>
      </c>
      <c r="AA73" s="99">
        <v>7000</v>
      </c>
      <c r="AB73" s="100">
        <v>10300</v>
      </c>
      <c r="AC73" s="40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3"/>
      <c r="D74" s="352"/>
      <c r="E74" s="348"/>
      <c r="F74" s="352"/>
      <c r="G74" s="74">
        <v>41569</v>
      </c>
      <c r="H74" s="31" t="s">
        <v>538</v>
      </c>
      <c r="I74" s="32">
        <v>14</v>
      </c>
      <c r="J74" s="32">
        <v>0.4</v>
      </c>
      <c r="K74" s="32">
        <v>14</v>
      </c>
      <c r="L74" s="94">
        <v>5</v>
      </c>
      <c r="M74" s="95" t="s">
        <v>907</v>
      </c>
      <c r="N74" s="95" t="s">
        <v>903</v>
      </c>
      <c r="O74" s="96">
        <v>0</v>
      </c>
      <c r="P74" s="96">
        <v>2</v>
      </c>
      <c r="Q74" s="96">
        <v>40.71</v>
      </c>
      <c r="R74" s="96">
        <v>38.880000000000003</v>
      </c>
      <c r="S74" s="96">
        <v>13.73</v>
      </c>
      <c r="T74" s="96">
        <v>2.9</v>
      </c>
      <c r="U74" s="96">
        <v>0.57999999999999996</v>
      </c>
      <c r="V74" s="96">
        <v>1.2</v>
      </c>
      <c r="W74" s="96">
        <v>77.3</v>
      </c>
      <c r="X74" s="97">
        <v>2.617</v>
      </c>
      <c r="Y74" s="98" t="s">
        <v>445</v>
      </c>
      <c r="Z74" s="99">
        <v>3400</v>
      </c>
      <c r="AA74" s="99">
        <v>7900</v>
      </c>
      <c r="AB74" s="100">
        <v>11300</v>
      </c>
      <c r="AC74" s="40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2:68" ht="13.5" customHeight="1">
      <c r="B75" s="302"/>
      <c r="C75" s="313"/>
      <c r="D75" s="352"/>
      <c r="E75" s="348"/>
      <c r="F75" s="352"/>
      <c r="G75" s="74">
        <v>41612</v>
      </c>
      <c r="H75" s="31" t="s">
        <v>42</v>
      </c>
      <c r="I75" s="32">
        <v>6.3</v>
      </c>
      <c r="J75" s="32">
        <v>0.8</v>
      </c>
      <c r="K75" s="32">
        <v>9</v>
      </c>
      <c r="L75" s="94">
        <v>5</v>
      </c>
      <c r="M75" s="95" t="s">
        <v>932</v>
      </c>
      <c r="N75" s="95" t="s">
        <v>899</v>
      </c>
      <c r="O75" s="96">
        <v>0</v>
      </c>
      <c r="P75" s="96">
        <v>5.97</v>
      </c>
      <c r="Q75" s="96">
        <v>38.409999999999997</v>
      </c>
      <c r="R75" s="96">
        <v>34.450000000000003</v>
      </c>
      <c r="S75" s="96">
        <v>14.1</v>
      </c>
      <c r="T75" s="96">
        <v>3.19</v>
      </c>
      <c r="U75" s="96">
        <v>1.47</v>
      </c>
      <c r="V75" s="96">
        <v>2.41</v>
      </c>
      <c r="W75" s="96">
        <v>75.2</v>
      </c>
      <c r="X75" s="97">
        <v>2.6379999999999999</v>
      </c>
      <c r="Y75" s="98" t="s">
        <v>278</v>
      </c>
      <c r="Z75" s="99">
        <v>2400</v>
      </c>
      <c r="AA75" s="99">
        <v>5900</v>
      </c>
      <c r="AB75" s="100">
        <v>8300</v>
      </c>
      <c r="AC75" s="40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2:68" ht="13.5" customHeight="1">
      <c r="B76" s="302"/>
      <c r="C76" s="314"/>
      <c r="D76" s="352"/>
      <c r="E76" s="349"/>
      <c r="F76" s="352"/>
      <c r="G76" s="75">
        <v>41675</v>
      </c>
      <c r="H76" s="45" t="s">
        <v>24</v>
      </c>
      <c r="I76" s="46">
        <v>0</v>
      </c>
      <c r="J76" s="46">
        <v>0.5</v>
      </c>
      <c r="K76" s="46">
        <v>3</v>
      </c>
      <c r="L76" s="103">
        <v>5</v>
      </c>
      <c r="M76" s="95" t="s">
        <v>910</v>
      </c>
      <c r="N76" s="95" t="s">
        <v>903</v>
      </c>
      <c r="O76" s="104">
        <v>0</v>
      </c>
      <c r="P76" s="104">
        <v>4.93</v>
      </c>
      <c r="Q76" s="104">
        <v>27.85</v>
      </c>
      <c r="R76" s="104">
        <v>34</v>
      </c>
      <c r="S76" s="104">
        <v>24.97</v>
      </c>
      <c r="T76" s="104">
        <v>3.81</v>
      </c>
      <c r="U76" s="104">
        <v>0.78</v>
      </c>
      <c r="V76" s="104">
        <v>3.66</v>
      </c>
      <c r="W76" s="96">
        <v>78.400000000000006</v>
      </c>
      <c r="X76" s="97">
        <v>2.5720000000000001</v>
      </c>
      <c r="Y76" s="98" t="s">
        <v>265</v>
      </c>
      <c r="Z76" s="106">
        <v>4500</v>
      </c>
      <c r="AA76" s="106">
        <v>11000</v>
      </c>
      <c r="AB76" s="108">
        <v>15500</v>
      </c>
      <c r="AC76" s="40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</row>
    <row r="77" spans="2:68" ht="13.5" customHeight="1">
      <c r="B77" s="302"/>
      <c r="C77" s="312">
        <v>13</v>
      </c>
      <c r="D77" s="352"/>
      <c r="E77" s="347" t="s">
        <v>100</v>
      </c>
      <c r="F77" s="352"/>
      <c r="G77" s="74">
        <v>41408</v>
      </c>
      <c r="H77" s="31" t="s">
        <v>19</v>
      </c>
      <c r="I77" s="32">
        <v>22</v>
      </c>
      <c r="J77" s="32">
        <v>0.75</v>
      </c>
      <c r="K77" s="32">
        <v>16.399999999999999</v>
      </c>
      <c r="L77" s="94">
        <v>5</v>
      </c>
      <c r="M77" s="95" t="s">
        <v>276</v>
      </c>
      <c r="N77" s="95" t="s">
        <v>37</v>
      </c>
      <c r="O77" s="96">
        <v>0</v>
      </c>
      <c r="P77" s="96">
        <v>0</v>
      </c>
      <c r="Q77" s="96">
        <v>16.39</v>
      </c>
      <c r="R77" s="96">
        <v>40.94</v>
      </c>
      <c r="S77" s="96">
        <v>36.35</v>
      </c>
      <c r="T77" s="96">
        <v>3.27</v>
      </c>
      <c r="U77" s="96">
        <v>0.53</v>
      </c>
      <c r="V77" s="96">
        <v>2.52</v>
      </c>
      <c r="W77" s="96">
        <v>79.5</v>
      </c>
      <c r="X77" s="97">
        <v>2.6560000000000001</v>
      </c>
      <c r="Y77" s="98" t="s">
        <v>265</v>
      </c>
      <c r="Z77" s="99">
        <v>3600</v>
      </c>
      <c r="AA77" s="99">
        <v>7300</v>
      </c>
      <c r="AB77" s="100">
        <v>10900</v>
      </c>
      <c r="AC77" s="40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2:68" ht="13.5" customHeight="1">
      <c r="B78" s="302"/>
      <c r="C78" s="313"/>
      <c r="D78" s="352"/>
      <c r="E78" s="348"/>
      <c r="F78" s="352"/>
      <c r="G78" s="74">
        <v>41450</v>
      </c>
      <c r="H78" s="92" t="s">
        <v>24</v>
      </c>
      <c r="I78" s="93">
        <v>28.1</v>
      </c>
      <c r="J78" s="32">
        <v>0.3</v>
      </c>
      <c r="K78" s="32">
        <v>19.600000000000001</v>
      </c>
      <c r="L78" s="94">
        <v>5</v>
      </c>
      <c r="M78" s="95" t="s">
        <v>266</v>
      </c>
      <c r="N78" s="95" t="s">
        <v>21</v>
      </c>
      <c r="O78" s="96">
        <v>0</v>
      </c>
      <c r="P78" s="96">
        <v>0</v>
      </c>
      <c r="Q78" s="96">
        <v>15.77</v>
      </c>
      <c r="R78" s="96">
        <v>49.58</v>
      </c>
      <c r="S78" s="96">
        <v>32.090000000000003</v>
      </c>
      <c r="T78" s="96">
        <v>2.02</v>
      </c>
      <c r="U78" s="96">
        <v>0.03</v>
      </c>
      <c r="V78" s="96">
        <v>0.51</v>
      </c>
      <c r="W78" s="96">
        <v>82</v>
      </c>
      <c r="X78" s="97">
        <v>2.63</v>
      </c>
      <c r="Y78" s="98" t="s">
        <v>267</v>
      </c>
      <c r="Z78" s="99">
        <v>2600</v>
      </c>
      <c r="AA78" s="99">
        <v>5800</v>
      </c>
      <c r="AB78" s="100">
        <v>8400</v>
      </c>
      <c r="AC78" s="40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2:68" ht="13.5" customHeight="1">
      <c r="B79" s="302"/>
      <c r="C79" s="313"/>
      <c r="D79" s="352"/>
      <c r="E79" s="348"/>
      <c r="F79" s="352"/>
      <c r="G79" s="74">
        <v>41488</v>
      </c>
      <c r="H79" s="31" t="s">
        <v>42</v>
      </c>
      <c r="I79" s="32">
        <v>19.5</v>
      </c>
      <c r="J79" s="32">
        <v>0.5</v>
      </c>
      <c r="K79" s="32">
        <v>19</v>
      </c>
      <c r="L79" s="94">
        <v>10</v>
      </c>
      <c r="M79" s="95" t="s">
        <v>900</v>
      </c>
      <c r="N79" s="95" t="s">
        <v>903</v>
      </c>
      <c r="O79" s="96">
        <v>0</v>
      </c>
      <c r="P79" s="96">
        <v>0</v>
      </c>
      <c r="Q79" s="96">
        <v>6.31</v>
      </c>
      <c r="R79" s="96">
        <v>10.07</v>
      </c>
      <c r="S79" s="96">
        <v>44.56</v>
      </c>
      <c r="T79" s="96">
        <v>32.65</v>
      </c>
      <c r="U79" s="96">
        <v>3.72</v>
      </c>
      <c r="V79" s="96">
        <v>2.69</v>
      </c>
      <c r="W79" s="96">
        <v>77.5</v>
      </c>
      <c r="X79" s="97">
        <v>2.605</v>
      </c>
      <c r="Y79" s="98" t="s">
        <v>265</v>
      </c>
      <c r="Z79" s="99">
        <v>4500</v>
      </c>
      <c r="AA79" s="99">
        <v>9800</v>
      </c>
      <c r="AB79" s="100">
        <v>14300</v>
      </c>
      <c r="AC79" s="40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3"/>
      <c r="D80" s="352"/>
      <c r="E80" s="348"/>
      <c r="F80" s="352"/>
      <c r="G80" s="74">
        <v>41569</v>
      </c>
      <c r="H80" s="31" t="s">
        <v>538</v>
      </c>
      <c r="I80" s="32">
        <v>14</v>
      </c>
      <c r="J80" s="32">
        <v>0.5</v>
      </c>
      <c r="K80" s="32">
        <v>15.7</v>
      </c>
      <c r="L80" s="94">
        <v>5</v>
      </c>
      <c r="M80" s="95" t="s">
        <v>1307</v>
      </c>
      <c r="N80" s="95" t="s">
        <v>903</v>
      </c>
      <c r="O80" s="96">
        <v>0</v>
      </c>
      <c r="P80" s="96">
        <v>0</v>
      </c>
      <c r="Q80" s="96">
        <v>19.670000000000002</v>
      </c>
      <c r="R80" s="96">
        <v>46.96</v>
      </c>
      <c r="S80" s="96">
        <v>30.23</v>
      </c>
      <c r="T80" s="96">
        <v>1.45</v>
      </c>
      <c r="U80" s="96">
        <v>0.09</v>
      </c>
      <c r="V80" s="96">
        <v>1.6</v>
      </c>
      <c r="W80" s="96">
        <v>77.400000000000006</v>
      </c>
      <c r="X80" s="97">
        <v>2.6219999999999999</v>
      </c>
      <c r="Y80" s="98" t="s">
        <v>265</v>
      </c>
      <c r="Z80" s="99">
        <v>2200</v>
      </c>
      <c r="AA80" s="99">
        <v>5200</v>
      </c>
      <c r="AB80" s="100">
        <v>7400</v>
      </c>
      <c r="AC80" s="40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2:68" ht="13.5" customHeight="1">
      <c r="B81" s="302"/>
      <c r="C81" s="313"/>
      <c r="D81" s="352"/>
      <c r="E81" s="348"/>
      <c r="F81" s="352"/>
      <c r="G81" s="74">
        <v>41612</v>
      </c>
      <c r="H81" s="31" t="s">
        <v>24</v>
      </c>
      <c r="I81" s="32">
        <v>6.8</v>
      </c>
      <c r="J81" s="32">
        <v>0.5</v>
      </c>
      <c r="K81" s="32">
        <v>9</v>
      </c>
      <c r="L81" s="94">
        <v>5</v>
      </c>
      <c r="M81" s="95" t="s">
        <v>900</v>
      </c>
      <c r="N81" s="95" t="s">
        <v>899</v>
      </c>
      <c r="O81" s="96">
        <v>0</v>
      </c>
      <c r="P81" s="96">
        <v>8.34</v>
      </c>
      <c r="Q81" s="96">
        <v>53.68</v>
      </c>
      <c r="R81" s="96">
        <v>20.93</v>
      </c>
      <c r="S81" s="96">
        <v>13.96</v>
      </c>
      <c r="T81" s="96">
        <v>1.84</v>
      </c>
      <c r="U81" s="96">
        <v>0.59</v>
      </c>
      <c r="V81" s="96">
        <v>0.66</v>
      </c>
      <c r="W81" s="96">
        <v>80.400000000000006</v>
      </c>
      <c r="X81" s="97">
        <v>2.6389999999999998</v>
      </c>
      <c r="Y81" s="98" t="s">
        <v>445</v>
      </c>
      <c r="Z81" s="99">
        <v>1600</v>
      </c>
      <c r="AA81" s="99">
        <v>3900</v>
      </c>
      <c r="AB81" s="100">
        <v>5500</v>
      </c>
      <c r="AC81" s="40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2:68" ht="13.5" customHeight="1">
      <c r="B82" s="302"/>
      <c r="C82" s="314"/>
      <c r="D82" s="352"/>
      <c r="E82" s="349"/>
      <c r="F82" s="352"/>
      <c r="G82" s="75">
        <v>41675</v>
      </c>
      <c r="H82" s="45" t="s">
        <v>24</v>
      </c>
      <c r="I82" s="46">
        <v>0.2</v>
      </c>
      <c r="J82" s="46">
        <v>0.5</v>
      </c>
      <c r="K82" s="46">
        <v>1</v>
      </c>
      <c r="L82" s="103">
        <v>5</v>
      </c>
      <c r="M82" s="95" t="s">
        <v>910</v>
      </c>
      <c r="N82" s="95" t="s">
        <v>903</v>
      </c>
      <c r="O82" s="104">
        <v>0</v>
      </c>
      <c r="P82" s="104">
        <v>0.71</v>
      </c>
      <c r="Q82" s="104">
        <v>8.7200000000000006</v>
      </c>
      <c r="R82" s="104">
        <v>16.77</v>
      </c>
      <c r="S82" s="104">
        <v>42.7</v>
      </c>
      <c r="T82" s="104">
        <v>24.36</v>
      </c>
      <c r="U82" s="104">
        <v>2.84</v>
      </c>
      <c r="V82" s="104">
        <v>3.9</v>
      </c>
      <c r="W82" s="96">
        <v>73.8</v>
      </c>
      <c r="X82" s="97">
        <v>2.6240000000000001</v>
      </c>
      <c r="Y82" s="98" t="s">
        <v>445</v>
      </c>
      <c r="Z82" s="106">
        <v>3400</v>
      </c>
      <c r="AA82" s="106">
        <v>8900</v>
      </c>
      <c r="AB82" s="108">
        <v>12300</v>
      </c>
      <c r="AC82" s="40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2:68" ht="13.5" customHeight="1">
      <c r="B83" s="302"/>
      <c r="C83" s="312">
        <v>14</v>
      </c>
      <c r="D83" s="352"/>
      <c r="E83" s="347" t="s">
        <v>104</v>
      </c>
      <c r="F83" s="352"/>
      <c r="G83" s="74">
        <v>41408</v>
      </c>
      <c r="H83" s="31" t="s">
        <v>19</v>
      </c>
      <c r="I83" s="32">
        <v>21.3</v>
      </c>
      <c r="J83" s="32">
        <v>0.14000000000000001</v>
      </c>
      <c r="K83" s="32">
        <v>13.9</v>
      </c>
      <c r="L83" s="94">
        <v>5</v>
      </c>
      <c r="M83" s="95" t="s">
        <v>277</v>
      </c>
      <c r="N83" s="95" t="s">
        <v>37</v>
      </c>
      <c r="O83" s="96">
        <v>3.56</v>
      </c>
      <c r="P83" s="96">
        <v>31.92</v>
      </c>
      <c r="Q83" s="96">
        <v>27.55</v>
      </c>
      <c r="R83" s="96">
        <v>20.77</v>
      </c>
      <c r="S83" s="96">
        <v>11.69</v>
      </c>
      <c r="T83" s="96">
        <v>3.49</v>
      </c>
      <c r="U83" s="96">
        <v>0.05</v>
      </c>
      <c r="V83" s="96">
        <v>0.97</v>
      </c>
      <c r="W83" s="96">
        <v>84.9</v>
      </c>
      <c r="X83" s="97">
        <v>2.6640000000000001</v>
      </c>
      <c r="Y83" s="98" t="s">
        <v>278</v>
      </c>
      <c r="Z83" s="99">
        <v>690</v>
      </c>
      <c r="AA83" s="99">
        <v>1400</v>
      </c>
      <c r="AB83" s="100">
        <v>2090</v>
      </c>
      <c r="AC83" s="40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2:68" ht="13.5" customHeight="1">
      <c r="B84" s="302"/>
      <c r="C84" s="313"/>
      <c r="D84" s="352"/>
      <c r="E84" s="348"/>
      <c r="F84" s="352"/>
      <c r="G84" s="74">
        <v>41450</v>
      </c>
      <c r="H84" s="92" t="s">
        <v>24</v>
      </c>
      <c r="I84" s="93">
        <v>26</v>
      </c>
      <c r="J84" s="32">
        <v>0.3</v>
      </c>
      <c r="K84" s="32">
        <v>16.8</v>
      </c>
      <c r="L84" s="94">
        <v>10</v>
      </c>
      <c r="M84" s="95" t="s">
        <v>263</v>
      </c>
      <c r="N84" s="95" t="s">
        <v>21</v>
      </c>
      <c r="O84" s="96">
        <v>0</v>
      </c>
      <c r="P84" s="96">
        <v>0</v>
      </c>
      <c r="Q84" s="96">
        <v>24.76</v>
      </c>
      <c r="R84" s="96">
        <v>34.47</v>
      </c>
      <c r="S84" s="96">
        <v>29.41</v>
      </c>
      <c r="T84" s="96">
        <v>8.3699999999999992</v>
      </c>
      <c r="U84" s="96">
        <v>0.52</v>
      </c>
      <c r="V84" s="96">
        <v>2.4700000000000002</v>
      </c>
      <c r="W84" s="96">
        <v>85.5</v>
      </c>
      <c r="X84" s="97">
        <v>2.6680000000000001</v>
      </c>
      <c r="Y84" s="98" t="s">
        <v>254</v>
      </c>
      <c r="Z84" s="99">
        <v>820</v>
      </c>
      <c r="AA84" s="99">
        <v>1700</v>
      </c>
      <c r="AB84" s="100">
        <v>2520</v>
      </c>
      <c r="AC84" s="40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352"/>
      <c r="E85" s="348"/>
      <c r="F85" s="352"/>
      <c r="G85" s="74">
        <v>41487</v>
      </c>
      <c r="H85" s="31" t="s">
        <v>42</v>
      </c>
      <c r="I85" s="32">
        <v>23</v>
      </c>
      <c r="J85" s="32">
        <v>1</v>
      </c>
      <c r="K85" s="32">
        <v>19.5</v>
      </c>
      <c r="L85" s="94">
        <v>10</v>
      </c>
      <c r="M85" s="95" t="s">
        <v>905</v>
      </c>
      <c r="N85" s="95" t="s">
        <v>899</v>
      </c>
      <c r="O85" s="96">
        <v>0</v>
      </c>
      <c r="P85" s="96">
        <v>2.44</v>
      </c>
      <c r="Q85" s="96">
        <v>2.99</v>
      </c>
      <c r="R85" s="96">
        <v>5.85</v>
      </c>
      <c r="S85" s="96">
        <v>21.63</v>
      </c>
      <c r="T85" s="96">
        <v>44.93</v>
      </c>
      <c r="U85" s="96">
        <v>11.1</v>
      </c>
      <c r="V85" s="96">
        <v>11.06</v>
      </c>
      <c r="W85" s="96">
        <v>50.4</v>
      </c>
      <c r="X85" s="97">
        <v>2.5960000000000001</v>
      </c>
      <c r="Y85" s="98" t="s">
        <v>545</v>
      </c>
      <c r="Z85" s="99">
        <v>1400</v>
      </c>
      <c r="AA85" s="99">
        <v>3100</v>
      </c>
      <c r="AB85" s="100">
        <v>4500</v>
      </c>
      <c r="AC85" s="40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</row>
    <row r="86" spans="2:68" ht="13.5" customHeight="1">
      <c r="B86" s="302"/>
      <c r="C86" s="313"/>
      <c r="D86" s="352"/>
      <c r="E86" s="348"/>
      <c r="F86" s="352"/>
      <c r="G86" s="74">
        <v>41569</v>
      </c>
      <c r="H86" s="31" t="s">
        <v>538</v>
      </c>
      <c r="I86" s="32">
        <v>17</v>
      </c>
      <c r="J86" s="32">
        <v>0.3</v>
      </c>
      <c r="K86" s="32">
        <v>16.2</v>
      </c>
      <c r="L86" s="94">
        <v>5</v>
      </c>
      <c r="M86" s="95" t="s">
        <v>905</v>
      </c>
      <c r="N86" s="95" t="s">
        <v>1306</v>
      </c>
      <c r="O86" s="96">
        <v>0</v>
      </c>
      <c r="P86" s="96">
        <v>0</v>
      </c>
      <c r="Q86" s="96">
        <v>3.45</v>
      </c>
      <c r="R86" s="96">
        <v>16.54</v>
      </c>
      <c r="S86" s="96">
        <v>67.14</v>
      </c>
      <c r="T86" s="96">
        <v>10.88</v>
      </c>
      <c r="U86" s="96">
        <v>0.34</v>
      </c>
      <c r="V86" s="96">
        <v>1.65</v>
      </c>
      <c r="W86" s="96">
        <v>76.3</v>
      </c>
      <c r="X86" s="97">
        <v>2.617</v>
      </c>
      <c r="Y86" s="98" t="s">
        <v>265</v>
      </c>
      <c r="Z86" s="99">
        <v>700</v>
      </c>
      <c r="AA86" s="99">
        <v>1700</v>
      </c>
      <c r="AB86" s="100">
        <v>2400</v>
      </c>
      <c r="AC86" s="40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2:68" ht="13.5" customHeight="1">
      <c r="B87" s="302"/>
      <c r="C87" s="313"/>
      <c r="D87" s="352"/>
      <c r="E87" s="348"/>
      <c r="F87" s="352"/>
      <c r="G87" s="74">
        <v>41612</v>
      </c>
      <c r="H87" s="31" t="s">
        <v>24</v>
      </c>
      <c r="I87" s="32">
        <v>8.3000000000000007</v>
      </c>
      <c r="J87" s="32">
        <v>1</v>
      </c>
      <c r="K87" s="32">
        <v>11.8</v>
      </c>
      <c r="L87" s="94">
        <v>5</v>
      </c>
      <c r="M87" s="95" t="s">
        <v>905</v>
      </c>
      <c r="N87" s="95" t="s">
        <v>912</v>
      </c>
      <c r="O87" s="96">
        <v>0</v>
      </c>
      <c r="P87" s="96">
        <v>0</v>
      </c>
      <c r="Q87" s="96">
        <v>1.38</v>
      </c>
      <c r="R87" s="96">
        <v>2.84</v>
      </c>
      <c r="S87" s="96">
        <v>15.81</v>
      </c>
      <c r="T87" s="96">
        <v>42.07</v>
      </c>
      <c r="U87" s="96">
        <v>18.53</v>
      </c>
      <c r="V87" s="96">
        <v>19.37</v>
      </c>
      <c r="W87" s="96">
        <v>39.1</v>
      </c>
      <c r="X87" s="97">
        <v>2.516</v>
      </c>
      <c r="Y87" s="98" t="s">
        <v>261</v>
      </c>
      <c r="Z87" s="99">
        <v>5800</v>
      </c>
      <c r="AA87" s="99">
        <v>14000</v>
      </c>
      <c r="AB87" s="100">
        <v>19800</v>
      </c>
      <c r="AC87" s="40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2:68" ht="13.5" customHeight="1">
      <c r="B88" s="302"/>
      <c r="C88" s="314"/>
      <c r="D88" s="352"/>
      <c r="E88" s="349"/>
      <c r="F88" s="352"/>
      <c r="G88" s="75">
        <v>41675</v>
      </c>
      <c r="H88" s="45" t="s">
        <v>24</v>
      </c>
      <c r="I88" s="46">
        <v>-2</v>
      </c>
      <c r="J88" s="46">
        <v>1</v>
      </c>
      <c r="K88" s="46">
        <v>1</v>
      </c>
      <c r="L88" s="103">
        <v>5</v>
      </c>
      <c r="M88" s="95" t="s">
        <v>901</v>
      </c>
      <c r="N88" s="95" t="s">
        <v>903</v>
      </c>
      <c r="O88" s="104">
        <v>0</v>
      </c>
      <c r="P88" s="104">
        <v>2.1</v>
      </c>
      <c r="Q88" s="104">
        <v>2.2999999999999998</v>
      </c>
      <c r="R88" s="104">
        <v>3.85</v>
      </c>
      <c r="S88" s="104">
        <v>15.93</v>
      </c>
      <c r="T88" s="104">
        <v>45.11</v>
      </c>
      <c r="U88" s="104">
        <v>17.649999999999999</v>
      </c>
      <c r="V88" s="104">
        <v>13.06</v>
      </c>
      <c r="W88" s="96">
        <v>31.299999999999997</v>
      </c>
      <c r="X88" s="97">
        <v>2.5150000000000001</v>
      </c>
      <c r="Y88" s="98" t="s">
        <v>261</v>
      </c>
      <c r="Z88" s="106">
        <v>5900</v>
      </c>
      <c r="AA88" s="106">
        <v>16000</v>
      </c>
      <c r="AB88" s="108">
        <v>21900</v>
      </c>
      <c r="AC88" s="40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2:68" ht="13.5" customHeight="1">
      <c r="B89" s="302"/>
      <c r="C89" s="312">
        <v>15</v>
      </c>
      <c r="D89" s="352"/>
      <c r="E89" s="347" t="s">
        <v>108</v>
      </c>
      <c r="F89" s="352"/>
      <c r="G89" s="74">
        <v>41408</v>
      </c>
      <c r="H89" s="31" t="s">
        <v>19</v>
      </c>
      <c r="I89" s="32">
        <v>18.5</v>
      </c>
      <c r="J89" s="32">
        <v>0.25</v>
      </c>
      <c r="K89" s="32">
        <v>13.5</v>
      </c>
      <c r="L89" s="94">
        <v>5</v>
      </c>
      <c r="M89" s="95" t="s">
        <v>264</v>
      </c>
      <c r="N89" s="95" t="s">
        <v>37</v>
      </c>
      <c r="O89" s="96">
        <v>5.77</v>
      </c>
      <c r="P89" s="96">
        <v>31.22</v>
      </c>
      <c r="Q89" s="96">
        <v>24.88</v>
      </c>
      <c r="R89" s="96">
        <v>18.510000000000002</v>
      </c>
      <c r="S89" s="96">
        <v>15.56</v>
      </c>
      <c r="T89" s="96">
        <v>2.69</v>
      </c>
      <c r="U89" s="96">
        <v>0.4</v>
      </c>
      <c r="V89" s="96">
        <v>0.97</v>
      </c>
      <c r="W89" s="96">
        <v>83.9</v>
      </c>
      <c r="X89" s="97">
        <v>2.6749999999999998</v>
      </c>
      <c r="Y89" s="98" t="s">
        <v>279</v>
      </c>
      <c r="Z89" s="99">
        <v>210</v>
      </c>
      <c r="AA89" s="99">
        <v>420</v>
      </c>
      <c r="AB89" s="100">
        <v>630</v>
      </c>
      <c r="AC89" s="40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2:68" ht="13.5" customHeight="1">
      <c r="B90" s="302"/>
      <c r="C90" s="313"/>
      <c r="D90" s="352"/>
      <c r="E90" s="348"/>
      <c r="F90" s="352"/>
      <c r="G90" s="74">
        <v>41450</v>
      </c>
      <c r="H90" s="92" t="s">
        <v>24</v>
      </c>
      <c r="I90" s="93">
        <v>25</v>
      </c>
      <c r="J90" s="32">
        <v>0.3</v>
      </c>
      <c r="K90" s="32">
        <v>21</v>
      </c>
      <c r="L90" s="94">
        <v>10</v>
      </c>
      <c r="M90" s="95" t="s">
        <v>277</v>
      </c>
      <c r="N90" s="95" t="s">
        <v>21</v>
      </c>
      <c r="O90" s="96">
        <v>0</v>
      </c>
      <c r="P90" s="96">
        <v>0</v>
      </c>
      <c r="Q90" s="96">
        <v>0.79</v>
      </c>
      <c r="R90" s="96">
        <v>15.65</v>
      </c>
      <c r="S90" s="96">
        <v>68.22</v>
      </c>
      <c r="T90" s="96">
        <v>13.95</v>
      </c>
      <c r="U90" s="96">
        <v>0.53</v>
      </c>
      <c r="V90" s="96">
        <v>0.86</v>
      </c>
      <c r="W90" s="96">
        <v>78.2</v>
      </c>
      <c r="X90" s="97">
        <v>2.6059999999999999</v>
      </c>
      <c r="Y90" s="98" t="s">
        <v>267</v>
      </c>
      <c r="Z90" s="99">
        <v>460</v>
      </c>
      <c r="AA90" s="99">
        <v>1000</v>
      </c>
      <c r="AB90" s="100">
        <v>1460</v>
      </c>
      <c r="AC90" s="40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2:68" ht="13.5" customHeight="1">
      <c r="B91" s="302"/>
      <c r="C91" s="313"/>
      <c r="D91" s="352"/>
      <c r="E91" s="348"/>
      <c r="F91" s="352"/>
      <c r="G91" s="74">
        <v>41488</v>
      </c>
      <c r="H91" s="31" t="s">
        <v>42</v>
      </c>
      <c r="I91" s="32">
        <v>23.8</v>
      </c>
      <c r="J91" s="32">
        <v>0.3</v>
      </c>
      <c r="K91" s="32">
        <v>21.2</v>
      </c>
      <c r="L91" s="94">
        <v>10</v>
      </c>
      <c r="M91" s="95" t="s">
        <v>908</v>
      </c>
      <c r="N91" s="95" t="s">
        <v>899</v>
      </c>
      <c r="O91" s="96">
        <v>0</v>
      </c>
      <c r="P91" s="96">
        <v>11.73</v>
      </c>
      <c r="Q91" s="96">
        <v>11.02</v>
      </c>
      <c r="R91" s="96">
        <v>13.71</v>
      </c>
      <c r="S91" s="96">
        <v>44.56</v>
      </c>
      <c r="T91" s="96">
        <v>13.42</v>
      </c>
      <c r="U91" s="96">
        <v>2.68</v>
      </c>
      <c r="V91" s="96">
        <v>2.88</v>
      </c>
      <c r="W91" s="96">
        <v>68.7</v>
      </c>
      <c r="X91" s="97">
        <v>2.61</v>
      </c>
      <c r="Y91" s="98" t="s">
        <v>545</v>
      </c>
      <c r="Z91" s="99">
        <v>890</v>
      </c>
      <c r="AA91" s="99">
        <v>1900</v>
      </c>
      <c r="AB91" s="100">
        <v>2790</v>
      </c>
      <c r="AC91" s="40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</row>
    <row r="92" spans="2:68" ht="13.5" customHeight="1">
      <c r="B92" s="302"/>
      <c r="C92" s="313"/>
      <c r="D92" s="352"/>
      <c r="E92" s="348"/>
      <c r="F92" s="352"/>
      <c r="G92" s="74">
        <v>41569</v>
      </c>
      <c r="H92" s="31" t="s">
        <v>538</v>
      </c>
      <c r="I92" s="32">
        <v>15</v>
      </c>
      <c r="J92" s="32">
        <v>0.5</v>
      </c>
      <c r="K92" s="32">
        <v>16.399999999999999</v>
      </c>
      <c r="L92" s="94">
        <v>5</v>
      </c>
      <c r="M92" s="95" t="s">
        <v>905</v>
      </c>
      <c r="N92" s="95" t="s">
        <v>931</v>
      </c>
      <c r="O92" s="96">
        <v>0</v>
      </c>
      <c r="P92" s="96">
        <v>0</v>
      </c>
      <c r="Q92" s="96">
        <v>12.51</v>
      </c>
      <c r="R92" s="96">
        <v>20.81</v>
      </c>
      <c r="S92" s="96">
        <v>52.23</v>
      </c>
      <c r="T92" s="96">
        <v>13</v>
      </c>
      <c r="U92" s="96">
        <v>0.1</v>
      </c>
      <c r="V92" s="96">
        <v>1.35</v>
      </c>
      <c r="W92" s="96">
        <v>78</v>
      </c>
      <c r="X92" s="97">
        <v>2.6419999999999999</v>
      </c>
      <c r="Y92" s="98" t="s">
        <v>265</v>
      </c>
      <c r="Z92" s="99">
        <v>330</v>
      </c>
      <c r="AA92" s="99">
        <v>780</v>
      </c>
      <c r="AB92" s="100">
        <v>1110</v>
      </c>
      <c r="AC92" s="40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2:68" ht="13.5" customHeight="1">
      <c r="B93" s="302"/>
      <c r="C93" s="313"/>
      <c r="D93" s="352"/>
      <c r="E93" s="348"/>
      <c r="F93" s="352"/>
      <c r="G93" s="74">
        <v>41613</v>
      </c>
      <c r="H93" s="31" t="s">
        <v>24</v>
      </c>
      <c r="I93" s="32">
        <v>12.2</v>
      </c>
      <c r="J93" s="32">
        <v>0.3</v>
      </c>
      <c r="K93" s="32">
        <v>11.6</v>
      </c>
      <c r="L93" s="94">
        <v>5</v>
      </c>
      <c r="M93" s="95" t="s">
        <v>900</v>
      </c>
      <c r="N93" s="95" t="s">
        <v>899</v>
      </c>
      <c r="O93" s="96">
        <v>0</v>
      </c>
      <c r="P93" s="96">
        <v>8.64</v>
      </c>
      <c r="Q93" s="96">
        <v>12.38</v>
      </c>
      <c r="R93" s="96">
        <v>19.21</v>
      </c>
      <c r="S93" s="96">
        <v>42.72</v>
      </c>
      <c r="T93" s="96">
        <v>11.8</v>
      </c>
      <c r="U93" s="96">
        <v>1.72</v>
      </c>
      <c r="V93" s="96">
        <v>3.53</v>
      </c>
      <c r="W93" s="96">
        <v>80.3</v>
      </c>
      <c r="X93" s="97">
        <v>2.6480000000000001</v>
      </c>
      <c r="Y93" s="98" t="s">
        <v>265</v>
      </c>
      <c r="Z93" s="99">
        <v>320</v>
      </c>
      <c r="AA93" s="99">
        <v>790</v>
      </c>
      <c r="AB93" s="100">
        <v>1110</v>
      </c>
      <c r="AC93" s="40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2:68" ht="13.5" customHeight="1">
      <c r="B94" s="302"/>
      <c r="C94" s="316"/>
      <c r="D94" s="353"/>
      <c r="E94" s="355"/>
      <c r="F94" s="353"/>
      <c r="G94" s="76">
        <v>41676</v>
      </c>
      <c r="H94" s="50" t="s">
        <v>24</v>
      </c>
      <c r="I94" s="51">
        <v>-2</v>
      </c>
      <c r="J94" s="51">
        <v>0.15</v>
      </c>
      <c r="K94" s="51">
        <v>0.7</v>
      </c>
      <c r="L94" s="109">
        <v>5</v>
      </c>
      <c r="M94" s="110" t="s">
        <v>910</v>
      </c>
      <c r="N94" s="110" t="s">
        <v>903</v>
      </c>
      <c r="O94" s="111">
        <v>0</v>
      </c>
      <c r="P94" s="111">
        <v>6.25</v>
      </c>
      <c r="Q94" s="111">
        <v>35.39</v>
      </c>
      <c r="R94" s="111">
        <v>33.380000000000003</v>
      </c>
      <c r="S94" s="111">
        <v>22.21</v>
      </c>
      <c r="T94" s="111">
        <v>0.52</v>
      </c>
      <c r="U94" s="111">
        <v>0.62</v>
      </c>
      <c r="V94" s="111">
        <v>1.63</v>
      </c>
      <c r="W94" s="112">
        <v>81.599999999999994</v>
      </c>
      <c r="X94" s="113">
        <v>2.6469999999999998</v>
      </c>
      <c r="Y94" s="114" t="s">
        <v>278</v>
      </c>
      <c r="Z94" s="115">
        <v>87</v>
      </c>
      <c r="AA94" s="115">
        <v>240</v>
      </c>
      <c r="AB94" s="116">
        <v>327</v>
      </c>
      <c r="AC94" s="59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2:68" ht="13.5" customHeight="1">
      <c r="B95" s="302" t="s">
        <v>1528</v>
      </c>
      <c r="C95" s="315">
        <v>16</v>
      </c>
      <c r="D95" s="351" t="s">
        <v>95</v>
      </c>
      <c r="E95" s="351" t="s">
        <v>112</v>
      </c>
      <c r="F95" s="351" t="s">
        <v>61</v>
      </c>
      <c r="G95" s="73">
        <v>41408</v>
      </c>
      <c r="H95" s="21" t="s">
        <v>32</v>
      </c>
      <c r="I95" s="22">
        <v>11.4</v>
      </c>
      <c r="J95" s="22">
        <v>0.55000000000000004</v>
      </c>
      <c r="K95" s="22">
        <v>12.5</v>
      </c>
      <c r="L95" s="85">
        <v>5</v>
      </c>
      <c r="M95" s="86" t="s">
        <v>259</v>
      </c>
      <c r="N95" s="86" t="s">
        <v>26</v>
      </c>
      <c r="O95" s="87">
        <v>0</v>
      </c>
      <c r="P95" s="87">
        <v>2.0499999999999998</v>
      </c>
      <c r="Q95" s="87">
        <v>2.3199999999999998</v>
      </c>
      <c r="R95" s="87">
        <v>0.13</v>
      </c>
      <c r="S95" s="87">
        <v>44.67</v>
      </c>
      <c r="T95" s="87">
        <v>46.81</v>
      </c>
      <c r="U95" s="87">
        <v>0.81</v>
      </c>
      <c r="V95" s="87">
        <v>3.21</v>
      </c>
      <c r="W95" s="87">
        <v>78.7</v>
      </c>
      <c r="X95" s="88">
        <v>2.6989999999999998</v>
      </c>
      <c r="Y95" s="89" t="s">
        <v>265</v>
      </c>
      <c r="Z95" s="90">
        <v>19</v>
      </c>
      <c r="AA95" s="90">
        <v>34</v>
      </c>
      <c r="AB95" s="91">
        <v>53</v>
      </c>
      <c r="AC95" s="30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2:68" ht="13.5" customHeight="1">
      <c r="B96" s="302"/>
      <c r="C96" s="313"/>
      <c r="D96" s="352"/>
      <c r="E96" s="348"/>
      <c r="F96" s="352"/>
      <c r="G96" s="74">
        <v>41450</v>
      </c>
      <c r="H96" s="92" t="s">
        <v>24</v>
      </c>
      <c r="I96" s="93">
        <v>23.3</v>
      </c>
      <c r="J96" s="32">
        <v>0.3</v>
      </c>
      <c r="K96" s="32">
        <v>18.899999999999999</v>
      </c>
      <c r="L96" s="94">
        <v>10</v>
      </c>
      <c r="M96" s="95" t="s">
        <v>280</v>
      </c>
      <c r="N96" s="95" t="s">
        <v>281</v>
      </c>
      <c r="O96" s="96">
        <v>0</v>
      </c>
      <c r="P96" s="96">
        <v>0</v>
      </c>
      <c r="Q96" s="96">
        <v>1</v>
      </c>
      <c r="R96" s="96">
        <v>6.18</v>
      </c>
      <c r="S96" s="96">
        <v>87.45</v>
      </c>
      <c r="T96" s="96">
        <v>3.21</v>
      </c>
      <c r="U96" s="96">
        <v>0.48</v>
      </c>
      <c r="V96" s="96">
        <v>1.68</v>
      </c>
      <c r="W96" s="96">
        <v>80.3</v>
      </c>
      <c r="X96" s="97">
        <v>2.6539999999999999</v>
      </c>
      <c r="Y96" s="98" t="s">
        <v>267</v>
      </c>
      <c r="Z96" s="99">
        <v>21</v>
      </c>
      <c r="AA96" s="99">
        <v>39</v>
      </c>
      <c r="AB96" s="100">
        <v>60</v>
      </c>
      <c r="AC96" s="40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2:68" ht="13.5" customHeight="1">
      <c r="B97" s="302"/>
      <c r="C97" s="313"/>
      <c r="D97" s="352"/>
      <c r="E97" s="348"/>
      <c r="F97" s="352"/>
      <c r="G97" s="74">
        <v>41488</v>
      </c>
      <c r="H97" s="31" t="s">
        <v>42</v>
      </c>
      <c r="I97" s="32">
        <v>23.2</v>
      </c>
      <c r="J97" s="32">
        <v>0.2</v>
      </c>
      <c r="K97" s="32">
        <v>20.3</v>
      </c>
      <c r="L97" s="94">
        <v>10</v>
      </c>
      <c r="M97" s="95" t="s">
        <v>909</v>
      </c>
      <c r="N97" s="95" t="s">
        <v>906</v>
      </c>
      <c r="O97" s="96">
        <v>1.35</v>
      </c>
      <c r="P97" s="96">
        <v>6.35</v>
      </c>
      <c r="Q97" s="96">
        <v>3.95</v>
      </c>
      <c r="R97" s="96">
        <v>4.03</v>
      </c>
      <c r="S97" s="96">
        <v>36.6</v>
      </c>
      <c r="T97" s="96">
        <v>45.79</v>
      </c>
      <c r="U97" s="96">
        <v>0.45</v>
      </c>
      <c r="V97" s="96">
        <v>1.48</v>
      </c>
      <c r="W97" s="96">
        <v>77.5</v>
      </c>
      <c r="X97" s="97">
        <v>2.6989999999999998</v>
      </c>
      <c r="Y97" s="98" t="s">
        <v>265</v>
      </c>
      <c r="Z97" s="99">
        <v>27</v>
      </c>
      <c r="AA97" s="99">
        <v>57</v>
      </c>
      <c r="AB97" s="100">
        <v>84</v>
      </c>
      <c r="AC97" s="40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</row>
    <row r="98" spans="2:68" ht="13.5" customHeight="1">
      <c r="B98" s="302"/>
      <c r="C98" s="313"/>
      <c r="D98" s="352"/>
      <c r="E98" s="348"/>
      <c r="F98" s="352"/>
      <c r="G98" s="74">
        <v>41575</v>
      </c>
      <c r="H98" s="31" t="s">
        <v>24</v>
      </c>
      <c r="I98" s="32">
        <v>17</v>
      </c>
      <c r="J98" s="32">
        <v>0.5</v>
      </c>
      <c r="K98" s="32">
        <v>16</v>
      </c>
      <c r="L98" s="94">
        <v>5</v>
      </c>
      <c r="M98" s="95" t="s">
        <v>905</v>
      </c>
      <c r="N98" s="95" t="s">
        <v>903</v>
      </c>
      <c r="O98" s="96">
        <v>0</v>
      </c>
      <c r="P98" s="96">
        <v>1.06</v>
      </c>
      <c r="Q98" s="96">
        <v>3.93</v>
      </c>
      <c r="R98" s="96">
        <v>5.28</v>
      </c>
      <c r="S98" s="96">
        <v>52.59</v>
      </c>
      <c r="T98" s="96">
        <v>35.65</v>
      </c>
      <c r="U98" s="96">
        <v>0.15</v>
      </c>
      <c r="V98" s="96">
        <v>1.34</v>
      </c>
      <c r="W98" s="96">
        <v>76.3</v>
      </c>
      <c r="X98" s="97">
        <v>2.6869999999999998</v>
      </c>
      <c r="Y98" s="98" t="s">
        <v>445</v>
      </c>
      <c r="Z98" s="99">
        <v>12</v>
      </c>
      <c r="AA98" s="99">
        <v>38</v>
      </c>
      <c r="AB98" s="100">
        <v>50</v>
      </c>
      <c r="AC98" s="40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2:68" ht="13.5" customHeight="1">
      <c r="B99" s="302"/>
      <c r="C99" s="313"/>
      <c r="D99" s="352"/>
      <c r="E99" s="348"/>
      <c r="F99" s="352"/>
      <c r="G99" s="74">
        <v>41613</v>
      </c>
      <c r="H99" s="31" t="s">
        <v>24</v>
      </c>
      <c r="I99" s="32">
        <v>13.4</v>
      </c>
      <c r="J99" s="32">
        <v>0.45</v>
      </c>
      <c r="K99" s="32">
        <v>13.2</v>
      </c>
      <c r="L99" s="94">
        <v>5</v>
      </c>
      <c r="M99" s="95" t="s">
        <v>898</v>
      </c>
      <c r="N99" s="95" t="s">
        <v>903</v>
      </c>
      <c r="O99" s="96">
        <v>0</v>
      </c>
      <c r="P99" s="96">
        <v>0</v>
      </c>
      <c r="Q99" s="96">
        <v>0.02</v>
      </c>
      <c r="R99" s="96">
        <v>0.62</v>
      </c>
      <c r="S99" s="96">
        <v>43.07</v>
      </c>
      <c r="T99" s="96">
        <v>53.29</v>
      </c>
      <c r="U99" s="96">
        <v>0.49</v>
      </c>
      <c r="V99" s="96">
        <v>2.5099999999999998</v>
      </c>
      <c r="W99" s="96">
        <v>75.2</v>
      </c>
      <c r="X99" s="97">
        <v>2.6749999999999998</v>
      </c>
      <c r="Y99" s="98" t="s">
        <v>265</v>
      </c>
      <c r="Z99" s="101">
        <v>8.5</v>
      </c>
      <c r="AA99" s="99">
        <v>16</v>
      </c>
      <c r="AB99" s="102">
        <v>24.5</v>
      </c>
      <c r="AC99" s="40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2:68" ht="13.5" customHeight="1">
      <c r="B100" s="302"/>
      <c r="C100" s="314"/>
      <c r="D100" s="354"/>
      <c r="E100" s="349"/>
      <c r="F100" s="352"/>
      <c r="G100" s="75">
        <v>41676</v>
      </c>
      <c r="H100" s="45" t="s">
        <v>24</v>
      </c>
      <c r="I100" s="46">
        <v>-3.5</v>
      </c>
      <c r="J100" s="46">
        <v>0.45</v>
      </c>
      <c r="K100" s="46">
        <v>1</v>
      </c>
      <c r="L100" s="103">
        <v>5</v>
      </c>
      <c r="M100" s="95" t="s">
        <v>910</v>
      </c>
      <c r="N100" s="95" t="s">
        <v>903</v>
      </c>
      <c r="O100" s="104">
        <v>0</v>
      </c>
      <c r="P100" s="104">
        <v>0</v>
      </c>
      <c r="Q100" s="104">
        <v>0.42</v>
      </c>
      <c r="R100" s="104">
        <v>1.43</v>
      </c>
      <c r="S100" s="104">
        <v>47.42</v>
      </c>
      <c r="T100" s="104">
        <v>46.76</v>
      </c>
      <c r="U100" s="104">
        <v>0.3</v>
      </c>
      <c r="V100" s="104">
        <v>3.67</v>
      </c>
      <c r="W100" s="96">
        <v>77.099999999999994</v>
      </c>
      <c r="X100" s="97">
        <v>2.6850000000000001</v>
      </c>
      <c r="Y100" s="98" t="s">
        <v>265</v>
      </c>
      <c r="Z100" s="106">
        <v>14</v>
      </c>
      <c r="AA100" s="106">
        <v>22</v>
      </c>
      <c r="AB100" s="108">
        <v>36</v>
      </c>
      <c r="AC100" s="40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2:68" ht="13.5" customHeight="1">
      <c r="B101" s="302"/>
      <c r="C101" s="312">
        <v>17</v>
      </c>
      <c r="D101" s="347" t="s">
        <v>117</v>
      </c>
      <c r="E101" s="347" t="s">
        <v>118</v>
      </c>
      <c r="F101" s="352"/>
      <c r="G101" s="74">
        <v>41407</v>
      </c>
      <c r="H101" s="31" t="s">
        <v>32</v>
      </c>
      <c r="I101" s="32">
        <v>16.8</v>
      </c>
      <c r="J101" s="32">
        <v>0.2</v>
      </c>
      <c r="K101" s="32">
        <v>14.2</v>
      </c>
      <c r="L101" s="94">
        <v>4</v>
      </c>
      <c r="M101" s="95" t="s">
        <v>277</v>
      </c>
      <c r="N101" s="95" t="s">
        <v>21</v>
      </c>
      <c r="O101" s="96">
        <v>1.21</v>
      </c>
      <c r="P101" s="96">
        <v>27.74</v>
      </c>
      <c r="Q101" s="96">
        <v>39.229999999999997</v>
      </c>
      <c r="R101" s="96">
        <v>18.09</v>
      </c>
      <c r="S101" s="96">
        <v>10.52</v>
      </c>
      <c r="T101" s="96">
        <v>2.1800000000000002</v>
      </c>
      <c r="U101" s="96">
        <v>0.33</v>
      </c>
      <c r="V101" s="96">
        <v>0.7</v>
      </c>
      <c r="W101" s="96">
        <v>82.2</v>
      </c>
      <c r="X101" s="97">
        <v>2.6389999999999998</v>
      </c>
      <c r="Y101" s="98" t="s">
        <v>278</v>
      </c>
      <c r="Z101" s="99">
        <v>400</v>
      </c>
      <c r="AA101" s="99">
        <v>870</v>
      </c>
      <c r="AB101" s="100">
        <v>1270</v>
      </c>
      <c r="AC101" s="40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2:68" ht="13.5" customHeight="1">
      <c r="B102" s="302"/>
      <c r="C102" s="313"/>
      <c r="D102" s="348"/>
      <c r="E102" s="348"/>
      <c r="F102" s="352"/>
      <c r="G102" s="74">
        <v>41451</v>
      </c>
      <c r="H102" s="92" t="s">
        <v>42</v>
      </c>
      <c r="I102" s="93">
        <v>21.3</v>
      </c>
      <c r="J102" s="32">
        <v>0.4</v>
      </c>
      <c r="K102" s="32">
        <v>17</v>
      </c>
      <c r="L102" s="94">
        <v>5</v>
      </c>
      <c r="M102" s="95" t="s">
        <v>264</v>
      </c>
      <c r="N102" s="95" t="s">
        <v>21</v>
      </c>
      <c r="O102" s="96">
        <v>0</v>
      </c>
      <c r="P102" s="96">
        <v>0</v>
      </c>
      <c r="Q102" s="96">
        <v>10.98</v>
      </c>
      <c r="R102" s="96">
        <v>42.09</v>
      </c>
      <c r="S102" s="96">
        <v>41.6</v>
      </c>
      <c r="T102" s="96">
        <v>2.94</v>
      </c>
      <c r="U102" s="96">
        <v>0.13</v>
      </c>
      <c r="V102" s="96">
        <v>2.2599999999999998</v>
      </c>
      <c r="W102" s="96">
        <v>83.5</v>
      </c>
      <c r="X102" s="97">
        <v>2.6339999999999999</v>
      </c>
      <c r="Y102" s="98" t="s">
        <v>267</v>
      </c>
      <c r="Z102" s="99">
        <v>270</v>
      </c>
      <c r="AA102" s="99">
        <v>620</v>
      </c>
      <c r="AB102" s="100">
        <v>890</v>
      </c>
      <c r="AC102" s="40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2:68" ht="13.5" customHeight="1">
      <c r="B103" s="302"/>
      <c r="C103" s="313"/>
      <c r="D103" s="348"/>
      <c r="E103" s="348"/>
      <c r="F103" s="352"/>
      <c r="G103" s="74">
        <v>41493</v>
      </c>
      <c r="H103" s="31" t="s">
        <v>24</v>
      </c>
      <c r="I103" s="32">
        <v>33.5</v>
      </c>
      <c r="J103" s="32">
        <v>0.5</v>
      </c>
      <c r="K103" s="32">
        <v>23</v>
      </c>
      <c r="L103" s="94">
        <v>10</v>
      </c>
      <c r="M103" s="95" t="s">
        <v>910</v>
      </c>
      <c r="N103" s="95" t="s">
        <v>899</v>
      </c>
      <c r="O103" s="96">
        <v>0</v>
      </c>
      <c r="P103" s="96">
        <v>13.56</v>
      </c>
      <c r="Q103" s="96">
        <v>22.98</v>
      </c>
      <c r="R103" s="96">
        <v>27.6</v>
      </c>
      <c r="S103" s="96">
        <v>30.93</v>
      </c>
      <c r="T103" s="96">
        <v>3.86</v>
      </c>
      <c r="U103" s="96">
        <v>0.18</v>
      </c>
      <c r="V103" s="96">
        <v>0.89</v>
      </c>
      <c r="W103" s="96">
        <v>83.6</v>
      </c>
      <c r="X103" s="97">
        <v>2.6389999999999998</v>
      </c>
      <c r="Y103" s="98" t="s">
        <v>265</v>
      </c>
      <c r="Z103" s="99">
        <v>380</v>
      </c>
      <c r="AA103" s="99">
        <v>930</v>
      </c>
      <c r="AB103" s="100">
        <v>1310</v>
      </c>
      <c r="AC103" s="40"/>
    </row>
    <row r="104" spans="2:68" ht="13.5" customHeight="1">
      <c r="B104" s="302"/>
      <c r="C104" s="313"/>
      <c r="D104" s="348"/>
      <c r="E104" s="348"/>
      <c r="F104" s="352"/>
      <c r="G104" s="74">
        <v>41570</v>
      </c>
      <c r="H104" s="31" t="s">
        <v>538</v>
      </c>
      <c r="I104" s="32">
        <v>15</v>
      </c>
      <c r="J104" s="32">
        <v>0.5</v>
      </c>
      <c r="K104" s="32">
        <v>14.8</v>
      </c>
      <c r="L104" s="94">
        <v>5</v>
      </c>
      <c r="M104" s="95" t="s">
        <v>907</v>
      </c>
      <c r="N104" s="95" t="s">
        <v>899</v>
      </c>
      <c r="O104" s="96">
        <v>0</v>
      </c>
      <c r="P104" s="96">
        <v>0.79</v>
      </c>
      <c r="Q104" s="96">
        <v>3.71</v>
      </c>
      <c r="R104" s="96">
        <v>5.89</v>
      </c>
      <c r="S104" s="96">
        <v>39.28</v>
      </c>
      <c r="T104" s="96">
        <v>44.24</v>
      </c>
      <c r="U104" s="96">
        <v>0.97</v>
      </c>
      <c r="V104" s="96">
        <v>5.12</v>
      </c>
      <c r="W104" s="96">
        <v>72.599999999999994</v>
      </c>
      <c r="X104" s="97">
        <v>2.6789999999999998</v>
      </c>
      <c r="Y104" s="98" t="s">
        <v>265</v>
      </c>
      <c r="Z104" s="99">
        <v>1100</v>
      </c>
      <c r="AA104" s="99">
        <v>2700</v>
      </c>
      <c r="AB104" s="100">
        <v>3800</v>
      </c>
      <c r="AC104" s="40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2:68" ht="13.5" customHeight="1">
      <c r="B105" s="302"/>
      <c r="C105" s="313"/>
      <c r="D105" s="348"/>
      <c r="E105" s="348"/>
      <c r="F105" s="352"/>
      <c r="G105" s="74">
        <v>41613</v>
      </c>
      <c r="H105" s="31" t="s">
        <v>24</v>
      </c>
      <c r="I105" s="32">
        <v>3.8</v>
      </c>
      <c r="J105" s="32">
        <v>0.2</v>
      </c>
      <c r="K105" s="32">
        <v>8.5</v>
      </c>
      <c r="L105" s="94">
        <v>5</v>
      </c>
      <c r="M105" s="95" t="s">
        <v>910</v>
      </c>
      <c r="N105" s="95" t="s">
        <v>899</v>
      </c>
      <c r="O105" s="96">
        <v>0</v>
      </c>
      <c r="P105" s="96">
        <v>0.33</v>
      </c>
      <c r="Q105" s="96">
        <v>5.85</v>
      </c>
      <c r="R105" s="96">
        <v>38.229999999999997</v>
      </c>
      <c r="S105" s="96">
        <v>51.18</v>
      </c>
      <c r="T105" s="96">
        <v>1.48</v>
      </c>
      <c r="U105" s="96">
        <v>0.26</v>
      </c>
      <c r="V105" s="96">
        <v>2.67</v>
      </c>
      <c r="W105" s="96">
        <v>78.8</v>
      </c>
      <c r="X105" s="97">
        <v>2.6480000000000001</v>
      </c>
      <c r="Y105" s="98" t="s">
        <v>445</v>
      </c>
      <c r="Z105" s="99">
        <v>260</v>
      </c>
      <c r="AA105" s="99">
        <v>680</v>
      </c>
      <c r="AB105" s="100">
        <v>940</v>
      </c>
      <c r="AC105" s="40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2:68" ht="13.5" customHeight="1">
      <c r="B106" s="302"/>
      <c r="C106" s="314"/>
      <c r="D106" s="348"/>
      <c r="E106" s="349"/>
      <c r="F106" s="352"/>
      <c r="G106" s="75">
        <v>41676</v>
      </c>
      <c r="H106" s="45" t="s">
        <v>42</v>
      </c>
      <c r="I106" s="46">
        <v>2</v>
      </c>
      <c r="J106" s="46">
        <v>0.25</v>
      </c>
      <c r="K106" s="46">
        <v>5</v>
      </c>
      <c r="L106" s="103">
        <v>5</v>
      </c>
      <c r="M106" s="95" t="s">
        <v>900</v>
      </c>
      <c r="N106" s="95" t="s">
        <v>903</v>
      </c>
      <c r="O106" s="104">
        <v>2.84</v>
      </c>
      <c r="P106" s="104">
        <v>10.09</v>
      </c>
      <c r="Q106" s="104">
        <v>43.91</v>
      </c>
      <c r="R106" s="104">
        <v>31.52</v>
      </c>
      <c r="S106" s="104">
        <v>10.31</v>
      </c>
      <c r="T106" s="104">
        <v>0.47</v>
      </c>
      <c r="U106" s="104">
        <v>0.23</v>
      </c>
      <c r="V106" s="104">
        <v>0.63</v>
      </c>
      <c r="W106" s="96">
        <v>83.1</v>
      </c>
      <c r="X106" s="97">
        <v>2.625</v>
      </c>
      <c r="Y106" s="98" t="s">
        <v>445</v>
      </c>
      <c r="Z106" s="106">
        <v>230</v>
      </c>
      <c r="AA106" s="106">
        <v>630</v>
      </c>
      <c r="AB106" s="108">
        <v>860</v>
      </c>
      <c r="AC106" s="40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2:68" ht="13.5" customHeight="1">
      <c r="B107" s="302"/>
      <c r="C107" s="312">
        <v>18</v>
      </c>
      <c r="D107" s="348"/>
      <c r="E107" s="347" t="s">
        <v>123</v>
      </c>
      <c r="F107" s="352"/>
      <c r="G107" s="74">
        <v>41407</v>
      </c>
      <c r="H107" s="31" t="s">
        <v>32</v>
      </c>
      <c r="I107" s="32">
        <v>13.2</v>
      </c>
      <c r="J107" s="32">
        <v>0.35</v>
      </c>
      <c r="K107" s="32">
        <v>14</v>
      </c>
      <c r="L107" s="94">
        <v>5</v>
      </c>
      <c r="M107" s="95" t="s">
        <v>277</v>
      </c>
      <c r="N107" s="95" t="s">
        <v>37</v>
      </c>
      <c r="O107" s="96">
        <v>3.26</v>
      </c>
      <c r="P107" s="96">
        <v>17.7</v>
      </c>
      <c r="Q107" s="96">
        <v>19.829999999999998</v>
      </c>
      <c r="R107" s="96">
        <v>29.38</v>
      </c>
      <c r="S107" s="96">
        <v>27.07</v>
      </c>
      <c r="T107" s="96">
        <v>1.28</v>
      </c>
      <c r="U107" s="96">
        <v>0.09</v>
      </c>
      <c r="V107" s="96">
        <v>1.39</v>
      </c>
      <c r="W107" s="96">
        <v>84.2</v>
      </c>
      <c r="X107" s="97">
        <v>2.625</v>
      </c>
      <c r="Y107" s="98" t="s">
        <v>278</v>
      </c>
      <c r="Z107" s="99">
        <v>97</v>
      </c>
      <c r="AA107" s="99">
        <v>210</v>
      </c>
      <c r="AB107" s="100">
        <v>307</v>
      </c>
      <c r="AC107" s="40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2:68" ht="13.5" customHeight="1">
      <c r="B108" s="302"/>
      <c r="C108" s="313"/>
      <c r="D108" s="348"/>
      <c r="E108" s="348"/>
      <c r="F108" s="352"/>
      <c r="G108" s="74">
        <v>41450</v>
      </c>
      <c r="H108" s="92" t="s">
        <v>24</v>
      </c>
      <c r="I108" s="93">
        <v>24.4</v>
      </c>
      <c r="J108" s="32">
        <v>0.3</v>
      </c>
      <c r="K108" s="32">
        <v>24.7</v>
      </c>
      <c r="L108" s="94">
        <v>10</v>
      </c>
      <c r="M108" s="95" t="s">
        <v>273</v>
      </c>
      <c r="N108" s="95" t="s">
        <v>21</v>
      </c>
      <c r="O108" s="96">
        <v>0</v>
      </c>
      <c r="P108" s="96">
        <v>0</v>
      </c>
      <c r="Q108" s="96">
        <v>31.72</v>
      </c>
      <c r="R108" s="96">
        <v>41.63</v>
      </c>
      <c r="S108" s="96">
        <v>21.75</v>
      </c>
      <c r="T108" s="96">
        <v>1.76</v>
      </c>
      <c r="U108" s="96">
        <v>0.89</v>
      </c>
      <c r="V108" s="96">
        <v>2.25</v>
      </c>
      <c r="W108" s="96">
        <v>81.900000000000006</v>
      </c>
      <c r="X108" s="97">
        <v>2.6309999999999998</v>
      </c>
      <c r="Y108" s="98" t="s">
        <v>268</v>
      </c>
      <c r="Z108" s="99">
        <v>140</v>
      </c>
      <c r="AA108" s="99">
        <v>320</v>
      </c>
      <c r="AB108" s="100">
        <v>460</v>
      </c>
      <c r="AC108" s="40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2:68" ht="13.5" customHeight="1">
      <c r="B109" s="302"/>
      <c r="C109" s="313"/>
      <c r="D109" s="348"/>
      <c r="E109" s="348"/>
      <c r="F109" s="352"/>
      <c r="G109" s="74">
        <v>41493</v>
      </c>
      <c r="H109" s="31" t="s">
        <v>24</v>
      </c>
      <c r="I109" s="32">
        <v>26.5</v>
      </c>
      <c r="J109" s="32">
        <v>0.3</v>
      </c>
      <c r="K109" s="32">
        <v>25.9</v>
      </c>
      <c r="L109" s="94">
        <v>10</v>
      </c>
      <c r="M109" s="95" t="s">
        <v>910</v>
      </c>
      <c r="N109" s="95" t="s">
        <v>899</v>
      </c>
      <c r="O109" s="96">
        <v>0</v>
      </c>
      <c r="P109" s="96">
        <v>24.41</v>
      </c>
      <c r="Q109" s="96">
        <v>38.299999999999997</v>
      </c>
      <c r="R109" s="96">
        <v>24.48</v>
      </c>
      <c r="S109" s="96">
        <v>9.4600000000000009</v>
      </c>
      <c r="T109" s="96">
        <v>1.37</v>
      </c>
      <c r="U109" s="96">
        <v>0.35</v>
      </c>
      <c r="V109" s="96">
        <v>1.63</v>
      </c>
      <c r="W109" s="96">
        <v>81.3</v>
      </c>
      <c r="X109" s="97">
        <v>2.621</v>
      </c>
      <c r="Y109" s="98" t="s">
        <v>265</v>
      </c>
      <c r="Z109" s="99">
        <v>140</v>
      </c>
      <c r="AA109" s="99">
        <v>290</v>
      </c>
      <c r="AB109" s="100">
        <v>430</v>
      </c>
      <c r="AC109" s="40"/>
    </row>
    <row r="110" spans="2:68" ht="13.5" customHeight="1">
      <c r="B110" s="302"/>
      <c r="C110" s="313"/>
      <c r="D110" s="348"/>
      <c r="E110" s="348"/>
      <c r="F110" s="352"/>
      <c r="G110" s="74">
        <v>41570</v>
      </c>
      <c r="H110" s="31" t="s">
        <v>42</v>
      </c>
      <c r="I110" s="32">
        <v>16.2</v>
      </c>
      <c r="J110" s="32">
        <v>0.7</v>
      </c>
      <c r="K110" s="32">
        <v>15.2</v>
      </c>
      <c r="L110" s="94">
        <v>5</v>
      </c>
      <c r="M110" s="95" t="s">
        <v>907</v>
      </c>
      <c r="N110" s="95" t="s">
        <v>899</v>
      </c>
      <c r="O110" s="96">
        <v>0</v>
      </c>
      <c r="P110" s="96">
        <v>0.04</v>
      </c>
      <c r="Q110" s="96">
        <v>38.64</v>
      </c>
      <c r="R110" s="96">
        <v>52.39</v>
      </c>
      <c r="S110" s="96">
        <v>7.45</v>
      </c>
      <c r="T110" s="96">
        <v>0.35</v>
      </c>
      <c r="U110" s="96">
        <v>0.08</v>
      </c>
      <c r="V110" s="96">
        <v>1.05</v>
      </c>
      <c r="W110" s="96">
        <v>80.099999999999994</v>
      </c>
      <c r="X110" s="97">
        <v>2.6440000000000001</v>
      </c>
      <c r="Y110" s="98" t="s">
        <v>265</v>
      </c>
      <c r="Z110" s="99">
        <v>99</v>
      </c>
      <c r="AA110" s="99">
        <v>260</v>
      </c>
      <c r="AB110" s="100">
        <v>359</v>
      </c>
      <c r="AC110" s="40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2:68" ht="13.5" customHeight="1">
      <c r="B111" s="302"/>
      <c r="C111" s="313"/>
      <c r="D111" s="348"/>
      <c r="E111" s="348"/>
      <c r="F111" s="352"/>
      <c r="G111" s="74">
        <v>41613</v>
      </c>
      <c r="H111" s="31" t="s">
        <v>24</v>
      </c>
      <c r="I111" s="32">
        <v>7.7</v>
      </c>
      <c r="J111" s="32">
        <v>0.5</v>
      </c>
      <c r="K111" s="32">
        <v>7.2</v>
      </c>
      <c r="L111" s="94">
        <v>5</v>
      </c>
      <c r="M111" s="95" t="s">
        <v>910</v>
      </c>
      <c r="N111" s="95" t="s">
        <v>899</v>
      </c>
      <c r="O111" s="96">
        <v>0</v>
      </c>
      <c r="P111" s="96">
        <v>30.07</v>
      </c>
      <c r="Q111" s="96">
        <v>37.32</v>
      </c>
      <c r="R111" s="96">
        <v>21.89</v>
      </c>
      <c r="S111" s="96">
        <v>8.94</v>
      </c>
      <c r="T111" s="96">
        <v>0.24</v>
      </c>
      <c r="U111" s="96">
        <v>0.14000000000000001</v>
      </c>
      <c r="V111" s="96">
        <v>1.4</v>
      </c>
      <c r="W111" s="96">
        <v>81.400000000000006</v>
      </c>
      <c r="X111" s="97">
        <v>2.6240000000000001</v>
      </c>
      <c r="Y111" s="98" t="s">
        <v>279</v>
      </c>
      <c r="Z111" s="99">
        <v>95</v>
      </c>
      <c r="AA111" s="99">
        <v>230</v>
      </c>
      <c r="AB111" s="100">
        <v>325</v>
      </c>
      <c r="AC111" s="40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2:68" ht="13.5" customHeight="1">
      <c r="B112" s="302"/>
      <c r="C112" s="314"/>
      <c r="D112" s="348"/>
      <c r="E112" s="349"/>
      <c r="F112" s="352"/>
      <c r="G112" s="75">
        <v>41676</v>
      </c>
      <c r="H112" s="45" t="s">
        <v>42</v>
      </c>
      <c r="I112" s="46">
        <v>1.5</v>
      </c>
      <c r="J112" s="46">
        <v>0.5</v>
      </c>
      <c r="K112" s="46">
        <v>2</v>
      </c>
      <c r="L112" s="103">
        <v>5</v>
      </c>
      <c r="M112" s="95" t="s">
        <v>910</v>
      </c>
      <c r="N112" s="95" t="s">
        <v>903</v>
      </c>
      <c r="O112" s="104">
        <v>0</v>
      </c>
      <c r="P112" s="104">
        <v>1.89</v>
      </c>
      <c r="Q112" s="104">
        <v>4.75</v>
      </c>
      <c r="R112" s="104">
        <v>20.75</v>
      </c>
      <c r="S112" s="104">
        <v>59.69</v>
      </c>
      <c r="T112" s="104">
        <v>6.99</v>
      </c>
      <c r="U112" s="104">
        <v>2.31</v>
      </c>
      <c r="V112" s="104">
        <v>3.62</v>
      </c>
      <c r="W112" s="96">
        <v>75.3</v>
      </c>
      <c r="X112" s="97">
        <v>2.645</v>
      </c>
      <c r="Y112" s="98" t="s">
        <v>545</v>
      </c>
      <c r="Z112" s="106">
        <v>230</v>
      </c>
      <c r="AA112" s="106">
        <v>610</v>
      </c>
      <c r="AB112" s="108">
        <v>840</v>
      </c>
      <c r="AC112" s="4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2:68" ht="13.5" customHeight="1">
      <c r="B113" s="302"/>
      <c r="C113" s="312">
        <v>19</v>
      </c>
      <c r="D113" s="348"/>
      <c r="E113" s="347" t="s">
        <v>124</v>
      </c>
      <c r="F113" s="352"/>
      <c r="G113" s="74">
        <v>41407</v>
      </c>
      <c r="H113" s="31" t="s">
        <v>32</v>
      </c>
      <c r="I113" s="32">
        <v>12</v>
      </c>
      <c r="J113" s="32">
        <v>1</v>
      </c>
      <c r="K113" s="32">
        <v>12.5</v>
      </c>
      <c r="L113" s="94">
        <v>6</v>
      </c>
      <c r="M113" s="95" t="s">
        <v>277</v>
      </c>
      <c r="N113" s="95" t="s">
        <v>26</v>
      </c>
      <c r="O113" s="96">
        <v>0</v>
      </c>
      <c r="P113" s="96">
        <v>0</v>
      </c>
      <c r="Q113" s="96">
        <v>0.39</v>
      </c>
      <c r="R113" s="96">
        <v>0.8</v>
      </c>
      <c r="S113" s="96">
        <v>29.82</v>
      </c>
      <c r="T113" s="96">
        <v>66.650000000000006</v>
      </c>
      <c r="U113" s="96">
        <v>0.9</v>
      </c>
      <c r="V113" s="96">
        <v>1.44</v>
      </c>
      <c r="W113" s="96">
        <v>77.5</v>
      </c>
      <c r="X113" s="97">
        <v>2.7789999999999999</v>
      </c>
      <c r="Y113" s="98" t="s">
        <v>265</v>
      </c>
      <c r="Z113" s="99">
        <v>13</v>
      </c>
      <c r="AA113" s="99">
        <v>35</v>
      </c>
      <c r="AB113" s="100">
        <v>48</v>
      </c>
      <c r="AC113" s="40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2:68" ht="13.5" customHeight="1">
      <c r="B114" s="302"/>
      <c r="C114" s="313"/>
      <c r="D114" s="348"/>
      <c r="E114" s="348"/>
      <c r="F114" s="352"/>
      <c r="G114" s="74">
        <v>41450</v>
      </c>
      <c r="H114" s="92" t="s">
        <v>24</v>
      </c>
      <c r="I114" s="93">
        <v>23.5</v>
      </c>
      <c r="J114" s="32">
        <v>0.7</v>
      </c>
      <c r="K114" s="32">
        <v>22.8</v>
      </c>
      <c r="L114" s="94">
        <v>5</v>
      </c>
      <c r="M114" s="95" t="s">
        <v>277</v>
      </c>
      <c r="N114" s="95" t="s">
        <v>21</v>
      </c>
      <c r="O114" s="96">
        <v>0</v>
      </c>
      <c r="P114" s="96">
        <v>0</v>
      </c>
      <c r="Q114" s="96">
        <v>0.17</v>
      </c>
      <c r="R114" s="96">
        <v>0.59</v>
      </c>
      <c r="S114" s="96">
        <v>63.56</v>
      </c>
      <c r="T114" s="96">
        <v>31.73</v>
      </c>
      <c r="U114" s="96">
        <v>0.47</v>
      </c>
      <c r="V114" s="96">
        <v>3.48</v>
      </c>
      <c r="W114" s="96">
        <v>80.900000000000006</v>
      </c>
      <c r="X114" s="97">
        <v>2.718</v>
      </c>
      <c r="Y114" s="98" t="s">
        <v>267</v>
      </c>
      <c r="Z114" s="101">
        <v>7.3</v>
      </c>
      <c r="AA114" s="99">
        <v>19</v>
      </c>
      <c r="AB114" s="102">
        <v>26.3</v>
      </c>
      <c r="AC114" s="40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2:68" ht="13.5" customHeight="1">
      <c r="B115" s="302"/>
      <c r="C115" s="313"/>
      <c r="D115" s="348"/>
      <c r="E115" s="348"/>
      <c r="F115" s="352"/>
      <c r="G115" s="74">
        <v>41493</v>
      </c>
      <c r="H115" s="31" t="s">
        <v>24</v>
      </c>
      <c r="I115" s="32">
        <v>26</v>
      </c>
      <c r="J115" s="32">
        <v>1</v>
      </c>
      <c r="K115" s="32">
        <v>23</v>
      </c>
      <c r="L115" s="94">
        <v>10</v>
      </c>
      <c r="M115" s="95" t="s">
        <v>908</v>
      </c>
      <c r="N115" s="95" t="s">
        <v>906</v>
      </c>
      <c r="O115" s="96">
        <v>0</v>
      </c>
      <c r="P115" s="96">
        <v>0</v>
      </c>
      <c r="Q115" s="96">
        <v>0</v>
      </c>
      <c r="R115" s="96">
        <v>0.08</v>
      </c>
      <c r="S115" s="96">
        <v>22.35</v>
      </c>
      <c r="T115" s="96">
        <v>74.489999999999995</v>
      </c>
      <c r="U115" s="96">
        <v>1.05</v>
      </c>
      <c r="V115" s="96">
        <v>2.0299999999999998</v>
      </c>
      <c r="W115" s="96">
        <v>80.099999999999994</v>
      </c>
      <c r="X115" s="97">
        <v>2.786</v>
      </c>
      <c r="Y115" s="98" t="s">
        <v>265</v>
      </c>
      <c r="Z115" s="101">
        <v>5.9</v>
      </c>
      <c r="AA115" s="101">
        <v>9.8000000000000007</v>
      </c>
      <c r="AB115" s="102">
        <v>15.700000000000001</v>
      </c>
      <c r="AC115" s="40"/>
    </row>
    <row r="116" spans="2:68" ht="13.5" customHeight="1">
      <c r="B116" s="302"/>
      <c r="C116" s="313"/>
      <c r="D116" s="348"/>
      <c r="E116" s="348"/>
      <c r="F116" s="352"/>
      <c r="G116" s="74">
        <v>41575</v>
      </c>
      <c r="H116" s="31" t="s">
        <v>24</v>
      </c>
      <c r="I116" s="32">
        <v>17.7</v>
      </c>
      <c r="J116" s="32">
        <v>0.7</v>
      </c>
      <c r="K116" s="32">
        <v>15</v>
      </c>
      <c r="L116" s="94">
        <v>10</v>
      </c>
      <c r="M116" s="95" t="s">
        <v>1003</v>
      </c>
      <c r="N116" s="95" t="s">
        <v>917</v>
      </c>
      <c r="O116" s="96">
        <v>0</v>
      </c>
      <c r="P116" s="96">
        <v>0</v>
      </c>
      <c r="Q116" s="96">
        <v>0.25</v>
      </c>
      <c r="R116" s="96">
        <v>0.09</v>
      </c>
      <c r="S116" s="96">
        <v>37.020000000000003</v>
      </c>
      <c r="T116" s="96">
        <v>60.52</v>
      </c>
      <c r="U116" s="96">
        <v>0.44</v>
      </c>
      <c r="V116" s="96">
        <v>1.68</v>
      </c>
      <c r="W116" s="96">
        <v>75.900000000000006</v>
      </c>
      <c r="X116" s="97">
        <v>2.7519999999999998</v>
      </c>
      <c r="Y116" s="98" t="s">
        <v>265</v>
      </c>
      <c r="Z116" s="99">
        <v>19</v>
      </c>
      <c r="AA116" s="99">
        <v>52</v>
      </c>
      <c r="AB116" s="100">
        <v>71</v>
      </c>
      <c r="AC116" s="40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2:68" ht="13.5" customHeight="1">
      <c r="B117" s="302"/>
      <c r="C117" s="313"/>
      <c r="D117" s="348"/>
      <c r="E117" s="348"/>
      <c r="F117" s="352"/>
      <c r="G117" s="74">
        <v>41613</v>
      </c>
      <c r="H117" s="31" t="s">
        <v>24</v>
      </c>
      <c r="I117" s="32">
        <v>11.6</v>
      </c>
      <c r="J117" s="32">
        <v>1.2</v>
      </c>
      <c r="K117" s="32">
        <v>11.4</v>
      </c>
      <c r="L117" s="94">
        <v>5</v>
      </c>
      <c r="M117" s="95" t="s">
        <v>898</v>
      </c>
      <c r="N117" s="95" t="s">
        <v>906</v>
      </c>
      <c r="O117" s="96">
        <v>0</v>
      </c>
      <c r="P117" s="96">
        <v>3.08</v>
      </c>
      <c r="Q117" s="96">
        <v>1.46</v>
      </c>
      <c r="R117" s="96">
        <v>2.0699999999999998</v>
      </c>
      <c r="S117" s="96">
        <v>23.42</v>
      </c>
      <c r="T117" s="96">
        <v>66.569999999999993</v>
      </c>
      <c r="U117" s="96">
        <v>0.14000000000000001</v>
      </c>
      <c r="V117" s="96">
        <v>3.26</v>
      </c>
      <c r="W117" s="96">
        <v>74.8</v>
      </c>
      <c r="X117" s="97">
        <v>2.7160000000000002</v>
      </c>
      <c r="Y117" s="98" t="s">
        <v>265</v>
      </c>
      <c r="Z117" s="99">
        <v>17</v>
      </c>
      <c r="AA117" s="99">
        <v>35</v>
      </c>
      <c r="AB117" s="100">
        <v>52</v>
      </c>
      <c r="AC117" s="40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2:68" ht="13.5" customHeight="1">
      <c r="B118" s="302"/>
      <c r="C118" s="314"/>
      <c r="D118" s="349"/>
      <c r="E118" s="349"/>
      <c r="F118" s="354"/>
      <c r="G118" s="75">
        <v>41676</v>
      </c>
      <c r="H118" s="45" t="s">
        <v>42</v>
      </c>
      <c r="I118" s="46">
        <v>2</v>
      </c>
      <c r="J118" s="46">
        <v>0.5</v>
      </c>
      <c r="K118" s="46">
        <v>0.6</v>
      </c>
      <c r="L118" s="103">
        <v>5</v>
      </c>
      <c r="M118" s="95" t="s">
        <v>905</v>
      </c>
      <c r="N118" s="95" t="s">
        <v>903</v>
      </c>
      <c r="O118" s="104">
        <v>0</v>
      </c>
      <c r="P118" s="104">
        <v>0</v>
      </c>
      <c r="Q118" s="104">
        <v>0.08</v>
      </c>
      <c r="R118" s="104">
        <v>0.26</v>
      </c>
      <c r="S118" s="104">
        <v>39.93</v>
      </c>
      <c r="T118" s="104">
        <v>52.74</v>
      </c>
      <c r="U118" s="104">
        <v>1.8</v>
      </c>
      <c r="V118" s="104">
        <v>5.19</v>
      </c>
      <c r="W118" s="96">
        <v>77.7</v>
      </c>
      <c r="X118" s="97">
        <v>2.7120000000000002</v>
      </c>
      <c r="Y118" s="98" t="s">
        <v>265</v>
      </c>
      <c r="Z118" s="105">
        <v>7.1</v>
      </c>
      <c r="AA118" s="106">
        <v>20</v>
      </c>
      <c r="AB118" s="107">
        <v>27.1</v>
      </c>
      <c r="AC118" s="40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2:68" ht="13.5" customHeight="1">
      <c r="B119" s="302"/>
      <c r="C119" s="312">
        <v>20</v>
      </c>
      <c r="D119" s="347" t="s">
        <v>131</v>
      </c>
      <c r="E119" s="347" t="s">
        <v>132</v>
      </c>
      <c r="F119" s="347" t="s">
        <v>133</v>
      </c>
      <c r="G119" s="74">
        <v>41414</v>
      </c>
      <c r="H119" s="92" t="s">
        <v>19</v>
      </c>
      <c r="I119" s="93">
        <v>24.5</v>
      </c>
      <c r="J119" s="32">
        <v>0.55000000000000004</v>
      </c>
      <c r="K119" s="32">
        <v>18.7</v>
      </c>
      <c r="L119" s="94">
        <v>4</v>
      </c>
      <c r="M119" s="95" t="s">
        <v>273</v>
      </c>
      <c r="N119" s="95" t="s">
        <v>37</v>
      </c>
      <c r="O119" s="96">
        <v>0</v>
      </c>
      <c r="P119" s="96">
        <v>4.0199999999999996</v>
      </c>
      <c r="Q119" s="96">
        <v>26.69</v>
      </c>
      <c r="R119" s="96">
        <v>44.37</v>
      </c>
      <c r="S119" s="96">
        <v>19.53</v>
      </c>
      <c r="T119" s="96">
        <v>4.79</v>
      </c>
      <c r="U119" s="96">
        <v>0.16</v>
      </c>
      <c r="V119" s="96">
        <v>0.44</v>
      </c>
      <c r="W119" s="96">
        <v>80.099999999999994</v>
      </c>
      <c r="X119" s="97">
        <v>2.657</v>
      </c>
      <c r="Y119" s="98" t="s">
        <v>265</v>
      </c>
      <c r="Z119" s="99">
        <v>5100</v>
      </c>
      <c r="AA119" s="99">
        <v>10000</v>
      </c>
      <c r="AB119" s="100">
        <v>15100</v>
      </c>
      <c r="AC119" s="40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2:68" ht="13.5" customHeight="1">
      <c r="B120" s="302"/>
      <c r="C120" s="313"/>
      <c r="D120" s="348"/>
      <c r="E120" s="348"/>
      <c r="F120" s="348"/>
      <c r="G120" s="74">
        <v>41450</v>
      </c>
      <c r="H120" s="92" t="s">
        <v>42</v>
      </c>
      <c r="I120" s="93">
        <v>19.5</v>
      </c>
      <c r="J120" s="32">
        <v>0.15</v>
      </c>
      <c r="K120" s="32">
        <v>20</v>
      </c>
      <c r="L120" s="94">
        <v>10</v>
      </c>
      <c r="M120" s="95" t="s">
        <v>282</v>
      </c>
      <c r="N120" s="95" t="s">
        <v>37</v>
      </c>
      <c r="O120" s="96">
        <v>0</v>
      </c>
      <c r="P120" s="96">
        <v>4.99</v>
      </c>
      <c r="Q120" s="96">
        <v>32.06</v>
      </c>
      <c r="R120" s="96">
        <v>37.29</v>
      </c>
      <c r="S120" s="96">
        <v>15.96</v>
      </c>
      <c r="T120" s="96">
        <v>7.55</v>
      </c>
      <c r="U120" s="96">
        <v>0.06</v>
      </c>
      <c r="V120" s="96">
        <v>2.09</v>
      </c>
      <c r="W120" s="96">
        <v>77.5</v>
      </c>
      <c r="X120" s="97">
        <v>2.621</v>
      </c>
      <c r="Y120" s="98" t="s">
        <v>267</v>
      </c>
      <c r="Z120" s="99">
        <v>4800</v>
      </c>
      <c r="AA120" s="99">
        <v>10000</v>
      </c>
      <c r="AB120" s="100">
        <v>14800</v>
      </c>
      <c r="AC120" s="40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2:68" ht="13.5" customHeight="1">
      <c r="B121" s="302"/>
      <c r="C121" s="313"/>
      <c r="D121" s="348"/>
      <c r="E121" s="348"/>
      <c r="F121" s="348"/>
      <c r="G121" s="74">
        <v>41466</v>
      </c>
      <c r="H121" s="92" t="s">
        <v>42</v>
      </c>
      <c r="I121" s="93">
        <v>28.5</v>
      </c>
      <c r="J121" s="32">
        <v>0.6</v>
      </c>
      <c r="K121" s="32">
        <v>23</v>
      </c>
      <c r="L121" s="94">
        <v>5</v>
      </c>
      <c r="M121" s="95" t="s">
        <v>911</v>
      </c>
      <c r="N121" s="95" t="s">
        <v>903</v>
      </c>
      <c r="O121" s="96">
        <v>0</v>
      </c>
      <c r="P121" s="96">
        <v>3.8</v>
      </c>
      <c r="Q121" s="96">
        <v>35.130000000000003</v>
      </c>
      <c r="R121" s="96">
        <v>38.590000000000003</v>
      </c>
      <c r="S121" s="96">
        <v>16.16</v>
      </c>
      <c r="T121" s="96">
        <v>4.0999999999999996</v>
      </c>
      <c r="U121" s="96">
        <v>0.88</v>
      </c>
      <c r="V121" s="96">
        <v>1.34</v>
      </c>
      <c r="W121" s="96">
        <v>83.2</v>
      </c>
      <c r="X121" s="97">
        <v>2.6269999999999998</v>
      </c>
      <c r="Y121" s="98" t="s">
        <v>278</v>
      </c>
      <c r="Z121" s="99">
        <v>4400</v>
      </c>
      <c r="AA121" s="99">
        <v>9500</v>
      </c>
      <c r="AB121" s="100">
        <v>13900</v>
      </c>
      <c r="AC121" s="40"/>
    </row>
    <row r="122" spans="2:68" ht="13.5" customHeight="1">
      <c r="B122" s="302"/>
      <c r="C122" s="313"/>
      <c r="D122" s="348"/>
      <c r="E122" s="348"/>
      <c r="F122" s="348"/>
      <c r="G122" s="74">
        <v>41513</v>
      </c>
      <c r="H122" s="92" t="s">
        <v>24</v>
      </c>
      <c r="I122" s="93">
        <v>29.2</v>
      </c>
      <c r="J122" s="32">
        <v>0.2</v>
      </c>
      <c r="K122" s="32">
        <v>23.1</v>
      </c>
      <c r="L122" s="94">
        <v>3</v>
      </c>
      <c r="M122" s="95" t="s">
        <v>907</v>
      </c>
      <c r="N122" s="95" t="s">
        <v>903</v>
      </c>
      <c r="O122" s="96">
        <v>0</v>
      </c>
      <c r="P122" s="96">
        <v>0</v>
      </c>
      <c r="Q122" s="96">
        <v>35.6</v>
      </c>
      <c r="R122" s="96">
        <v>44.11</v>
      </c>
      <c r="S122" s="96">
        <v>17.489999999999998</v>
      </c>
      <c r="T122" s="96">
        <v>1.49</v>
      </c>
      <c r="U122" s="96">
        <v>0.14000000000000001</v>
      </c>
      <c r="V122" s="96">
        <v>1.17</v>
      </c>
      <c r="W122" s="96">
        <v>86.5</v>
      </c>
      <c r="X122" s="97">
        <v>2.629</v>
      </c>
      <c r="Y122" s="98" t="s">
        <v>278</v>
      </c>
      <c r="Z122" s="99">
        <v>3700</v>
      </c>
      <c r="AA122" s="99">
        <v>8200</v>
      </c>
      <c r="AB122" s="100">
        <v>11900</v>
      </c>
      <c r="AC122" s="40"/>
    </row>
    <row r="123" spans="2:68" ht="13.5" customHeight="1">
      <c r="B123" s="302"/>
      <c r="C123" s="313"/>
      <c r="D123" s="348"/>
      <c r="E123" s="348"/>
      <c r="F123" s="348"/>
      <c r="G123" s="74">
        <v>41536</v>
      </c>
      <c r="H123" s="92" t="s">
        <v>24</v>
      </c>
      <c r="I123" s="93">
        <v>29.9</v>
      </c>
      <c r="J123" s="32">
        <v>0.6</v>
      </c>
      <c r="K123" s="32">
        <v>20</v>
      </c>
      <c r="L123" s="94">
        <v>10</v>
      </c>
      <c r="M123" s="95" t="s">
        <v>907</v>
      </c>
      <c r="N123" s="95" t="s">
        <v>903</v>
      </c>
      <c r="O123" s="96">
        <v>0</v>
      </c>
      <c r="P123" s="96">
        <v>2.79</v>
      </c>
      <c r="Q123" s="96">
        <v>24.3</v>
      </c>
      <c r="R123" s="96">
        <v>52.44</v>
      </c>
      <c r="S123" s="96">
        <v>17.52</v>
      </c>
      <c r="T123" s="96">
        <v>2.2599999999999998</v>
      </c>
      <c r="U123" s="96">
        <v>0.08</v>
      </c>
      <c r="V123" s="96">
        <v>0.61</v>
      </c>
      <c r="W123" s="96">
        <v>77.900000000000006</v>
      </c>
      <c r="X123" s="97">
        <v>2.6269999999999998</v>
      </c>
      <c r="Y123" s="98" t="s">
        <v>278</v>
      </c>
      <c r="Z123" s="99">
        <v>2500</v>
      </c>
      <c r="AA123" s="99">
        <v>5800</v>
      </c>
      <c r="AB123" s="100">
        <v>8300</v>
      </c>
      <c r="AC123" s="40"/>
    </row>
    <row r="124" spans="2:68" ht="13.5" customHeight="1">
      <c r="B124" s="302"/>
      <c r="C124" s="313"/>
      <c r="D124" s="348"/>
      <c r="E124" s="348"/>
      <c r="F124" s="348"/>
      <c r="G124" s="74">
        <v>41552</v>
      </c>
      <c r="H124" s="92" t="s">
        <v>538</v>
      </c>
      <c r="I124" s="93">
        <v>15.5</v>
      </c>
      <c r="J124" s="32">
        <v>0.25</v>
      </c>
      <c r="K124" s="32">
        <v>17.3</v>
      </c>
      <c r="L124" s="94">
        <v>3</v>
      </c>
      <c r="M124" s="95" t="s">
        <v>911</v>
      </c>
      <c r="N124" s="95" t="s">
        <v>903</v>
      </c>
      <c r="O124" s="96">
        <v>0</v>
      </c>
      <c r="P124" s="96">
        <v>0.52</v>
      </c>
      <c r="Q124" s="96">
        <v>25.69</v>
      </c>
      <c r="R124" s="96">
        <v>50.23</v>
      </c>
      <c r="S124" s="96">
        <v>18.25</v>
      </c>
      <c r="T124" s="96">
        <v>3.95</v>
      </c>
      <c r="U124" s="96">
        <v>0.21</v>
      </c>
      <c r="V124" s="96">
        <v>1.1499999999999999</v>
      </c>
      <c r="W124" s="96">
        <v>79.3</v>
      </c>
      <c r="X124" s="97">
        <v>2.6539999999999999</v>
      </c>
      <c r="Y124" s="98" t="s">
        <v>278</v>
      </c>
      <c r="Z124" s="99">
        <v>4500</v>
      </c>
      <c r="AA124" s="99">
        <v>10000</v>
      </c>
      <c r="AB124" s="100">
        <v>14500</v>
      </c>
      <c r="AC124" s="40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2:68" ht="13.5" customHeight="1">
      <c r="B125" s="302"/>
      <c r="C125" s="313"/>
      <c r="D125" s="348"/>
      <c r="E125" s="348"/>
      <c r="F125" s="348"/>
      <c r="G125" s="74">
        <v>41579</v>
      </c>
      <c r="H125" s="92" t="s">
        <v>24</v>
      </c>
      <c r="I125" s="93">
        <v>19.600000000000001</v>
      </c>
      <c r="J125" s="32">
        <v>0.6</v>
      </c>
      <c r="K125" s="32">
        <v>13.8</v>
      </c>
      <c r="L125" s="94">
        <v>10</v>
      </c>
      <c r="M125" s="95" t="s">
        <v>928</v>
      </c>
      <c r="N125" s="95" t="s">
        <v>903</v>
      </c>
      <c r="O125" s="96">
        <v>0</v>
      </c>
      <c r="P125" s="96">
        <v>7.97</v>
      </c>
      <c r="Q125" s="96">
        <v>21.18</v>
      </c>
      <c r="R125" s="96">
        <v>33.21</v>
      </c>
      <c r="S125" s="96">
        <v>26.63</v>
      </c>
      <c r="T125" s="96">
        <v>10.18</v>
      </c>
      <c r="U125" s="96">
        <v>0.09</v>
      </c>
      <c r="V125" s="96">
        <v>0.74</v>
      </c>
      <c r="W125" s="96">
        <v>77.8</v>
      </c>
      <c r="X125" s="97">
        <v>2.6259999999999999</v>
      </c>
      <c r="Y125" s="98" t="s">
        <v>445</v>
      </c>
      <c r="Z125" s="99">
        <v>5000</v>
      </c>
      <c r="AA125" s="99">
        <v>12000</v>
      </c>
      <c r="AB125" s="100">
        <v>17000</v>
      </c>
      <c r="AC125" s="40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2:68" ht="13.5" customHeight="1">
      <c r="B126" s="302"/>
      <c r="C126" s="313"/>
      <c r="D126" s="348"/>
      <c r="E126" s="348"/>
      <c r="F126" s="348"/>
      <c r="G126" s="74">
        <v>41614</v>
      </c>
      <c r="H126" s="92" t="s">
        <v>24</v>
      </c>
      <c r="I126" s="93">
        <v>6.5</v>
      </c>
      <c r="J126" s="32">
        <v>0.4</v>
      </c>
      <c r="K126" s="32">
        <v>8.9</v>
      </c>
      <c r="L126" s="94">
        <v>5</v>
      </c>
      <c r="M126" s="95" t="s">
        <v>907</v>
      </c>
      <c r="N126" s="95" t="s">
        <v>903</v>
      </c>
      <c r="O126" s="96">
        <v>0</v>
      </c>
      <c r="P126" s="96">
        <v>0</v>
      </c>
      <c r="Q126" s="96">
        <v>2.2200000000000002</v>
      </c>
      <c r="R126" s="96">
        <v>61.28</v>
      </c>
      <c r="S126" s="96">
        <v>33.47</v>
      </c>
      <c r="T126" s="96">
        <v>1.32</v>
      </c>
      <c r="U126" s="96">
        <v>0.01</v>
      </c>
      <c r="V126" s="96">
        <v>1.7</v>
      </c>
      <c r="W126" s="96">
        <v>75.5</v>
      </c>
      <c r="X126" s="97">
        <v>2.63</v>
      </c>
      <c r="Y126" s="98" t="s">
        <v>265</v>
      </c>
      <c r="Z126" s="99">
        <v>5000</v>
      </c>
      <c r="AA126" s="99">
        <v>12000</v>
      </c>
      <c r="AB126" s="100">
        <v>17000</v>
      </c>
      <c r="AC126" s="40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2:68" ht="13.5" customHeight="1">
      <c r="B127" s="302"/>
      <c r="C127" s="313"/>
      <c r="D127" s="348"/>
      <c r="E127" s="348"/>
      <c r="F127" s="348"/>
      <c r="G127" s="75">
        <v>41645</v>
      </c>
      <c r="H127" s="117" t="s">
        <v>24</v>
      </c>
      <c r="I127" s="118">
        <v>10</v>
      </c>
      <c r="J127" s="46">
        <v>0.4</v>
      </c>
      <c r="K127" s="46">
        <v>5.5</v>
      </c>
      <c r="L127" s="103">
        <v>8</v>
      </c>
      <c r="M127" s="95" t="s">
        <v>907</v>
      </c>
      <c r="N127" s="95" t="s">
        <v>903</v>
      </c>
      <c r="O127" s="104">
        <v>0</v>
      </c>
      <c r="P127" s="104">
        <v>0</v>
      </c>
      <c r="Q127" s="104">
        <v>9.08</v>
      </c>
      <c r="R127" s="104">
        <v>50.21</v>
      </c>
      <c r="S127" s="104">
        <v>35.68</v>
      </c>
      <c r="T127" s="104">
        <v>1.87</v>
      </c>
      <c r="U127" s="104">
        <v>0.53</v>
      </c>
      <c r="V127" s="104">
        <v>2.63</v>
      </c>
      <c r="W127" s="96">
        <v>78.099999999999994</v>
      </c>
      <c r="X127" s="97">
        <v>2.6459999999999999</v>
      </c>
      <c r="Y127" s="98" t="s">
        <v>265</v>
      </c>
      <c r="Z127" s="106">
        <v>4700</v>
      </c>
      <c r="AA127" s="106">
        <v>11000</v>
      </c>
      <c r="AB127" s="108">
        <v>15700</v>
      </c>
      <c r="AC127" s="4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2:68" ht="13.5" customHeight="1">
      <c r="B128" s="302"/>
      <c r="C128" s="314"/>
      <c r="D128" s="348"/>
      <c r="E128" s="349"/>
      <c r="F128" s="348"/>
      <c r="G128" s="75">
        <v>41677</v>
      </c>
      <c r="H128" s="117" t="s">
        <v>42</v>
      </c>
      <c r="I128" s="118">
        <v>2</v>
      </c>
      <c r="J128" s="46">
        <v>0.2</v>
      </c>
      <c r="K128" s="46">
        <v>2.5</v>
      </c>
      <c r="L128" s="103">
        <v>5</v>
      </c>
      <c r="M128" s="95" t="s">
        <v>907</v>
      </c>
      <c r="N128" s="95" t="s">
        <v>903</v>
      </c>
      <c r="O128" s="104">
        <v>0</v>
      </c>
      <c r="P128" s="104">
        <v>0.89</v>
      </c>
      <c r="Q128" s="104">
        <v>7.78</v>
      </c>
      <c r="R128" s="104">
        <v>38.619999999999997</v>
      </c>
      <c r="S128" s="104">
        <v>36.450000000000003</v>
      </c>
      <c r="T128" s="104">
        <v>10.29</v>
      </c>
      <c r="U128" s="104">
        <v>2.25</v>
      </c>
      <c r="V128" s="104">
        <v>3.72</v>
      </c>
      <c r="W128" s="96">
        <v>74.400000000000006</v>
      </c>
      <c r="X128" s="97">
        <v>2.6419999999999999</v>
      </c>
      <c r="Y128" s="98" t="s">
        <v>265</v>
      </c>
      <c r="Z128" s="106">
        <v>5000</v>
      </c>
      <c r="AA128" s="106">
        <v>13000</v>
      </c>
      <c r="AB128" s="108">
        <v>18000</v>
      </c>
      <c r="AC128" s="40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2:68" ht="13.5" customHeight="1">
      <c r="B129" s="302"/>
      <c r="C129" s="312">
        <v>21</v>
      </c>
      <c r="D129" s="348"/>
      <c r="E129" s="347" t="s">
        <v>138</v>
      </c>
      <c r="F129" s="348"/>
      <c r="G129" s="74">
        <v>41414</v>
      </c>
      <c r="H129" s="31" t="s">
        <v>19</v>
      </c>
      <c r="I129" s="32">
        <v>16.5</v>
      </c>
      <c r="J129" s="32">
        <v>0.35</v>
      </c>
      <c r="K129" s="32">
        <v>18.5</v>
      </c>
      <c r="L129" s="94">
        <v>5</v>
      </c>
      <c r="M129" s="95" t="s">
        <v>283</v>
      </c>
      <c r="N129" s="95" t="s">
        <v>37</v>
      </c>
      <c r="O129" s="96">
        <v>0</v>
      </c>
      <c r="P129" s="96">
        <v>1.28</v>
      </c>
      <c r="Q129" s="96">
        <v>12.51</v>
      </c>
      <c r="R129" s="96">
        <v>28.69</v>
      </c>
      <c r="S129" s="96">
        <v>40.96</v>
      </c>
      <c r="T129" s="96">
        <v>15.06</v>
      </c>
      <c r="U129" s="96">
        <v>0.42</v>
      </c>
      <c r="V129" s="96">
        <v>1.08</v>
      </c>
      <c r="W129" s="96">
        <v>79.2</v>
      </c>
      <c r="X129" s="97">
        <v>2.6859999999999999</v>
      </c>
      <c r="Y129" s="98" t="s">
        <v>265</v>
      </c>
      <c r="Z129" s="99">
        <v>3500</v>
      </c>
      <c r="AA129" s="99">
        <v>7200</v>
      </c>
      <c r="AB129" s="100">
        <v>10700</v>
      </c>
      <c r="AC129" s="40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2:68" ht="13.5" customHeight="1">
      <c r="B130" s="302"/>
      <c r="C130" s="313"/>
      <c r="D130" s="348"/>
      <c r="E130" s="348"/>
      <c r="F130" s="348"/>
      <c r="G130" s="74">
        <v>41449</v>
      </c>
      <c r="H130" s="92" t="s">
        <v>24</v>
      </c>
      <c r="I130" s="93">
        <v>27</v>
      </c>
      <c r="J130" s="32">
        <v>0.6</v>
      </c>
      <c r="K130" s="32">
        <v>22</v>
      </c>
      <c r="L130" s="94">
        <v>10</v>
      </c>
      <c r="M130" s="95" t="s">
        <v>259</v>
      </c>
      <c r="N130" s="95" t="s">
        <v>37</v>
      </c>
      <c r="O130" s="96">
        <v>0</v>
      </c>
      <c r="P130" s="96">
        <v>17.489999999999998</v>
      </c>
      <c r="Q130" s="96">
        <v>23.3</v>
      </c>
      <c r="R130" s="96">
        <v>10.64</v>
      </c>
      <c r="S130" s="96">
        <v>17.440000000000001</v>
      </c>
      <c r="T130" s="96">
        <v>12</v>
      </c>
      <c r="U130" s="96">
        <v>11.02</v>
      </c>
      <c r="V130" s="96">
        <v>8.11</v>
      </c>
      <c r="W130" s="96">
        <v>44.7</v>
      </c>
      <c r="X130" s="97">
        <v>2.5779999999999998</v>
      </c>
      <c r="Y130" s="98" t="s">
        <v>284</v>
      </c>
      <c r="Z130" s="99">
        <v>11000</v>
      </c>
      <c r="AA130" s="99">
        <v>22000</v>
      </c>
      <c r="AB130" s="100">
        <v>33000</v>
      </c>
      <c r="AC130" s="40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2:68" ht="13.5" customHeight="1">
      <c r="B131" s="302"/>
      <c r="C131" s="313"/>
      <c r="D131" s="348"/>
      <c r="E131" s="348"/>
      <c r="F131" s="348"/>
      <c r="G131" s="74">
        <v>41466</v>
      </c>
      <c r="H131" s="31" t="s">
        <v>42</v>
      </c>
      <c r="I131" s="32">
        <v>26</v>
      </c>
      <c r="J131" s="32">
        <v>0.7</v>
      </c>
      <c r="K131" s="32">
        <v>21.7</v>
      </c>
      <c r="L131" s="94">
        <v>5</v>
      </c>
      <c r="M131" s="95" t="s">
        <v>908</v>
      </c>
      <c r="N131" s="95" t="s">
        <v>902</v>
      </c>
      <c r="O131" s="96">
        <v>0</v>
      </c>
      <c r="P131" s="96">
        <v>0</v>
      </c>
      <c r="Q131" s="96">
        <v>20.28</v>
      </c>
      <c r="R131" s="96">
        <v>36.97</v>
      </c>
      <c r="S131" s="96">
        <v>28.49</v>
      </c>
      <c r="T131" s="96">
        <v>5.75</v>
      </c>
      <c r="U131" s="96">
        <v>2.92</v>
      </c>
      <c r="V131" s="96">
        <v>5.59</v>
      </c>
      <c r="W131" s="96">
        <v>67</v>
      </c>
      <c r="X131" s="97">
        <v>2.5990000000000002</v>
      </c>
      <c r="Y131" s="98" t="s">
        <v>545</v>
      </c>
      <c r="Z131" s="99">
        <v>4700</v>
      </c>
      <c r="AA131" s="99">
        <v>10000</v>
      </c>
      <c r="AB131" s="100">
        <v>14700</v>
      </c>
      <c r="AC131" s="40"/>
    </row>
    <row r="132" spans="2:68" ht="13.5" customHeight="1">
      <c r="B132" s="302"/>
      <c r="C132" s="313"/>
      <c r="D132" s="348"/>
      <c r="E132" s="348"/>
      <c r="F132" s="348"/>
      <c r="G132" s="74">
        <v>41513</v>
      </c>
      <c r="H132" s="31" t="s">
        <v>24</v>
      </c>
      <c r="I132" s="32">
        <v>26.1</v>
      </c>
      <c r="J132" s="32">
        <v>0.6</v>
      </c>
      <c r="K132" s="32">
        <v>25.6</v>
      </c>
      <c r="L132" s="94">
        <v>3</v>
      </c>
      <c r="M132" s="95" t="s">
        <v>905</v>
      </c>
      <c r="N132" s="95" t="s">
        <v>912</v>
      </c>
      <c r="O132" s="96">
        <v>0</v>
      </c>
      <c r="P132" s="96">
        <v>5.63</v>
      </c>
      <c r="Q132" s="96">
        <v>7.54</v>
      </c>
      <c r="R132" s="96">
        <v>17.09</v>
      </c>
      <c r="S132" s="96">
        <v>44.51</v>
      </c>
      <c r="T132" s="96">
        <v>18.36</v>
      </c>
      <c r="U132" s="96">
        <v>2.56</v>
      </c>
      <c r="V132" s="96">
        <v>4.3099999999999996</v>
      </c>
      <c r="W132" s="96">
        <v>74.8</v>
      </c>
      <c r="X132" s="97">
        <v>2.6179999999999999</v>
      </c>
      <c r="Y132" s="98" t="s">
        <v>545</v>
      </c>
      <c r="Z132" s="99">
        <v>4300</v>
      </c>
      <c r="AA132" s="99">
        <v>9700</v>
      </c>
      <c r="AB132" s="100">
        <v>14000</v>
      </c>
      <c r="AC132" s="40"/>
    </row>
    <row r="133" spans="2:68" ht="13.5" customHeight="1">
      <c r="B133" s="302"/>
      <c r="C133" s="313"/>
      <c r="D133" s="348"/>
      <c r="E133" s="348"/>
      <c r="F133" s="348"/>
      <c r="G133" s="74">
        <v>41536</v>
      </c>
      <c r="H133" s="31" t="s">
        <v>24</v>
      </c>
      <c r="I133" s="32">
        <v>30.2</v>
      </c>
      <c r="J133" s="32">
        <v>0.3</v>
      </c>
      <c r="K133" s="32">
        <v>22</v>
      </c>
      <c r="L133" s="94">
        <v>10</v>
      </c>
      <c r="M133" s="95" t="s">
        <v>905</v>
      </c>
      <c r="N133" s="95" t="s">
        <v>899</v>
      </c>
      <c r="O133" s="96">
        <v>0</v>
      </c>
      <c r="P133" s="96">
        <v>7.33</v>
      </c>
      <c r="Q133" s="96">
        <v>6.01</v>
      </c>
      <c r="R133" s="96">
        <v>6.72</v>
      </c>
      <c r="S133" s="96">
        <v>8.1999999999999993</v>
      </c>
      <c r="T133" s="96">
        <v>37.9</v>
      </c>
      <c r="U133" s="96">
        <v>20.13</v>
      </c>
      <c r="V133" s="96">
        <v>13.71</v>
      </c>
      <c r="W133" s="96">
        <v>38.799999999999997</v>
      </c>
      <c r="X133" s="97">
        <v>2.5459999999999998</v>
      </c>
      <c r="Y133" s="98" t="s">
        <v>284</v>
      </c>
      <c r="Z133" s="99">
        <v>11000</v>
      </c>
      <c r="AA133" s="99">
        <v>26000</v>
      </c>
      <c r="AB133" s="100">
        <v>37000</v>
      </c>
      <c r="AC133" s="40"/>
    </row>
    <row r="134" spans="2:68" ht="13.5" customHeight="1">
      <c r="B134" s="302"/>
      <c r="C134" s="313"/>
      <c r="D134" s="348"/>
      <c r="E134" s="348"/>
      <c r="F134" s="348"/>
      <c r="G134" s="74">
        <v>41548</v>
      </c>
      <c r="H134" s="31" t="s">
        <v>42</v>
      </c>
      <c r="I134" s="32">
        <v>22.4</v>
      </c>
      <c r="J134" s="32">
        <v>0.6</v>
      </c>
      <c r="K134" s="32">
        <v>18.8</v>
      </c>
      <c r="L134" s="94">
        <v>3</v>
      </c>
      <c r="M134" s="95" t="s">
        <v>930</v>
      </c>
      <c r="N134" s="95" t="s">
        <v>903</v>
      </c>
      <c r="O134" s="96">
        <v>6.3</v>
      </c>
      <c r="P134" s="96">
        <v>44.79</v>
      </c>
      <c r="Q134" s="96">
        <v>18.79</v>
      </c>
      <c r="R134" s="96">
        <v>3.83</v>
      </c>
      <c r="S134" s="96">
        <v>4.95</v>
      </c>
      <c r="T134" s="96">
        <v>7.93</v>
      </c>
      <c r="U134" s="96">
        <v>6.05</v>
      </c>
      <c r="V134" s="96">
        <v>7.36</v>
      </c>
      <c r="W134" s="96">
        <v>30.599999999999994</v>
      </c>
      <c r="X134" s="97">
        <v>2.4369999999999998</v>
      </c>
      <c r="Y134" s="98" t="s">
        <v>284</v>
      </c>
      <c r="Z134" s="99">
        <v>14000</v>
      </c>
      <c r="AA134" s="99">
        <v>31000</v>
      </c>
      <c r="AB134" s="100">
        <v>45000</v>
      </c>
      <c r="AC134" s="40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</row>
    <row r="135" spans="2:68" ht="13.5" customHeight="1">
      <c r="B135" s="302"/>
      <c r="C135" s="313"/>
      <c r="D135" s="348"/>
      <c r="E135" s="348"/>
      <c r="F135" s="348"/>
      <c r="G135" s="74">
        <v>41579</v>
      </c>
      <c r="H135" s="31" t="s">
        <v>24</v>
      </c>
      <c r="I135" s="32">
        <v>19.600000000000001</v>
      </c>
      <c r="J135" s="32">
        <v>0.6</v>
      </c>
      <c r="K135" s="32">
        <v>15</v>
      </c>
      <c r="L135" s="94">
        <v>10</v>
      </c>
      <c r="M135" s="95" t="s">
        <v>913</v>
      </c>
      <c r="N135" s="95" t="s">
        <v>903</v>
      </c>
      <c r="O135" s="96">
        <v>0</v>
      </c>
      <c r="P135" s="96">
        <v>0</v>
      </c>
      <c r="Q135" s="96">
        <v>19.059999999999999</v>
      </c>
      <c r="R135" s="96">
        <v>42.26</v>
      </c>
      <c r="S135" s="96">
        <v>35.979999999999997</v>
      </c>
      <c r="T135" s="96">
        <v>2.29</v>
      </c>
      <c r="U135" s="96">
        <v>0.09</v>
      </c>
      <c r="V135" s="96">
        <v>0.32</v>
      </c>
      <c r="W135" s="96">
        <v>80.099999999999994</v>
      </c>
      <c r="X135" s="97">
        <v>2.63</v>
      </c>
      <c r="Y135" s="98" t="s">
        <v>445</v>
      </c>
      <c r="Z135" s="99">
        <v>1400</v>
      </c>
      <c r="AA135" s="99">
        <v>3300</v>
      </c>
      <c r="AB135" s="100">
        <v>4700</v>
      </c>
      <c r="AC135" s="40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</row>
    <row r="136" spans="2:68" ht="13.5" customHeight="1">
      <c r="B136" s="302"/>
      <c r="C136" s="313"/>
      <c r="D136" s="348"/>
      <c r="E136" s="348"/>
      <c r="F136" s="348"/>
      <c r="G136" s="74">
        <v>41614</v>
      </c>
      <c r="H136" s="31" t="s">
        <v>24</v>
      </c>
      <c r="I136" s="32">
        <v>15.6</v>
      </c>
      <c r="J136" s="32">
        <v>0.5</v>
      </c>
      <c r="K136" s="32">
        <v>9.6</v>
      </c>
      <c r="L136" s="94">
        <v>5</v>
      </c>
      <c r="M136" s="95" t="s">
        <v>905</v>
      </c>
      <c r="N136" s="95" t="s">
        <v>1308</v>
      </c>
      <c r="O136" s="96">
        <v>0</v>
      </c>
      <c r="P136" s="96">
        <v>3.78</v>
      </c>
      <c r="Q136" s="96">
        <v>6.01</v>
      </c>
      <c r="R136" s="96">
        <v>15.91</v>
      </c>
      <c r="S136" s="96">
        <v>39.74</v>
      </c>
      <c r="T136" s="96">
        <v>29.5</v>
      </c>
      <c r="U136" s="96">
        <v>2.56</v>
      </c>
      <c r="V136" s="96">
        <v>2.5</v>
      </c>
      <c r="W136" s="96">
        <v>75</v>
      </c>
      <c r="X136" s="97">
        <v>2.6579999999999999</v>
      </c>
      <c r="Y136" s="98" t="s">
        <v>265</v>
      </c>
      <c r="Z136" s="99">
        <v>3500</v>
      </c>
      <c r="AA136" s="99">
        <v>8600</v>
      </c>
      <c r="AB136" s="100">
        <v>12100</v>
      </c>
      <c r="AC136" s="40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</row>
    <row r="137" spans="2:68" ht="13.5" customHeight="1">
      <c r="B137" s="302"/>
      <c r="C137" s="313"/>
      <c r="D137" s="348"/>
      <c r="E137" s="348"/>
      <c r="F137" s="348"/>
      <c r="G137" s="75">
        <v>41645</v>
      </c>
      <c r="H137" s="45" t="s">
        <v>24</v>
      </c>
      <c r="I137" s="46">
        <v>2.8</v>
      </c>
      <c r="J137" s="46">
        <v>0.5</v>
      </c>
      <c r="K137" s="46">
        <v>5</v>
      </c>
      <c r="L137" s="103">
        <v>10</v>
      </c>
      <c r="M137" s="95" t="s">
        <v>930</v>
      </c>
      <c r="N137" s="95" t="s">
        <v>903</v>
      </c>
      <c r="O137" s="104">
        <v>0</v>
      </c>
      <c r="P137" s="104">
        <v>0</v>
      </c>
      <c r="Q137" s="104">
        <v>3.08</v>
      </c>
      <c r="R137" s="104">
        <v>19.22</v>
      </c>
      <c r="S137" s="104">
        <v>29.71</v>
      </c>
      <c r="T137" s="104">
        <v>32.799999999999997</v>
      </c>
      <c r="U137" s="104">
        <v>7.35</v>
      </c>
      <c r="V137" s="104">
        <v>7.84</v>
      </c>
      <c r="W137" s="96">
        <v>67.599999999999994</v>
      </c>
      <c r="X137" s="97">
        <v>2.6480000000000001</v>
      </c>
      <c r="Y137" s="98" t="s">
        <v>545</v>
      </c>
      <c r="Z137" s="106">
        <v>5000</v>
      </c>
      <c r="AA137" s="106">
        <v>13000</v>
      </c>
      <c r="AB137" s="108">
        <v>18000</v>
      </c>
      <c r="AC137" s="40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</row>
    <row r="138" spans="2:68" ht="13.5" customHeight="1">
      <c r="B138" s="302"/>
      <c r="C138" s="316"/>
      <c r="D138" s="355"/>
      <c r="E138" s="355"/>
      <c r="F138" s="355"/>
      <c r="G138" s="76">
        <v>41677</v>
      </c>
      <c r="H138" s="50" t="s">
        <v>42</v>
      </c>
      <c r="I138" s="51">
        <v>5</v>
      </c>
      <c r="J138" s="51">
        <v>0.45</v>
      </c>
      <c r="K138" s="51">
        <v>4</v>
      </c>
      <c r="L138" s="109">
        <v>5</v>
      </c>
      <c r="M138" s="110" t="s">
        <v>905</v>
      </c>
      <c r="N138" s="110" t="s">
        <v>903</v>
      </c>
      <c r="O138" s="111">
        <v>0</v>
      </c>
      <c r="P138" s="111">
        <v>12.55</v>
      </c>
      <c r="Q138" s="111">
        <v>47.03</v>
      </c>
      <c r="R138" s="111">
        <v>14.73</v>
      </c>
      <c r="S138" s="111">
        <v>17.45</v>
      </c>
      <c r="T138" s="111">
        <v>5.53</v>
      </c>
      <c r="U138" s="111">
        <v>1.23</v>
      </c>
      <c r="V138" s="111">
        <v>1.48</v>
      </c>
      <c r="W138" s="112">
        <v>82.1</v>
      </c>
      <c r="X138" s="113">
        <v>2.7370000000000001</v>
      </c>
      <c r="Y138" s="114" t="s">
        <v>445</v>
      </c>
      <c r="Z138" s="115">
        <v>410</v>
      </c>
      <c r="AA138" s="115">
        <v>1100</v>
      </c>
      <c r="AB138" s="116">
        <v>1510</v>
      </c>
      <c r="AC138" s="59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</row>
    <row r="139" spans="2:68" ht="13.5" customHeight="1">
      <c r="B139" s="302" t="s">
        <v>1528</v>
      </c>
      <c r="C139" s="315">
        <v>22</v>
      </c>
      <c r="D139" s="351" t="s">
        <v>141</v>
      </c>
      <c r="E139" s="356" t="s">
        <v>1735</v>
      </c>
      <c r="F139" s="351" t="s">
        <v>142</v>
      </c>
      <c r="G139" s="73">
        <v>41416</v>
      </c>
      <c r="H139" s="119" t="s">
        <v>19</v>
      </c>
      <c r="I139" s="120">
        <v>28</v>
      </c>
      <c r="J139" s="22">
        <v>0.4</v>
      </c>
      <c r="K139" s="22">
        <v>20</v>
      </c>
      <c r="L139" s="85">
        <v>5</v>
      </c>
      <c r="M139" s="86" t="s">
        <v>269</v>
      </c>
      <c r="N139" s="86" t="s">
        <v>21</v>
      </c>
      <c r="O139" s="87">
        <v>0</v>
      </c>
      <c r="P139" s="87">
        <v>1.43</v>
      </c>
      <c r="Q139" s="87">
        <v>12.46</v>
      </c>
      <c r="R139" s="87">
        <v>41.68</v>
      </c>
      <c r="S139" s="87">
        <v>38.69</v>
      </c>
      <c r="T139" s="87">
        <v>2.61</v>
      </c>
      <c r="U139" s="87">
        <v>0.5</v>
      </c>
      <c r="V139" s="87">
        <v>2.63</v>
      </c>
      <c r="W139" s="87">
        <v>76.400000000000006</v>
      </c>
      <c r="X139" s="88">
        <v>2.6480000000000001</v>
      </c>
      <c r="Y139" s="89" t="s">
        <v>265</v>
      </c>
      <c r="Z139" s="90">
        <v>71</v>
      </c>
      <c r="AA139" s="90">
        <v>160</v>
      </c>
      <c r="AB139" s="91">
        <v>231</v>
      </c>
      <c r="AC139" s="30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</row>
    <row r="140" spans="2:68" ht="13.5" customHeight="1">
      <c r="B140" s="302"/>
      <c r="C140" s="313"/>
      <c r="D140" s="348"/>
      <c r="E140" s="348"/>
      <c r="F140" s="348"/>
      <c r="G140" s="74">
        <v>41450</v>
      </c>
      <c r="H140" s="92" t="s">
        <v>24</v>
      </c>
      <c r="I140" s="93">
        <v>26</v>
      </c>
      <c r="J140" s="32">
        <v>0.5</v>
      </c>
      <c r="K140" s="32">
        <v>21</v>
      </c>
      <c r="L140" s="94">
        <v>10</v>
      </c>
      <c r="M140" s="95" t="s">
        <v>264</v>
      </c>
      <c r="N140" s="95" t="s">
        <v>37</v>
      </c>
      <c r="O140" s="96">
        <v>0</v>
      </c>
      <c r="P140" s="96">
        <v>8.65</v>
      </c>
      <c r="Q140" s="96">
        <v>28.57</v>
      </c>
      <c r="R140" s="96">
        <v>33.909999999999997</v>
      </c>
      <c r="S140" s="96">
        <v>26.59</v>
      </c>
      <c r="T140" s="96">
        <v>0.95</v>
      </c>
      <c r="U140" s="96">
        <v>0.8</v>
      </c>
      <c r="V140" s="96">
        <v>0.53</v>
      </c>
      <c r="W140" s="96">
        <v>79.400000000000006</v>
      </c>
      <c r="X140" s="97">
        <v>2.6520000000000001</v>
      </c>
      <c r="Y140" s="98" t="s">
        <v>267</v>
      </c>
      <c r="Z140" s="99">
        <v>70</v>
      </c>
      <c r="AA140" s="99">
        <v>150</v>
      </c>
      <c r="AB140" s="100">
        <v>220</v>
      </c>
      <c r="AC140" s="40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</row>
    <row r="141" spans="2:68" ht="13.5" customHeight="1">
      <c r="B141" s="302"/>
      <c r="C141" s="313"/>
      <c r="D141" s="348"/>
      <c r="E141" s="348"/>
      <c r="F141" s="348"/>
      <c r="G141" s="74">
        <v>41514</v>
      </c>
      <c r="H141" s="92" t="s">
        <v>24</v>
      </c>
      <c r="I141" s="93">
        <v>26.6</v>
      </c>
      <c r="J141" s="32">
        <v>0.5</v>
      </c>
      <c r="K141" s="32">
        <v>22</v>
      </c>
      <c r="L141" s="94">
        <v>3</v>
      </c>
      <c r="M141" s="95" t="s">
        <v>907</v>
      </c>
      <c r="N141" s="95" t="s">
        <v>903</v>
      </c>
      <c r="O141" s="96">
        <v>0</v>
      </c>
      <c r="P141" s="96">
        <v>0</v>
      </c>
      <c r="Q141" s="96">
        <v>5.47</v>
      </c>
      <c r="R141" s="96">
        <v>61.23</v>
      </c>
      <c r="S141" s="96">
        <v>31.17</v>
      </c>
      <c r="T141" s="96">
        <v>0.33</v>
      </c>
      <c r="U141" s="96">
        <v>0.12</v>
      </c>
      <c r="V141" s="96">
        <v>1.68</v>
      </c>
      <c r="W141" s="96">
        <v>78.3</v>
      </c>
      <c r="X141" s="97">
        <v>2.6480000000000001</v>
      </c>
      <c r="Y141" s="98" t="s">
        <v>445</v>
      </c>
      <c r="Z141" s="99">
        <v>62</v>
      </c>
      <c r="AA141" s="99">
        <v>120</v>
      </c>
      <c r="AB141" s="100">
        <v>182</v>
      </c>
      <c r="AC141" s="40"/>
    </row>
    <row r="142" spans="2:68" ht="13.5" customHeight="1">
      <c r="B142" s="302"/>
      <c r="C142" s="313"/>
      <c r="D142" s="348"/>
      <c r="E142" s="348"/>
      <c r="F142" s="348"/>
      <c r="G142" s="74">
        <v>41552</v>
      </c>
      <c r="H142" s="92" t="s">
        <v>538</v>
      </c>
      <c r="I142" s="93">
        <v>15</v>
      </c>
      <c r="J142" s="32">
        <v>0.3</v>
      </c>
      <c r="K142" s="32">
        <v>14.4</v>
      </c>
      <c r="L142" s="94">
        <v>3</v>
      </c>
      <c r="M142" s="95" t="s">
        <v>1309</v>
      </c>
      <c r="N142" s="95" t="s">
        <v>903</v>
      </c>
      <c r="O142" s="96">
        <v>0</v>
      </c>
      <c r="P142" s="96">
        <v>0</v>
      </c>
      <c r="Q142" s="96">
        <v>19.66</v>
      </c>
      <c r="R142" s="96">
        <v>51.83</v>
      </c>
      <c r="S142" s="96">
        <v>23.54</v>
      </c>
      <c r="T142" s="96">
        <v>0.84</v>
      </c>
      <c r="U142" s="96">
        <v>0.13</v>
      </c>
      <c r="V142" s="96">
        <v>4</v>
      </c>
      <c r="W142" s="96">
        <v>76.2</v>
      </c>
      <c r="X142" s="97">
        <v>2.637</v>
      </c>
      <c r="Y142" s="98" t="s">
        <v>278</v>
      </c>
      <c r="Z142" s="99">
        <v>51</v>
      </c>
      <c r="AA142" s="99">
        <v>120</v>
      </c>
      <c r="AB142" s="100">
        <v>171</v>
      </c>
      <c r="AC142" s="40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</row>
    <row r="143" spans="2:68" ht="13.5" customHeight="1">
      <c r="B143" s="302"/>
      <c r="C143" s="313"/>
      <c r="D143" s="348"/>
      <c r="E143" s="348"/>
      <c r="F143" s="348"/>
      <c r="G143" s="74">
        <v>41618</v>
      </c>
      <c r="H143" s="92" t="s">
        <v>42</v>
      </c>
      <c r="I143" s="93">
        <v>8</v>
      </c>
      <c r="J143" s="32">
        <v>0.5</v>
      </c>
      <c r="K143" s="32">
        <v>7.1</v>
      </c>
      <c r="L143" s="94">
        <v>10</v>
      </c>
      <c r="M143" s="95" t="s">
        <v>928</v>
      </c>
      <c r="N143" s="95" t="s">
        <v>903</v>
      </c>
      <c r="O143" s="96">
        <v>0</v>
      </c>
      <c r="P143" s="96">
        <v>0</v>
      </c>
      <c r="Q143" s="96">
        <v>2.89</v>
      </c>
      <c r="R143" s="96">
        <v>31.76</v>
      </c>
      <c r="S143" s="96">
        <v>58.3</v>
      </c>
      <c r="T143" s="96">
        <v>2.72</v>
      </c>
      <c r="U143" s="96">
        <v>1.49</v>
      </c>
      <c r="V143" s="96">
        <v>2.84</v>
      </c>
      <c r="W143" s="96">
        <v>73.5</v>
      </c>
      <c r="X143" s="97">
        <v>2.6560000000000001</v>
      </c>
      <c r="Y143" s="98" t="s">
        <v>265</v>
      </c>
      <c r="Z143" s="99">
        <v>86</v>
      </c>
      <c r="AA143" s="99">
        <v>230</v>
      </c>
      <c r="AB143" s="100">
        <v>316</v>
      </c>
      <c r="AC143" s="40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</row>
    <row r="144" spans="2:68" ht="13.5" customHeight="1">
      <c r="B144" s="302"/>
      <c r="C144" s="314"/>
      <c r="D144" s="349"/>
      <c r="E144" s="349"/>
      <c r="F144" s="349"/>
      <c r="G144" s="75">
        <v>41682</v>
      </c>
      <c r="H144" s="117" t="s">
        <v>42</v>
      </c>
      <c r="I144" s="118">
        <v>-1.5</v>
      </c>
      <c r="J144" s="46" t="s">
        <v>313</v>
      </c>
      <c r="K144" s="46" t="s">
        <v>1148</v>
      </c>
      <c r="L144" s="103" t="s">
        <v>313</v>
      </c>
      <c r="M144" s="95" t="s">
        <v>1148</v>
      </c>
      <c r="N144" s="95" t="s">
        <v>1148</v>
      </c>
      <c r="O144" s="104" t="s">
        <v>313</v>
      </c>
      <c r="P144" s="104" t="s">
        <v>313</v>
      </c>
      <c r="Q144" s="104" t="s">
        <v>313</v>
      </c>
      <c r="R144" s="104" t="s">
        <v>313</v>
      </c>
      <c r="S144" s="104" t="s">
        <v>313</v>
      </c>
      <c r="T144" s="104" t="s">
        <v>313</v>
      </c>
      <c r="U144" s="104" t="s">
        <v>313</v>
      </c>
      <c r="V144" s="104" t="s">
        <v>313</v>
      </c>
      <c r="W144" s="96" t="s">
        <v>313</v>
      </c>
      <c r="X144" s="97" t="s">
        <v>313</v>
      </c>
      <c r="Y144" s="98" t="s">
        <v>313</v>
      </c>
      <c r="Z144" s="106" t="s">
        <v>313</v>
      </c>
      <c r="AA144" s="106" t="s">
        <v>313</v>
      </c>
      <c r="AB144" s="108" t="s">
        <v>313</v>
      </c>
      <c r="AC144" s="40" t="s">
        <v>1675</v>
      </c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</row>
    <row r="145" spans="2:68" ht="13.5" customHeight="1">
      <c r="B145" s="302"/>
      <c r="C145" s="312">
        <v>23</v>
      </c>
      <c r="D145" s="347" t="s">
        <v>146</v>
      </c>
      <c r="E145" s="347" t="s">
        <v>147</v>
      </c>
      <c r="F145" s="347" t="s">
        <v>133</v>
      </c>
      <c r="G145" s="74">
        <v>41414</v>
      </c>
      <c r="H145" s="31" t="s">
        <v>19</v>
      </c>
      <c r="I145" s="32">
        <v>22</v>
      </c>
      <c r="J145" s="32">
        <v>0.3</v>
      </c>
      <c r="K145" s="32">
        <v>18.3</v>
      </c>
      <c r="L145" s="94">
        <v>5</v>
      </c>
      <c r="M145" s="95" t="s">
        <v>283</v>
      </c>
      <c r="N145" s="95" t="s">
        <v>37</v>
      </c>
      <c r="O145" s="96">
        <v>0</v>
      </c>
      <c r="P145" s="96">
        <v>40.71</v>
      </c>
      <c r="Q145" s="96">
        <v>40.28</v>
      </c>
      <c r="R145" s="96">
        <v>16.3</v>
      </c>
      <c r="S145" s="96">
        <v>1.81</v>
      </c>
      <c r="T145" s="96">
        <v>0.66</v>
      </c>
      <c r="U145" s="96">
        <v>7.0000000000000007E-2</v>
      </c>
      <c r="V145" s="96">
        <v>0.17</v>
      </c>
      <c r="W145" s="96">
        <v>90.6</v>
      </c>
      <c r="X145" s="97">
        <v>2.6739999999999999</v>
      </c>
      <c r="Y145" s="98" t="s">
        <v>279</v>
      </c>
      <c r="Z145" s="99">
        <v>260</v>
      </c>
      <c r="AA145" s="99">
        <v>510</v>
      </c>
      <c r="AB145" s="100">
        <v>770</v>
      </c>
      <c r="AC145" s="40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</row>
    <row r="146" spans="2:68" ht="13.5" customHeight="1">
      <c r="B146" s="302"/>
      <c r="C146" s="313"/>
      <c r="D146" s="348"/>
      <c r="E146" s="348"/>
      <c r="F146" s="348"/>
      <c r="G146" s="74">
        <v>41449</v>
      </c>
      <c r="H146" s="92" t="s">
        <v>24</v>
      </c>
      <c r="I146" s="93">
        <v>26</v>
      </c>
      <c r="J146" s="32">
        <v>0.25</v>
      </c>
      <c r="K146" s="32">
        <v>21.1</v>
      </c>
      <c r="L146" s="94">
        <v>10</v>
      </c>
      <c r="M146" s="95" t="s">
        <v>264</v>
      </c>
      <c r="N146" s="95" t="s">
        <v>21</v>
      </c>
      <c r="O146" s="96">
        <v>1.53</v>
      </c>
      <c r="P146" s="96">
        <v>28.55</v>
      </c>
      <c r="Q146" s="96">
        <v>47.56</v>
      </c>
      <c r="R146" s="96">
        <v>19.149999999999999</v>
      </c>
      <c r="S146" s="96">
        <v>1.9</v>
      </c>
      <c r="T146" s="96">
        <v>0.75</v>
      </c>
      <c r="U146" s="96">
        <v>0.17</v>
      </c>
      <c r="V146" s="96">
        <v>0.39</v>
      </c>
      <c r="W146" s="96">
        <v>86.2</v>
      </c>
      <c r="X146" s="97">
        <v>2.637</v>
      </c>
      <c r="Y146" s="98" t="s">
        <v>285</v>
      </c>
      <c r="Z146" s="99">
        <v>270</v>
      </c>
      <c r="AA146" s="99">
        <v>590</v>
      </c>
      <c r="AB146" s="100">
        <v>860</v>
      </c>
      <c r="AC146" s="40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</row>
    <row r="147" spans="2:68" ht="13.5" customHeight="1">
      <c r="B147" s="302"/>
      <c r="C147" s="313"/>
      <c r="D147" s="348"/>
      <c r="E147" s="348"/>
      <c r="F147" s="348"/>
      <c r="G147" s="74">
        <v>41513</v>
      </c>
      <c r="H147" s="31" t="s">
        <v>24</v>
      </c>
      <c r="I147" s="32">
        <v>26.4</v>
      </c>
      <c r="J147" s="32">
        <v>0.25</v>
      </c>
      <c r="K147" s="32">
        <v>24.4</v>
      </c>
      <c r="L147" s="94">
        <v>3</v>
      </c>
      <c r="M147" s="95" t="s">
        <v>900</v>
      </c>
      <c r="N147" s="95" t="s">
        <v>903</v>
      </c>
      <c r="O147" s="96">
        <v>0</v>
      </c>
      <c r="P147" s="96">
        <v>0.49</v>
      </c>
      <c r="Q147" s="96">
        <v>46.32</v>
      </c>
      <c r="R147" s="96">
        <v>39.21</v>
      </c>
      <c r="S147" s="96">
        <v>11.79</v>
      </c>
      <c r="T147" s="96">
        <v>0.86</v>
      </c>
      <c r="U147" s="96">
        <v>0.3</v>
      </c>
      <c r="V147" s="96">
        <v>1.03</v>
      </c>
      <c r="W147" s="96">
        <v>85.4</v>
      </c>
      <c r="X147" s="97">
        <v>2.6190000000000002</v>
      </c>
      <c r="Y147" s="98" t="s">
        <v>278</v>
      </c>
      <c r="Z147" s="99">
        <v>350</v>
      </c>
      <c r="AA147" s="99">
        <v>790</v>
      </c>
      <c r="AB147" s="100">
        <v>1140</v>
      </c>
      <c r="AC147" s="40"/>
    </row>
    <row r="148" spans="2:68" ht="13.5" customHeight="1">
      <c r="B148" s="302"/>
      <c r="C148" s="313"/>
      <c r="D148" s="348"/>
      <c r="E148" s="348"/>
      <c r="F148" s="348"/>
      <c r="G148" s="74">
        <v>41548</v>
      </c>
      <c r="H148" s="31" t="s">
        <v>24</v>
      </c>
      <c r="I148" s="32">
        <v>21.7</v>
      </c>
      <c r="J148" s="32">
        <v>0.5</v>
      </c>
      <c r="K148" s="32">
        <v>20.8</v>
      </c>
      <c r="L148" s="94">
        <v>3</v>
      </c>
      <c r="M148" s="95" t="s">
        <v>911</v>
      </c>
      <c r="N148" s="95" t="s">
        <v>903</v>
      </c>
      <c r="O148" s="96">
        <v>0</v>
      </c>
      <c r="P148" s="96">
        <v>0.47</v>
      </c>
      <c r="Q148" s="96">
        <v>62.14</v>
      </c>
      <c r="R148" s="96">
        <v>24.65</v>
      </c>
      <c r="S148" s="96">
        <v>9.1199999999999992</v>
      </c>
      <c r="T148" s="96">
        <v>2.93</v>
      </c>
      <c r="U148" s="96">
        <v>0.05</v>
      </c>
      <c r="V148" s="96">
        <v>0.64</v>
      </c>
      <c r="W148" s="96">
        <v>82.3</v>
      </c>
      <c r="X148" s="97">
        <v>2.6349999999999998</v>
      </c>
      <c r="Y148" s="98" t="s">
        <v>278</v>
      </c>
      <c r="Z148" s="99">
        <v>430</v>
      </c>
      <c r="AA148" s="99">
        <v>940</v>
      </c>
      <c r="AB148" s="100">
        <v>1370</v>
      </c>
      <c r="AC148" s="40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</row>
    <row r="149" spans="2:68" ht="13.5" customHeight="1">
      <c r="B149" s="302"/>
      <c r="C149" s="313"/>
      <c r="D149" s="348"/>
      <c r="E149" s="348"/>
      <c r="F149" s="348"/>
      <c r="G149" s="74">
        <v>41614</v>
      </c>
      <c r="H149" s="31" t="s">
        <v>24</v>
      </c>
      <c r="I149" s="32">
        <v>14</v>
      </c>
      <c r="J149" s="32">
        <v>0.25</v>
      </c>
      <c r="K149" s="32">
        <v>8.3000000000000007</v>
      </c>
      <c r="L149" s="94">
        <v>5</v>
      </c>
      <c r="M149" s="95" t="s">
        <v>910</v>
      </c>
      <c r="N149" s="95" t="s">
        <v>899</v>
      </c>
      <c r="O149" s="96">
        <v>0</v>
      </c>
      <c r="P149" s="96">
        <v>2.06</v>
      </c>
      <c r="Q149" s="96">
        <v>57.16</v>
      </c>
      <c r="R149" s="96">
        <v>31.66</v>
      </c>
      <c r="S149" s="96">
        <v>6.9</v>
      </c>
      <c r="T149" s="96">
        <v>0.32</v>
      </c>
      <c r="U149" s="96">
        <v>0.52</v>
      </c>
      <c r="V149" s="96">
        <v>1.38</v>
      </c>
      <c r="W149" s="96">
        <v>91.1</v>
      </c>
      <c r="X149" s="97">
        <v>2.6459999999999999</v>
      </c>
      <c r="Y149" s="98" t="s">
        <v>279</v>
      </c>
      <c r="Z149" s="99">
        <v>150</v>
      </c>
      <c r="AA149" s="99">
        <v>360</v>
      </c>
      <c r="AB149" s="100">
        <v>510</v>
      </c>
      <c r="AC149" s="40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</row>
    <row r="150" spans="2:68" ht="13.5" customHeight="1">
      <c r="B150" s="302"/>
      <c r="C150" s="314"/>
      <c r="D150" s="349"/>
      <c r="E150" s="349"/>
      <c r="F150" s="349"/>
      <c r="G150" s="75">
        <v>41677</v>
      </c>
      <c r="H150" s="45" t="s">
        <v>42</v>
      </c>
      <c r="I150" s="46">
        <v>4</v>
      </c>
      <c r="J150" s="46">
        <v>0.3</v>
      </c>
      <c r="K150" s="46">
        <v>3.5</v>
      </c>
      <c r="L150" s="103">
        <v>5</v>
      </c>
      <c r="M150" s="95" t="s">
        <v>910</v>
      </c>
      <c r="N150" s="95" t="s">
        <v>903</v>
      </c>
      <c r="O150" s="104">
        <v>0</v>
      </c>
      <c r="P150" s="104">
        <v>10.61</v>
      </c>
      <c r="Q150" s="104">
        <v>58.86</v>
      </c>
      <c r="R150" s="104">
        <v>25.66</v>
      </c>
      <c r="S150" s="104">
        <v>1.51</v>
      </c>
      <c r="T150" s="104">
        <v>0.42</v>
      </c>
      <c r="U150" s="104">
        <v>0.71</v>
      </c>
      <c r="V150" s="104">
        <v>2.23</v>
      </c>
      <c r="W150" s="96">
        <v>83.3</v>
      </c>
      <c r="X150" s="97">
        <v>2.6469999999999998</v>
      </c>
      <c r="Y150" s="98" t="s">
        <v>445</v>
      </c>
      <c r="Z150" s="106">
        <v>140</v>
      </c>
      <c r="AA150" s="106">
        <v>380</v>
      </c>
      <c r="AB150" s="108">
        <v>520</v>
      </c>
      <c r="AC150" s="40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</row>
    <row r="151" spans="2:68" ht="13.5" customHeight="1">
      <c r="B151" s="302"/>
      <c r="C151" s="312">
        <v>24</v>
      </c>
      <c r="D151" s="347" t="s">
        <v>149</v>
      </c>
      <c r="E151" s="347" t="s">
        <v>150</v>
      </c>
      <c r="F151" s="347" t="s">
        <v>151</v>
      </c>
      <c r="G151" s="74">
        <v>41414</v>
      </c>
      <c r="H151" s="92" t="s">
        <v>19</v>
      </c>
      <c r="I151" s="93">
        <v>23</v>
      </c>
      <c r="J151" s="32">
        <v>0.5</v>
      </c>
      <c r="K151" s="32">
        <v>16.8</v>
      </c>
      <c r="L151" s="94">
        <v>5</v>
      </c>
      <c r="M151" s="95" t="s">
        <v>259</v>
      </c>
      <c r="N151" s="95" t="s">
        <v>21</v>
      </c>
      <c r="O151" s="96">
        <v>0</v>
      </c>
      <c r="P151" s="96">
        <v>6.32</v>
      </c>
      <c r="Q151" s="96">
        <v>9.57</v>
      </c>
      <c r="R151" s="96">
        <v>16.440000000000001</v>
      </c>
      <c r="S151" s="96">
        <v>38.56</v>
      </c>
      <c r="T151" s="96">
        <v>24.53</v>
      </c>
      <c r="U151" s="96">
        <v>0.87</v>
      </c>
      <c r="V151" s="96">
        <v>3.71</v>
      </c>
      <c r="W151" s="96">
        <v>74.8</v>
      </c>
      <c r="X151" s="97">
        <v>2.6349999999999998</v>
      </c>
      <c r="Y151" s="98" t="s">
        <v>265</v>
      </c>
      <c r="Z151" s="99">
        <v>800</v>
      </c>
      <c r="AA151" s="99">
        <v>1700</v>
      </c>
      <c r="AB151" s="100">
        <v>2500</v>
      </c>
      <c r="AC151" s="40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</row>
    <row r="152" spans="2:68" ht="13.5" customHeight="1">
      <c r="B152" s="302"/>
      <c r="C152" s="313"/>
      <c r="D152" s="348"/>
      <c r="E152" s="348"/>
      <c r="F152" s="348"/>
      <c r="G152" s="74">
        <v>41450</v>
      </c>
      <c r="H152" s="92" t="s">
        <v>42</v>
      </c>
      <c r="I152" s="93">
        <v>24</v>
      </c>
      <c r="J152" s="32">
        <v>0.7</v>
      </c>
      <c r="K152" s="32">
        <v>20</v>
      </c>
      <c r="L152" s="94">
        <v>10</v>
      </c>
      <c r="M152" s="95" t="s">
        <v>264</v>
      </c>
      <c r="N152" s="95" t="s">
        <v>37</v>
      </c>
      <c r="O152" s="96">
        <v>0</v>
      </c>
      <c r="P152" s="96">
        <v>8.4700000000000006</v>
      </c>
      <c r="Q152" s="96">
        <v>7.9</v>
      </c>
      <c r="R152" s="96">
        <v>15.63</v>
      </c>
      <c r="S152" s="96">
        <v>44.65</v>
      </c>
      <c r="T152" s="96">
        <v>20.170000000000002</v>
      </c>
      <c r="U152" s="96">
        <v>0.76</v>
      </c>
      <c r="V152" s="96">
        <v>2.42</v>
      </c>
      <c r="W152" s="96">
        <v>79.3</v>
      </c>
      <c r="X152" s="97">
        <v>2.641</v>
      </c>
      <c r="Y152" s="98" t="s">
        <v>267</v>
      </c>
      <c r="Z152" s="99">
        <v>810</v>
      </c>
      <c r="AA152" s="99">
        <v>1700</v>
      </c>
      <c r="AB152" s="100">
        <v>2510</v>
      </c>
      <c r="AC152" s="40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</row>
    <row r="153" spans="2:68" ht="13.5" customHeight="1">
      <c r="B153" s="302"/>
      <c r="C153" s="313"/>
      <c r="D153" s="348"/>
      <c r="E153" s="348"/>
      <c r="F153" s="348"/>
      <c r="G153" s="74">
        <v>41513</v>
      </c>
      <c r="H153" s="92" t="s">
        <v>24</v>
      </c>
      <c r="I153" s="93">
        <v>26.2</v>
      </c>
      <c r="J153" s="32">
        <v>0.25</v>
      </c>
      <c r="K153" s="32">
        <v>23</v>
      </c>
      <c r="L153" s="94">
        <v>3</v>
      </c>
      <c r="M153" s="95" t="s">
        <v>900</v>
      </c>
      <c r="N153" s="95" t="s">
        <v>903</v>
      </c>
      <c r="O153" s="96">
        <v>0</v>
      </c>
      <c r="P153" s="96">
        <v>0.3</v>
      </c>
      <c r="Q153" s="96">
        <v>52.44</v>
      </c>
      <c r="R153" s="96">
        <v>34.42</v>
      </c>
      <c r="S153" s="96">
        <v>9.25</v>
      </c>
      <c r="T153" s="96">
        <v>2.4700000000000002</v>
      </c>
      <c r="U153" s="96">
        <v>0.03</v>
      </c>
      <c r="V153" s="96">
        <v>1.0900000000000001</v>
      </c>
      <c r="W153" s="96">
        <v>81.7</v>
      </c>
      <c r="X153" s="97">
        <v>2.6549999999999998</v>
      </c>
      <c r="Y153" s="98" t="s">
        <v>278</v>
      </c>
      <c r="Z153" s="99">
        <v>1400</v>
      </c>
      <c r="AA153" s="99">
        <v>3100</v>
      </c>
      <c r="AB153" s="100">
        <v>4500</v>
      </c>
      <c r="AC153" s="40"/>
    </row>
    <row r="154" spans="2:68" ht="13.5" customHeight="1">
      <c r="B154" s="302"/>
      <c r="C154" s="313"/>
      <c r="D154" s="348"/>
      <c r="E154" s="348"/>
      <c r="F154" s="348"/>
      <c r="G154" s="74">
        <v>41548</v>
      </c>
      <c r="H154" s="92" t="s">
        <v>24</v>
      </c>
      <c r="I154" s="93">
        <v>22.5</v>
      </c>
      <c r="J154" s="32">
        <v>0.6</v>
      </c>
      <c r="K154" s="32">
        <v>20.8</v>
      </c>
      <c r="L154" s="94">
        <v>3</v>
      </c>
      <c r="M154" s="95" t="s">
        <v>1310</v>
      </c>
      <c r="N154" s="95" t="s">
        <v>917</v>
      </c>
      <c r="O154" s="96">
        <v>0</v>
      </c>
      <c r="P154" s="96">
        <v>13.37</v>
      </c>
      <c r="Q154" s="96">
        <v>23.98</v>
      </c>
      <c r="R154" s="96">
        <v>20.170000000000002</v>
      </c>
      <c r="S154" s="96">
        <v>28.95</v>
      </c>
      <c r="T154" s="96">
        <v>12.13</v>
      </c>
      <c r="U154" s="96">
        <v>0.32</v>
      </c>
      <c r="V154" s="96">
        <v>1.08</v>
      </c>
      <c r="W154" s="96">
        <v>79.400000000000006</v>
      </c>
      <c r="X154" s="97">
        <v>2.6269999999999998</v>
      </c>
      <c r="Y154" s="98" t="s">
        <v>445</v>
      </c>
      <c r="Z154" s="99">
        <v>1100</v>
      </c>
      <c r="AA154" s="99">
        <v>2500</v>
      </c>
      <c r="AB154" s="100">
        <v>3600</v>
      </c>
      <c r="AC154" s="40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</row>
    <row r="155" spans="2:68" ht="13.5" customHeight="1">
      <c r="B155" s="302"/>
      <c r="C155" s="313"/>
      <c r="D155" s="348"/>
      <c r="E155" s="348"/>
      <c r="F155" s="348"/>
      <c r="G155" s="74">
        <v>41614</v>
      </c>
      <c r="H155" s="92" t="s">
        <v>42</v>
      </c>
      <c r="I155" s="93">
        <v>14.1</v>
      </c>
      <c r="J155" s="32">
        <v>0.3</v>
      </c>
      <c r="K155" s="32">
        <v>10.5</v>
      </c>
      <c r="L155" s="94">
        <v>5</v>
      </c>
      <c r="M155" s="95" t="s">
        <v>1311</v>
      </c>
      <c r="N155" s="95" t="s">
        <v>1004</v>
      </c>
      <c r="O155" s="96">
        <v>0</v>
      </c>
      <c r="P155" s="96">
        <v>0</v>
      </c>
      <c r="Q155" s="96">
        <v>39.36</v>
      </c>
      <c r="R155" s="96">
        <v>35.950000000000003</v>
      </c>
      <c r="S155" s="96">
        <v>14.45</v>
      </c>
      <c r="T155" s="96">
        <v>4.37</v>
      </c>
      <c r="U155" s="96">
        <v>2.29</v>
      </c>
      <c r="V155" s="96">
        <v>3.58</v>
      </c>
      <c r="W155" s="96">
        <v>82.9</v>
      </c>
      <c r="X155" s="97">
        <v>2.6890000000000001</v>
      </c>
      <c r="Y155" s="98" t="s">
        <v>279</v>
      </c>
      <c r="Z155" s="99">
        <v>1200</v>
      </c>
      <c r="AA155" s="99">
        <v>2900</v>
      </c>
      <c r="AB155" s="100">
        <v>4100</v>
      </c>
      <c r="AC155" s="40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</row>
    <row r="156" spans="2:68" ht="13.5" customHeight="1">
      <c r="B156" s="302"/>
      <c r="C156" s="314"/>
      <c r="D156" s="348"/>
      <c r="E156" s="349"/>
      <c r="F156" s="349"/>
      <c r="G156" s="75">
        <v>41681</v>
      </c>
      <c r="H156" s="117" t="s">
        <v>24</v>
      </c>
      <c r="I156" s="118">
        <v>5.9</v>
      </c>
      <c r="J156" s="46">
        <v>0.6</v>
      </c>
      <c r="K156" s="46">
        <v>4.4000000000000004</v>
      </c>
      <c r="L156" s="103">
        <v>10</v>
      </c>
      <c r="M156" s="95" t="s">
        <v>928</v>
      </c>
      <c r="N156" s="95" t="s">
        <v>903</v>
      </c>
      <c r="O156" s="104">
        <v>0</v>
      </c>
      <c r="P156" s="104">
        <v>0</v>
      </c>
      <c r="Q156" s="104">
        <v>34.69</v>
      </c>
      <c r="R156" s="104">
        <v>36.01</v>
      </c>
      <c r="S156" s="104">
        <v>24.37</v>
      </c>
      <c r="T156" s="104">
        <v>3.26</v>
      </c>
      <c r="U156" s="104">
        <v>0.51</v>
      </c>
      <c r="V156" s="104">
        <v>1.1599999999999999</v>
      </c>
      <c r="W156" s="96">
        <v>86</v>
      </c>
      <c r="X156" s="97">
        <v>2.6659999999999999</v>
      </c>
      <c r="Y156" s="98" t="s">
        <v>265</v>
      </c>
      <c r="Z156" s="106">
        <v>1400</v>
      </c>
      <c r="AA156" s="106">
        <v>3800</v>
      </c>
      <c r="AB156" s="108">
        <v>5200</v>
      </c>
      <c r="AC156" s="40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</row>
    <row r="157" spans="2:68" ht="13.5" customHeight="1">
      <c r="B157" s="302"/>
      <c r="C157" s="312">
        <v>25</v>
      </c>
      <c r="D157" s="348"/>
      <c r="E157" s="347" t="s">
        <v>154</v>
      </c>
      <c r="F157" s="347" t="s">
        <v>133</v>
      </c>
      <c r="G157" s="74">
        <v>41414</v>
      </c>
      <c r="H157" s="92" t="s">
        <v>19</v>
      </c>
      <c r="I157" s="93">
        <v>20.2</v>
      </c>
      <c r="J157" s="32">
        <v>0.5</v>
      </c>
      <c r="K157" s="32">
        <v>18</v>
      </c>
      <c r="L157" s="94">
        <v>5</v>
      </c>
      <c r="M157" s="95" t="s">
        <v>259</v>
      </c>
      <c r="N157" s="95" t="s">
        <v>26</v>
      </c>
      <c r="O157" s="96">
        <v>0</v>
      </c>
      <c r="P157" s="96">
        <v>8.0299999999999994</v>
      </c>
      <c r="Q157" s="96">
        <v>11.96</v>
      </c>
      <c r="R157" s="96">
        <v>6.51</v>
      </c>
      <c r="S157" s="96">
        <v>22.95</v>
      </c>
      <c r="T157" s="96">
        <v>43.16</v>
      </c>
      <c r="U157" s="96">
        <v>2.73</v>
      </c>
      <c r="V157" s="96">
        <v>4.66</v>
      </c>
      <c r="W157" s="96">
        <v>74</v>
      </c>
      <c r="X157" s="97">
        <v>2.6960000000000002</v>
      </c>
      <c r="Y157" s="98" t="s">
        <v>265</v>
      </c>
      <c r="Z157" s="99">
        <v>3200</v>
      </c>
      <c r="AA157" s="99">
        <v>6700</v>
      </c>
      <c r="AB157" s="100">
        <v>9900</v>
      </c>
      <c r="AC157" s="40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</row>
    <row r="158" spans="2:68" ht="13.5" customHeight="1">
      <c r="B158" s="302"/>
      <c r="C158" s="313"/>
      <c r="D158" s="348"/>
      <c r="E158" s="348"/>
      <c r="F158" s="348"/>
      <c r="G158" s="74">
        <v>41450</v>
      </c>
      <c r="H158" s="92" t="s">
        <v>24</v>
      </c>
      <c r="I158" s="93">
        <v>23</v>
      </c>
      <c r="J158" s="32">
        <v>0.5</v>
      </c>
      <c r="K158" s="32">
        <v>25</v>
      </c>
      <c r="L158" s="94">
        <v>10</v>
      </c>
      <c r="M158" s="95" t="s">
        <v>266</v>
      </c>
      <c r="N158" s="95" t="s">
        <v>281</v>
      </c>
      <c r="O158" s="96">
        <v>6.63</v>
      </c>
      <c r="P158" s="96">
        <v>27.78</v>
      </c>
      <c r="Q158" s="96">
        <v>36.99</v>
      </c>
      <c r="R158" s="96">
        <v>17.12</v>
      </c>
      <c r="S158" s="96">
        <v>8.5</v>
      </c>
      <c r="T158" s="96">
        <v>2.5299999999999998</v>
      </c>
      <c r="U158" s="96">
        <v>0.08</v>
      </c>
      <c r="V158" s="96">
        <v>0.37</v>
      </c>
      <c r="W158" s="96">
        <v>82.2</v>
      </c>
      <c r="X158" s="97">
        <v>2.6509999999999998</v>
      </c>
      <c r="Y158" s="98" t="s">
        <v>267</v>
      </c>
      <c r="Z158" s="99">
        <v>640</v>
      </c>
      <c r="AA158" s="99">
        <v>1400</v>
      </c>
      <c r="AB158" s="100">
        <v>2040</v>
      </c>
      <c r="AC158" s="40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</row>
    <row r="159" spans="2:68" ht="13.5" customHeight="1">
      <c r="B159" s="302"/>
      <c r="C159" s="313"/>
      <c r="D159" s="348"/>
      <c r="E159" s="348"/>
      <c r="F159" s="348"/>
      <c r="G159" s="74">
        <v>41516</v>
      </c>
      <c r="H159" s="92" t="s">
        <v>24</v>
      </c>
      <c r="I159" s="93">
        <v>28.5</v>
      </c>
      <c r="J159" s="32">
        <v>1.1000000000000001</v>
      </c>
      <c r="K159" s="32">
        <v>26.2</v>
      </c>
      <c r="L159" s="94">
        <v>3</v>
      </c>
      <c r="M159" s="95" t="s">
        <v>898</v>
      </c>
      <c r="N159" s="95" t="s">
        <v>903</v>
      </c>
      <c r="O159" s="96">
        <v>0</v>
      </c>
      <c r="P159" s="96">
        <v>1.1299999999999999</v>
      </c>
      <c r="Q159" s="96">
        <v>9.4700000000000006</v>
      </c>
      <c r="R159" s="96">
        <v>32.25</v>
      </c>
      <c r="S159" s="96">
        <v>32.06</v>
      </c>
      <c r="T159" s="96">
        <v>10.14</v>
      </c>
      <c r="U159" s="96">
        <v>7.19</v>
      </c>
      <c r="V159" s="96">
        <v>7.76</v>
      </c>
      <c r="W159" s="96">
        <v>76.8</v>
      </c>
      <c r="X159" s="97">
        <v>2.6520000000000001</v>
      </c>
      <c r="Y159" s="98" t="s">
        <v>545</v>
      </c>
      <c r="Z159" s="99">
        <v>1800</v>
      </c>
      <c r="AA159" s="99">
        <v>4200</v>
      </c>
      <c r="AB159" s="100">
        <v>6000</v>
      </c>
      <c r="AC159" s="40"/>
    </row>
    <row r="160" spans="2:68" ht="13.5" customHeight="1">
      <c r="B160" s="302"/>
      <c r="C160" s="313"/>
      <c r="D160" s="348"/>
      <c r="E160" s="348"/>
      <c r="F160" s="348"/>
      <c r="G160" s="74">
        <v>41548</v>
      </c>
      <c r="H160" s="92" t="s">
        <v>538</v>
      </c>
      <c r="I160" s="93">
        <v>21.4</v>
      </c>
      <c r="J160" s="32">
        <v>0.4</v>
      </c>
      <c r="K160" s="32">
        <v>20</v>
      </c>
      <c r="L160" s="94">
        <v>3</v>
      </c>
      <c r="M160" s="95" t="s">
        <v>1312</v>
      </c>
      <c r="N160" s="95" t="s">
        <v>917</v>
      </c>
      <c r="O160" s="96">
        <v>0</v>
      </c>
      <c r="P160" s="96">
        <v>18.420000000000002</v>
      </c>
      <c r="Q160" s="96">
        <v>33.82</v>
      </c>
      <c r="R160" s="96">
        <v>22.31</v>
      </c>
      <c r="S160" s="96">
        <v>20.23</v>
      </c>
      <c r="T160" s="96">
        <v>4.3</v>
      </c>
      <c r="U160" s="96">
        <v>0.11</v>
      </c>
      <c r="V160" s="96">
        <v>0.81</v>
      </c>
      <c r="W160" s="96">
        <v>79.5</v>
      </c>
      <c r="X160" s="97">
        <v>2.6629999999999998</v>
      </c>
      <c r="Y160" s="98" t="s">
        <v>278</v>
      </c>
      <c r="Z160" s="99">
        <v>840</v>
      </c>
      <c r="AA160" s="99">
        <v>1900</v>
      </c>
      <c r="AB160" s="100">
        <v>2740</v>
      </c>
      <c r="AC160" s="40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</row>
    <row r="161" spans="2:68" ht="13.5" customHeight="1">
      <c r="B161" s="302"/>
      <c r="C161" s="313"/>
      <c r="D161" s="348"/>
      <c r="E161" s="348"/>
      <c r="F161" s="348"/>
      <c r="G161" s="74">
        <v>41614</v>
      </c>
      <c r="H161" s="92" t="s">
        <v>24</v>
      </c>
      <c r="I161" s="93">
        <v>14.6</v>
      </c>
      <c r="J161" s="32">
        <v>1</v>
      </c>
      <c r="K161" s="32">
        <v>11.7</v>
      </c>
      <c r="L161" s="94">
        <v>5</v>
      </c>
      <c r="M161" s="95" t="s">
        <v>916</v>
      </c>
      <c r="N161" s="95" t="s">
        <v>1004</v>
      </c>
      <c r="O161" s="96">
        <v>0</v>
      </c>
      <c r="P161" s="96">
        <v>4.78</v>
      </c>
      <c r="Q161" s="96">
        <v>21.4</v>
      </c>
      <c r="R161" s="96">
        <v>26.8</v>
      </c>
      <c r="S161" s="96">
        <v>37.43</v>
      </c>
      <c r="T161" s="96">
        <v>7.77</v>
      </c>
      <c r="U161" s="96">
        <v>0.56999999999999995</v>
      </c>
      <c r="V161" s="96">
        <v>1.25</v>
      </c>
      <c r="W161" s="96">
        <v>80.900000000000006</v>
      </c>
      <c r="X161" s="97">
        <v>2.68</v>
      </c>
      <c r="Y161" s="98" t="s">
        <v>285</v>
      </c>
      <c r="Z161" s="99">
        <v>680</v>
      </c>
      <c r="AA161" s="99">
        <v>1700</v>
      </c>
      <c r="AB161" s="100">
        <v>2380</v>
      </c>
      <c r="AC161" s="40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</row>
    <row r="162" spans="2:68" ht="13.5" customHeight="1">
      <c r="B162" s="302"/>
      <c r="C162" s="314"/>
      <c r="D162" s="349"/>
      <c r="E162" s="349"/>
      <c r="F162" s="349"/>
      <c r="G162" s="75">
        <v>41681</v>
      </c>
      <c r="H162" s="117" t="s">
        <v>24</v>
      </c>
      <c r="I162" s="118">
        <v>6</v>
      </c>
      <c r="J162" s="46">
        <v>2.1</v>
      </c>
      <c r="K162" s="46">
        <v>5.9</v>
      </c>
      <c r="L162" s="103">
        <v>10</v>
      </c>
      <c r="M162" s="95" t="s">
        <v>928</v>
      </c>
      <c r="N162" s="95" t="s">
        <v>903</v>
      </c>
      <c r="O162" s="104">
        <v>0</v>
      </c>
      <c r="P162" s="104">
        <v>0.41</v>
      </c>
      <c r="Q162" s="104">
        <v>28.04</v>
      </c>
      <c r="R162" s="104">
        <v>51.27</v>
      </c>
      <c r="S162" s="104">
        <v>14.61</v>
      </c>
      <c r="T162" s="104">
        <v>1.0900000000000001</v>
      </c>
      <c r="U162" s="104">
        <v>0.89</v>
      </c>
      <c r="V162" s="104">
        <v>3.69</v>
      </c>
      <c r="W162" s="96">
        <v>84.1</v>
      </c>
      <c r="X162" s="97">
        <v>2.645</v>
      </c>
      <c r="Y162" s="98" t="s">
        <v>545</v>
      </c>
      <c r="Z162" s="106">
        <v>560</v>
      </c>
      <c r="AA162" s="106">
        <v>1500</v>
      </c>
      <c r="AB162" s="108">
        <v>2060</v>
      </c>
      <c r="AC162" s="40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</row>
    <row r="163" spans="2:68" ht="13.5" customHeight="1">
      <c r="B163" s="302"/>
      <c r="C163" s="312">
        <v>26</v>
      </c>
      <c r="D163" s="347" t="s">
        <v>155</v>
      </c>
      <c r="E163" s="347" t="s">
        <v>150</v>
      </c>
      <c r="F163" s="347" t="s">
        <v>156</v>
      </c>
      <c r="G163" s="74">
        <v>41415</v>
      </c>
      <c r="H163" s="31" t="s">
        <v>19</v>
      </c>
      <c r="I163" s="32">
        <v>22.4</v>
      </c>
      <c r="J163" s="32">
        <v>0.24</v>
      </c>
      <c r="K163" s="32">
        <v>18.399999999999999</v>
      </c>
      <c r="L163" s="94">
        <v>5</v>
      </c>
      <c r="M163" s="95" t="s">
        <v>266</v>
      </c>
      <c r="N163" s="95" t="s">
        <v>37</v>
      </c>
      <c r="O163" s="96">
        <v>0</v>
      </c>
      <c r="P163" s="96">
        <v>1.2</v>
      </c>
      <c r="Q163" s="96">
        <v>45.31</v>
      </c>
      <c r="R163" s="96">
        <v>44.56</v>
      </c>
      <c r="S163" s="96">
        <v>6.88</v>
      </c>
      <c r="T163" s="96">
        <v>0.31</v>
      </c>
      <c r="U163" s="96">
        <v>0.24</v>
      </c>
      <c r="V163" s="96">
        <v>1.5</v>
      </c>
      <c r="W163" s="96">
        <v>89</v>
      </c>
      <c r="X163" s="97">
        <v>2.6240000000000001</v>
      </c>
      <c r="Y163" s="98" t="s">
        <v>286</v>
      </c>
      <c r="Z163" s="99">
        <v>340</v>
      </c>
      <c r="AA163" s="99">
        <v>730</v>
      </c>
      <c r="AB163" s="100">
        <v>1070</v>
      </c>
      <c r="AC163" s="40"/>
    </row>
    <row r="164" spans="2:68" ht="13.5" customHeight="1">
      <c r="B164" s="302"/>
      <c r="C164" s="313"/>
      <c r="D164" s="348"/>
      <c r="E164" s="348"/>
      <c r="F164" s="348"/>
      <c r="G164" s="74">
        <v>41450</v>
      </c>
      <c r="H164" s="92" t="s">
        <v>24</v>
      </c>
      <c r="I164" s="93">
        <v>27.5</v>
      </c>
      <c r="J164" s="32">
        <v>0.7</v>
      </c>
      <c r="K164" s="32">
        <v>22</v>
      </c>
      <c r="L164" s="94">
        <v>10</v>
      </c>
      <c r="M164" s="95" t="s">
        <v>264</v>
      </c>
      <c r="N164" s="95" t="s">
        <v>21</v>
      </c>
      <c r="O164" s="96">
        <v>0</v>
      </c>
      <c r="P164" s="96">
        <v>0.2</v>
      </c>
      <c r="Q164" s="96">
        <v>6.78</v>
      </c>
      <c r="R164" s="96">
        <v>53.36</v>
      </c>
      <c r="S164" s="96">
        <v>36.78</v>
      </c>
      <c r="T164" s="96">
        <v>0.77</v>
      </c>
      <c r="U164" s="96">
        <v>0.48</v>
      </c>
      <c r="V164" s="96">
        <v>1.63</v>
      </c>
      <c r="W164" s="96">
        <v>78.099999999999994</v>
      </c>
      <c r="X164" s="97">
        <v>2.6219999999999999</v>
      </c>
      <c r="Y164" s="98" t="s">
        <v>267</v>
      </c>
      <c r="Z164" s="99">
        <v>840</v>
      </c>
      <c r="AA164" s="99">
        <v>1800</v>
      </c>
      <c r="AB164" s="100">
        <v>2640</v>
      </c>
      <c r="AC164" s="40"/>
    </row>
    <row r="165" spans="2:68" ht="13.5" customHeight="1">
      <c r="B165" s="302"/>
      <c r="C165" s="313"/>
      <c r="D165" s="348"/>
      <c r="E165" s="348"/>
      <c r="F165" s="348"/>
      <c r="G165" s="74">
        <v>41516</v>
      </c>
      <c r="H165" s="31" t="s">
        <v>24</v>
      </c>
      <c r="I165" s="32">
        <v>25.3</v>
      </c>
      <c r="J165" s="32">
        <v>0.25</v>
      </c>
      <c r="K165" s="32">
        <v>19.8</v>
      </c>
      <c r="L165" s="94">
        <v>3</v>
      </c>
      <c r="M165" s="95" t="s">
        <v>900</v>
      </c>
      <c r="N165" s="95" t="s">
        <v>903</v>
      </c>
      <c r="O165" s="96">
        <v>0</v>
      </c>
      <c r="P165" s="96">
        <v>0.3</v>
      </c>
      <c r="Q165" s="96">
        <v>37.47</v>
      </c>
      <c r="R165" s="96">
        <v>34.770000000000003</v>
      </c>
      <c r="S165" s="96">
        <v>24.65</v>
      </c>
      <c r="T165" s="96">
        <v>0.81</v>
      </c>
      <c r="U165" s="96">
        <v>0.41</v>
      </c>
      <c r="V165" s="96">
        <v>1.59</v>
      </c>
      <c r="W165" s="96">
        <v>83.1</v>
      </c>
      <c r="X165" s="97">
        <v>2.669</v>
      </c>
      <c r="Y165" s="98" t="s">
        <v>278</v>
      </c>
      <c r="Z165" s="99">
        <v>540</v>
      </c>
      <c r="AA165" s="99">
        <v>1200</v>
      </c>
      <c r="AB165" s="100">
        <v>1740</v>
      </c>
      <c r="AC165" s="40"/>
    </row>
    <row r="166" spans="2:68" ht="13.5" customHeight="1">
      <c r="B166" s="302"/>
      <c r="C166" s="313"/>
      <c r="D166" s="348"/>
      <c r="E166" s="348"/>
      <c r="F166" s="348"/>
      <c r="G166" s="74">
        <v>41550</v>
      </c>
      <c r="H166" s="31" t="s">
        <v>42</v>
      </c>
      <c r="I166" s="32">
        <v>19.7</v>
      </c>
      <c r="J166" s="32">
        <v>0.2</v>
      </c>
      <c r="K166" s="32">
        <v>19</v>
      </c>
      <c r="L166" s="94">
        <v>3</v>
      </c>
      <c r="M166" s="95" t="s">
        <v>919</v>
      </c>
      <c r="N166" s="95" t="s">
        <v>917</v>
      </c>
      <c r="O166" s="96">
        <v>0</v>
      </c>
      <c r="P166" s="96">
        <v>1.55</v>
      </c>
      <c r="Q166" s="96">
        <v>35.630000000000003</v>
      </c>
      <c r="R166" s="96">
        <v>36.6</v>
      </c>
      <c r="S166" s="96">
        <v>22.79</v>
      </c>
      <c r="T166" s="96">
        <v>2.2200000000000002</v>
      </c>
      <c r="U166" s="96">
        <v>0.22</v>
      </c>
      <c r="V166" s="96">
        <v>0.99</v>
      </c>
      <c r="W166" s="96">
        <v>77.5</v>
      </c>
      <c r="X166" s="97">
        <v>2.6509999999999998</v>
      </c>
      <c r="Y166" s="98" t="s">
        <v>278</v>
      </c>
      <c r="Z166" s="99">
        <v>680</v>
      </c>
      <c r="AA166" s="99">
        <v>1600</v>
      </c>
      <c r="AB166" s="100">
        <v>2280</v>
      </c>
      <c r="AC166" s="40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</row>
    <row r="167" spans="2:68" ht="13.5" customHeight="1">
      <c r="B167" s="302"/>
      <c r="C167" s="313"/>
      <c r="D167" s="348"/>
      <c r="E167" s="348"/>
      <c r="F167" s="348"/>
      <c r="G167" s="74">
        <v>41620</v>
      </c>
      <c r="H167" s="31" t="s">
        <v>24</v>
      </c>
      <c r="I167" s="32">
        <v>6.5</v>
      </c>
      <c r="J167" s="32">
        <v>0.5</v>
      </c>
      <c r="K167" s="32">
        <v>8</v>
      </c>
      <c r="L167" s="94">
        <v>5</v>
      </c>
      <c r="M167" s="95" t="s">
        <v>922</v>
      </c>
      <c r="N167" s="95" t="s">
        <v>1313</v>
      </c>
      <c r="O167" s="96">
        <v>0</v>
      </c>
      <c r="P167" s="96">
        <v>0.86</v>
      </c>
      <c r="Q167" s="96">
        <v>38.729999999999997</v>
      </c>
      <c r="R167" s="96">
        <v>54.23</v>
      </c>
      <c r="S167" s="96">
        <v>3.01</v>
      </c>
      <c r="T167" s="96">
        <v>0.1</v>
      </c>
      <c r="U167" s="96">
        <v>0.25</v>
      </c>
      <c r="V167" s="96">
        <v>2.82</v>
      </c>
      <c r="W167" s="96">
        <v>92.5</v>
      </c>
      <c r="X167" s="97">
        <v>2.6429999999999998</v>
      </c>
      <c r="Y167" s="98" t="s">
        <v>265</v>
      </c>
      <c r="Z167" s="99">
        <v>250</v>
      </c>
      <c r="AA167" s="99">
        <v>580</v>
      </c>
      <c r="AB167" s="100">
        <v>830</v>
      </c>
      <c r="AC167" s="40"/>
    </row>
    <row r="168" spans="2:68" ht="13.5" customHeight="1">
      <c r="B168" s="302"/>
      <c r="C168" s="314"/>
      <c r="D168" s="348"/>
      <c r="E168" s="349"/>
      <c r="F168" s="348"/>
      <c r="G168" s="75">
        <v>41681</v>
      </c>
      <c r="H168" s="45" t="s">
        <v>24</v>
      </c>
      <c r="I168" s="46">
        <v>10</v>
      </c>
      <c r="J168" s="46">
        <v>0.4</v>
      </c>
      <c r="K168" s="46">
        <v>4.9000000000000004</v>
      </c>
      <c r="L168" s="103">
        <v>10</v>
      </c>
      <c r="M168" s="95" t="s">
        <v>907</v>
      </c>
      <c r="N168" s="95" t="s">
        <v>903</v>
      </c>
      <c r="O168" s="104">
        <v>0</v>
      </c>
      <c r="P168" s="104">
        <v>0.13</v>
      </c>
      <c r="Q168" s="104">
        <v>44.15</v>
      </c>
      <c r="R168" s="104">
        <v>28.98</v>
      </c>
      <c r="S168" s="104">
        <v>20.38</v>
      </c>
      <c r="T168" s="104">
        <v>2.69</v>
      </c>
      <c r="U168" s="104">
        <v>0.17</v>
      </c>
      <c r="V168" s="104">
        <v>3.5</v>
      </c>
      <c r="W168" s="96">
        <v>87.9</v>
      </c>
      <c r="X168" s="97">
        <v>2.6429999999999998</v>
      </c>
      <c r="Y168" s="98" t="s">
        <v>265</v>
      </c>
      <c r="Z168" s="106">
        <v>480</v>
      </c>
      <c r="AA168" s="106">
        <v>1300</v>
      </c>
      <c r="AB168" s="108">
        <v>1780</v>
      </c>
      <c r="AC168" s="40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</row>
    <row r="169" spans="2:68" ht="13.5" customHeight="1">
      <c r="B169" s="302"/>
      <c r="C169" s="312">
        <v>27</v>
      </c>
      <c r="D169" s="348"/>
      <c r="E169" s="347" t="s">
        <v>159</v>
      </c>
      <c r="F169" s="348"/>
      <c r="G169" s="74">
        <v>41415</v>
      </c>
      <c r="H169" s="31" t="s">
        <v>19</v>
      </c>
      <c r="I169" s="32">
        <v>21.2</v>
      </c>
      <c r="J169" s="32">
        <v>0.18</v>
      </c>
      <c r="K169" s="32">
        <v>17.2</v>
      </c>
      <c r="L169" s="94">
        <v>5</v>
      </c>
      <c r="M169" s="95" t="s">
        <v>264</v>
      </c>
      <c r="N169" s="95" t="s">
        <v>26</v>
      </c>
      <c r="O169" s="96">
        <v>0</v>
      </c>
      <c r="P169" s="96">
        <v>32.57</v>
      </c>
      <c r="Q169" s="96">
        <v>32.57</v>
      </c>
      <c r="R169" s="96">
        <v>22.83</v>
      </c>
      <c r="S169" s="96">
        <v>8.07</v>
      </c>
      <c r="T169" s="96">
        <v>2.2799999999999998</v>
      </c>
      <c r="U169" s="96">
        <v>0.34</v>
      </c>
      <c r="V169" s="96">
        <v>1.34</v>
      </c>
      <c r="W169" s="96">
        <v>78.7</v>
      </c>
      <c r="X169" s="97">
        <v>2.66</v>
      </c>
      <c r="Y169" s="98" t="s">
        <v>279</v>
      </c>
      <c r="Z169" s="99">
        <v>950</v>
      </c>
      <c r="AA169" s="99">
        <v>1900</v>
      </c>
      <c r="AB169" s="100">
        <v>2850</v>
      </c>
      <c r="AC169" s="40"/>
    </row>
    <row r="170" spans="2:68" ht="13.5" customHeight="1">
      <c r="B170" s="302"/>
      <c r="C170" s="313"/>
      <c r="D170" s="348"/>
      <c r="E170" s="348"/>
      <c r="F170" s="348"/>
      <c r="G170" s="74">
        <v>41450</v>
      </c>
      <c r="H170" s="92" t="s">
        <v>24</v>
      </c>
      <c r="I170" s="93">
        <v>27</v>
      </c>
      <c r="J170" s="32">
        <v>0.8</v>
      </c>
      <c r="K170" s="32">
        <v>21</v>
      </c>
      <c r="L170" s="94">
        <v>10</v>
      </c>
      <c r="M170" s="95" t="s">
        <v>263</v>
      </c>
      <c r="N170" s="95" t="s">
        <v>281</v>
      </c>
      <c r="O170" s="96">
        <v>0</v>
      </c>
      <c r="P170" s="96">
        <v>10.5</v>
      </c>
      <c r="Q170" s="96">
        <v>30.93</v>
      </c>
      <c r="R170" s="96">
        <v>40.33</v>
      </c>
      <c r="S170" s="96">
        <v>11.33</v>
      </c>
      <c r="T170" s="96">
        <v>3.86</v>
      </c>
      <c r="U170" s="96">
        <v>1.36</v>
      </c>
      <c r="V170" s="96">
        <v>1.69</v>
      </c>
      <c r="W170" s="96">
        <v>79.8</v>
      </c>
      <c r="X170" s="97">
        <v>2.6280000000000001</v>
      </c>
      <c r="Y170" s="98" t="s">
        <v>267</v>
      </c>
      <c r="Z170" s="99">
        <v>1700</v>
      </c>
      <c r="AA170" s="99">
        <v>3600</v>
      </c>
      <c r="AB170" s="100">
        <v>5300</v>
      </c>
      <c r="AC170" s="40"/>
    </row>
    <row r="171" spans="2:68" ht="13.5" customHeight="1">
      <c r="B171" s="302"/>
      <c r="C171" s="313"/>
      <c r="D171" s="348"/>
      <c r="E171" s="348"/>
      <c r="F171" s="348"/>
      <c r="G171" s="74">
        <v>41516</v>
      </c>
      <c r="H171" s="31" t="s">
        <v>24</v>
      </c>
      <c r="I171" s="32">
        <v>27</v>
      </c>
      <c r="J171" s="32">
        <v>0.4</v>
      </c>
      <c r="K171" s="32">
        <v>23</v>
      </c>
      <c r="L171" s="94">
        <v>3</v>
      </c>
      <c r="M171" s="95" t="s">
        <v>900</v>
      </c>
      <c r="N171" s="95" t="s">
        <v>903</v>
      </c>
      <c r="O171" s="96">
        <v>0</v>
      </c>
      <c r="P171" s="96">
        <v>0.35</v>
      </c>
      <c r="Q171" s="96">
        <v>66.83</v>
      </c>
      <c r="R171" s="96">
        <v>23.78</v>
      </c>
      <c r="S171" s="96">
        <v>1.74</v>
      </c>
      <c r="T171" s="96">
        <v>5.6</v>
      </c>
      <c r="U171" s="96">
        <v>0.56000000000000005</v>
      </c>
      <c r="V171" s="96">
        <v>1.1399999999999999</v>
      </c>
      <c r="W171" s="96">
        <v>90.3</v>
      </c>
      <c r="X171" s="97">
        <v>2.6589999999999998</v>
      </c>
      <c r="Y171" s="98" t="s">
        <v>278</v>
      </c>
      <c r="Z171" s="99">
        <v>1100</v>
      </c>
      <c r="AA171" s="99">
        <v>2600</v>
      </c>
      <c r="AB171" s="100">
        <v>3700</v>
      </c>
      <c r="AC171" s="40"/>
    </row>
    <row r="172" spans="2:68" ht="13.5" customHeight="1">
      <c r="B172" s="302"/>
      <c r="C172" s="313"/>
      <c r="D172" s="348"/>
      <c r="E172" s="348"/>
      <c r="F172" s="348"/>
      <c r="G172" s="74">
        <v>41550</v>
      </c>
      <c r="H172" s="31" t="s">
        <v>42</v>
      </c>
      <c r="I172" s="32">
        <v>21.9</v>
      </c>
      <c r="J172" s="32">
        <v>0.5</v>
      </c>
      <c r="K172" s="32">
        <v>20.8</v>
      </c>
      <c r="L172" s="94">
        <v>3</v>
      </c>
      <c r="M172" s="95" t="s">
        <v>907</v>
      </c>
      <c r="N172" s="95" t="s">
        <v>1009</v>
      </c>
      <c r="O172" s="96">
        <v>0</v>
      </c>
      <c r="P172" s="96">
        <v>0</v>
      </c>
      <c r="Q172" s="96">
        <v>35.08</v>
      </c>
      <c r="R172" s="96">
        <v>40.53</v>
      </c>
      <c r="S172" s="96">
        <v>17.8</v>
      </c>
      <c r="T172" s="96">
        <v>5.08</v>
      </c>
      <c r="U172" s="96">
        <v>0.39</v>
      </c>
      <c r="V172" s="96">
        <v>1.1200000000000001</v>
      </c>
      <c r="W172" s="96">
        <v>78.099999999999994</v>
      </c>
      <c r="X172" s="97">
        <v>2.633</v>
      </c>
      <c r="Y172" s="98" t="s">
        <v>278</v>
      </c>
      <c r="Z172" s="99">
        <v>1600</v>
      </c>
      <c r="AA172" s="99">
        <v>3700</v>
      </c>
      <c r="AB172" s="100">
        <v>5300</v>
      </c>
      <c r="AC172" s="40"/>
    </row>
    <row r="173" spans="2:68" ht="13.5" customHeight="1">
      <c r="B173" s="302"/>
      <c r="C173" s="313"/>
      <c r="D173" s="348"/>
      <c r="E173" s="348"/>
      <c r="F173" s="348"/>
      <c r="G173" s="74">
        <v>41620</v>
      </c>
      <c r="H173" s="31" t="s">
        <v>24</v>
      </c>
      <c r="I173" s="32">
        <v>8.8000000000000007</v>
      </c>
      <c r="J173" s="32">
        <v>0.4</v>
      </c>
      <c r="K173" s="32">
        <v>7.5</v>
      </c>
      <c r="L173" s="94">
        <v>5</v>
      </c>
      <c r="M173" s="95" t="s">
        <v>932</v>
      </c>
      <c r="N173" s="95" t="s">
        <v>903</v>
      </c>
      <c r="O173" s="96">
        <v>0</v>
      </c>
      <c r="P173" s="96">
        <v>0</v>
      </c>
      <c r="Q173" s="96">
        <v>50.52</v>
      </c>
      <c r="R173" s="96">
        <v>44.33</v>
      </c>
      <c r="S173" s="96">
        <v>1.94</v>
      </c>
      <c r="T173" s="96">
        <v>0.22</v>
      </c>
      <c r="U173" s="96">
        <v>0.42</v>
      </c>
      <c r="V173" s="96">
        <v>2.57</v>
      </c>
      <c r="W173" s="96">
        <v>95.7</v>
      </c>
      <c r="X173" s="97">
        <v>2.6579999999999999</v>
      </c>
      <c r="Y173" s="98" t="s">
        <v>285</v>
      </c>
      <c r="Z173" s="99">
        <v>570</v>
      </c>
      <c r="AA173" s="99">
        <v>1300</v>
      </c>
      <c r="AB173" s="100">
        <v>1870</v>
      </c>
      <c r="AC173" s="40"/>
    </row>
    <row r="174" spans="2:68" ht="13.5" customHeight="1">
      <c r="B174" s="302"/>
      <c r="C174" s="314"/>
      <c r="D174" s="349"/>
      <c r="E174" s="349"/>
      <c r="F174" s="349"/>
      <c r="G174" s="75">
        <v>41681</v>
      </c>
      <c r="H174" s="45" t="s">
        <v>24</v>
      </c>
      <c r="I174" s="46">
        <v>9</v>
      </c>
      <c r="J174" s="46">
        <v>0.4</v>
      </c>
      <c r="K174" s="46">
        <v>4.3</v>
      </c>
      <c r="L174" s="103">
        <v>10</v>
      </c>
      <c r="M174" s="95" t="s">
        <v>905</v>
      </c>
      <c r="N174" s="95" t="s">
        <v>903</v>
      </c>
      <c r="O174" s="104">
        <v>0</v>
      </c>
      <c r="P174" s="104">
        <v>0</v>
      </c>
      <c r="Q174" s="104">
        <v>32.33</v>
      </c>
      <c r="R174" s="104">
        <v>44.75</v>
      </c>
      <c r="S174" s="104">
        <v>14.96</v>
      </c>
      <c r="T174" s="104">
        <v>2.42</v>
      </c>
      <c r="U174" s="104">
        <v>1.74</v>
      </c>
      <c r="V174" s="104">
        <v>3.8</v>
      </c>
      <c r="W174" s="96">
        <v>83.7</v>
      </c>
      <c r="X174" s="97">
        <v>2.641</v>
      </c>
      <c r="Y174" s="98" t="s">
        <v>545</v>
      </c>
      <c r="Z174" s="106">
        <v>1100</v>
      </c>
      <c r="AA174" s="106">
        <v>2900</v>
      </c>
      <c r="AB174" s="108">
        <v>4000</v>
      </c>
      <c r="AC174" s="40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</row>
    <row r="175" spans="2:68" ht="13.5" customHeight="1">
      <c r="B175" s="302"/>
      <c r="C175" s="312">
        <v>28</v>
      </c>
      <c r="D175" s="347" t="s">
        <v>161</v>
      </c>
      <c r="E175" s="347" t="s">
        <v>162</v>
      </c>
      <c r="F175" s="347" t="s">
        <v>163</v>
      </c>
      <c r="G175" s="74">
        <v>41425</v>
      </c>
      <c r="H175" s="92" t="s">
        <v>19</v>
      </c>
      <c r="I175" s="93">
        <v>23</v>
      </c>
      <c r="J175" s="32">
        <v>0.2</v>
      </c>
      <c r="K175" s="32">
        <v>14</v>
      </c>
      <c r="L175" s="94">
        <v>5</v>
      </c>
      <c r="M175" s="95" t="s">
        <v>264</v>
      </c>
      <c r="N175" s="95" t="s">
        <v>21</v>
      </c>
      <c r="O175" s="96">
        <v>0</v>
      </c>
      <c r="P175" s="96">
        <v>6.18</v>
      </c>
      <c r="Q175" s="96">
        <v>33.74</v>
      </c>
      <c r="R175" s="96">
        <v>42.61</v>
      </c>
      <c r="S175" s="96">
        <v>13.28</v>
      </c>
      <c r="T175" s="96">
        <v>1.63</v>
      </c>
      <c r="U175" s="96">
        <v>0.2</v>
      </c>
      <c r="V175" s="96">
        <v>2.36</v>
      </c>
      <c r="W175" s="96">
        <v>78.400000000000006</v>
      </c>
      <c r="X175" s="97">
        <v>2.665</v>
      </c>
      <c r="Y175" s="98" t="s">
        <v>268</v>
      </c>
      <c r="Z175" s="99">
        <v>110</v>
      </c>
      <c r="AA175" s="99">
        <v>240</v>
      </c>
      <c r="AB175" s="100">
        <v>350</v>
      </c>
      <c r="AC175" s="40"/>
    </row>
    <row r="176" spans="2:68" ht="13.5" customHeight="1">
      <c r="B176" s="302"/>
      <c r="C176" s="313"/>
      <c r="D176" s="352"/>
      <c r="E176" s="348"/>
      <c r="F176" s="352"/>
      <c r="G176" s="74">
        <v>41452</v>
      </c>
      <c r="H176" s="92" t="s">
        <v>24</v>
      </c>
      <c r="I176" s="93">
        <v>23.1</v>
      </c>
      <c r="J176" s="32">
        <v>0.3</v>
      </c>
      <c r="K176" s="32">
        <v>15.2</v>
      </c>
      <c r="L176" s="94">
        <v>4</v>
      </c>
      <c r="M176" s="95" t="s">
        <v>273</v>
      </c>
      <c r="N176" s="95" t="s">
        <v>21</v>
      </c>
      <c r="O176" s="96">
        <v>0</v>
      </c>
      <c r="P176" s="96">
        <v>9.73</v>
      </c>
      <c r="Q176" s="96">
        <v>48.34</v>
      </c>
      <c r="R176" s="96">
        <v>29.19</v>
      </c>
      <c r="S176" s="96">
        <v>9.61</v>
      </c>
      <c r="T176" s="96">
        <v>0.76</v>
      </c>
      <c r="U176" s="96">
        <v>0.9</v>
      </c>
      <c r="V176" s="96">
        <v>1.47</v>
      </c>
      <c r="W176" s="96">
        <v>79.7</v>
      </c>
      <c r="X176" s="97">
        <v>2.637</v>
      </c>
      <c r="Y176" s="98" t="s">
        <v>267</v>
      </c>
      <c r="Z176" s="99">
        <v>75</v>
      </c>
      <c r="AA176" s="99">
        <v>160</v>
      </c>
      <c r="AB176" s="100">
        <v>235</v>
      </c>
      <c r="AC176" s="40"/>
    </row>
    <row r="177" spans="2:68" ht="13.5" customHeight="1">
      <c r="B177" s="302"/>
      <c r="C177" s="313"/>
      <c r="D177" s="352"/>
      <c r="E177" s="348"/>
      <c r="F177" s="352"/>
      <c r="G177" s="74">
        <v>41515</v>
      </c>
      <c r="H177" s="92" t="s">
        <v>24</v>
      </c>
      <c r="I177" s="93">
        <v>22.6</v>
      </c>
      <c r="J177" s="32">
        <v>0.25</v>
      </c>
      <c r="K177" s="32">
        <v>16.899999999999999</v>
      </c>
      <c r="L177" s="94">
        <v>3</v>
      </c>
      <c r="M177" s="95" t="s">
        <v>900</v>
      </c>
      <c r="N177" s="95" t="s">
        <v>903</v>
      </c>
      <c r="O177" s="96">
        <v>0</v>
      </c>
      <c r="P177" s="96">
        <v>0.73</v>
      </c>
      <c r="Q177" s="96">
        <v>48.73</v>
      </c>
      <c r="R177" s="96">
        <v>41.68</v>
      </c>
      <c r="S177" s="96">
        <v>7.94</v>
      </c>
      <c r="T177" s="96">
        <v>0.65</v>
      </c>
      <c r="U177" s="96">
        <v>0.09</v>
      </c>
      <c r="V177" s="96">
        <v>0.18</v>
      </c>
      <c r="W177" s="96">
        <v>79.400000000000006</v>
      </c>
      <c r="X177" s="97">
        <v>2.6459999999999999</v>
      </c>
      <c r="Y177" s="98" t="s">
        <v>278</v>
      </c>
      <c r="Z177" s="99">
        <v>79</v>
      </c>
      <c r="AA177" s="99">
        <v>160</v>
      </c>
      <c r="AB177" s="100">
        <v>239</v>
      </c>
      <c r="AC177" s="40"/>
    </row>
    <row r="178" spans="2:68" ht="13.5" customHeight="1">
      <c r="B178" s="302"/>
      <c r="C178" s="313"/>
      <c r="D178" s="352"/>
      <c r="E178" s="348"/>
      <c r="F178" s="352"/>
      <c r="G178" s="74">
        <v>41550</v>
      </c>
      <c r="H178" s="92" t="s">
        <v>24</v>
      </c>
      <c r="I178" s="93">
        <v>18.899999999999999</v>
      </c>
      <c r="J178" s="32">
        <v>0.15</v>
      </c>
      <c r="K178" s="32">
        <v>16.5</v>
      </c>
      <c r="L178" s="94">
        <v>3</v>
      </c>
      <c r="M178" s="95" t="s">
        <v>914</v>
      </c>
      <c r="N178" s="95" t="s">
        <v>903</v>
      </c>
      <c r="O178" s="96">
        <v>0</v>
      </c>
      <c r="P178" s="96">
        <v>6.19</v>
      </c>
      <c r="Q178" s="96">
        <v>52.79</v>
      </c>
      <c r="R178" s="96">
        <v>30.63</v>
      </c>
      <c r="S178" s="96">
        <v>8.17</v>
      </c>
      <c r="T178" s="96">
        <v>1.19</v>
      </c>
      <c r="U178" s="96">
        <v>0.32</v>
      </c>
      <c r="V178" s="96">
        <v>0.71</v>
      </c>
      <c r="W178" s="96">
        <v>76.900000000000006</v>
      </c>
      <c r="X178" s="97">
        <v>2.6219999999999999</v>
      </c>
      <c r="Y178" s="98" t="s">
        <v>278</v>
      </c>
      <c r="Z178" s="99">
        <v>86</v>
      </c>
      <c r="AA178" s="99">
        <v>190</v>
      </c>
      <c r="AB178" s="100">
        <v>276</v>
      </c>
      <c r="AC178" s="40"/>
    </row>
    <row r="179" spans="2:68" ht="13.5" customHeight="1">
      <c r="B179" s="302"/>
      <c r="C179" s="313"/>
      <c r="D179" s="352"/>
      <c r="E179" s="348"/>
      <c r="F179" s="352"/>
      <c r="G179" s="74">
        <v>41621</v>
      </c>
      <c r="H179" s="92" t="s">
        <v>24</v>
      </c>
      <c r="I179" s="93">
        <v>4.8</v>
      </c>
      <c r="J179" s="32">
        <v>0.4</v>
      </c>
      <c r="K179" s="32">
        <v>5.2</v>
      </c>
      <c r="L179" s="94">
        <v>5</v>
      </c>
      <c r="M179" s="95" t="s">
        <v>910</v>
      </c>
      <c r="N179" s="95" t="s">
        <v>903</v>
      </c>
      <c r="O179" s="96">
        <v>0</v>
      </c>
      <c r="P179" s="96">
        <v>0</v>
      </c>
      <c r="Q179" s="96">
        <v>29.16</v>
      </c>
      <c r="R179" s="96">
        <v>34.81</v>
      </c>
      <c r="S179" s="96">
        <v>30.04</v>
      </c>
      <c r="T179" s="96">
        <v>4.04</v>
      </c>
      <c r="U179" s="96">
        <v>0.05</v>
      </c>
      <c r="V179" s="96">
        <v>1.9</v>
      </c>
      <c r="W179" s="96">
        <v>75.400000000000006</v>
      </c>
      <c r="X179" s="97">
        <v>2.6829999999999998</v>
      </c>
      <c r="Y179" s="98" t="s">
        <v>265</v>
      </c>
      <c r="Z179" s="99">
        <v>44</v>
      </c>
      <c r="AA179" s="99">
        <v>100</v>
      </c>
      <c r="AB179" s="100">
        <v>144</v>
      </c>
      <c r="AC179" s="40"/>
    </row>
    <row r="180" spans="2:68" ht="13.5" customHeight="1">
      <c r="B180" s="302"/>
      <c r="C180" s="316"/>
      <c r="D180" s="353"/>
      <c r="E180" s="355"/>
      <c r="F180" s="353"/>
      <c r="G180" s="76">
        <v>41684</v>
      </c>
      <c r="H180" s="121" t="s">
        <v>42</v>
      </c>
      <c r="I180" s="122">
        <v>-1</v>
      </c>
      <c r="J180" s="51">
        <v>0.2</v>
      </c>
      <c r="K180" s="51">
        <v>2.6</v>
      </c>
      <c r="L180" s="109">
        <v>10</v>
      </c>
      <c r="M180" s="110" t="s">
        <v>900</v>
      </c>
      <c r="N180" s="110" t="s">
        <v>903</v>
      </c>
      <c r="O180" s="111">
        <v>0</v>
      </c>
      <c r="P180" s="111">
        <v>0</v>
      </c>
      <c r="Q180" s="111">
        <v>17.59</v>
      </c>
      <c r="R180" s="111">
        <v>51.95</v>
      </c>
      <c r="S180" s="111">
        <v>25.55</v>
      </c>
      <c r="T180" s="111">
        <v>1.75</v>
      </c>
      <c r="U180" s="111">
        <v>0.05</v>
      </c>
      <c r="V180" s="111">
        <v>3.11</v>
      </c>
      <c r="W180" s="112">
        <v>73.8</v>
      </c>
      <c r="X180" s="113">
        <v>2.6520000000000001</v>
      </c>
      <c r="Y180" s="114" t="s">
        <v>445</v>
      </c>
      <c r="Z180" s="115">
        <v>55</v>
      </c>
      <c r="AA180" s="115">
        <v>150</v>
      </c>
      <c r="AB180" s="116">
        <v>205</v>
      </c>
      <c r="AC180" s="59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</row>
    <row r="181" spans="2:68" ht="13.5" customHeight="1">
      <c r="B181" s="302" t="s">
        <v>1528</v>
      </c>
      <c r="C181" s="315">
        <v>29</v>
      </c>
      <c r="D181" s="351" t="s">
        <v>161</v>
      </c>
      <c r="E181" s="351" t="s">
        <v>166</v>
      </c>
      <c r="F181" s="351" t="s">
        <v>163</v>
      </c>
      <c r="G181" s="73">
        <v>41425</v>
      </c>
      <c r="H181" s="119" t="s">
        <v>19</v>
      </c>
      <c r="I181" s="120">
        <v>19</v>
      </c>
      <c r="J181" s="22">
        <v>0.5</v>
      </c>
      <c r="K181" s="22">
        <v>16</v>
      </c>
      <c r="L181" s="85">
        <v>5</v>
      </c>
      <c r="M181" s="86" t="s">
        <v>264</v>
      </c>
      <c r="N181" s="86" t="s">
        <v>21</v>
      </c>
      <c r="O181" s="87">
        <v>0</v>
      </c>
      <c r="P181" s="87">
        <v>36.630000000000003</v>
      </c>
      <c r="Q181" s="87">
        <v>32.43</v>
      </c>
      <c r="R181" s="87">
        <v>22.82</v>
      </c>
      <c r="S181" s="87">
        <v>4.8600000000000003</v>
      </c>
      <c r="T181" s="87">
        <v>0.82</v>
      </c>
      <c r="U181" s="87">
        <v>0.36</v>
      </c>
      <c r="V181" s="87">
        <v>2.08</v>
      </c>
      <c r="W181" s="87">
        <v>87.1</v>
      </c>
      <c r="X181" s="88">
        <v>2.6869999999999998</v>
      </c>
      <c r="Y181" s="89" t="s">
        <v>268</v>
      </c>
      <c r="Z181" s="90">
        <v>170</v>
      </c>
      <c r="AA181" s="90">
        <v>380</v>
      </c>
      <c r="AB181" s="91">
        <v>550</v>
      </c>
      <c r="AC181" s="30"/>
    </row>
    <row r="182" spans="2:68" ht="13.5" customHeight="1">
      <c r="B182" s="302"/>
      <c r="C182" s="313"/>
      <c r="D182" s="352"/>
      <c r="E182" s="348"/>
      <c r="F182" s="352"/>
      <c r="G182" s="74">
        <v>41452</v>
      </c>
      <c r="H182" s="92" t="s">
        <v>24</v>
      </c>
      <c r="I182" s="93">
        <v>18.8</v>
      </c>
      <c r="J182" s="32">
        <v>0.4</v>
      </c>
      <c r="K182" s="32">
        <v>17.8</v>
      </c>
      <c r="L182" s="94">
        <v>5</v>
      </c>
      <c r="M182" s="95" t="s">
        <v>266</v>
      </c>
      <c r="N182" s="95" t="s">
        <v>21</v>
      </c>
      <c r="O182" s="96">
        <v>0</v>
      </c>
      <c r="P182" s="96">
        <v>12.32</v>
      </c>
      <c r="Q182" s="96">
        <v>46.65</v>
      </c>
      <c r="R182" s="96">
        <v>23.76</v>
      </c>
      <c r="S182" s="96">
        <v>14.95</v>
      </c>
      <c r="T182" s="96">
        <v>1.47</v>
      </c>
      <c r="U182" s="96">
        <v>0.03</v>
      </c>
      <c r="V182" s="96">
        <v>0.82</v>
      </c>
      <c r="W182" s="96">
        <v>78.3</v>
      </c>
      <c r="X182" s="97">
        <v>2.6309999999999998</v>
      </c>
      <c r="Y182" s="98" t="s">
        <v>262</v>
      </c>
      <c r="Z182" s="99">
        <v>230</v>
      </c>
      <c r="AA182" s="99">
        <v>460</v>
      </c>
      <c r="AB182" s="100">
        <v>690</v>
      </c>
      <c r="AC182" s="40"/>
    </row>
    <row r="183" spans="2:68" ht="13.5" customHeight="1">
      <c r="B183" s="302"/>
      <c r="C183" s="313"/>
      <c r="D183" s="352"/>
      <c r="E183" s="348"/>
      <c r="F183" s="352"/>
      <c r="G183" s="74">
        <v>41515</v>
      </c>
      <c r="H183" s="92" t="s">
        <v>42</v>
      </c>
      <c r="I183" s="93">
        <v>25.9</v>
      </c>
      <c r="J183" s="32">
        <v>0.4</v>
      </c>
      <c r="K183" s="32">
        <v>19.7</v>
      </c>
      <c r="L183" s="94">
        <v>3</v>
      </c>
      <c r="M183" s="95" t="s">
        <v>900</v>
      </c>
      <c r="N183" s="95" t="s">
        <v>903</v>
      </c>
      <c r="O183" s="96">
        <v>0</v>
      </c>
      <c r="P183" s="96">
        <v>0.18</v>
      </c>
      <c r="Q183" s="96">
        <v>47.28</v>
      </c>
      <c r="R183" s="96">
        <v>45.13</v>
      </c>
      <c r="S183" s="96">
        <v>5.85</v>
      </c>
      <c r="T183" s="96">
        <v>0.41</v>
      </c>
      <c r="U183" s="96">
        <v>0.69</v>
      </c>
      <c r="V183" s="96">
        <v>0.46</v>
      </c>
      <c r="W183" s="96">
        <v>85.8</v>
      </c>
      <c r="X183" s="97">
        <v>2.66</v>
      </c>
      <c r="Y183" s="98" t="s">
        <v>278</v>
      </c>
      <c r="Z183" s="99">
        <v>120</v>
      </c>
      <c r="AA183" s="99">
        <v>280</v>
      </c>
      <c r="AB183" s="100">
        <v>400</v>
      </c>
      <c r="AC183" s="40"/>
    </row>
    <row r="184" spans="2:68" ht="13.5" customHeight="1">
      <c r="B184" s="302"/>
      <c r="C184" s="313"/>
      <c r="D184" s="352"/>
      <c r="E184" s="348"/>
      <c r="F184" s="352"/>
      <c r="G184" s="74">
        <v>41550</v>
      </c>
      <c r="H184" s="92" t="s">
        <v>24</v>
      </c>
      <c r="I184" s="93">
        <v>23.8</v>
      </c>
      <c r="J184" s="32">
        <v>0.4</v>
      </c>
      <c r="K184" s="32">
        <v>17.8</v>
      </c>
      <c r="L184" s="94">
        <v>3</v>
      </c>
      <c r="M184" s="95" t="s">
        <v>911</v>
      </c>
      <c r="N184" s="95" t="s">
        <v>903</v>
      </c>
      <c r="O184" s="96">
        <v>0</v>
      </c>
      <c r="P184" s="96">
        <v>0</v>
      </c>
      <c r="Q184" s="96">
        <v>45.27</v>
      </c>
      <c r="R184" s="96">
        <v>39.29</v>
      </c>
      <c r="S184" s="96">
        <v>12.49</v>
      </c>
      <c r="T184" s="96">
        <v>1.82</v>
      </c>
      <c r="U184" s="96">
        <v>0.01</v>
      </c>
      <c r="V184" s="96">
        <v>1.1200000000000001</v>
      </c>
      <c r="W184" s="96">
        <v>88.5</v>
      </c>
      <c r="X184" s="97">
        <v>2.661</v>
      </c>
      <c r="Y184" s="98" t="s">
        <v>278</v>
      </c>
      <c r="Z184" s="99">
        <v>110</v>
      </c>
      <c r="AA184" s="99">
        <v>230</v>
      </c>
      <c r="AB184" s="100">
        <v>340</v>
      </c>
      <c r="AC184" s="40"/>
    </row>
    <row r="185" spans="2:68" ht="13.5" customHeight="1">
      <c r="B185" s="302"/>
      <c r="C185" s="313"/>
      <c r="D185" s="352"/>
      <c r="E185" s="348"/>
      <c r="F185" s="352"/>
      <c r="G185" s="74">
        <v>41621</v>
      </c>
      <c r="H185" s="92" t="s">
        <v>24</v>
      </c>
      <c r="I185" s="93">
        <v>1.8</v>
      </c>
      <c r="J185" s="32">
        <v>0.4</v>
      </c>
      <c r="K185" s="32">
        <v>4.2</v>
      </c>
      <c r="L185" s="94">
        <v>5</v>
      </c>
      <c r="M185" s="95" t="s">
        <v>898</v>
      </c>
      <c r="N185" s="95" t="s">
        <v>903</v>
      </c>
      <c r="O185" s="96">
        <v>0</v>
      </c>
      <c r="P185" s="96">
        <v>4.9000000000000004</v>
      </c>
      <c r="Q185" s="96">
        <v>41.16</v>
      </c>
      <c r="R185" s="96">
        <v>36.89</v>
      </c>
      <c r="S185" s="96">
        <v>14.39</v>
      </c>
      <c r="T185" s="96">
        <v>0.72</v>
      </c>
      <c r="U185" s="96">
        <v>0.16</v>
      </c>
      <c r="V185" s="96">
        <v>1.78</v>
      </c>
      <c r="W185" s="96">
        <v>74.8</v>
      </c>
      <c r="X185" s="97">
        <v>2.665</v>
      </c>
      <c r="Y185" s="98" t="s">
        <v>285</v>
      </c>
      <c r="Z185" s="99">
        <v>170</v>
      </c>
      <c r="AA185" s="99">
        <v>410</v>
      </c>
      <c r="AB185" s="100">
        <v>580</v>
      </c>
      <c r="AC185" s="40"/>
    </row>
    <row r="186" spans="2:68" ht="13.5" customHeight="1">
      <c r="B186" s="302"/>
      <c r="C186" s="314"/>
      <c r="D186" s="352"/>
      <c r="E186" s="349"/>
      <c r="F186" s="354"/>
      <c r="G186" s="75">
        <v>41684</v>
      </c>
      <c r="H186" s="117" t="s">
        <v>42</v>
      </c>
      <c r="I186" s="118">
        <v>-1</v>
      </c>
      <c r="J186" s="46">
        <v>0.2</v>
      </c>
      <c r="K186" s="46">
        <v>2.4</v>
      </c>
      <c r="L186" s="103">
        <v>10</v>
      </c>
      <c r="M186" s="95" t="s">
        <v>907</v>
      </c>
      <c r="N186" s="95" t="s">
        <v>903</v>
      </c>
      <c r="O186" s="104">
        <v>0</v>
      </c>
      <c r="P186" s="104">
        <v>0</v>
      </c>
      <c r="Q186" s="104">
        <v>30.89</v>
      </c>
      <c r="R186" s="104">
        <v>53.06</v>
      </c>
      <c r="S186" s="104">
        <v>12.98</v>
      </c>
      <c r="T186" s="104">
        <v>0.22</v>
      </c>
      <c r="U186" s="104">
        <v>1.24</v>
      </c>
      <c r="V186" s="104">
        <v>1.61</v>
      </c>
      <c r="W186" s="96">
        <v>77.099999999999994</v>
      </c>
      <c r="X186" s="97">
        <v>2.645</v>
      </c>
      <c r="Y186" s="98" t="s">
        <v>445</v>
      </c>
      <c r="Z186" s="106">
        <v>130</v>
      </c>
      <c r="AA186" s="106">
        <v>300</v>
      </c>
      <c r="AB186" s="108">
        <v>430</v>
      </c>
      <c r="AC186" s="40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</row>
    <row r="187" spans="2:68" ht="13.5" customHeight="1">
      <c r="B187" s="302"/>
      <c r="C187" s="312">
        <v>30</v>
      </c>
      <c r="D187" s="352"/>
      <c r="E187" s="347" t="s">
        <v>150</v>
      </c>
      <c r="F187" s="347" t="s">
        <v>170</v>
      </c>
      <c r="G187" s="74">
        <v>41416</v>
      </c>
      <c r="H187" s="92" t="s">
        <v>19</v>
      </c>
      <c r="I187" s="93">
        <v>19.899999999999999</v>
      </c>
      <c r="J187" s="32">
        <v>0.4</v>
      </c>
      <c r="K187" s="32">
        <v>17</v>
      </c>
      <c r="L187" s="94">
        <v>5</v>
      </c>
      <c r="M187" s="95" t="s">
        <v>264</v>
      </c>
      <c r="N187" s="95" t="s">
        <v>21</v>
      </c>
      <c r="O187" s="96">
        <v>0</v>
      </c>
      <c r="P187" s="96">
        <v>28.84</v>
      </c>
      <c r="Q187" s="96">
        <v>33.24</v>
      </c>
      <c r="R187" s="96">
        <v>24.12</v>
      </c>
      <c r="S187" s="96">
        <v>12.05</v>
      </c>
      <c r="T187" s="96">
        <v>0.9</v>
      </c>
      <c r="U187" s="96">
        <v>0.52</v>
      </c>
      <c r="V187" s="96">
        <v>0.33</v>
      </c>
      <c r="W187" s="96">
        <v>82.4</v>
      </c>
      <c r="X187" s="97">
        <v>2.677</v>
      </c>
      <c r="Y187" s="98" t="s">
        <v>262</v>
      </c>
      <c r="Z187" s="99">
        <v>580</v>
      </c>
      <c r="AA187" s="99">
        <v>1200</v>
      </c>
      <c r="AB187" s="100">
        <v>1780</v>
      </c>
      <c r="AC187" s="40"/>
    </row>
    <row r="188" spans="2:68" ht="13.5" customHeight="1">
      <c r="B188" s="302"/>
      <c r="C188" s="313"/>
      <c r="D188" s="352"/>
      <c r="E188" s="348"/>
      <c r="F188" s="348"/>
      <c r="G188" s="74">
        <v>41450</v>
      </c>
      <c r="H188" s="92" t="s">
        <v>24</v>
      </c>
      <c r="I188" s="93">
        <v>26</v>
      </c>
      <c r="J188" s="32">
        <v>0.3</v>
      </c>
      <c r="K188" s="32">
        <v>24.3</v>
      </c>
      <c r="L188" s="94">
        <v>4</v>
      </c>
      <c r="M188" s="95" t="s">
        <v>266</v>
      </c>
      <c r="N188" s="95" t="s">
        <v>37</v>
      </c>
      <c r="O188" s="96">
        <v>0</v>
      </c>
      <c r="P188" s="96">
        <v>0</v>
      </c>
      <c r="Q188" s="96">
        <v>10</v>
      </c>
      <c r="R188" s="96">
        <v>67.239999999999995</v>
      </c>
      <c r="S188" s="96">
        <v>18.850000000000001</v>
      </c>
      <c r="T188" s="96">
        <v>0.6</v>
      </c>
      <c r="U188" s="96">
        <v>0.85</v>
      </c>
      <c r="V188" s="96">
        <v>2.46</v>
      </c>
      <c r="W188" s="96">
        <v>77</v>
      </c>
      <c r="X188" s="97">
        <v>2.6440000000000001</v>
      </c>
      <c r="Y188" s="98" t="s">
        <v>267</v>
      </c>
      <c r="Z188" s="99">
        <v>780</v>
      </c>
      <c r="AA188" s="99">
        <v>1800</v>
      </c>
      <c r="AB188" s="100">
        <v>2580</v>
      </c>
      <c r="AC188" s="40"/>
    </row>
    <row r="189" spans="2:68" ht="13.5" customHeight="1">
      <c r="B189" s="302"/>
      <c r="C189" s="313"/>
      <c r="D189" s="352"/>
      <c r="E189" s="348"/>
      <c r="F189" s="348"/>
      <c r="G189" s="74">
        <v>41515</v>
      </c>
      <c r="H189" s="92" t="s">
        <v>24</v>
      </c>
      <c r="I189" s="93">
        <v>25.5</v>
      </c>
      <c r="J189" s="32">
        <v>0.3</v>
      </c>
      <c r="K189" s="32">
        <v>21</v>
      </c>
      <c r="L189" s="94">
        <v>3</v>
      </c>
      <c r="M189" s="95" t="s">
        <v>913</v>
      </c>
      <c r="N189" s="95" t="s">
        <v>903</v>
      </c>
      <c r="O189" s="96">
        <v>0</v>
      </c>
      <c r="P189" s="96">
        <v>0.11</v>
      </c>
      <c r="Q189" s="96">
        <v>28.22</v>
      </c>
      <c r="R189" s="96">
        <v>41.81</v>
      </c>
      <c r="S189" s="96">
        <v>27.59</v>
      </c>
      <c r="T189" s="96">
        <v>1.65</v>
      </c>
      <c r="U189" s="96">
        <v>0.04</v>
      </c>
      <c r="V189" s="96">
        <v>0.57999999999999996</v>
      </c>
      <c r="W189" s="96">
        <v>79.900000000000006</v>
      </c>
      <c r="X189" s="97">
        <v>2.6669999999999998</v>
      </c>
      <c r="Y189" s="98" t="s">
        <v>278</v>
      </c>
      <c r="Z189" s="99">
        <v>670</v>
      </c>
      <c r="AA189" s="99">
        <v>1500</v>
      </c>
      <c r="AB189" s="100">
        <v>2170</v>
      </c>
      <c r="AC189" s="40"/>
    </row>
    <row r="190" spans="2:68" ht="13.5" customHeight="1">
      <c r="B190" s="302"/>
      <c r="C190" s="313"/>
      <c r="D190" s="352"/>
      <c r="E190" s="348"/>
      <c r="F190" s="348"/>
      <c r="G190" s="74">
        <v>41551</v>
      </c>
      <c r="H190" s="92" t="s">
        <v>42</v>
      </c>
      <c r="I190" s="93">
        <v>16.2</v>
      </c>
      <c r="J190" s="32">
        <v>0.4</v>
      </c>
      <c r="K190" s="32">
        <v>16.399999999999999</v>
      </c>
      <c r="L190" s="94">
        <v>3</v>
      </c>
      <c r="M190" s="95" t="s">
        <v>907</v>
      </c>
      <c r="N190" s="95" t="s">
        <v>899</v>
      </c>
      <c r="O190" s="96">
        <v>0</v>
      </c>
      <c r="P190" s="96">
        <v>0.34</v>
      </c>
      <c r="Q190" s="96">
        <v>43.85</v>
      </c>
      <c r="R190" s="96">
        <v>41.29</v>
      </c>
      <c r="S190" s="96">
        <v>12.71</v>
      </c>
      <c r="T190" s="96">
        <v>0.66</v>
      </c>
      <c r="U190" s="96">
        <v>0.15</v>
      </c>
      <c r="V190" s="96">
        <v>1</v>
      </c>
      <c r="W190" s="96">
        <v>81.2</v>
      </c>
      <c r="X190" s="97">
        <v>2.6749999999999998</v>
      </c>
      <c r="Y190" s="98" t="s">
        <v>278</v>
      </c>
      <c r="Z190" s="99">
        <v>360</v>
      </c>
      <c r="AA190" s="99">
        <v>790</v>
      </c>
      <c r="AB190" s="100">
        <v>1150</v>
      </c>
      <c r="AC190" s="40"/>
    </row>
    <row r="191" spans="2:68" ht="13.5" customHeight="1">
      <c r="B191" s="302"/>
      <c r="C191" s="313"/>
      <c r="D191" s="352"/>
      <c r="E191" s="348"/>
      <c r="F191" s="348"/>
      <c r="G191" s="74">
        <v>41619</v>
      </c>
      <c r="H191" s="92" t="s">
        <v>24</v>
      </c>
      <c r="I191" s="93">
        <v>11.5</v>
      </c>
      <c r="J191" s="32">
        <v>0.5</v>
      </c>
      <c r="K191" s="32">
        <v>10.5</v>
      </c>
      <c r="L191" s="94">
        <v>5</v>
      </c>
      <c r="M191" s="95" t="s">
        <v>910</v>
      </c>
      <c r="N191" s="95" t="s">
        <v>899</v>
      </c>
      <c r="O191" s="96">
        <v>0</v>
      </c>
      <c r="P191" s="96">
        <v>0.17</v>
      </c>
      <c r="Q191" s="96">
        <v>50.25</v>
      </c>
      <c r="R191" s="96">
        <v>38.96</v>
      </c>
      <c r="S191" s="96">
        <v>7.65</v>
      </c>
      <c r="T191" s="96">
        <v>0.46</v>
      </c>
      <c r="U191" s="96">
        <v>0.38</v>
      </c>
      <c r="V191" s="96">
        <v>2.13</v>
      </c>
      <c r="W191" s="96">
        <v>80.400000000000006</v>
      </c>
      <c r="X191" s="97">
        <v>2.6829999999999998</v>
      </c>
      <c r="Y191" s="98" t="s">
        <v>285</v>
      </c>
      <c r="Z191" s="99">
        <v>440</v>
      </c>
      <c r="AA191" s="99">
        <v>1100</v>
      </c>
      <c r="AB191" s="100">
        <v>1540</v>
      </c>
      <c r="AC191" s="40"/>
    </row>
    <row r="192" spans="2:68" ht="13.5" customHeight="1">
      <c r="B192" s="302"/>
      <c r="C192" s="314"/>
      <c r="D192" s="352"/>
      <c r="E192" s="349"/>
      <c r="F192" s="348"/>
      <c r="G192" s="75">
        <v>41677</v>
      </c>
      <c r="H192" s="117" t="s">
        <v>24</v>
      </c>
      <c r="I192" s="118">
        <v>0.3</v>
      </c>
      <c r="J192" s="46">
        <v>0.5</v>
      </c>
      <c r="K192" s="46">
        <v>5.3</v>
      </c>
      <c r="L192" s="103">
        <v>5</v>
      </c>
      <c r="M192" s="95" t="s">
        <v>928</v>
      </c>
      <c r="N192" s="95" t="s">
        <v>903</v>
      </c>
      <c r="O192" s="104">
        <v>0</v>
      </c>
      <c r="P192" s="104">
        <v>0</v>
      </c>
      <c r="Q192" s="104">
        <v>38.42</v>
      </c>
      <c r="R192" s="104">
        <v>39.42</v>
      </c>
      <c r="S192" s="104">
        <v>17.87</v>
      </c>
      <c r="T192" s="104">
        <v>0.91</v>
      </c>
      <c r="U192" s="104">
        <v>0.02</v>
      </c>
      <c r="V192" s="104">
        <v>3.36</v>
      </c>
      <c r="W192" s="96">
        <v>81.3</v>
      </c>
      <c r="X192" s="97">
        <v>2.673</v>
      </c>
      <c r="Y192" s="98" t="s">
        <v>278</v>
      </c>
      <c r="Z192" s="106">
        <v>400</v>
      </c>
      <c r="AA192" s="106">
        <v>1000</v>
      </c>
      <c r="AB192" s="108">
        <v>1400</v>
      </c>
      <c r="AC192" s="40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</row>
    <row r="193" spans="2:68" ht="13.5" customHeight="1">
      <c r="B193" s="302"/>
      <c r="C193" s="312">
        <v>31</v>
      </c>
      <c r="D193" s="352"/>
      <c r="E193" s="347" t="s">
        <v>171</v>
      </c>
      <c r="F193" s="348"/>
      <c r="G193" s="74">
        <v>41416</v>
      </c>
      <c r="H193" s="92" t="s">
        <v>19</v>
      </c>
      <c r="I193" s="93">
        <v>16</v>
      </c>
      <c r="J193" s="32">
        <v>0.2</v>
      </c>
      <c r="K193" s="32">
        <v>17</v>
      </c>
      <c r="L193" s="94">
        <v>5</v>
      </c>
      <c r="M193" s="95" t="s">
        <v>273</v>
      </c>
      <c r="N193" s="95" t="s">
        <v>21</v>
      </c>
      <c r="O193" s="96">
        <v>0</v>
      </c>
      <c r="P193" s="96">
        <v>34.42</v>
      </c>
      <c r="Q193" s="96">
        <v>25.53</v>
      </c>
      <c r="R193" s="96">
        <v>23.21</v>
      </c>
      <c r="S193" s="96">
        <v>14.53</v>
      </c>
      <c r="T193" s="96">
        <v>1.63</v>
      </c>
      <c r="U193" s="96">
        <v>0.35</v>
      </c>
      <c r="V193" s="96">
        <v>0.33</v>
      </c>
      <c r="W193" s="96">
        <v>82.4</v>
      </c>
      <c r="X193" s="97">
        <v>2.69</v>
      </c>
      <c r="Y193" s="98" t="s">
        <v>268</v>
      </c>
      <c r="Z193" s="99">
        <v>670</v>
      </c>
      <c r="AA193" s="99">
        <v>1300</v>
      </c>
      <c r="AB193" s="100">
        <v>1970</v>
      </c>
      <c r="AC193" s="40"/>
    </row>
    <row r="194" spans="2:68" ht="13.5" customHeight="1">
      <c r="B194" s="302"/>
      <c r="C194" s="313"/>
      <c r="D194" s="352"/>
      <c r="E194" s="348"/>
      <c r="F194" s="348"/>
      <c r="G194" s="74">
        <v>41450</v>
      </c>
      <c r="H194" s="92" t="s">
        <v>24</v>
      </c>
      <c r="I194" s="93">
        <v>22.4</v>
      </c>
      <c r="J194" s="32">
        <v>0.28000000000000003</v>
      </c>
      <c r="K194" s="32">
        <v>24</v>
      </c>
      <c r="L194" s="94">
        <v>4</v>
      </c>
      <c r="M194" s="95" t="s">
        <v>259</v>
      </c>
      <c r="N194" s="95" t="s">
        <v>37</v>
      </c>
      <c r="O194" s="96">
        <v>0</v>
      </c>
      <c r="P194" s="96">
        <v>15.76</v>
      </c>
      <c r="Q194" s="96">
        <v>47.09</v>
      </c>
      <c r="R194" s="96">
        <v>28.51</v>
      </c>
      <c r="S194" s="96">
        <v>6.32</v>
      </c>
      <c r="T194" s="96">
        <v>1.34</v>
      </c>
      <c r="U194" s="96">
        <v>0.06</v>
      </c>
      <c r="V194" s="96">
        <v>0.92</v>
      </c>
      <c r="W194" s="96">
        <v>81.2</v>
      </c>
      <c r="X194" s="97">
        <v>2.6579999999999999</v>
      </c>
      <c r="Y194" s="98" t="s">
        <v>262</v>
      </c>
      <c r="Z194" s="99">
        <v>760</v>
      </c>
      <c r="AA194" s="99">
        <v>1700</v>
      </c>
      <c r="AB194" s="100">
        <v>2460</v>
      </c>
      <c r="AC194" s="40"/>
    </row>
    <row r="195" spans="2:68" ht="13.5" customHeight="1">
      <c r="B195" s="302"/>
      <c r="C195" s="313"/>
      <c r="D195" s="352"/>
      <c r="E195" s="348"/>
      <c r="F195" s="348"/>
      <c r="G195" s="74">
        <v>41515</v>
      </c>
      <c r="H195" s="92" t="s">
        <v>24</v>
      </c>
      <c r="I195" s="93">
        <v>25</v>
      </c>
      <c r="J195" s="32">
        <v>0.3</v>
      </c>
      <c r="K195" s="32">
        <v>24</v>
      </c>
      <c r="L195" s="94">
        <v>3</v>
      </c>
      <c r="M195" s="95" t="s">
        <v>907</v>
      </c>
      <c r="N195" s="95" t="s">
        <v>903</v>
      </c>
      <c r="O195" s="96">
        <v>0</v>
      </c>
      <c r="P195" s="96">
        <v>0.27</v>
      </c>
      <c r="Q195" s="96">
        <v>37.69</v>
      </c>
      <c r="R195" s="96">
        <v>42.35</v>
      </c>
      <c r="S195" s="96">
        <v>15.11</v>
      </c>
      <c r="T195" s="96">
        <v>3.57</v>
      </c>
      <c r="U195" s="96">
        <v>0.16</v>
      </c>
      <c r="V195" s="96">
        <v>0.85</v>
      </c>
      <c r="W195" s="96">
        <v>81.900000000000006</v>
      </c>
      <c r="X195" s="97">
        <v>2.66</v>
      </c>
      <c r="Y195" s="98" t="s">
        <v>278</v>
      </c>
      <c r="Z195" s="99">
        <v>830</v>
      </c>
      <c r="AA195" s="99">
        <v>1900</v>
      </c>
      <c r="AB195" s="100">
        <v>2730</v>
      </c>
      <c r="AC195" s="40"/>
    </row>
    <row r="196" spans="2:68" ht="13.5" customHeight="1">
      <c r="B196" s="302"/>
      <c r="C196" s="313"/>
      <c r="D196" s="352"/>
      <c r="E196" s="348"/>
      <c r="F196" s="348"/>
      <c r="G196" s="74">
        <v>41551</v>
      </c>
      <c r="H196" s="92" t="s">
        <v>42</v>
      </c>
      <c r="I196" s="93">
        <v>17.8</v>
      </c>
      <c r="J196" s="32">
        <v>0.6</v>
      </c>
      <c r="K196" s="32">
        <v>18.100000000000001</v>
      </c>
      <c r="L196" s="94">
        <v>3</v>
      </c>
      <c r="M196" s="95" t="s">
        <v>911</v>
      </c>
      <c r="N196" s="95" t="s">
        <v>899</v>
      </c>
      <c r="O196" s="96">
        <v>0</v>
      </c>
      <c r="P196" s="96">
        <v>0</v>
      </c>
      <c r="Q196" s="96">
        <v>43.32</v>
      </c>
      <c r="R196" s="96">
        <v>43.97</v>
      </c>
      <c r="S196" s="96">
        <v>9.1999999999999993</v>
      </c>
      <c r="T196" s="96">
        <v>2.2799999999999998</v>
      </c>
      <c r="U196" s="96">
        <v>0.02</v>
      </c>
      <c r="V196" s="96">
        <v>1.21</v>
      </c>
      <c r="W196" s="96">
        <v>84.4</v>
      </c>
      <c r="X196" s="97">
        <v>2.6659999999999999</v>
      </c>
      <c r="Y196" s="98" t="s">
        <v>278</v>
      </c>
      <c r="Z196" s="99">
        <v>520</v>
      </c>
      <c r="AA196" s="99">
        <v>1200</v>
      </c>
      <c r="AB196" s="100">
        <v>1720</v>
      </c>
      <c r="AC196" s="40"/>
    </row>
    <row r="197" spans="2:68" ht="13.5" customHeight="1">
      <c r="B197" s="302"/>
      <c r="C197" s="313"/>
      <c r="D197" s="352"/>
      <c r="E197" s="348"/>
      <c r="F197" s="348"/>
      <c r="G197" s="74">
        <v>41619</v>
      </c>
      <c r="H197" s="92" t="s">
        <v>24</v>
      </c>
      <c r="I197" s="93">
        <v>9.5</v>
      </c>
      <c r="J197" s="32">
        <v>0.3</v>
      </c>
      <c r="K197" s="32">
        <v>6</v>
      </c>
      <c r="L197" s="94">
        <v>5</v>
      </c>
      <c r="M197" s="95" t="s">
        <v>913</v>
      </c>
      <c r="N197" s="95" t="s">
        <v>903</v>
      </c>
      <c r="O197" s="96">
        <v>0</v>
      </c>
      <c r="P197" s="96">
        <v>0.11</v>
      </c>
      <c r="Q197" s="96">
        <v>18.37</v>
      </c>
      <c r="R197" s="96">
        <v>41.85</v>
      </c>
      <c r="S197" s="96">
        <v>36.03</v>
      </c>
      <c r="T197" s="96">
        <v>1.62</v>
      </c>
      <c r="U197" s="96">
        <v>0.61</v>
      </c>
      <c r="V197" s="96">
        <v>1.41</v>
      </c>
      <c r="W197" s="96">
        <v>81.599999999999994</v>
      </c>
      <c r="X197" s="97">
        <v>2.673</v>
      </c>
      <c r="Y197" s="98" t="s">
        <v>285</v>
      </c>
      <c r="Z197" s="99">
        <v>690</v>
      </c>
      <c r="AA197" s="99">
        <v>1700</v>
      </c>
      <c r="AB197" s="100">
        <v>2390</v>
      </c>
      <c r="AC197" s="40"/>
    </row>
    <row r="198" spans="2:68" ht="13.5" customHeight="1">
      <c r="B198" s="302"/>
      <c r="C198" s="314"/>
      <c r="D198" s="354"/>
      <c r="E198" s="349"/>
      <c r="F198" s="349"/>
      <c r="G198" s="75">
        <v>41677</v>
      </c>
      <c r="H198" s="117" t="s">
        <v>24</v>
      </c>
      <c r="I198" s="118">
        <v>1</v>
      </c>
      <c r="J198" s="46">
        <v>0.7</v>
      </c>
      <c r="K198" s="46">
        <v>3.8</v>
      </c>
      <c r="L198" s="103">
        <v>5</v>
      </c>
      <c r="M198" s="95" t="s">
        <v>905</v>
      </c>
      <c r="N198" s="95" t="s">
        <v>903</v>
      </c>
      <c r="O198" s="104">
        <v>0</v>
      </c>
      <c r="P198" s="104">
        <v>0</v>
      </c>
      <c r="Q198" s="104">
        <v>47.11</v>
      </c>
      <c r="R198" s="104">
        <v>40.71</v>
      </c>
      <c r="S198" s="104">
        <v>8.4</v>
      </c>
      <c r="T198" s="104">
        <v>0.97</v>
      </c>
      <c r="U198" s="104">
        <v>0.42</v>
      </c>
      <c r="V198" s="104">
        <v>2.39</v>
      </c>
      <c r="W198" s="96">
        <v>83.2</v>
      </c>
      <c r="X198" s="97">
        <v>2.6859999999999999</v>
      </c>
      <c r="Y198" s="98" t="s">
        <v>278</v>
      </c>
      <c r="Z198" s="106">
        <v>390</v>
      </c>
      <c r="AA198" s="106">
        <v>1000</v>
      </c>
      <c r="AB198" s="108">
        <v>1390</v>
      </c>
      <c r="AC198" s="40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</row>
    <row r="199" spans="2:68" ht="13.5" customHeight="1">
      <c r="B199" s="302"/>
      <c r="C199" s="312">
        <v>32</v>
      </c>
      <c r="D199" s="347" t="s">
        <v>172</v>
      </c>
      <c r="E199" s="347" t="s">
        <v>173</v>
      </c>
      <c r="F199" s="347" t="s">
        <v>174</v>
      </c>
      <c r="G199" s="74">
        <v>41425</v>
      </c>
      <c r="H199" s="31" t="s">
        <v>19</v>
      </c>
      <c r="I199" s="32">
        <v>23.4</v>
      </c>
      <c r="J199" s="32">
        <v>0.25</v>
      </c>
      <c r="K199" s="32">
        <v>17.5</v>
      </c>
      <c r="L199" s="94">
        <v>5</v>
      </c>
      <c r="M199" s="95" t="s">
        <v>287</v>
      </c>
      <c r="N199" s="95" t="s">
        <v>37</v>
      </c>
      <c r="O199" s="96">
        <v>0</v>
      </c>
      <c r="P199" s="96">
        <v>24.51</v>
      </c>
      <c r="Q199" s="96">
        <v>26.3</v>
      </c>
      <c r="R199" s="96">
        <v>24.99</v>
      </c>
      <c r="S199" s="96">
        <v>20.399999999999999</v>
      </c>
      <c r="T199" s="96">
        <v>1.78</v>
      </c>
      <c r="U199" s="96">
        <v>0.59</v>
      </c>
      <c r="V199" s="96">
        <v>1.43</v>
      </c>
      <c r="W199" s="96">
        <v>87.4</v>
      </c>
      <c r="X199" s="97">
        <v>2.68</v>
      </c>
      <c r="Y199" s="98" t="s">
        <v>279</v>
      </c>
      <c r="Z199" s="99">
        <v>110</v>
      </c>
      <c r="AA199" s="99">
        <v>200</v>
      </c>
      <c r="AB199" s="100">
        <v>310</v>
      </c>
      <c r="AC199" s="40"/>
    </row>
    <row r="200" spans="2:68" ht="13.5" customHeight="1">
      <c r="B200" s="302"/>
      <c r="C200" s="313"/>
      <c r="D200" s="348"/>
      <c r="E200" s="348"/>
      <c r="F200" s="348"/>
      <c r="G200" s="74">
        <v>41450</v>
      </c>
      <c r="H200" s="92" t="s">
        <v>24</v>
      </c>
      <c r="I200" s="93">
        <v>25</v>
      </c>
      <c r="J200" s="32">
        <v>0.28999999999999998</v>
      </c>
      <c r="K200" s="32">
        <v>22.4</v>
      </c>
      <c r="L200" s="94">
        <v>3</v>
      </c>
      <c r="M200" s="95" t="s">
        <v>259</v>
      </c>
      <c r="N200" s="95" t="s">
        <v>37</v>
      </c>
      <c r="O200" s="96">
        <v>1.34</v>
      </c>
      <c r="P200" s="96">
        <v>33.479999999999997</v>
      </c>
      <c r="Q200" s="96">
        <v>21.89</v>
      </c>
      <c r="R200" s="96">
        <v>19.29</v>
      </c>
      <c r="S200" s="96">
        <v>20.12</v>
      </c>
      <c r="T200" s="96">
        <v>2.0099999999999998</v>
      </c>
      <c r="U200" s="96">
        <v>0.39</v>
      </c>
      <c r="V200" s="96">
        <v>1.48</v>
      </c>
      <c r="W200" s="96">
        <v>80.3</v>
      </c>
      <c r="X200" s="97">
        <v>2.6560000000000001</v>
      </c>
      <c r="Y200" s="98" t="s">
        <v>262</v>
      </c>
      <c r="Z200" s="99">
        <v>120</v>
      </c>
      <c r="AA200" s="99">
        <v>250</v>
      </c>
      <c r="AB200" s="100">
        <v>370</v>
      </c>
      <c r="AC200" s="40"/>
    </row>
    <row r="201" spans="2:68" ht="13.5" customHeight="1">
      <c r="B201" s="302"/>
      <c r="C201" s="313"/>
      <c r="D201" s="348"/>
      <c r="E201" s="348"/>
      <c r="F201" s="348"/>
      <c r="G201" s="74">
        <v>41514</v>
      </c>
      <c r="H201" s="31" t="s">
        <v>24</v>
      </c>
      <c r="I201" s="32">
        <v>26.4</v>
      </c>
      <c r="J201" s="32">
        <v>0.25</v>
      </c>
      <c r="K201" s="32">
        <v>23.2</v>
      </c>
      <c r="L201" s="94">
        <v>3</v>
      </c>
      <c r="M201" s="95" t="s">
        <v>905</v>
      </c>
      <c r="N201" s="95" t="s">
        <v>903</v>
      </c>
      <c r="O201" s="96">
        <v>0</v>
      </c>
      <c r="P201" s="96">
        <v>0</v>
      </c>
      <c r="Q201" s="96">
        <v>41.87</v>
      </c>
      <c r="R201" s="96">
        <v>32.64</v>
      </c>
      <c r="S201" s="96">
        <v>19.149999999999999</v>
      </c>
      <c r="T201" s="96">
        <v>5.3</v>
      </c>
      <c r="U201" s="96">
        <v>0.12</v>
      </c>
      <c r="V201" s="96">
        <v>0.92</v>
      </c>
      <c r="W201" s="96">
        <v>80.3</v>
      </c>
      <c r="X201" s="97">
        <v>2.6949999999999998</v>
      </c>
      <c r="Y201" s="98" t="s">
        <v>278</v>
      </c>
      <c r="Z201" s="99">
        <v>200</v>
      </c>
      <c r="AA201" s="99">
        <v>440</v>
      </c>
      <c r="AB201" s="100">
        <v>640</v>
      </c>
      <c r="AC201" s="40"/>
    </row>
    <row r="202" spans="2:68" ht="13.5" customHeight="1">
      <c r="B202" s="302"/>
      <c r="C202" s="313"/>
      <c r="D202" s="348"/>
      <c r="E202" s="348"/>
      <c r="F202" s="348"/>
      <c r="G202" s="74">
        <v>41551</v>
      </c>
      <c r="H202" s="31" t="s">
        <v>42</v>
      </c>
      <c r="I202" s="32">
        <v>14.5</v>
      </c>
      <c r="J202" s="32">
        <v>0.4</v>
      </c>
      <c r="K202" s="32">
        <v>16.3</v>
      </c>
      <c r="L202" s="94">
        <v>3</v>
      </c>
      <c r="M202" s="95" t="s">
        <v>913</v>
      </c>
      <c r="N202" s="95" t="s">
        <v>899</v>
      </c>
      <c r="O202" s="96">
        <v>0</v>
      </c>
      <c r="P202" s="96">
        <v>0.02</v>
      </c>
      <c r="Q202" s="96">
        <v>53.51</v>
      </c>
      <c r="R202" s="96">
        <v>36.29</v>
      </c>
      <c r="S202" s="96">
        <v>6.87</v>
      </c>
      <c r="T202" s="96">
        <v>1.68</v>
      </c>
      <c r="U202" s="96">
        <v>0.83</v>
      </c>
      <c r="V202" s="96">
        <v>0.8</v>
      </c>
      <c r="W202" s="96">
        <v>78.5</v>
      </c>
      <c r="X202" s="97">
        <v>2.633</v>
      </c>
      <c r="Y202" s="98" t="s">
        <v>278</v>
      </c>
      <c r="Z202" s="99">
        <v>180</v>
      </c>
      <c r="AA202" s="99">
        <v>410</v>
      </c>
      <c r="AB202" s="100">
        <v>590</v>
      </c>
      <c r="AC202" s="40"/>
    </row>
    <row r="203" spans="2:68" ht="13.5" customHeight="1">
      <c r="B203" s="302"/>
      <c r="C203" s="313"/>
      <c r="D203" s="348"/>
      <c r="E203" s="348"/>
      <c r="F203" s="348"/>
      <c r="G203" s="74">
        <v>41619</v>
      </c>
      <c r="H203" s="31" t="s">
        <v>24</v>
      </c>
      <c r="I203" s="32">
        <v>11</v>
      </c>
      <c r="J203" s="32">
        <v>0.4</v>
      </c>
      <c r="K203" s="32">
        <v>9.6</v>
      </c>
      <c r="L203" s="94">
        <v>5</v>
      </c>
      <c r="M203" s="95" t="s">
        <v>932</v>
      </c>
      <c r="N203" s="95" t="s">
        <v>899</v>
      </c>
      <c r="O203" s="96">
        <v>0</v>
      </c>
      <c r="P203" s="96">
        <v>0</v>
      </c>
      <c r="Q203" s="96">
        <v>32.21</v>
      </c>
      <c r="R203" s="96">
        <v>34.909999999999997</v>
      </c>
      <c r="S203" s="96">
        <v>25.16</v>
      </c>
      <c r="T203" s="96">
        <v>4.7699999999999996</v>
      </c>
      <c r="U203" s="96">
        <v>0.47</v>
      </c>
      <c r="V203" s="96">
        <v>2.48</v>
      </c>
      <c r="W203" s="96">
        <v>77.599999999999994</v>
      </c>
      <c r="X203" s="97">
        <v>2.7149999999999999</v>
      </c>
      <c r="Y203" s="98" t="s">
        <v>285</v>
      </c>
      <c r="Z203" s="99">
        <v>140</v>
      </c>
      <c r="AA203" s="99">
        <v>330</v>
      </c>
      <c r="AB203" s="100">
        <v>470</v>
      </c>
      <c r="AC203" s="40"/>
    </row>
    <row r="204" spans="2:68" ht="13.5" customHeight="1">
      <c r="B204" s="302"/>
      <c r="C204" s="314"/>
      <c r="D204" s="349"/>
      <c r="E204" s="349"/>
      <c r="F204" s="349"/>
      <c r="G204" s="75">
        <v>41683</v>
      </c>
      <c r="H204" s="45" t="s">
        <v>24</v>
      </c>
      <c r="I204" s="46">
        <v>5.5</v>
      </c>
      <c r="J204" s="46">
        <v>0.4</v>
      </c>
      <c r="K204" s="46">
        <v>4.9000000000000004</v>
      </c>
      <c r="L204" s="103">
        <v>10</v>
      </c>
      <c r="M204" s="95" t="s">
        <v>932</v>
      </c>
      <c r="N204" s="95" t="s">
        <v>903</v>
      </c>
      <c r="O204" s="104">
        <v>0</v>
      </c>
      <c r="P204" s="104">
        <v>0</v>
      </c>
      <c r="Q204" s="104">
        <v>27.02</v>
      </c>
      <c r="R204" s="104">
        <v>30.98</v>
      </c>
      <c r="S204" s="104">
        <v>33.68</v>
      </c>
      <c r="T204" s="104">
        <v>4.42</v>
      </c>
      <c r="U204" s="104">
        <v>0.86</v>
      </c>
      <c r="V204" s="104">
        <v>3.04</v>
      </c>
      <c r="W204" s="96">
        <v>83.6</v>
      </c>
      <c r="X204" s="97">
        <v>2.6640000000000001</v>
      </c>
      <c r="Y204" s="98" t="s">
        <v>445</v>
      </c>
      <c r="Z204" s="106">
        <v>160</v>
      </c>
      <c r="AA204" s="106">
        <v>400</v>
      </c>
      <c r="AB204" s="108">
        <v>560</v>
      </c>
      <c r="AC204" s="40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</row>
    <row r="205" spans="2:68" ht="13.5" customHeight="1">
      <c r="B205" s="302"/>
      <c r="C205" s="312">
        <v>33</v>
      </c>
      <c r="D205" s="347" t="s">
        <v>177</v>
      </c>
      <c r="E205" s="350" t="s">
        <v>1736</v>
      </c>
      <c r="F205" s="347" t="s">
        <v>163</v>
      </c>
      <c r="G205" s="74">
        <v>41425</v>
      </c>
      <c r="H205" s="92" t="s">
        <v>19</v>
      </c>
      <c r="I205" s="93">
        <v>28</v>
      </c>
      <c r="J205" s="32">
        <v>0.15</v>
      </c>
      <c r="K205" s="32">
        <v>15</v>
      </c>
      <c r="L205" s="94">
        <v>5</v>
      </c>
      <c r="M205" s="95" t="s">
        <v>266</v>
      </c>
      <c r="N205" s="95" t="s">
        <v>21</v>
      </c>
      <c r="O205" s="96">
        <v>0</v>
      </c>
      <c r="P205" s="96">
        <v>10.46</v>
      </c>
      <c r="Q205" s="96">
        <v>47.35</v>
      </c>
      <c r="R205" s="96">
        <v>23.46</v>
      </c>
      <c r="S205" s="96">
        <v>12.63</v>
      </c>
      <c r="T205" s="96">
        <v>2.69</v>
      </c>
      <c r="U205" s="96">
        <v>1.7</v>
      </c>
      <c r="V205" s="96">
        <v>1.71</v>
      </c>
      <c r="W205" s="96">
        <v>80.7</v>
      </c>
      <c r="X205" s="97">
        <v>2.6269999999999998</v>
      </c>
      <c r="Y205" s="98" t="s">
        <v>268</v>
      </c>
      <c r="Z205" s="99">
        <v>57</v>
      </c>
      <c r="AA205" s="99">
        <v>120</v>
      </c>
      <c r="AB205" s="100">
        <v>177</v>
      </c>
      <c r="AC205" s="40"/>
    </row>
    <row r="206" spans="2:68" ht="13.5" customHeight="1">
      <c r="B206" s="302"/>
      <c r="C206" s="313"/>
      <c r="D206" s="348"/>
      <c r="E206" s="348"/>
      <c r="F206" s="348"/>
      <c r="G206" s="74">
        <v>41452</v>
      </c>
      <c r="H206" s="92" t="s">
        <v>24</v>
      </c>
      <c r="I206" s="93">
        <v>25.8</v>
      </c>
      <c r="J206" s="32">
        <v>0.3</v>
      </c>
      <c r="K206" s="32">
        <v>16.2</v>
      </c>
      <c r="L206" s="94">
        <v>5</v>
      </c>
      <c r="M206" s="95" t="s">
        <v>264</v>
      </c>
      <c r="N206" s="95" t="s">
        <v>37</v>
      </c>
      <c r="O206" s="96">
        <v>0</v>
      </c>
      <c r="P206" s="96">
        <v>10.71</v>
      </c>
      <c r="Q206" s="96">
        <v>55.33</v>
      </c>
      <c r="R206" s="96">
        <v>19.45</v>
      </c>
      <c r="S206" s="96">
        <v>11.85</v>
      </c>
      <c r="T206" s="96">
        <v>0.83</v>
      </c>
      <c r="U206" s="96">
        <v>0.08</v>
      </c>
      <c r="V206" s="96">
        <v>1.75</v>
      </c>
      <c r="W206" s="96">
        <v>78.2</v>
      </c>
      <c r="X206" s="97">
        <v>2.6040000000000001</v>
      </c>
      <c r="Y206" s="98" t="s">
        <v>262</v>
      </c>
      <c r="Z206" s="99">
        <v>64</v>
      </c>
      <c r="AA206" s="99">
        <v>160</v>
      </c>
      <c r="AB206" s="100">
        <v>224</v>
      </c>
      <c r="AC206" s="40"/>
    </row>
    <row r="207" spans="2:68" ht="13.5" customHeight="1">
      <c r="B207" s="302"/>
      <c r="C207" s="313"/>
      <c r="D207" s="348"/>
      <c r="E207" s="348"/>
      <c r="F207" s="348"/>
      <c r="G207" s="74">
        <v>41515</v>
      </c>
      <c r="H207" s="92" t="s">
        <v>24</v>
      </c>
      <c r="I207" s="93">
        <v>24.5</v>
      </c>
      <c r="J207" s="32">
        <v>0.3</v>
      </c>
      <c r="K207" s="32">
        <v>17.5</v>
      </c>
      <c r="L207" s="94">
        <v>3</v>
      </c>
      <c r="M207" s="95" t="s">
        <v>900</v>
      </c>
      <c r="N207" s="95" t="s">
        <v>903</v>
      </c>
      <c r="O207" s="96">
        <v>0</v>
      </c>
      <c r="P207" s="96">
        <v>0</v>
      </c>
      <c r="Q207" s="96">
        <v>45.14</v>
      </c>
      <c r="R207" s="96">
        <v>34.979999999999997</v>
      </c>
      <c r="S207" s="96">
        <v>18.3</v>
      </c>
      <c r="T207" s="96">
        <v>1.31</v>
      </c>
      <c r="U207" s="96">
        <v>7.0000000000000007E-2</v>
      </c>
      <c r="V207" s="96">
        <v>0.2</v>
      </c>
      <c r="W207" s="96">
        <v>80.099999999999994</v>
      </c>
      <c r="X207" s="97">
        <v>2.6240000000000001</v>
      </c>
      <c r="Y207" s="98" t="s">
        <v>278</v>
      </c>
      <c r="Z207" s="99">
        <v>44</v>
      </c>
      <c r="AA207" s="99">
        <v>110</v>
      </c>
      <c r="AB207" s="100">
        <v>154</v>
      </c>
      <c r="AC207" s="40"/>
    </row>
    <row r="208" spans="2:68" ht="13.5" customHeight="1">
      <c r="B208" s="302"/>
      <c r="C208" s="313"/>
      <c r="D208" s="348"/>
      <c r="E208" s="348"/>
      <c r="F208" s="348"/>
      <c r="G208" s="74">
        <v>41550</v>
      </c>
      <c r="H208" s="92" t="s">
        <v>42</v>
      </c>
      <c r="I208" s="93">
        <v>18.7</v>
      </c>
      <c r="J208" s="32">
        <v>0.4</v>
      </c>
      <c r="K208" s="32">
        <v>16.2</v>
      </c>
      <c r="L208" s="94">
        <v>3</v>
      </c>
      <c r="M208" s="95" t="s">
        <v>1309</v>
      </c>
      <c r="N208" s="95" t="s">
        <v>903</v>
      </c>
      <c r="O208" s="96">
        <v>0</v>
      </c>
      <c r="P208" s="96">
        <v>4.29</v>
      </c>
      <c r="Q208" s="96">
        <v>34.21</v>
      </c>
      <c r="R208" s="96">
        <v>42.14</v>
      </c>
      <c r="S208" s="96">
        <v>16.77</v>
      </c>
      <c r="T208" s="96">
        <v>1.37</v>
      </c>
      <c r="U208" s="96">
        <v>0.1</v>
      </c>
      <c r="V208" s="96">
        <v>1.1200000000000001</v>
      </c>
      <c r="W208" s="96">
        <v>77.2</v>
      </c>
      <c r="X208" s="97">
        <v>2.621</v>
      </c>
      <c r="Y208" s="98" t="s">
        <v>445</v>
      </c>
      <c r="Z208" s="99">
        <v>67</v>
      </c>
      <c r="AA208" s="99">
        <v>150</v>
      </c>
      <c r="AB208" s="100">
        <v>217</v>
      </c>
      <c r="AC208" s="40"/>
    </row>
    <row r="209" spans="2:68" ht="13.5" customHeight="1">
      <c r="B209" s="302"/>
      <c r="C209" s="313"/>
      <c r="D209" s="348"/>
      <c r="E209" s="348"/>
      <c r="F209" s="348"/>
      <c r="G209" s="74">
        <v>41621</v>
      </c>
      <c r="H209" s="92" t="s">
        <v>24</v>
      </c>
      <c r="I209" s="93">
        <v>7.8</v>
      </c>
      <c r="J209" s="32">
        <v>0.3</v>
      </c>
      <c r="K209" s="32">
        <v>6</v>
      </c>
      <c r="L209" s="94">
        <v>5</v>
      </c>
      <c r="M209" s="95" t="s">
        <v>927</v>
      </c>
      <c r="N209" s="95" t="s">
        <v>899</v>
      </c>
      <c r="O209" s="96">
        <v>0</v>
      </c>
      <c r="P209" s="96">
        <v>0</v>
      </c>
      <c r="Q209" s="96">
        <v>42.08</v>
      </c>
      <c r="R209" s="96">
        <v>42.81</v>
      </c>
      <c r="S209" s="96">
        <v>11.36</v>
      </c>
      <c r="T209" s="96">
        <v>1.76</v>
      </c>
      <c r="U209" s="96">
        <v>0.14000000000000001</v>
      </c>
      <c r="V209" s="96">
        <v>1.85</v>
      </c>
      <c r="W209" s="96">
        <v>77.099999999999994</v>
      </c>
      <c r="X209" s="97">
        <v>2.6269999999999998</v>
      </c>
      <c r="Y209" s="98" t="s">
        <v>265</v>
      </c>
      <c r="Z209" s="99">
        <v>50</v>
      </c>
      <c r="AA209" s="99">
        <v>120</v>
      </c>
      <c r="AB209" s="100">
        <v>170</v>
      </c>
      <c r="AC209" s="40"/>
    </row>
    <row r="210" spans="2:68" ht="13.5" customHeight="1">
      <c r="B210" s="302"/>
      <c r="C210" s="314"/>
      <c r="D210" s="349"/>
      <c r="E210" s="349"/>
      <c r="F210" s="348"/>
      <c r="G210" s="75">
        <v>41683</v>
      </c>
      <c r="H210" s="117" t="s">
        <v>24</v>
      </c>
      <c r="I210" s="118">
        <v>0</v>
      </c>
      <c r="J210" s="46">
        <v>0.3</v>
      </c>
      <c r="K210" s="46">
        <v>5.0999999999999996</v>
      </c>
      <c r="L210" s="103">
        <v>10</v>
      </c>
      <c r="M210" s="95" t="s">
        <v>928</v>
      </c>
      <c r="N210" s="95" t="s">
        <v>903</v>
      </c>
      <c r="O210" s="104">
        <v>0</v>
      </c>
      <c r="P210" s="104">
        <v>0</v>
      </c>
      <c r="Q210" s="104">
        <v>45.31</v>
      </c>
      <c r="R210" s="104">
        <v>27.74</v>
      </c>
      <c r="S210" s="104">
        <v>18.47</v>
      </c>
      <c r="T210" s="104">
        <v>4.3</v>
      </c>
      <c r="U210" s="104">
        <v>1.89</v>
      </c>
      <c r="V210" s="104">
        <v>2.29</v>
      </c>
      <c r="W210" s="96">
        <v>86.1</v>
      </c>
      <c r="X210" s="97">
        <v>2.637</v>
      </c>
      <c r="Y210" s="98" t="s">
        <v>445</v>
      </c>
      <c r="Z210" s="106">
        <v>38</v>
      </c>
      <c r="AA210" s="106">
        <v>110</v>
      </c>
      <c r="AB210" s="108">
        <v>148</v>
      </c>
      <c r="AC210" s="40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</row>
    <row r="211" spans="2:68" ht="13.5" customHeight="1">
      <c r="B211" s="302"/>
      <c r="C211" s="312">
        <v>34</v>
      </c>
      <c r="D211" s="347" t="s">
        <v>179</v>
      </c>
      <c r="E211" s="347" t="s">
        <v>180</v>
      </c>
      <c r="F211" s="348"/>
      <c r="G211" s="74">
        <v>41425</v>
      </c>
      <c r="H211" s="31" t="s">
        <v>19</v>
      </c>
      <c r="I211" s="32">
        <v>24</v>
      </c>
      <c r="J211" s="32">
        <v>1</v>
      </c>
      <c r="K211" s="32">
        <v>18.600000000000001</v>
      </c>
      <c r="L211" s="94">
        <v>5</v>
      </c>
      <c r="M211" s="95" t="s">
        <v>276</v>
      </c>
      <c r="N211" s="95" t="s">
        <v>21</v>
      </c>
      <c r="O211" s="96">
        <v>0</v>
      </c>
      <c r="P211" s="96">
        <v>8.66</v>
      </c>
      <c r="Q211" s="96">
        <v>39.78</v>
      </c>
      <c r="R211" s="96">
        <v>30.55</v>
      </c>
      <c r="S211" s="96">
        <v>18.68</v>
      </c>
      <c r="T211" s="96">
        <v>1.76</v>
      </c>
      <c r="U211" s="96">
        <v>0.33</v>
      </c>
      <c r="V211" s="96">
        <v>0.24</v>
      </c>
      <c r="W211" s="96">
        <v>78.599999999999994</v>
      </c>
      <c r="X211" s="97">
        <v>2.6539999999999999</v>
      </c>
      <c r="Y211" s="98" t="s">
        <v>268</v>
      </c>
      <c r="Z211" s="101">
        <v>8.6999999999999993</v>
      </c>
      <c r="AA211" s="99">
        <v>16</v>
      </c>
      <c r="AB211" s="102">
        <v>24.7</v>
      </c>
      <c r="AC211" s="40"/>
    </row>
    <row r="212" spans="2:68" ht="13.5" customHeight="1">
      <c r="B212" s="302"/>
      <c r="C212" s="313"/>
      <c r="D212" s="348"/>
      <c r="E212" s="348"/>
      <c r="F212" s="348"/>
      <c r="G212" s="74">
        <v>41452</v>
      </c>
      <c r="H212" s="92" t="s">
        <v>24</v>
      </c>
      <c r="I212" s="93">
        <v>23.8</v>
      </c>
      <c r="J212" s="32">
        <v>1.2</v>
      </c>
      <c r="K212" s="32">
        <v>19.7</v>
      </c>
      <c r="L212" s="94">
        <v>4</v>
      </c>
      <c r="M212" s="95" t="s">
        <v>264</v>
      </c>
      <c r="N212" s="95" t="s">
        <v>37</v>
      </c>
      <c r="O212" s="96">
        <v>0</v>
      </c>
      <c r="P212" s="96">
        <v>10.69</v>
      </c>
      <c r="Q212" s="96">
        <v>34.83</v>
      </c>
      <c r="R212" s="96">
        <v>26.51</v>
      </c>
      <c r="S212" s="96">
        <v>22.78</v>
      </c>
      <c r="T212" s="96">
        <v>2.86</v>
      </c>
      <c r="U212" s="96">
        <v>0.05</v>
      </c>
      <c r="V212" s="96">
        <v>2.2799999999999998</v>
      </c>
      <c r="W212" s="96">
        <v>82.4</v>
      </c>
      <c r="X212" s="97">
        <v>2.6280000000000001</v>
      </c>
      <c r="Y212" s="98" t="s">
        <v>262</v>
      </c>
      <c r="Z212" s="99">
        <v>13</v>
      </c>
      <c r="AA212" s="99">
        <v>25</v>
      </c>
      <c r="AB212" s="100">
        <v>38</v>
      </c>
      <c r="AC212" s="40"/>
    </row>
    <row r="213" spans="2:68" ht="13.5" customHeight="1">
      <c r="B213" s="302"/>
      <c r="C213" s="313"/>
      <c r="D213" s="348"/>
      <c r="E213" s="348"/>
      <c r="F213" s="348"/>
      <c r="G213" s="74">
        <v>41515</v>
      </c>
      <c r="H213" s="31" t="s">
        <v>24</v>
      </c>
      <c r="I213" s="32">
        <v>24.2</v>
      </c>
      <c r="J213" s="32">
        <v>0.5</v>
      </c>
      <c r="K213" s="32">
        <v>18.399999999999999</v>
      </c>
      <c r="L213" s="94">
        <v>3</v>
      </c>
      <c r="M213" s="95" t="s">
        <v>914</v>
      </c>
      <c r="N213" s="95" t="s">
        <v>903</v>
      </c>
      <c r="O213" s="96">
        <v>0</v>
      </c>
      <c r="P213" s="96">
        <v>0</v>
      </c>
      <c r="Q213" s="96">
        <v>21.85</v>
      </c>
      <c r="R213" s="96">
        <v>51.57</v>
      </c>
      <c r="S213" s="96">
        <v>24.6</v>
      </c>
      <c r="T213" s="96">
        <v>1.39</v>
      </c>
      <c r="U213" s="96">
        <v>0.11</v>
      </c>
      <c r="V213" s="96">
        <v>0.48</v>
      </c>
      <c r="W213" s="96">
        <v>76.5</v>
      </c>
      <c r="X213" s="97">
        <v>2.6280000000000001</v>
      </c>
      <c r="Y213" s="98" t="s">
        <v>265</v>
      </c>
      <c r="Z213" s="99">
        <v>31</v>
      </c>
      <c r="AA213" s="99">
        <v>77</v>
      </c>
      <c r="AB213" s="100">
        <v>108</v>
      </c>
      <c r="AC213" s="40"/>
    </row>
    <row r="214" spans="2:68" ht="13.5" customHeight="1">
      <c r="B214" s="302"/>
      <c r="C214" s="313"/>
      <c r="D214" s="348"/>
      <c r="E214" s="348"/>
      <c r="F214" s="348"/>
      <c r="G214" s="74">
        <v>41550</v>
      </c>
      <c r="H214" s="31" t="s">
        <v>42</v>
      </c>
      <c r="I214" s="32">
        <v>18.5</v>
      </c>
      <c r="J214" s="32">
        <v>0.6</v>
      </c>
      <c r="K214" s="32">
        <v>17</v>
      </c>
      <c r="L214" s="94">
        <v>3</v>
      </c>
      <c r="M214" s="95" t="s">
        <v>911</v>
      </c>
      <c r="N214" s="95" t="s">
        <v>903</v>
      </c>
      <c r="O214" s="96">
        <v>0</v>
      </c>
      <c r="P214" s="96">
        <v>0</v>
      </c>
      <c r="Q214" s="96">
        <v>4.37</v>
      </c>
      <c r="R214" s="96">
        <v>34.950000000000003</v>
      </c>
      <c r="S214" s="96">
        <v>43.12</v>
      </c>
      <c r="T214" s="96">
        <v>14.2</v>
      </c>
      <c r="U214" s="96">
        <v>0.81</v>
      </c>
      <c r="V214" s="96">
        <v>2.5499999999999998</v>
      </c>
      <c r="W214" s="96">
        <v>74</v>
      </c>
      <c r="X214" s="97">
        <v>2.6320000000000001</v>
      </c>
      <c r="Y214" s="98" t="s">
        <v>445</v>
      </c>
      <c r="Z214" s="99">
        <v>33</v>
      </c>
      <c r="AA214" s="99">
        <v>78</v>
      </c>
      <c r="AB214" s="100">
        <v>111</v>
      </c>
      <c r="AC214" s="40"/>
    </row>
    <row r="215" spans="2:68" ht="13.5" customHeight="1">
      <c r="B215" s="302"/>
      <c r="C215" s="313"/>
      <c r="D215" s="348"/>
      <c r="E215" s="348"/>
      <c r="F215" s="348"/>
      <c r="G215" s="74">
        <v>41621</v>
      </c>
      <c r="H215" s="31" t="s">
        <v>24</v>
      </c>
      <c r="I215" s="32">
        <v>8.9</v>
      </c>
      <c r="J215" s="32">
        <v>0.4</v>
      </c>
      <c r="K215" s="32">
        <v>5.2</v>
      </c>
      <c r="L215" s="94">
        <v>5</v>
      </c>
      <c r="M215" s="95" t="s">
        <v>910</v>
      </c>
      <c r="N215" s="95" t="s">
        <v>903</v>
      </c>
      <c r="O215" s="96">
        <v>0</v>
      </c>
      <c r="P215" s="96">
        <v>0</v>
      </c>
      <c r="Q215" s="96">
        <v>40.090000000000003</v>
      </c>
      <c r="R215" s="96">
        <v>32.340000000000003</v>
      </c>
      <c r="S215" s="96">
        <v>20.86</v>
      </c>
      <c r="T215" s="96">
        <v>4.55</v>
      </c>
      <c r="U215" s="96">
        <v>0.35</v>
      </c>
      <c r="V215" s="96">
        <v>1.81</v>
      </c>
      <c r="W215" s="96">
        <v>80.400000000000006</v>
      </c>
      <c r="X215" s="97">
        <v>2.6360000000000001</v>
      </c>
      <c r="Y215" s="98" t="s">
        <v>265</v>
      </c>
      <c r="Z215" s="99">
        <v>21</v>
      </c>
      <c r="AA215" s="99">
        <v>46</v>
      </c>
      <c r="AB215" s="100">
        <v>67</v>
      </c>
      <c r="AC215" s="40"/>
    </row>
    <row r="216" spans="2:68" ht="13.5" customHeight="1">
      <c r="B216" s="302"/>
      <c r="C216" s="314"/>
      <c r="D216" s="348"/>
      <c r="E216" s="349"/>
      <c r="F216" s="349"/>
      <c r="G216" s="75">
        <v>41683</v>
      </c>
      <c r="H216" s="45" t="s">
        <v>24</v>
      </c>
      <c r="I216" s="46">
        <v>4</v>
      </c>
      <c r="J216" s="46">
        <v>0.6</v>
      </c>
      <c r="K216" s="46">
        <v>2.9</v>
      </c>
      <c r="L216" s="103">
        <v>10</v>
      </c>
      <c r="M216" s="95" t="s">
        <v>907</v>
      </c>
      <c r="N216" s="95" t="s">
        <v>903</v>
      </c>
      <c r="O216" s="104">
        <v>0</v>
      </c>
      <c r="P216" s="104">
        <v>0</v>
      </c>
      <c r="Q216" s="104">
        <v>27.02</v>
      </c>
      <c r="R216" s="104">
        <v>50.36</v>
      </c>
      <c r="S216" s="104">
        <v>19.25</v>
      </c>
      <c r="T216" s="104">
        <v>0.79</v>
      </c>
      <c r="U216" s="104">
        <v>0.16</v>
      </c>
      <c r="V216" s="104">
        <v>2.42</v>
      </c>
      <c r="W216" s="96">
        <v>85.4</v>
      </c>
      <c r="X216" s="97">
        <v>2.65</v>
      </c>
      <c r="Y216" s="98" t="s">
        <v>445</v>
      </c>
      <c r="Z216" s="106">
        <v>17</v>
      </c>
      <c r="AA216" s="106">
        <v>32</v>
      </c>
      <c r="AB216" s="108">
        <v>49</v>
      </c>
      <c r="AC216" s="40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</row>
    <row r="217" spans="2:68" ht="13.5" customHeight="1">
      <c r="B217" s="302"/>
      <c r="C217" s="312">
        <v>35</v>
      </c>
      <c r="D217" s="348"/>
      <c r="E217" s="347" t="s">
        <v>183</v>
      </c>
      <c r="F217" s="347" t="s">
        <v>174</v>
      </c>
      <c r="G217" s="74">
        <v>41425</v>
      </c>
      <c r="H217" s="31" t="s">
        <v>19</v>
      </c>
      <c r="I217" s="32">
        <v>23.8</v>
      </c>
      <c r="J217" s="32">
        <v>0.35</v>
      </c>
      <c r="K217" s="32">
        <v>18</v>
      </c>
      <c r="L217" s="94">
        <v>5</v>
      </c>
      <c r="M217" s="95" t="s">
        <v>287</v>
      </c>
      <c r="N217" s="95" t="s">
        <v>288</v>
      </c>
      <c r="O217" s="96">
        <v>0</v>
      </c>
      <c r="P217" s="96">
        <v>0</v>
      </c>
      <c r="Q217" s="96">
        <v>18.739999999999998</v>
      </c>
      <c r="R217" s="96">
        <v>61.48</v>
      </c>
      <c r="S217" s="96">
        <v>16.21</v>
      </c>
      <c r="T217" s="96">
        <v>0.86</v>
      </c>
      <c r="U217" s="96">
        <v>0.19</v>
      </c>
      <c r="V217" s="96">
        <v>2.52</v>
      </c>
      <c r="W217" s="96">
        <v>77.2</v>
      </c>
      <c r="X217" s="97">
        <v>2.6379999999999999</v>
      </c>
      <c r="Y217" s="98" t="s">
        <v>286</v>
      </c>
      <c r="Z217" s="99">
        <v>89</v>
      </c>
      <c r="AA217" s="99">
        <v>170</v>
      </c>
      <c r="AB217" s="100">
        <v>259</v>
      </c>
      <c r="AC217" s="40"/>
    </row>
    <row r="218" spans="2:68" ht="13.5" customHeight="1">
      <c r="B218" s="302"/>
      <c r="C218" s="313"/>
      <c r="D218" s="348"/>
      <c r="E218" s="348"/>
      <c r="F218" s="348"/>
      <c r="G218" s="74">
        <v>41450</v>
      </c>
      <c r="H218" s="92" t="s">
        <v>24</v>
      </c>
      <c r="I218" s="93">
        <v>25</v>
      </c>
      <c r="J218" s="32">
        <v>0.2</v>
      </c>
      <c r="K218" s="32">
        <v>20.7</v>
      </c>
      <c r="L218" s="94">
        <v>4</v>
      </c>
      <c r="M218" s="95" t="s">
        <v>264</v>
      </c>
      <c r="N218" s="95" t="s">
        <v>37</v>
      </c>
      <c r="O218" s="96">
        <v>0</v>
      </c>
      <c r="P218" s="96">
        <v>0.27</v>
      </c>
      <c r="Q218" s="96">
        <v>9.8000000000000007</v>
      </c>
      <c r="R218" s="96">
        <v>64.23</v>
      </c>
      <c r="S218" s="96">
        <v>19.260000000000002</v>
      </c>
      <c r="T218" s="96">
        <v>2.48</v>
      </c>
      <c r="U218" s="96">
        <v>0.96</v>
      </c>
      <c r="V218" s="96">
        <v>3</v>
      </c>
      <c r="W218" s="96">
        <v>78.900000000000006</v>
      </c>
      <c r="X218" s="97">
        <v>2.6280000000000001</v>
      </c>
      <c r="Y218" s="98" t="s">
        <v>262</v>
      </c>
      <c r="Z218" s="99">
        <v>130</v>
      </c>
      <c r="AA218" s="99">
        <v>260</v>
      </c>
      <c r="AB218" s="100">
        <v>390</v>
      </c>
      <c r="AC218" s="40"/>
    </row>
    <row r="219" spans="2:68" ht="13.5" customHeight="1">
      <c r="B219" s="302"/>
      <c r="C219" s="313"/>
      <c r="D219" s="348"/>
      <c r="E219" s="348"/>
      <c r="F219" s="348"/>
      <c r="G219" s="74">
        <v>41514</v>
      </c>
      <c r="H219" s="31" t="s">
        <v>24</v>
      </c>
      <c r="I219" s="32">
        <v>28.2</v>
      </c>
      <c r="J219" s="32">
        <v>0.15</v>
      </c>
      <c r="K219" s="32">
        <v>21</v>
      </c>
      <c r="L219" s="94">
        <v>3</v>
      </c>
      <c r="M219" s="95" t="s">
        <v>900</v>
      </c>
      <c r="N219" s="95" t="s">
        <v>903</v>
      </c>
      <c r="O219" s="96">
        <v>0</v>
      </c>
      <c r="P219" s="96">
        <v>0</v>
      </c>
      <c r="Q219" s="96">
        <v>52.96</v>
      </c>
      <c r="R219" s="96">
        <v>39.68</v>
      </c>
      <c r="S219" s="96">
        <v>5.98</v>
      </c>
      <c r="T219" s="96">
        <v>0.95</v>
      </c>
      <c r="U219" s="96">
        <v>0.1</v>
      </c>
      <c r="V219" s="96">
        <v>0.33</v>
      </c>
      <c r="W219" s="96">
        <v>94.5</v>
      </c>
      <c r="X219" s="97">
        <v>2.621</v>
      </c>
      <c r="Y219" s="98" t="s">
        <v>278</v>
      </c>
      <c r="Z219" s="99">
        <v>30</v>
      </c>
      <c r="AA219" s="99">
        <v>80</v>
      </c>
      <c r="AB219" s="100">
        <v>110</v>
      </c>
      <c r="AC219" s="40"/>
    </row>
    <row r="220" spans="2:68" ht="13.5" customHeight="1">
      <c r="B220" s="302"/>
      <c r="C220" s="313"/>
      <c r="D220" s="348"/>
      <c r="E220" s="348"/>
      <c r="F220" s="348"/>
      <c r="G220" s="74">
        <v>41551</v>
      </c>
      <c r="H220" s="31" t="s">
        <v>42</v>
      </c>
      <c r="I220" s="32">
        <v>13.4</v>
      </c>
      <c r="J220" s="32">
        <v>0.4</v>
      </c>
      <c r="K220" s="32">
        <v>17.399999999999999</v>
      </c>
      <c r="L220" s="94">
        <v>3</v>
      </c>
      <c r="M220" s="95" t="s">
        <v>1314</v>
      </c>
      <c r="N220" s="95" t="s">
        <v>903</v>
      </c>
      <c r="O220" s="96">
        <v>0</v>
      </c>
      <c r="P220" s="96">
        <v>0</v>
      </c>
      <c r="Q220" s="96">
        <v>21.39</v>
      </c>
      <c r="R220" s="96">
        <v>76.61</v>
      </c>
      <c r="S220" s="96">
        <v>0.3</v>
      </c>
      <c r="T220" s="96">
        <v>0.12</v>
      </c>
      <c r="U220" s="96">
        <v>0.28999999999999998</v>
      </c>
      <c r="V220" s="96">
        <v>1.29</v>
      </c>
      <c r="W220" s="96">
        <v>86.4</v>
      </c>
      <c r="X220" s="97">
        <v>2.6219999999999999</v>
      </c>
      <c r="Y220" s="98" t="s">
        <v>278</v>
      </c>
      <c r="Z220" s="99">
        <v>13</v>
      </c>
      <c r="AA220" s="99">
        <v>45</v>
      </c>
      <c r="AB220" s="100">
        <v>58</v>
      </c>
      <c r="AC220" s="40"/>
    </row>
    <row r="221" spans="2:68" ht="13.5" customHeight="1">
      <c r="B221" s="302"/>
      <c r="C221" s="313"/>
      <c r="D221" s="348"/>
      <c r="E221" s="348"/>
      <c r="F221" s="348"/>
      <c r="G221" s="74">
        <v>41619</v>
      </c>
      <c r="H221" s="31" t="s">
        <v>42</v>
      </c>
      <c r="I221" s="32">
        <v>11</v>
      </c>
      <c r="J221" s="32">
        <v>0.4</v>
      </c>
      <c r="K221" s="32">
        <v>7.5</v>
      </c>
      <c r="L221" s="94">
        <v>5</v>
      </c>
      <c r="M221" s="95" t="s">
        <v>907</v>
      </c>
      <c r="N221" s="95" t="s">
        <v>903</v>
      </c>
      <c r="O221" s="96">
        <v>0</v>
      </c>
      <c r="P221" s="96">
        <v>0</v>
      </c>
      <c r="Q221" s="96">
        <v>11.63</v>
      </c>
      <c r="R221" s="96">
        <v>69.86</v>
      </c>
      <c r="S221" s="96">
        <v>16.260000000000002</v>
      </c>
      <c r="T221" s="96">
        <v>0.34</v>
      </c>
      <c r="U221" s="96">
        <v>0.52</v>
      </c>
      <c r="V221" s="96">
        <v>1.39</v>
      </c>
      <c r="W221" s="96">
        <v>82</v>
      </c>
      <c r="X221" s="97">
        <v>2.61</v>
      </c>
      <c r="Y221" s="98" t="s">
        <v>265</v>
      </c>
      <c r="Z221" s="99">
        <v>30</v>
      </c>
      <c r="AA221" s="99">
        <v>87</v>
      </c>
      <c r="AB221" s="100">
        <v>117</v>
      </c>
      <c r="AC221" s="40"/>
    </row>
    <row r="222" spans="2:68" ht="13.5" customHeight="1">
      <c r="B222" s="302"/>
      <c r="C222" s="314"/>
      <c r="D222" s="348"/>
      <c r="E222" s="349"/>
      <c r="F222" s="348"/>
      <c r="G222" s="75">
        <v>41683</v>
      </c>
      <c r="H222" s="45" t="s">
        <v>24</v>
      </c>
      <c r="I222" s="46">
        <v>7.1</v>
      </c>
      <c r="J222" s="46">
        <v>0.6</v>
      </c>
      <c r="K222" s="46">
        <v>3</v>
      </c>
      <c r="L222" s="103">
        <v>10</v>
      </c>
      <c r="M222" s="95" t="s">
        <v>900</v>
      </c>
      <c r="N222" s="95" t="s">
        <v>903</v>
      </c>
      <c r="O222" s="104">
        <v>0</v>
      </c>
      <c r="P222" s="104">
        <v>0</v>
      </c>
      <c r="Q222" s="104">
        <v>30.88</v>
      </c>
      <c r="R222" s="104">
        <v>51.8</v>
      </c>
      <c r="S222" s="104">
        <v>11.64</v>
      </c>
      <c r="T222" s="104">
        <v>2.08</v>
      </c>
      <c r="U222" s="104">
        <v>0.71</v>
      </c>
      <c r="V222" s="104">
        <v>2.89</v>
      </c>
      <c r="W222" s="96">
        <v>85.1</v>
      </c>
      <c r="X222" s="97">
        <v>2.6419999999999999</v>
      </c>
      <c r="Y222" s="98" t="s">
        <v>445</v>
      </c>
      <c r="Z222" s="106">
        <v>25</v>
      </c>
      <c r="AA222" s="106">
        <v>69</v>
      </c>
      <c r="AB222" s="108">
        <v>94</v>
      </c>
      <c r="AC222" s="40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</row>
    <row r="223" spans="2:68" ht="13.5" customHeight="1">
      <c r="B223" s="302"/>
      <c r="C223" s="312">
        <v>36</v>
      </c>
      <c r="D223" s="348"/>
      <c r="E223" s="347" t="s">
        <v>186</v>
      </c>
      <c r="F223" s="348"/>
      <c r="G223" s="74">
        <v>41425</v>
      </c>
      <c r="H223" s="31" t="s">
        <v>187</v>
      </c>
      <c r="I223" s="32">
        <v>23.8</v>
      </c>
      <c r="J223" s="32">
        <v>0.35</v>
      </c>
      <c r="K223" s="32">
        <v>18.600000000000001</v>
      </c>
      <c r="L223" s="94">
        <v>5</v>
      </c>
      <c r="M223" s="95" t="s">
        <v>287</v>
      </c>
      <c r="N223" s="95" t="s">
        <v>288</v>
      </c>
      <c r="O223" s="96">
        <v>0</v>
      </c>
      <c r="P223" s="96">
        <v>0</v>
      </c>
      <c r="Q223" s="96">
        <v>0.11</v>
      </c>
      <c r="R223" s="96">
        <v>0.83</v>
      </c>
      <c r="S223" s="96">
        <v>38.880000000000003</v>
      </c>
      <c r="T223" s="96">
        <v>49.22</v>
      </c>
      <c r="U223" s="96">
        <v>2.27</v>
      </c>
      <c r="V223" s="96">
        <v>8.69</v>
      </c>
      <c r="W223" s="96">
        <v>70.599999999999994</v>
      </c>
      <c r="X223" s="97">
        <v>2.6509999999999998</v>
      </c>
      <c r="Y223" s="98" t="s">
        <v>286</v>
      </c>
      <c r="Z223" s="99">
        <v>370</v>
      </c>
      <c r="AA223" s="99">
        <v>730</v>
      </c>
      <c r="AB223" s="100">
        <v>1100</v>
      </c>
      <c r="AC223" s="40"/>
    </row>
    <row r="224" spans="2:68" ht="13.5" customHeight="1">
      <c r="B224" s="302"/>
      <c r="C224" s="313"/>
      <c r="D224" s="348"/>
      <c r="E224" s="348"/>
      <c r="F224" s="348"/>
      <c r="G224" s="74">
        <v>41450</v>
      </c>
      <c r="H224" s="92" t="s">
        <v>24</v>
      </c>
      <c r="I224" s="93">
        <v>26.2</v>
      </c>
      <c r="J224" s="32">
        <v>0.5</v>
      </c>
      <c r="K224" s="32">
        <v>19.3</v>
      </c>
      <c r="L224" s="94">
        <v>5</v>
      </c>
      <c r="M224" s="95" t="s">
        <v>287</v>
      </c>
      <c r="N224" s="95" t="s">
        <v>37</v>
      </c>
      <c r="O224" s="96">
        <v>1.67</v>
      </c>
      <c r="P224" s="96">
        <v>4.2699999999999996</v>
      </c>
      <c r="Q224" s="96">
        <v>8.4600000000000009</v>
      </c>
      <c r="R224" s="96">
        <v>46.77</v>
      </c>
      <c r="S224" s="96">
        <v>34.25</v>
      </c>
      <c r="T224" s="96">
        <v>1.41</v>
      </c>
      <c r="U224" s="96">
        <v>0.23</v>
      </c>
      <c r="V224" s="96">
        <v>2.94</v>
      </c>
      <c r="W224" s="96">
        <v>77.099999999999994</v>
      </c>
      <c r="X224" s="97">
        <v>2.6309999999999998</v>
      </c>
      <c r="Y224" s="98" t="s">
        <v>267</v>
      </c>
      <c r="Z224" s="99">
        <v>68</v>
      </c>
      <c r="AA224" s="99">
        <v>150</v>
      </c>
      <c r="AB224" s="100">
        <v>218</v>
      </c>
      <c r="AC224" s="40"/>
    </row>
    <row r="225" spans="2:68" ht="13.5" customHeight="1">
      <c r="B225" s="302"/>
      <c r="C225" s="313"/>
      <c r="D225" s="348"/>
      <c r="E225" s="348"/>
      <c r="F225" s="348"/>
      <c r="G225" s="74">
        <v>41514</v>
      </c>
      <c r="H225" s="31" t="s">
        <v>24</v>
      </c>
      <c r="I225" s="32">
        <v>25.1</v>
      </c>
      <c r="J225" s="32">
        <v>0.2</v>
      </c>
      <c r="K225" s="32">
        <v>21.5</v>
      </c>
      <c r="L225" s="94">
        <v>3</v>
      </c>
      <c r="M225" s="95" t="s">
        <v>907</v>
      </c>
      <c r="N225" s="95" t="s">
        <v>903</v>
      </c>
      <c r="O225" s="96">
        <v>0</v>
      </c>
      <c r="P225" s="96">
        <v>0</v>
      </c>
      <c r="Q225" s="96">
        <v>21.48</v>
      </c>
      <c r="R225" s="96">
        <v>42.72</v>
      </c>
      <c r="S225" s="96">
        <v>33.11</v>
      </c>
      <c r="T225" s="96">
        <v>1.01</v>
      </c>
      <c r="U225" s="96">
        <v>0.2</v>
      </c>
      <c r="V225" s="96">
        <v>1.48</v>
      </c>
      <c r="W225" s="96">
        <v>82.8</v>
      </c>
      <c r="X225" s="97">
        <v>2.65</v>
      </c>
      <c r="Y225" s="98" t="s">
        <v>278</v>
      </c>
      <c r="Z225" s="99">
        <v>66</v>
      </c>
      <c r="AA225" s="99">
        <v>160</v>
      </c>
      <c r="AB225" s="100">
        <v>226</v>
      </c>
      <c r="AC225" s="40"/>
    </row>
    <row r="226" spans="2:68" ht="13.5" customHeight="1">
      <c r="B226" s="302"/>
      <c r="C226" s="313"/>
      <c r="D226" s="348"/>
      <c r="E226" s="348"/>
      <c r="F226" s="348"/>
      <c r="G226" s="74">
        <v>41551</v>
      </c>
      <c r="H226" s="31" t="s">
        <v>42</v>
      </c>
      <c r="I226" s="32">
        <v>14</v>
      </c>
      <c r="J226" s="32">
        <v>0.4</v>
      </c>
      <c r="K226" s="32">
        <v>17.399999999999999</v>
      </c>
      <c r="L226" s="94">
        <v>3</v>
      </c>
      <c r="M226" s="95" t="s">
        <v>911</v>
      </c>
      <c r="N226" s="95" t="s">
        <v>903</v>
      </c>
      <c r="O226" s="96">
        <v>0</v>
      </c>
      <c r="P226" s="96">
        <v>0</v>
      </c>
      <c r="Q226" s="96">
        <v>21.68</v>
      </c>
      <c r="R226" s="96">
        <v>41.69</v>
      </c>
      <c r="S226" s="96">
        <v>34.049999999999997</v>
      </c>
      <c r="T226" s="96">
        <v>0.94</v>
      </c>
      <c r="U226" s="96">
        <v>0.17</v>
      </c>
      <c r="V226" s="96">
        <v>1.47</v>
      </c>
      <c r="W226" s="96">
        <v>80.7</v>
      </c>
      <c r="X226" s="97">
        <v>2.6360000000000001</v>
      </c>
      <c r="Y226" s="98" t="s">
        <v>278</v>
      </c>
      <c r="Z226" s="99">
        <v>54</v>
      </c>
      <c r="AA226" s="99">
        <v>120</v>
      </c>
      <c r="AB226" s="100">
        <v>174</v>
      </c>
      <c r="AC226" s="40"/>
    </row>
    <row r="227" spans="2:68" ht="13.5" customHeight="1">
      <c r="B227" s="302"/>
      <c r="C227" s="313"/>
      <c r="D227" s="348"/>
      <c r="E227" s="348"/>
      <c r="F227" s="348"/>
      <c r="G227" s="74">
        <v>41619</v>
      </c>
      <c r="H227" s="31" t="s">
        <v>42</v>
      </c>
      <c r="I227" s="32">
        <v>10.4</v>
      </c>
      <c r="J227" s="32">
        <v>0.35</v>
      </c>
      <c r="K227" s="32">
        <v>8.5</v>
      </c>
      <c r="L227" s="94">
        <v>5</v>
      </c>
      <c r="M227" s="95" t="s">
        <v>900</v>
      </c>
      <c r="N227" s="95" t="s">
        <v>903</v>
      </c>
      <c r="O227" s="96">
        <v>0</v>
      </c>
      <c r="P227" s="96">
        <v>0</v>
      </c>
      <c r="Q227" s="96">
        <v>16.54</v>
      </c>
      <c r="R227" s="96">
        <v>43.84</v>
      </c>
      <c r="S227" s="96">
        <v>36.67</v>
      </c>
      <c r="T227" s="96">
        <v>1.62</v>
      </c>
      <c r="U227" s="96">
        <v>0.09</v>
      </c>
      <c r="V227" s="96">
        <v>1.24</v>
      </c>
      <c r="W227" s="96">
        <v>78.8</v>
      </c>
      <c r="X227" s="97">
        <v>2.665</v>
      </c>
      <c r="Y227" s="98" t="s">
        <v>265</v>
      </c>
      <c r="Z227" s="99">
        <v>60</v>
      </c>
      <c r="AA227" s="99">
        <v>150</v>
      </c>
      <c r="AB227" s="100">
        <v>210</v>
      </c>
      <c r="AC227" s="40"/>
    </row>
    <row r="228" spans="2:68" ht="13.5" customHeight="1">
      <c r="B228" s="302"/>
      <c r="C228" s="316"/>
      <c r="D228" s="355"/>
      <c r="E228" s="355"/>
      <c r="F228" s="355"/>
      <c r="G228" s="76">
        <v>41683</v>
      </c>
      <c r="H228" s="50" t="s">
        <v>24</v>
      </c>
      <c r="I228" s="51">
        <v>6.6</v>
      </c>
      <c r="J228" s="51">
        <v>0.5</v>
      </c>
      <c r="K228" s="51">
        <v>2.5</v>
      </c>
      <c r="L228" s="109">
        <v>10</v>
      </c>
      <c r="M228" s="110" t="s">
        <v>907</v>
      </c>
      <c r="N228" s="110" t="s">
        <v>903</v>
      </c>
      <c r="O228" s="111">
        <v>0</v>
      </c>
      <c r="P228" s="111">
        <v>0</v>
      </c>
      <c r="Q228" s="111">
        <v>30.99</v>
      </c>
      <c r="R228" s="111">
        <v>40.42</v>
      </c>
      <c r="S228" s="111">
        <v>21.78</v>
      </c>
      <c r="T228" s="111">
        <v>3.74</v>
      </c>
      <c r="U228" s="111">
        <v>0.73</v>
      </c>
      <c r="V228" s="111">
        <v>2.34</v>
      </c>
      <c r="W228" s="112">
        <v>84.5</v>
      </c>
      <c r="X228" s="113">
        <v>2.6459999999999999</v>
      </c>
      <c r="Y228" s="114" t="s">
        <v>445</v>
      </c>
      <c r="Z228" s="115">
        <v>60</v>
      </c>
      <c r="AA228" s="115">
        <v>170</v>
      </c>
      <c r="AB228" s="116">
        <v>230</v>
      </c>
      <c r="AC228" s="59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</row>
    <row r="229" spans="2:68" ht="13.5" customHeight="1">
      <c r="B229" s="302" t="s">
        <v>1528</v>
      </c>
      <c r="C229" s="315">
        <v>37</v>
      </c>
      <c r="D229" s="351" t="s">
        <v>191</v>
      </c>
      <c r="E229" s="351" t="s">
        <v>192</v>
      </c>
      <c r="F229" s="351" t="s">
        <v>193</v>
      </c>
      <c r="G229" s="73">
        <v>41428</v>
      </c>
      <c r="H229" s="21" t="s">
        <v>187</v>
      </c>
      <c r="I229" s="22">
        <v>16.2</v>
      </c>
      <c r="J229" s="22">
        <v>0.5</v>
      </c>
      <c r="K229" s="22">
        <v>15.1</v>
      </c>
      <c r="L229" s="85">
        <v>2</v>
      </c>
      <c r="M229" s="86" t="s">
        <v>287</v>
      </c>
      <c r="N229" s="86" t="s">
        <v>21</v>
      </c>
      <c r="O229" s="87">
        <v>0</v>
      </c>
      <c r="P229" s="87">
        <v>4.9800000000000004</v>
      </c>
      <c r="Q229" s="87">
        <v>12.94</v>
      </c>
      <c r="R229" s="87">
        <v>56.01</v>
      </c>
      <c r="S229" s="87">
        <v>24.99</v>
      </c>
      <c r="T229" s="87">
        <v>0.94</v>
      </c>
      <c r="U229" s="87">
        <v>0.01</v>
      </c>
      <c r="V229" s="87">
        <v>0.13</v>
      </c>
      <c r="W229" s="87">
        <v>89.4</v>
      </c>
      <c r="X229" s="88">
        <v>2.6320000000000001</v>
      </c>
      <c r="Y229" s="89" t="s">
        <v>262</v>
      </c>
      <c r="Z229" s="90">
        <v>31</v>
      </c>
      <c r="AA229" s="90">
        <v>62</v>
      </c>
      <c r="AB229" s="91">
        <v>93</v>
      </c>
      <c r="AC229" s="30"/>
    </row>
    <row r="230" spans="2:68" ht="13.5" customHeight="1">
      <c r="B230" s="302"/>
      <c r="C230" s="313"/>
      <c r="D230" s="348"/>
      <c r="E230" s="348"/>
      <c r="F230" s="348"/>
      <c r="G230" s="74">
        <v>41465</v>
      </c>
      <c r="H230" s="31" t="s">
        <v>24</v>
      </c>
      <c r="I230" s="32">
        <v>24.7</v>
      </c>
      <c r="J230" s="32">
        <v>0.35</v>
      </c>
      <c r="K230" s="32">
        <v>27.7</v>
      </c>
      <c r="L230" s="94">
        <v>3</v>
      </c>
      <c r="M230" s="95" t="s">
        <v>915</v>
      </c>
      <c r="N230" s="95" t="s">
        <v>903</v>
      </c>
      <c r="O230" s="96">
        <v>0</v>
      </c>
      <c r="P230" s="96">
        <v>7.53</v>
      </c>
      <c r="Q230" s="96">
        <v>17.11</v>
      </c>
      <c r="R230" s="96">
        <v>21.45</v>
      </c>
      <c r="S230" s="96">
        <v>45.5</v>
      </c>
      <c r="T230" s="96">
        <v>5.08</v>
      </c>
      <c r="U230" s="96">
        <v>0.92</v>
      </c>
      <c r="V230" s="96">
        <v>2.41</v>
      </c>
      <c r="W230" s="96">
        <v>78.3</v>
      </c>
      <c r="X230" s="97">
        <v>2.6379999999999999</v>
      </c>
      <c r="Y230" s="98" t="s">
        <v>445</v>
      </c>
      <c r="Z230" s="99">
        <v>120</v>
      </c>
      <c r="AA230" s="99">
        <v>260</v>
      </c>
      <c r="AB230" s="100">
        <v>380</v>
      </c>
      <c r="AC230" s="40"/>
    </row>
    <row r="231" spans="2:68" ht="13.5" customHeight="1">
      <c r="B231" s="302"/>
      <c r="C231" s="313"/>
      <c r="D231" s="348"/>
      <c r="E231" s="348"/>
      <c r="F231" s="348"/>
      <c r="G231" s="74">
        <v>41500</v>
      </c>
      <c r="H231" s="31" t="s">
        <v>24</v>
      </c>
      <c r="I231" s="32">
        <v>27.2</v>
      </c>
      <c r="J231" s="32">
        <v>0.2</v>
      </c>
      <c r="K231" s="32">
        <v>20.9</v>
      </c>
      <c r="L231" s="94">
        <v>3</v>
      </c>
      <c r="M231" s="95" t="s">
        <v>900</v>
      </c>
      <c r="N231" s="95" t="s">
        <v>903</v>
      </c>
      <c r="O231" s="96">
        <v>0</v>
      </c>
      <c r="P231" s="96">
        <v>18.14</v>
      </c>
      <c r="Q231" s="96">
        <v>23.91</v>
      </c>
      <c r="R231" s="96">
        <v>32.24</v>
      </c>
      <c r="S231" s="96">
        <v>22.11</v>
      </c>
      <c r="T231" s="96">
        <v>1.77</v>
      </c>
      <c r="U231" s="96">
        <v>0.23</v>
      </c>
      <c r="V231" s="96">
        <v>1.6</v>
      </c>
      <c r="W231" s="96">
        <v>89</v>
      </c>
      <c r="X231" s="97">
        <v>2.6469999999999998</v>
      </c>
      <c r="Y231" s="98" t="s">
        <v>278</v>
      </c>
      <c r="Z231" s="99">
        <v>33</v>
      </c>
      <c r="AA231" s="99">
        <v>95</v>
      </c>
      <c r="AB231" s="100">
        <v>128</v>
      </c>
      <c r="AC231" s="40"/>
    </row>
    <row r="232" spans="2:68" ht="13.5" customHeight="1">
      <c r="B232" s="302"/>
      <c r="C232" s="313"/>
      <c r="D232" s="348"/>
      <c r="E232" s="348"/>
      <c r="F232" s="348"/>
      <c r="G232" s="74">
        <v>41552</v>
      </c>
      <c r="H232" s="31" t="s">
        <v>42</v>
      </c>
      <c r="I232" s="32">
        <v>19.8</v>
      </c>
      <c r="J232" s="32">
        <v>0.4</v>
      </c>
      <c r="K232" s="32">
        <v>17.2</v>
      </c>
      <c r="L232" s="94">
        <v>3</v>
      </c>
      <c r="M232" s="95" t="s">
        <v>910</v>
      </c>
      <c r="N232" s="95" t="s">
        <v>903</v>
      </c>
      <c r="O232" s="96">
        <v>0</v>
      </c>
      <c r="P232" s="96">
        <v>5.26</v>
      </c>
      <c r="Q232" s="96">
        <v>12.25</v>
      </c>
      <c r="R232" s="96">
        <v>30.11</v>
      </c>
      <c r="S232" s="96">
        <v>46.56</v>
      </c>
      <c r="T232" s="96">
        <v>3.13</v>
      </c>
      <c r="U232" s="96">
        <v>0.38</v>
      </c>
      <c r="V232" s="96">
        <v>2.31</v>
      </c>
      <c r="W232" s="96">
        <v>79.099999999999994</v>
      </c>
      <c r="X232" s="97">
        <v>2.6360000000000001</v>
      </c>
      <c r="Y232" s="98" t="s">
        <v>285</v>
      </c>
      <c r="Z232" s="99">
        <v>57</v>
      </c>
      <c r="AA232" s="99">
        <v>130</v>
      </c>
      <c r="AB232" s="100">
        <v>187</v>
      </c>
      <c r="AC232" s="40"/>
    </row>
    <row r="233" spans="2:68" ht="13.5" customHeight="1">
      <c r="B233" s="302"/>
      <c r="C233" s="313"/>
      <c r="D233" s="348"/>
      <c r="E233" s="348"/>
      <c r="F233" s="348"/>
      <c r="G233" s="74">
        <v>41616</v>
      </c>
      <c r="H233" s="31" t="s">
        <v>24</v>
      </c>
      <c r="I233" s="32">
        <v>4.8</v>
      </c>
      <c r="J233" s="32">
        <v>0.3</v>
      </c>
      <c r="K233" s="32">
        <v>6.3</v>
      </c>
      <c r="L233" s="94">
        <v>3</v>
      </c>
      <c r="M233" s="95" t="s">
        <v>910</v>
      </c>
      <c r="N233" s="95" t="s">
        <v>903</v>
      </c>
      <c r="O233" s="96">
        <v>0</v>
      </c>
      <c r="P233" s="96">
        <v>5.2</v>
      </c>
      <c r="Q233" s="96">
        <v>15.24</v>
      </c>
      <c r="R233" s="96">
        <v>39.74</v>
      </c>
      <c r="S233" s="96">
        <v>32.79</v>
      </c>
      <c r="T233" s="96">
        <v>3.51</v>
      </c>
      <c r="U233" s="96">
        <v>0.16</v>
      </c>
      <c r="V233" s="96">
        <v>3.36</v>
      </c>
      <c r="W233" s="96">
        <v>78.400000000000006</v>
      </c>
      <c r="X233" s="97">
        <v>2.6560000000000001</v>
      </c>
      <c r="Y233" s="98" t="s">
        <v>285</v>
      </c>
      <c r="Z233" s="99">
        <v>40</v>
      </c>
      <c r="AA233" s="99">
        <v>98</v>
      </c>
      <c r="AB233" s="100">
        <v>138</v>
      </c>
      <c r="AC233" s="40"/>
    </row>
    <row r="234" spans="2:68" ht="13.5" customHeight="1">
      <c r="B234" s="302"/>
      <c r="C234" s="314"/>
      <c r="D234" s="349"/>
      <c r="E234" s="349"/>
      <c r="F234" s="349"/>
      <c r="G234" s="75">
        <v>41676</v>
      </c>
      <c r="H234" s="45" t="s">
        <v>42</v>
      </c>
      <c r="I234" s="46">
        <v>2.1</v>
      </c>
      <c r="J234" s="46">
        <v>0.35</v>
      </c>
      <c r="K234" s="46">
        <v>3.6</v>
      </c>
      <c r="L234" s="103">
        <v>5</v>
      </c>
      <c r="M234" s="95" t="s">
        <v>928</v>
      </c>
      <c r="N234" s="95" t="s">
        <v>903</v>
      </c>
      <c r="O234" s="104">
        <v>0</v>
      </c>
      <c r="P234" s="104">
        <v>8.6</v>
      </c>
      <c r="Q234" s="104">
        <v>13.53</v>
      </c>
      <c r="R234" s="104">
        <v>37.65</v>
      </c>
      <c r="S234" s="104">
        <v>35.729999999999997</v>
      </c>
      <c r="T234" s="104">
        <v>2.08</v>
      </c>
      <c r="U234" s="104">
        <v>0.1</v>
      </c>
      <c r="V234" s="104">
        <v>2.31</v>
      </c>
      <c r="W234" s="96">
        <v>76.900000000000006</v>
      </c>
      <c r="X234" s="97">
        <v>2.6520000000000001</v>
      </c>
      <c r="Y234" s="98" t="s">
        <v>285</v>
      </c>
      <c r="Z234" s="106">
        <v>49</v>
      </c>
      <c r="AA234" s="106">
        <v>120</v>
      </c>
      <c r="AB234" s="108">
        <v>169</v>
      </c>
      <c r="AC234" s="40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</row>
    <row r="235" spans="2:68" ht="13.5" customHeight="1">
      <c r="B235" s="302"/>
      <c r="C235" s="312">
        <v>38</v>
      </c>
      <c r="D235" s="347" t="s">
        <v>195</v>
      </c>
      <c r="E235" s="347" t="s">
        <v>196</v>
      </c>
      <c r="F235" s="347" t="s">
        <v>197</v>
      </c>
      <c r="G235" s="74">
        <v>41428</v>
      </c>
      <c r="H235" s="31" t="s">
        <v>187</v>
      </c>
      <c r="I235" s="32">
        <v>19.8</v>
      </c>
      <c r="J235" s="32">
        <v>0.25</v>
      </c>
      <c r="K235" s="32">
        <v>16.7</v>
      </c>
      <c r="L235" s="94">
        <v>10</v>
      </c>
      <c r="M235" s="95" t="s">
        <v>251</v>
      </c>
      <c r="N235" s="95" t="s">
        <v>289</v>
      </c>
      <c r="O235" s="96">
        <v>2.02</v>
      </c>
      <c r="P235" s="96">
        <v>23.86</v>
      </c>
      <c r="Q235" s="96">
        <v>45.31</v>
      </c>
      <c r="R235" s="96">
        <v>12.45</v>
      </c>
      <c r="S235" s="96">
        <v>5.31</v>
      </c>
      <c r="T235" s="96">
        <v>7.93</v>
      </c>
      <c r="U235" s="96">
        <v>0.95</v>
      </c>
      <c r="V235" s="96">
        <v>2.17</v>
      </c>
      <c r="W235" s="96">
        <v>81.900000000000006</v>
      </c>
      <c r="X235" s="97">
        <v>2.609</v>
      </c>
      <c r="Y235" s="98" t="s">
        <v>268</v>
      </c>
      <c r="Z235" s="99">
        <v>190</v>
      </c>
      <c r="AA235" s="99">
        <v>420</v>
      </c>
      <c r="AB235" s="100">
        <v>610</v>
      </c>
      <c r="AC235" s="40"/>
    </row>
    <row r="236" spans="2:68" ht="13.5" customHeight="1">
      <c r="B236" s="302"/>
      <c r="C236" s="313"/>
      <c r="D236" s="348"/>
      <c r="E236" s="348"/>
      <c r="F236" s="348"/>
      <c r="G236" s="74">
        <v>41471</v>
      </c>
      <c r="H236" s="31" t="s">
        <v>42</v>
      </c>
      <c r="I236" s="32">
        <v>20.5</v>
      </c>
      <c r="J236" s="32">
        <v>0.5</v>
      </c>
      <c r="K236" s="32">
        <v>25.5</v>
      </c>
      <c r="L236" s="94">
        <v>5</v>
      </c>
      <c r="M236" s="95" t="s">
        <v>904</v>
      </c>
      <c r="N236" s="95" t="s">
        <v>903</v>
      </c>
      <c r="O236" s="96">
        <v>0</v>
      </c>
      <c r="P236" s="96">
        <v>34.81</v>
      </c>
      <c r="Q236" s="96">
        <v>49.21</v>
      </c>
      <c r="R236" s="96">
        <v>13.24</v>
      </c>
      <c r="S236" s="96">
        <v>1.65</v>
      </c>
      <c r="T236" s="96">
        <v>0.17</v>
      </c>
      <c r="U236" s="96">
        <v>0.24</v>
      </c>
      <c r="V236" s="96">
        <v>0.68</v>
      </c>
      <c r="W236" s="96">
        <v>87.4</v>
      </c>
      <c r="X236" s="97">
        <v>2.621</v>
      </c>
      <c r="Y236" s="98" t="s">
        <v>279</v>
      </c>
      <c r="Z236" s="99">
        <v>80</v>
      </c>
      <c r="AA236" s="99">
        <v>180</v>
      </c>
      <c r="AB236" s="100">
        <v>260</v>
      </c>
      <c r="AC236" s="40"/>
    </row>
    <row r="237" spans="2:68" ht="13.5" customHeight="1">
      <c r="B237" s="302"/>
      <c r="C237" s="313"/>
      <c r="D237" s="348"/>
      <c r="E237" s="348"/>
      <c r="F237" s="348"/>
      <c r="G237" s="74">
        <v>41500</v>
      </c>
      <c r="H237" s="31" t="s">
        <v>24</v>
      </c>
      <c r="I237" s="32">
        <v>25.6</v>
      </c>
      <c r="J237" s="32">
        <v>0.45</v>
      </c>
      <c r="K237" s="32">
        <v>27.9</v>
      </c>
      <c r="L237" s="94">
        <v>5</v>
      </c>
      <c r="M237" s="95" t="s">
        <v>916</v>
      </c>
      <c r="N237" s="95" t="s">
        <v>917</v>
      </c>
      <c r="O237" s="96">
        <v>0</v>
      </c>
      <c r="P237" s="96">
        <v>25.7</v>
      </c>
      <c r="Q237" s="96">
        <v>49.25</v>
      </c>
      <c r="R237" s="96">
        <v>23.7</v>
      </c>
      <c r="S237" s="96">
        <v>0.56000000000000005</v>
      </c>
      <c r="T237" s="96">
        <v>0.04</v>
      </c>
      <c r="U237" s="96">
        <v>0.18</v>
      </c>
      <c r="V237" s="96">
        <v>0.56999999999999995</v>
      </c>
      <c r="W237" s="96">
        <v>92.2</v>
      </c>
      <c r="X237" s="97">
        <v>2.6320000000000001</v>
      </c>
      <c r="Y237" s="98" t="s">
        <v>279</v>
      </c>
      <c r="Z237" s="99">
        <v>75</v>
      </c>
      <c r="AA237" s="99">
        <v>160</v>
      </c>
      <c r="AB237" s="100">
        <v>235</v>
      </c>
      <c r="AC237" s="40"/>
    </row>
    <row r="238" spans="2:68" ht="13.5" customHeight="1">
      <c r="B238" s="302"/>
      <c r="C238" s="313"/>
      <c r="D238" s="348"/>
      <c r="E238" s="348"/>
      <c r="F238" s="348"/>
      <c r="G238" s="74">
        <v>41554</v>
      </c>
      <c r="H238" s="31" t="s">
        <v>24</v>
      </c>
      <c r="I238" s="32">
        <v>23.6</v>
      </c>
      <c r="J238" s="32">
        <v>0.6</v>
      </c>
      <c r="K238" s="32">
        <v>23.4</v>
      </c>
      <c r="L238" s="94">
        <v>10</v>
      </c>
      <c r="M238" s="95" t="s">
        <v>905</v>
      </c>
      <c r="N238" s="95" t="s">
        <v>903</v>
      </c>
      <c r="O238" s="96">
        <v>0</v>
      </c>
      <c r="P238" s="96">
        <v>28.65</v>
      </c>
      <c r="Q238" s="96">
        <v>48.77</v>
      </c>
      <c r="R238" s="96">
        <v>19.59</v>
      </c>
      <c r="S238" s="96">
        <v>1.76</v>
      </c>
      <c r="T238" s="96">
        <v>0.7</v>
      </c>
      <c r="U238" s="96">
        <v>0.13</v>
      </c>
      <c r="V238" s="96">
        <v>0.4</v>
      </c>
      <c r="W238" s="96">
        <v>86.9</v>
      </c>
      <c r="X238" s="97">
        <v>2.6349999999999998</v>
      </c>
      <c r="Y238" s="98" t="s">
        <v>278</v>
      </c>
      <c r="Z238" s="99">
        <v>120</v>
      </c>
      <c r="AA238" s="99">
        <v>250</v>
      </c>
      <c r="AB238" s="100">
        <v>370</v>
      </c>
      <c r="AC238" s="40"/>
    </row>
    <row r="239" spans="2:68" ht="13.5" customHeight="1">
      <c r="B239" s="302"/>
      <c r="C239" s="313"/>
      <c r="D239" s="348"/>
      <c r="E239" s="348"/>
      <c r="F239" s="348"/>
      <c r="G239" s="74">
        <v>41620</v>
      </c>
      <c r="H239" s="31" t="s">
        <v>24</v>
      </c>
      <c r="I239" s="32">
        <v>7.5</v>
      </c>
      <c r="J239" s="32">
        <v>0.45</v>
      </c>
      <c r="K239" s="32">
        <v>9.1999999999999993</v>
      </c>
      <c r="L239" s="94">
        <v>5</v>
      </c>
      <c r="M239" s="95" t="s">
        <v>905</v>
      </c>
      <c r="N239" s="95" t="s">
        <v>903</v>
      </c>
      <c r="O239" s="96">
        <v>0</v>
      </c>
      <c r="P239" s="96">
        <v>24.36</v>
      </c>
      <c r="Q239" s="96">
        <v>31.96</v>
      </c>
      <c r="R239" s="96">
        <v>17.899999999999999</v>
      </c>
      <c r="S239" s="96">
        <v>22.88</v>
      </c>
      <c r="T239" s="96">
        <v>1.9</v>
      </c>
      <c r="U239" s="96">
        <v>0.2</v>
      </c>
      <c r="V239" s="96">
        <v>0.8</v>
      </c>
      <c r="W239" s="96">
        <v>86.6</v>
      </c>
      <c r="X239" s="97">
        <v>2.6379999999999999</v>
      </c>
      <c r="Y239" s="98" t="s">
        <v>445</v>
      </c>
      <c r="Z239" s="99">
        <v>100</v>
      </c>
      <c r="AA239" s="99">
        <v>260</v>
      </c>
      <c r="AB239" s="100">
        <v>360</v>
      </c>
      <c r="AC239" s="40"/>
    </row>
    <row r="240" spans="2:68" ht="13.5" customHeight="1">
      <c r="B240" s="302"/>
      <c r="C240" s="314"/>
      <c r="D240" s="349"/>
      <c r="E240" s="349"/>
      <c r="F240" s="348"/>
      <c r="G240" s="75">
        <v>41678</v>
      </c>
      <c r="H240" s="45" t="s">
        <v>1357</v>
      </c>
      <c r="I240" s="46">
        <v>-0.9</v>
      </c>
      <c r="J240" s="46">
        <v>0.45</v>
      </c>
      <c r="K240" s="46">
        <v>0.8</v>
      </c>
      <c r="L240" s="103">
        <v>5</v>
      </c>
      <c r="M240" s="95" t="s">
        <v>905</v>
      </c>
      <c r="N240" s="95" t="s">
        <v>903</v>
      </c>
      <c r="O240" s="104">
        <v>0</v>
      </c>
      <c r="P240" s="104">
        <v>38.28</v>
      </c>
      <c r="Q240" s="104">
        <v>23.31</v>
      </c>
      <c r="R240" s="104">
        <v>15.02</v>
      </c>
      <c r="S240" s="104">
        <v>20.21</v>
      </c>
      <c r="T240" s="104">
        <v>1.73</v>
      </c>
      <c r="U240" s="104">
        <v>0.28999999999999998</v>
      </c>
      <c r="V240" s="104">
        <v>1.1599999999999999</v>
      </c>
      <c r="W240" s="96">
        <v>89.9</v>
      </c>
      <c r="X240" s="97">
        <v>2.6440000000000001</v>
      </c>
      <c r="Y240" s="98" t="s">
        <v>445</v>
      </c>
      <c r="Z240" s="106">
        <v>73</v>
      </c>
      <c r="AA240" s="106">
        <v>200</v>
      </c>
      <c r="AB240" s="108">
        <v>273</v>
      </c>
      <c r="AC240" s="40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</row>
    <row r="241" spans="2:68" ht="13.5" customHeight="1">
      <c r="B241" s="302"/>
      <c r="C241" s="312">
        <v>39</v>
      </c>
      <c r="D241" s="347" t="s">
        <v>199</v>
      </c>
      <c r="E241" s="347" t="s">
        <v>200</v>
      </c>
      <c r="F241" s="348"/>
      <c r="G241" s="74">
        <v>41428</v>
      </c>
      <c r="H241" s="92" t="s">
        <v>290</v>
      </c>
      <c r="I241" s="93">
        <v>18.899999999999999</v>
      </c>
      <c r="J241" s="32">
        <v>0.4</v>
      </c>
      <c r="K241" s="32">
        <v>19.5</v>
      </c>
      <c r="L241" s="94">
        <v>5</v>
      </c>
      <c r="M241" s="95" t="s">
        <v>273</v>
      </c>
      <c r="N241" s="95" t="s">
        <v>21</v>
      </c>
      <c r="O241" s="96">
        <v>0</v>
      </c>
      <c r="P241" s="96">
        <v>20.54</v>
      </c>
      <c r="Q241" s="96">
        <v>22.07</v>
      </c>
      <c r="R241" s="96">
        <v>22.97</v>
      </c>
      <c r="S241" s="96">
        <v>29.44</v>
      </c>
      <c r="T241" s="96">
        <v>3.17</v>
      </c>
      <c r="U241" s="96">
        <v>0.62</v>
      </c>
      <c r="V241" s="96">
        <v>1.19</v>
      </c>
      <c r="W241" s="96">
        <v>72.900000000000006</v>
      </c>
      <c r="X241" s="97">
        <v>2.58</v>
      </c>
      <c r="Y241" s="98" t="s">
        <v>262</v>
      </c>
      <c r="Z241" s="99">
        <v>120</v>
      </c>
      <c r="AA241" s="99">
        <v>260</v>
      </c>
      <c r="AB241" s="100">
        <v>380</v>
      </c>
      <c r="AC241" s="40"/>
    </row>
    <row r="242" spans="2:68" ht="13.5" customHeight="1">
      <c r="B242" s="302"/>
      <c r="C242" s="313"/>
      <c r="D242" s="348"/>
      <c r="E242" s="348"/>
      <c r="F242" s="348"/>
      <c r="G242" s="74">
        <v>41465</v>
      </c>
      <c r="H242" s="92" t="s">
        <v>24</v>
      </c>
      <c r="I242" s="93">
        <v>26.4</v>
      </c>
      <c r="J242" s="32">
        <v>0.4</v>
      </c>
      <c r="K242" s="32">
        <v>28.2</v>
      </c>
      <c r="L242" s="94">
        <v>5</v>
      </c>
      <c r="M242" s="95" t="s">
        <v>918</v>
      </c>
      <c r="N242" s="95" t="s">
        <v>917</v>
      </c>
      <c r="O242" s="96">
        <v>2.15</v>
      </c>
      <c r="P242" s="96">
        <v>18.13</v>
      </c>
      <c r="Q242" s="96">
        <v>22.66</v>
      </c>
      <c r="R242" s="96">
        <v>22.86</v>
      </c>
      <c r="S242" s="96">
        <v>29.16</v>
      </c>
      <c r="T242" s="96">
        <v>3.86</v>
      </c>
      <c r="U242" s="96">
        <v>0.69</v>
      </c>
      <c r="V242" s="96">
        <v>0.49</v>
      </c>
      <c r="W242" s="96">
        <v>82.2</v>
      </c>
      <c r="X242" s="97">
        <v>2.6040000000000001</v>
      </c>
      <c r="Y242" s="98" t="s">
        <v>278</v>
      </c>
      <c r="Z242" s="99">
        <v>54</v>
      </c>
      <c r="AA242" s="99">
        <v>150</v>
      </c>
      <c r="AB242" s="100">
        <v>204</v>
      </c>
      <c r="AC242" s="40"/>
    </row>
    <row r="243" spans="2:68" ht="13.5" customHeight="1">
      <c r="B243" s="302"/>
      <c r="C243" s="313"/>
      <c r="D243" s="348"/>
      <c r="E243" s="348"/>
      <c r="F243" s="348"/>
      <c r="G243" s="74">
        <v>41500</v>
      </c>
      <c r="H243" s="92" t="s">
        <v>24</v>
      </c>
      <c r="I243" s="93">
        <v>27.3</v>
      </c>
      <c r="J243" s="32">
        <v>0.43</v>
      </c>
      <c r="K243" s="32">
        <v>24.7</v>
      </c>
      <c r="L243" s="94">
        <v>10</v>
      </c>
      <c r="M243" s="95" t="s">
        <v>919</v>
      </c>
      <c r="N243" s="95" t="s">
        <v>917</v>
      </c>
      <c r="O243" s="96">
        <v>0</v>
      </c>
      <c r="P243" s="96">
        <v>25.2</v>
      </c>
      <c r="Q243" s="96">
        <v>27.08</v>
      </c>
      <c r="R243" s="96">
        <v>18.239999999999998</v>
      </c>
      <c r="S243" s="96">
        <v>25.88</v>
      </c>
      <c r="T243" s="96">
        <v>2.2200000000000002</v>
      </c>
      <c r="U243" s="96">
        <v>0.1</v>
      </c>
      <c r="V243" s="96">
        <v>1.28</v>
      </c>
      <c r="W243" s="96">
        <v>83</v>
      </c>
      <c r="X243" s="97">
        <v>2.5779999999999998</v>
      </c>
      <c r="Y243" s="98" t="s">
        <v>278</v>
      </c>
      <c r="Z243" s="99">
        <v>73</v>
      </c>
      <c r="AA243" s="99">
        <v>170</v>
      </c>
      <c r="AB243" s="100">
        <v>243</v>
      </c>
      <c r="AC243" s="40"/>
    </row>
    <row r="244" spans="2:68" ht="13.5" customHeight="1">
      <c r="B244" s="302"/>
      <c r="C244" s="313"/>
      <c r="D244" s="348"/>
      <c r="E244" s="348"/>
      <c r="F244" s="348"/>
      <c r="G244" s="74">
        <v>41554</v>
      </c>
      <c r="H244" s="92" t="s">
        <v>24</v>
      </c>
      <c r="I244" s="93">
        <v>22.1</v>
      </c>
      <c r="J244" s="32">
        <v>0.5</v>
      </c>
      <c r="K244" s="32">
        <v>20.2</v>
      </c>
      <c r="L244" s="94">
        <v>5</v>
      </c>
      <c r="M244" s="95" t="s">
        <v>905</v>
      </c>
      <c r="N244" s="95" t="s">
        <v>903</v>
      </c>
      <c r="O244" s="96">
        <v>0</v>
      </c>
      <c r="P244" s="96">
        <v>7.79</v>
      </c>
      <c r="Q244" s="96">
        <v>17.62</v>
      </c>
      <c r="R244" s="96">
        <v>24.63</v>
      </c>
      <c r="S244" s="96">
        <v>38.58</v>
      </c>
      <c r="T244" s="96">
        <v>9.9</v>
      </c>
      <c r="U244" s="96">
        <v>0.17</v>
      </c>
      <c r="V244" s="96">
        <v>1.31</v>
      </c>
      <c r="W244" s="96">
        <v>78.3</v>
      </c>
      <c r="X244" s="97">
        <v>2.6019999999999999</v>
      </c>
      <c r="Y244" s="98" t="s">
        <v>445</v>
      </c>
      <c r="Z244" s="99">
        <v>82</v>
      </c>
      <c r="AA244" s="99">
        <v>180</v>
      </c>
      <c r="AB244" s="100">
        <v>262</v>
      </c>
      <c r="AC244" s="40"/>
    </row>
    <row r="245" spans="2:68" ht="13.5" customHeight="1">
      <c r="B245" s="302"/>
      <c r="C245" s="313"/>
      <c r="D245" s="348"/>
      <c r="E245" s="348"/>
      <c r="F245" s="348"/>
      <c r="G245" s="74">
        <v>41616</v>
      </c>
      <c r="H245" s="92" t="s">
        <v>24</v>
      </c>
      <c r="I245" s="93">
        <v>4.2</v>
      </c>
      <c r="J245" s="32">
        <v>0.4</v>
      </c>
      <c r="K245" s="32">
        <v>6.8</v>
      </c>
      <c r="L245" s="94">
        <v>5</v>
      </c>
      <c r="M245" s="95" t="s">
        <v>905</v>
      </c>
      <c r="N245" s="95" t="s">
        <v>926</v>
      </c>
      <c r="O245" s="96">
        <v>0</v>
      </c>
      <c r="P245" s="96">
        <v>15.95</v>
      </c>
      <c r="Q245" s="96">
        <v>36.08</v>
      </c>
      <c r="R245" s="96">
        <v>14.72</v>
      </c>
      <c r="S245" s="96">
        <v>26.35</v>
      </c>
      <c r="T245" s="96">
        <v>5.56</v>
      </c>
      <c r="U245" s="96">
        <v>0.11</v>
      </c>
      <c r="V245" s="96">
        <v>1.23</v>
      </c>
      <c r="W245" s="96">
        <v>78.2</v>
      </c>
      <c r="X245" s="97">
        <v>2.633</v>
      </c>
      <c r="Y245" s="98" t="s">
        <v>445</v>
      </c>
      <c r="Z245" s="99">
        <v>51</v>
      </c>
      <c r="AA245" s="99">
        <v>140</v>
      </c>
      <c r="AB245" s="100">
        <v>191</v>
      </c>
      <c r="AC245" s="40"/>
    </row>
    <row r="246" spans="2:68" ht="13.5" customHeight="1">
      <c r="B246" s="302"/>
      <c r="C246" s="314"/>
      <c r="D246" s="349"/>
      <c r="E246" s="349"/>
      <c r="F246" s="348"/>
      <c r="G246" s="75">
        <v>41678</v>
      </c>
      <c r="H246" s="117" t="s">
        <v>1357</v>
      </c>
      <c r="I246" s="118">
        <v>-0.7</v>
      </c>
      <c r="J246" s="46">
        <v>0.3</v>
      </c>
      <c r="K246" s="46">
        <v>0.9</v>
      </c>
      <c r="L246" s="103">
        <v>5</v>
      </c>
      <c r="M246" s="95" t="s">
        <v>910</v>
      </c>
      <c r="N246" s="95" t="s">
        <v>903</v>
      </c>
      <c r="O246" s="104">
        <v>5.3</v>
      </c>
      <c r="P246" s="104">
        <v>48.34</v>
      </c>
      <c r="Q246" s="104">
        <v>26.32</v>
      </c>
      <c r="R246" s="104">
        <v>12.75</v>
      </c>
      <c r="S246" s="104">
        <v>6.25</v>
      </c>
      <c r="T246" s="104">
        <v>0.28000000000000003</v>
      </c>
      <c r="U246" s="104">
        <v>0.17</v>
      </c>
      <c r="V246" s="104">
        <v>0.59</v>
      </c>
      <c r="W246" s="96">
        <v>82.2</v>
      </c>
      <c r="X246" s="97">
        <v>2.6160000000000001</v>
      </c>
      <c r="Y246" s="98" t="s">
        <v>445</v>
      </c>
      <c r="Z246" s="106">
        <v>30</v>
      </c>
      <c r="AA246" s="106">
        <v>66</v>
      </c>
      <c r="AB246" s="108">
        <v>96</v>
      </c>
      <c r="AC246" s="40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2:68" ht="13.5" customHeight="1">
      <c r="B247" s="302"/>
      <c r="C247" s="312">
        <v>40</v>
      </c>
      <c r="D247" s="347" t="s">
        <v>202</v>
      </c>
      <c r="E247" s="347" t="s">
        <v>203</v>
      </c>
      <c r="F247" s="348"/>
      <c r="G247" s="74">
        <v>41427</v>
      </c>
      <c r="H247" s="92" t="s">
        <v>290</v>
      </c>
      <c r="I247" s="93">
        <v>14.8</v>
      </c>
      <c r="J247" s="32">
        <v>0.45</v>
      </c>
      <c r="K247" s="32">
        <v>18.3</v>
      </c>
      <c r="L247" s="94">
        <v>10</v>
      </c>
      <c r="M247" s="95" t="s">
        <v>266</v>
      </c>
      <c r="N247" s="95" t="s">
        <v>21</v>
      </c>
      <c r="O247" s="96">
        <v>0.85</v>
      </c>
      <c r="P247" s="96">
        <v>24.13</v>
      </c>
      <c r="Q247" s="96">
        <v>22</v>
      </c>
      <c r="R247" s="96">
        <v>28.89</v>
      </c>
      <c r="S247" s="96">
        <v>22.34</v>
      </c>
      <c r="T247" s="96">
        <v>1.7</v>
      </c>
      <c r="U247" s="96">
        <v>0.01</v>
      </c>
      <c r="V247" s="96">
        <v>0.08</v>
      </c>
      <c r="W247" s="96">
        <v>88.9</v>
      </c>
      <c r="X247" s="97">
        <v>2.7330000000000001</v>
      </c>
      <c r="Y247" s="98" t="s">
        <v>268</v>
      </c>
      <c r="Z247" s="101">
        <v>5.9</v>
      </c>
      <c r="AA247" s="99">
        <v>14</v>
      </c>
      <c r="AB247" s="102">
        <v>19.899999999999999</v>
      </c>
      <c r="AC247" s="40"/>
    </row>
    <row r="248" spans="2:68" ht="13.5" customHeight="1">
      <c r="B248" s="302"/>
      <c r="C248" s="313"/>
      <c r="D248" s="348"/>
      <c r="E248" s="348"/>
      <c r="F248" s="348"/>
      <c r="G248" s="74">
        <v>41472</v>
      </c>
      <c r="H248" s="92" t="s">
        <v>42</v>
      </c>
      <c r="I248" s="93">
        <v>19.3</v>
      </c>
      <c r="J248" s="32">
        <v>0.6</v>
      </c>
      <c r="K248" s="32">
        <v>19.7</v>
      </c>
      <c r="L248" s="94">
        <v>3</v>
      </c>
      <c r="M248" s="95" t="s">
        <v>920</v>
      </c>
      <c r="N248" s="95" t="s">
        <v>917</v>
      </c>
      <c r="O248" s="96">
        <v>1.77</v>
      </c>
      <c r="P248" s="96">
        <v>24.98</v>
      </c>
      <c r="Q248" s="96">
        <v>36.51</v>
      </c>
      <c r="R248" s="96">
        <v>15.83</v>
      </c>
      <c r="S248" s="96">
        <v>16</v>
      </c>
      <c r="T248" s="96">
        <v>2.81</v>
      </c>
      <c r="U248" s="96">
        <v>0.8</v>
      </c>
      <c r="V248" s="96">
        <v>1.3</v>
      </c>
      <c r="W248" s="96">
        <v>90.8</v>
      </c>
      <c r="X248" s="97">
        <v>2.714</v>
      </c>
      <c r="Y248" s="98" t="s">
        <v>278</v>
      </c>
      <c r="Z248" s="99">
        <v>18</v>
      </c>
      <c r="AA248" s="99">
        <v>39</v>
      </c>
      <c r="AB248" s="100">
        <v>57</v>
      </c>
      <c r="AC248" s="40"/>
    </row>
    <row r="249" spans="2:68" ht="13.5" customHeight="1">
      <c r="B249" s="302"/>
      <c r="C249" s="313"/>
      <c r="D249" s="348"/>
      <c r="E249" s="348"/>
      <c r="F249" s="348"/>
      <c r="G249" s="74">
        <v>41500</v>
      </c>
      <c r="H249" s="92" t="s">
        <v>24</v>
      </c>
      <c r="I249" s="93">
        <v>23.3</v>
      </c>
      <c r="J249" s="32">
        <v>0.33</v>
      </c>
      <c r="K249" s="32">
        <v>21.5</v>
      </c>
      <c r="L249" s="94">
        <v>3</v>
      </c>
      <c r="M249" s="95" t="s">
        <v>921</v>
      </c>
      <c r="N249" s="95" t="s">
        <v>917</v>
      </c>
      <c r="O249" s="96">
        <v>1.37</v>
      </c>
      <c r="P249" s="96">
        <v>36.69</v>
      </c>
      <c r="Q249" s="96">
        <v>38.61</v>
      </c>
      <c r="R249" s="96">
        <v>11.08</v>
      </c>
      <c r="S249" s="96">
        <v>9.2100000000000009</v>
      </c>
      <c r="T249" s="96">
        <v>1.86</v>
      </c>
      <c r="U249" s="96">
        <v>0.54</v>
      </c>
      <c r="V249" s="96">
        <v>0.64</v>
      </c>
      <c r="W249" s="96">
        <v>92.1</v>
      </c>
      <c r="X249" s="97">
        <v>2.6960000000000002</v>
      </c>
      <c r="Y249" s="98" t="s">
        <v>278</v>
      </c>
      <c r="Z249" s="99">
        <v>10</v>
      </c>
      <c r="AA249" s="99">
        <v>31</v>
      </c>
      <c r="AB249" s="100">
        <v>41</v>
      </c>
      <c r="AC249" s="40"/>
    </row>
    <row r="250" spans="2:68" ht="13.5" customHeight="1">
      <c r="B250" s="302"/>
      <c r="C250" s="313"/>
      <c r="D250" s="348"/>
      <c r="E250" s="348"/>
      <c r="F250" s="348"/>
      <c r="G250" s="74">
        <v>41553</v>
      </c>
      <c r="H250" s="92" t="s">
        <v>42</v>
      </c>
      <c r="I250" s="93">
        <v>22.4</v>
      </c>
      <c r="J250" s="32">
        <v>0.7</v>
      </c>
      <c r="K250" s="32">
        <v>18.600000000000001</v>
      </c>
      <c r="L250" s="94">
        <v>5</v>
      </c>
      <c r="M250" s="95" t="s">
        <v>905</v>
      </c>
      <c r="N250" s="95" t="s">
        <v>903</v>
      </c>
      <c r="O250" s="96">
        <v>0</v>
      </c>
      <c r="P250" s="96">
        <v>36.46</v>
      </c>
      <c r="Q250" s="96">
        <v>25.43</v>
      </c>
      <c r="R250" s="96">
        <v>10.49</v>
      </c>
      <c r="S250" s="96">
        <v>19.3</v>
      </c>
      <c r="T250" s="96">
        <v>7.63</v>
      </c>
      <c r="U250" s="96">
        <v>0.03</v>
      </c>
      <c r="V250" s="96">
        <v>0.66</v>
      </c>
      <c r="W250" s="96">
        <v>83.1</v>
      </c>
      <c r="X250" s="97">
        <v>2.6549999999999998</v>
      </c>
      <c r="Y250" s="98" t="s">
        <v>278</v>
      </c>
      <c r="Z250" s="99">
        <v>32</v>
      </c>
      <c r="AA250" s="99">
        <v>68</v>
      </c>
      <c r="AB250" s="100">
        <v>100</v>
      </c>
      <c r="AC250" s="40"/>
    </row>
    <row r="251" spans="2:68" ht="13.5" customHeight="1">
      <c r="B251" s="302"/>
      <c r="C251" s="313"/>
      <c r="D251" s="348"/>
      <c r="E251" s="348"/>
      <c r="F251" s="348"/>
      <c r="G251" s="74">
        <v>41615</v>
      </c>
      <c r="H251" s="92" t="s">
        <v>42</v>
      </c>
      <c r="I251" s="93">
        <v>4.5999999999999996</v>
      </c>
      <c r="J251" s="32">
        <v>0.7</v>
      </c>
      <c r="K251" s="32">
        <v>9.8000000000000007</v>
      </c>
      <c r="L251" s="94">
        <v>5</v>
      </c>
      <c r="M251" s="95" t="s">
        <v>905</v>
      </c>
      <c r="N251" s="95" t="s">
        <v>903</v>
      </c>
      <c r="O251" s="96">
        <v>0</v>
      </c>
      <c r="P251" s="96">
        <v>23.7</v>
      </c>
      <c r="Q251" s="96">
        <v>29.56</v>
      </c>
      <c r="R251" s="96">
        <v>19.05</v>
      </c>
      <c r="S251" s="96">
        <v>24.63</v>
      </c>
      <c r="T251" s="96">
        <v>2.08</v>
      </c>
      <c r="U251" s="96">
        <v>0.18</v>
      </c>
      <c r="V251" s="96">
        <v>0.8</v>
      </c>
      <c r="W251" s="96">
        <v>84</v>
      </c>
      <c r="X251" s="97">
        <v>2.7450000000000001</v>
      </c>
      <c r="Y251" s="98" t="s">
        <v>278</v>
      </c>
      <c r="Z251" s="101">
        <v>9.8000000000000007</v>
      </c>
      <c r="AA251" s="99">
        <v>17</v>
      </c>
      <c r="AB251" s="102">
        <v>26.8</v>
      </c>
      <c r="AC251" s="40"/>
    </row>
    <row r="252" spans="2:68" ht="13.5" customHeight="1">
      <c r="B252" s="302"/>
      <c r="C252" s="314"/>
      <c r="D252" s="348"/>
      <c r="E252" s="349"/>
      <c r="F252" s="348"/>
      <c r="G252" s="75">
        <v>41681</v>
      </c>
      <c r="H252" s="117" t="s">
        <v>42</v>
      </c>
      <c r="I252" s="118">
        <v>5.9</v>
      </c>
      <c r="J252" s="46">
        <v>0.7</v>
      </c>
      <c r="K252" s="46">
        <v>4</v>
      </c>
      <c r="L252" s="103">
        <v>5</v>
      </c>
      <c r="M252" s="95" t="s">
        <v>905</v>
      </c>
      <c r="N252" s="95" t="s">
        <v>903</v>
      </c>
      <c r="O252" s="104">
        <v>5.91</v>
      </c>
      <c r="P252" s="104">
        <v>48.37</v>
      </c>
      <c r="Q252" s="104">
        <v>21.97</v>
      </c>
      <c r="R252" s="104">
        <v>10.59</v>
      </c>
      <c r="S252" s="104">
        <v>9.92</v>
      </c>
      <c r="T252" s="104">
        <v>1.7</v>
      </c>
      <c r="U252" s="104">
        <v>0.47</v>
      </c>
      <c r="V252" s="104">
        <v>1.07</v>
      </c>
      <c r="W252" s="96">
        <v>87.3</v>
      </c>
      <c r="X252" s="97">
        <v>2.726</v>
      </c>
      <c r="Y252" s="98" t="s">
        <v>278</v>
      </c>
      <c r="Z252" s="106">
        <v>12</v>
      </c>
      <c r="AA252" s="106">
        <v>35</v>
      </c>
      <c r="AB252" s="108">
        <v>47</v>
      </c>
      <c r="AC252" s="40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</row>
    <row r="253" spans="2:68" ht="13.5" customHeight="1">
      <c r="B253" s="302"/>
      <c r="C253" s="312">
        <v>41</v>
      </c>
      <c r="D253" s="348"/>
      <c r="E253" s="347" t="s">
        <v>205</v>
      </c>
      <c r="F253" s="348"/>
      <c r="G253" s="74">
        <v>41431</v>
      </c>
      <c r="H253" s="92" t="s">
        <v>290</v>
      </c>
      <c r="I253" s="93">
        <v>23.9</v>
      </c>
      <c r="J253" s="32">
        <v>1</v>
      </c>
      <c r="K253" s="32">
        <v>23</v>
      </c>
      <c r="L253" s="94">
        <v>10</v>
      </c>
      <c r="M253" s="95" t="s">
        <v>263</v>
      </c>
      <c r="N253" s="95" t="s">
        <v>291</v>
      </c>
      <c r="O253" s="96">
        <v>0</v>
      </c>
      <c r="P253" s="96">
        <v>34.42</v>
      </c>
      <c r="Q253" s="96">
        <v>27.34</v>
      </c>
      <c r="R253" s="96">
        <v>24.79</v>
      </c>
      <c r="S253" s="96">
        <v>10.88</v>
      </c>
      <c r="T253" s="96">
        <v>2.13</v>
      </c>
      <c r="U253" s="96">
        <v>0.32</v>
      </c>
      <c r="V253" s="96">
        <v>0.12</v>
      </c>
      <c r="W253" s="96">
        <v>85.1</v>
      </c>
      <c r="X253" s="97">
        <v>2.6709999999999998</v>
      </c>
      <c r="Y253" s="98" t="s">
        <v>292</v>
      </c>
      <c r="Z253" s="99">
        <v>65</v>
      </c>
      <c r="AA253" s="99">
        <v>130</v>
      </c>
      <c r="AB253" s="100">
        <v>195</v>
      </c>
      <c r="AC253" s="40"/>
    </row>
    <row r="254" spans="2:68" ht="13.5" customHeight="1">
      <c r="B254" s="302"/>
      <c r="C254" s="313"/>
      <c r="D254" s="348"/>
      <c r="E254" s="348"/>
      <c r="F254" s="348"/>
      <c r="G254" s="74">
        <v>41471</v>
      </c>
      <c r="H254" s="92" t="s">
        <v>42</v>
      </c>
      <c r="I254" s="93">
        <v>19.3</v>
      </c>
      <c r="J254" s="32">
        <v>0.53</v>
      </c>
      <c r="K254" s="32">
        <v>23.3</v>
      </c>
      <c r="L254" s="94">
        <v>5</v>
      </c>
      <c r="M254" s="95" t="s">
        <v>922</v>
      </c>
      <c r="N254" s="95" t="s">
        <v>923</v>
      </c>
      <c r="O254" s="96">
        <v>7.06</v>
      </c>
      <c r="P254" s="96">
        <v>44.68</v>
      </c>
      <c r="Q254" s="96">
        <v>23.08</v>
      </c>
      <c r="R254" s="96">
        <v>13.22</v>
      </c>
      <c r="S254" s="96">
        <v>5.15</v>
      </c>
      <c r="T254" s="96">
        <v>1.6</v>
      </c>
      <c r="U254" s="96">
        <v>2.0499999999999998</v>
      </c>
      <c r="V254" s="96">
        <v>3.16</v>
      </c>
      <c r="W254" s="96">
        <v>79.599999999999994</v>
      </c>
      <c r="X254" s="97">
        <v>2.6280000000000001</v>
      </c>
      <c r="Y254" s="98" t="s">
        <v>284</v>
      </c>
      <c r="Z254" s="99">
        <v>68</v>
      </c>
      <c r="AA254" s="99">
        <v>160</v>
      </c>
      <c r="AB254" s="100">
        <v>228</v>
      </c>
      <c r="AC254" s="40"/>
    </row>
    <row r="255" spans="2:68" ht="13.5" customHeight="1">
      <c r="B255" s="302"/>
      <c r="C255" s="313"/>
      <c r="D255" s="348"/>
      <c r="E255" s="348"/>
      <c r="F255" s="348"/>
      <c r="G255" s="74">
        <v>41500</v>
      </c>
      <c r="H255" s="92" t="s">
        <v>24</v>
      </c>
      <c r="I255" s="93">
        <v>26.6</v>
      </c>
      <c r="J255" s="32">
        <v>0.89</v>
      </c>
      <c r="K255" s="32">
        <v>25.7</v>
      </c>
      <c r="L255" s="94">
        <v>10</v>
      </c>
      <c r="M255" s="95" t="s">
        <v>922</v>
      </c>
      <c r="N255" s="95" t="s">
        <v>917</v>
      </c>
      <c r="O255" s="96">
        <v>0</v>
      </c>
      <c r="P255" s="96">
        <v>60.86</v>
      </c>
      <c r="Q255" s="96">
        <v>33.74</v>
      </c>
      <c r="R255" s="96">
        <v>3.52</v>
      </c>
      <c r="S255" s="96">
        <v>0.52</v>
      </c>
      <c r="T255" s="96">
        <v>0.41</v>
      </c>
      <c r="U255" s="96">
        <v>0.95</v>
      </c>
      <c r="V255" s="96">
        <v>0</v>
      </c>
      <c r="W255" s="96">
        <v>86.1</v>
      </c>
      <c r="X255" s="97">
        <v>2.6320000000000001</v>
      </c>
      <c r="Y255" s="98" t="s">
        <v>278</v>
      </c>
      <c r="Z255" s="99">
        <v>61</v>
      </c>
      <c r="AA255" s="99">
        <v>150</v>
      </c>
      <c r="AB255" s="100">
        <v>211</v>
      </c>
      <c r="AC255" s="40"/>
    </row>
    <row r="256" spans="2:68" ht="13.5" customHeight="1">
      <c r="B256" s="302"/>
      <c r="C256" s="313"/>
      <c r="D256" s="348"/>
      <c r="E256" s="348"/>
      <c r="F256" s="348"/>
      <c r="G256" s="74">
        <v>41553</v>
      </c>
      <c r="H256" s="92" t="s">
        <v>42</v>
      </c>
      <c r="I256" s="93">
        <v>22</v>
      </c>
      <c r="J256" s="32">
        <v>0.9</v>
      </c>
      <c r="K256" s="32">
        <v>20.7</v>
      </c>
      <c r="L256" s="94">
        <v>10</v>
      </c>
      <c r="M256" s="95" t="s">
        <v>905</v>
      </c>
      <c r="N256" s="95" t="s">
        <v>903</v>
      </c>
      <c r="O256" s="96">
        <v>2.4700000000000002</v>
      </c>
      <c r="P256" s="96">
        <v>24</v>
      </c>
      <c r="Q256" s="96">
        <v>31.49</v>
      </c>
      <c r="R256" s="96">
        <v>23.98</v>
      </c>
      <c r="S256" s="96">
        <v>8.33</v>
      </c>
      <c r="T256" s="96">
        <v>4.07</v>
      </c>
      <c r="U256" s="96">
        <v>3.63</v>
      </c>
      <c r="V256" s="96">
        <v>2.0299999999999998</v>
      </c>
      <c r="W256" s="96">
        <v>71.599999999999994</v>
      </c>
      <c r="X256" s="97">
        <v>2.6190000000000002</v>
      </c>
      <c r="Y256" s="98" t="s">
        <v>285</v>
      </c>
      <c r="Z256" s="99">
        <v>130</v>
      </c>
      <c r="AA256" s="99">
        <v>300</v>
      </c>
      <c r="AB256" s="100">
        <v>430</v>
      </c>
      <c r="AC256" s="40"/>
    </row>
    <row r="257" spans="2:68" ht="13.5" customHeight="1">
      <c r="B257" s="302"/>
      <c r="C257" s="313"/>
      <c r="D257" s="348"/>
      <c r="E257" s="348"/>
      <c r="F257" s="348"/>
      <c r="G257" s="74">
        <v>41615</v>
      </c>
      <c r="H257" s="92" t="s">
        <v>42</v>
      </c>
      <c r="I257" s="93">
        <v>4.8</v>
      </c>
      <c r="J257" s="32">
        <v>1.2</v>
      </c>
      <c r="K257" s="32">
        <v>11</v>
      </c>
      <c r="L257" s="94">
        <v>10</v>
      </c>
      <c r="M257" s="95" t="s">
        <v>898</v>
      </c>
      <c r="N257" s="95" t="s">
        <v>903</v>
      </c>
      <c r="O257" s="96">
        <v>0</v>
      </c>
      <c r="P257" s="96">
        <v>39.9</v>
      </c>
      <c r="Q257" s="96">
        <v>40.96</v>
      </c>
      <c r="R257" s="96">
        <v>17.87</v>
      </c>
      <c r="S257" s="96">
        <v>0.46</v>
      </c>
      <c r="T257" s="96">
        <v>0.46</v>
      </c>
      <c r="U257" s="96">
        <v>0.01</v>
      </c>
      <c r="V257" s="96">
        <v>0.34</v>
      </c>
      <c r="W257" s="96">
        <v>91.3</v>
      </c>
      <c r="X257" s="97">
        <v>2.6619999999999999</v>
      </c>
      <c r="Y257" s="98" t="s">
        <v>278</v>
      </c>
      <c r="Z257" s="99">
        <v>25</v>
      </c>
      <c r="AA257" s="99">
        <v>55</v>
      </c>
      <c r="AB257" s="100">
        <v>80</v>
      </c>
      <c r="AC257" s="40"/>
    </row>
    <row r="258" spans="2:68" ht="13.5" customHeight="1">
      <c r="B258" s="302"/>
      <c r="C258" s="314"/>
      <c r="D258" s="349"/>
      <c r="E258" s="349"/>
      <c r="F258" s="349"/>
      <c r="G258" s="75">
        <v>41681</v>
      </c>
      <c r="H258" s="117" t="s">
        <v>24</v>
      </c>
      <c r="I258" s="118">
        <v>3.4</v>
      </c>
      <c r="J258" s="46">
        <v>1</v>
      </c>
      <c r="K258" s="46">
        <v>3</v>
      </c>
      <c r="L258" s="103">
        <v>10</v>
      </c>
      <c r="M258" s="95" t="s">
        <v>932</v>
      </c>
      <c r="N258" s="95" t="s">
        <v>903</v>
      </c>
      <c r="O258" s="104">
        <v>0</v>
      </c>
      <c r="P258" s="104">
        <v>30.35</v>
      </c>
      <c r="Q258" s="104">
        <v>46.43</v>
      </c>
      <c r="R258" s="104">
        <v>14.19</v>
      </c>
      <c r="S258" s="104">
        <v>2.36</v>
      </c>
      <c r="T258" s="104">
        <v>1.1200000000000001</v>
      </c>
      <c r="U258" s="104">
        <v>3.24</v>
      </c>
      <c r="V258" s="104">
        <v>2.31</v>
      </c>
      <c r="W258" s="96">
        <v>79.400000000000006</v>
      </c>
      <c r="X258" s="97">
        <v>2.6120000000000001</v>
      </c>
      <c r="Y258" s="98" t="s">
        <v>278</v>
      </c>
      <c r="Z258" s="106">
        <v>64</v>
      </c>
      <c r="AA258" s="106">
        <v>160</v>
      </c>
      <c r="AB258" s="108">
        <v>224</v>
      </c>
      <c r="AC258" s="40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</row>
    <row r="259" spans="2:68" ht="13.5" customHeight="1">
      <c r="B259" s="302"/>
      <c r="C259" s="312">
        <v>42</v>
      </c>
      <c r="D259" s="347" t="s">
        <v>206</v>
      </c>
      <c r="E259" s="347" t="s">
        <v>207</v>
      </c>
      <c r="F259" s="347" t="s">
        <v>208</v>
      </c>
      <c r="G259" s="74">
        <v>41430</v>
      </c>
      <c r="H259" s="92" t="s">
        <v>290</v>
      </c>
      <c r="I259" s="93">
        <v>26.8</v>
      </c>
      <c r="J259" s="32">
        <v>0.53</v>
      </c>
      <c r="K259" s="32">
        <v>23</v>
      </c>
      <c r="L259" s="94">
        <v>10</v>
      </c>
      <c r="M259" s="95" t="s">
        <v>293</v>
      </c>
      <c r="N259" s="95" t="s">
        <v>21</v>
      </c>
      <c r="O259" s="96">
        <v>0</v>
      </c>
      <c r="P259" s="96">
        <v>0</v>
      </c>
      <c r="Q259" s="96">
        <v>8.9700000000000006</v>
      </c>
      <c r="R259" s="96">
        <v>45.49</v>
      </c>
      <c r="S259" s="96">
        <v>39.17</v>
      </c>
      <c r="T259" s="96">
        <v>1.29</v>
      </c>
      <c r="U259" s="96">
        <v>0.41</v>
      </c>
      <c r="V259" s="96">
        <v>4.67</v>
      </c>
      <c r="W259" s="96">
        <v>78.900000000000006</v>
      </c>
      <c r="X259" s="97">
        <v>2.6789999999999998</v>
      </c>
      <c r="Y259" s="98" t="s">
        <v>268</v>
      </c>
      <c r="Z259" s="99">
        <v>11</v>
      </c>
      <c r="AA259" s="99">
        <v>20</v>
      </c>
      <c r="AB259" s="100">
        <v>31</v>
      </c>
      <c r="AC259" s="40"/>
    </row>
    <row r="260" spans="2:68" ht="13.5" customHeight="1">
      <c r="B260" s="302"/>
      <c r="C260" s="313"/>
      <c r="D260" s="348"/>
      <c r="E260" s="348"/>
      <c r="F260" s="348"/>
      <c r="G260" s="74">
        <v>41463</v>
      </c>
      <c r="H260" s="92" t="s">
        <v>538</v>
      </c>
      <c r="I260" s="93">
        <v>25.4</v>
      </c>
      <c r="J260" s="32">
        <v>0.6</v>
      </c>
      <c r="K260" s="32">
        <v>23.1</v>
      </c>
      <c r="L260" s="94">
        <v>5</v>
      </c>
      <c r="M260" s="95" t="s">
        <v>922</v>
      </c>
      <c r="N260" s="95" t="s">
        <v>924</v>
      </c>
      <c r="O260" s="96">
        <v>0</v>
      </c>
      <c r="P260" s="96">
        <v>0</v>
      </c>
      <c r="Q260" s="96">
        <v>0.18</v>
      </c>
      <c r="R260" s="96">
        <v>2.29</v>
      </c>
      <c r="S260" s="96">
        <v>29.17</v>
      </c>
      <c r="T260" s="96">
        <v>48.76</v>
      </c>
      <c r="U260" s="96">
        <v>12.45</v>
      </c>
      <c r="V260" s="96">
        <v>7.15</v>
      </c>
      <c r="W260" s="96">
        <v>61.3</v>
      </c>
      <c r="X260" s="97">
        <v>2.6539999999999999</v>
      </c>
      <c r="Y260" s="98" t="s">
        <v>545</v>
      </c>
      <c r="Z260" s="99">
        <v>69</v>
      </c>
      <c r="AA260" s="99">
        <v>150</v>
      </c>
      <c r="AB260" s="100">
        <v>219</v>
      </c>
      <c r="AC260" s="40"/>
    </row>
    <row r="261" spans="2:68" ht="13.5" customHeight="1">
      <c r="B261" s="302"/>
      <c r="C261" s="313"/>
      <c r="D261" s="348"/>
      <c r="E261" s="348"/>
      <c r="F261" s="348"/>
      <c r="G261" s="74">
        <v>41511</v>
      </c>
      <c r="H261" s="92" t="s">
        <v>24</v>
      </c>
      <c r="I261" s="93">
        <v>22</v>
      </c>
      <c r="J261" s="32">
        <v>0.42</v>
      </c>
      <c r="K261" s="32">
        <v>20.399999999999999</v>
      </c>
      <c r="L261" s="94">
        <v>10</v>
      </c>
      <c r="M261" s="95" t="s">
        <v>921</v>
      </c>
      <c r="N261" s="95" t="s">
        <v>917</v>
      </c>
      <c r="O261" s="96">
        <v>0</v>
      </c>
      <c r="P261" s="96">
        <v>5.73</v>
      </c>
      <c r="Q261" s="96">
        <v>38.659999999999997</v>
      </c>
      <c r="R261" s="96">
        <v>39.35</v>
      </c>
      <c r="S261" s="96">
        <v>11.47</v>
      </c>
      <c r="T261" s="96">
        <v>3.06</v>
      </c>
      <c r="U261" s="96">
        <v>0.06</v>
      </c>
      <c r="V261" s="96">
        <v>1.67</v>
      </c>
      <c r="W261" s="96">
        <v>88.7</v>
      </c>
      <c r="X261" s="97">
        <v>2.6640000000000001</v>
      </c>
      <c r="Y261" s="98" t="s">
        <v>278</v>
      </c>
      <c r="Z261" s="101">
        <v>6.3</v>
      </c>
      <c r="AA261" s="99">
        <v>12</v>
      </c>
      <c r="AB261" s="102">
        <v>18.3</v>
      </c>
      <c r="AC261" s="40"/>
    </row>
    <row r="262" spans="2:68" ht="13.5" customHeight="1">
      <c r="B262" s="302"/>
      <c r="C262" s="313"/>
      <c r="D262" s="348"/>
      <c r="E262" s="348"/>
      <c r="F262" s="348"/>
      <c r="G262" s="74">
        <v>41556</v>
      </c>
      <c r="H262" s="92" t="s">
        <v>24</v>
      </c>
      <c r="I262" s="93">
        <v>24.5</v>
      </c>
      <c r="J262" s="32">
        <v>0.55000000000000004</v>
      </c>
      <c r="K262" s="32">
        <v>20</v>
      </c>
      <c r="L262" s="94">
        <v>10</v>
      </c>
      <c r="M262" s="95" t="s">
        <v>910</v>
      </c>
      <c r="N262" s="95" t="s">
        <v>903</v>
      </c>
      <c r="O262" s="96">
        <v>0</v>
      </c>
      <c r="P262" s="96">
        <v>7.93</v>
      </c>
      <c r="Q262" s="96">
        <v>17.93</v>
      </c>
      <c r="R262" s="96">
        <v>20.81</v>
      </c>
      <c r="S262" s="96">
        <v>25.91</v>
      </c>
      <c r="T262" s="96">
        <v>25.72</v>
      </c>
      <c r="U262" s="96">
        <v>1.1000000000000001</v>
      </c>
      <c r="V262" s="96">
        <v>0.6</v>
      </c>
      <c r="W262" s="96">
        <v>76.900000000000006</v>
      </c>
      <c r="X262" s="97">
        <v>2.694</v>
      </c>
      <c r="Y262" s="98" t="s">
        <v>265</v>
      </c>
      <c r="Z262" s="99">
        <v>12</v>
      </c>
      <c r="AA262" s="99">
        <v>30</v>
      </c>
      <c r="AB262" s="100">
        <v>42</v>
      </c>
      <c r="AC262" s="40"/>
    </row>
    <row r="263" spans="2:68" ht="13.5" customHeight="1">
      <c r="B263" s="302"/>
      <c r="C263" s="313"/>
      <c r="D263" s="348"/>
      <c r="E263" s="348"/>
      <c r="F263" s="348"/>
      <c r="G263" s="74">
        <v>41619</v>
      </c>
      <c r="H263" s="92" t="s">
        <v>42</v>
      </c>
      <c r="I263" s="93">
        <v>10.199999999999999</v>
      </c>
      <c r="J263" s="32">
        <v>0.55000000000000004</v>
      </c>
      <c r="K263" s="32">
        <v>7.8</v>
      </c>
      <c r="L263" s="94">
        <v>10</v>
      </c>
      <c r="M263" s="95" t="s">
        <v>910</v>
      </c>
      <c r="N263" s="95" t="s">
        <v>903</v>
      </c>
      <c r="O263" s="96">
        <v>0</v>
      </c>
      <c r="P263" s="96">
        <v>1.65</v>
      </c>
      <c r="Q263" s="96">
        <v>16.46</v>
      </c>
      <c r="R263" s="96">
        <v>53.33</v>
      </c>
      <c r="S263" s="96">
        <v>24.96</v>
      </c>
      <c r="T263" s="96">
        <v>0.54</v>
      </c>
      <c r="U263" s="96">
        <v>0.1</v>
      </c>
      <c r="V263" s="96">
        <v>2.96</v>
      </c>
      <c r="W263" s="96">
        <v>92</v>
      </c>
      <c r="X263" s="97">
        <v>2.673</v>
      </c>
      <c r="Y263" s="98" t="s">
        <v>265</v>
      </c>
      <c r="Z263" s="101">
        <v>7.9</v>
      </c>
      <c r="AA263" s="99">
        <v>21</v>
      </c>
      <c r="AB263" s="102">
        <v>28.9</v>
      </c>
      <c r="AC263" s="40"/>
    </row>
    <row r="264" spans="2:68" ht="13.5" customHeight="1">
      <c r="B264" s="302"/>
      <c r="C264" s="314"/>
      <c r="D264" s="348"/>
      <c r="E264" s="349"/>
      <c r="F264" s="349"/>
      <c r="G264" s="75">
        <v>41677</v>
      </c>
      <c r="H264" s="117" t="s">
        <v>24</v>
      </c>
      <c r="I264" s="118">
        <v>-0.7</v>
      </c>
      <c r="J264" s="46">
        <v>0.6</v>
      </c>
      <c r="K264" s="46">
        <v>2.8</v>
      </c>
      <c r="L264" s="103">
        <v>10</v>
      </c>
      <c r="M264" s="95" t="s">
        <v>910</v>
      </c>
      <c r="N264" s="95" t="s">
        <v>903</v>
      </c>
      <c r="O264" s="104">
        <v>0</v>
      </c>
      <c r="P264" s="104">
        <v>3.32</v>
      </c>
      <c r="Q264" s="104">
        <v>57.55</v>
      </c>
      <c r="R264" s="104">
        <v>28.48</v>
      </c>
      <c r="S264" s="104">
        <v>5.87</v>
      </c>
      <c r="T264" s="104">
        <v>0.36</v>
      </c>
      <c r="U264" s="104">
        <v>0.98</v>
      </c>
      <c r="V264" s="104">
        <v>3.44</v>
      </c>
      <c r="W264" s="96">
        <v>95.9</v>
      </c>
      <c r="X264" s="97">
        <v>2.6480000000000001</v>
      </c>
      <c r="Y264" s="98" t="s">
        <v>445</v>
      </c>
      <c r="Z264" s="105">
        <v>3.5</v>
      </c>
      <c r="AA264" s="105">
        <v>7</v>
      </c>
      <c r="AB264" s="107">
        <v>10.5</v>
      </c>
      <c r="AC264" s="40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</row>
    <row r="265" spans="2:68" ht="13.5" customHeight="1">
      <c r="B265" s="302"/>
      <c r="C265" s="312">
        <v>43</v>
      </c>
      <c r="D265" s="348"/>
      <c r="E265" s="347" t="s">
        <v>210</v>
      </c>
      <c r="F265" s="347" t="s">
        <v>197</v>
      </c>
      <c r="G265" s="74">
        <v>41430</v>
      </c>
      <c r="H265" s="92" t="s">
        <v>290</v>
      </c>
      <c r="I265" s="93">
        <v>26.4</v>
      </c>
      <c r="J265" s="32">
        <v>0.45</v>
      </c>
      <c r="K265" s="32">
        <v>24.3</v>
      </c>
      <c r="L265" s="94">
        <v>10</v>
      </c>
      <c r="M265" s="95" t="s">
        <v>266</v>
      </c>
      <c r="N265" s="95" t="s">
        <v>21</v>
      </c>
      <c r="O265" s="96">
        <v>0</v>
      </c>
      <c r="P265" s="96">
        <v>0</v>
      </c>
      <c r="Q265" s="96">
        <v>15.13</v>
      </c>
      <c r="R265" s="96">
        <v>39.299999999999997</v>
      </c>
      <c r="S265" s="96">
        <v>38.299999999999997</v>
      </c>
      <c r="T265" s="96">
        <v>2.39</v>
      </c>
      <c r="U265" s="96">
        <v>0.62</v>
      </c>
      <c r="V265" s="96">
        <v>4.26</v>
      </c>
      <c r="W265" s="96">
        <v>83</v>
      </c>
      <c r="X265" s="97">
        <v>2.65</v>
      </c>
      <c r="Y265" s="98" t="s">
        <v>286</v>
      </c>
      <c r="Z265" s="99">
        <v>13</v>
      </c>
      <c r="AA265" s="99">
        <v>29</v>
      </c>
      <c r="AB265" s="100">
        <v>42</v>
      </c>
      <c r="AC265" s="40"/>
    </row>
    <row r="266" spans="2:68" ht="13.5" customHeight="1">
      <c r="B266" s="302"/>
      <c r="C266" s="313"/>
      <c r="D266" s="348"/>
      <c r="E266" s="348"/>
      <c r="F266" s="352"/>
      <c r="G266" s="74">
        <v>41465</v>
      </c>
      <c r="H266" s="92" t="s">
        <v>24</v>
      </c>
      <c r="I266" s="93">
        <v>26.3</v>
      </c>
      <c r="J266" s="32">
        <v>0.85</v>
      </c>
      <c r="K266" s="32">
        <v>23.7</v>
      </c>
      <c r="L266" s="94">
        <v>10</v>
      </c>
      <c r="M266" s="95" t="s">
        <v>925</v>
      </c>
      <c r="N266" s="95" t="s">
        <v>917</v>
      </c>
      <c r="O266" s="96">
        <v>1.19</v>
      </c>
      <c r="P266" s="96">
        <v>14.27</v>
      </c>
      <c r="Q266" s="96">
        <v>17.309999999999999</v>
      </c>
      <c r="R266" s="96">
        <v>28.4</v>
      </c>
      <c r="S266" s="96">
        <v>31.34</v>
      </c>
      <c r="T266" s="96">
        <v>6.11</v>
      </c>
      <c r="U266" s="96">
        <v>0.82</v>
      </c>
      <c r="V266" s="96">
        <v>0.56000000000000005</v>
      </c>
      <c r="W266" s="96">
        <v>82.9</v>
      </c>
      <c r="X266" s="97">
        <v>2.669</v>
      </c>
      <c r="Y266" s="98" t="s">
        <v>278</v>
      </c>
      <c r="Z266" s="101">
        <v>8.8000000000000007</v>
      </c>
      <c r="AA266" s="99">
        <v>13</v>
      </c>
      <c r="AB266" s="102">
        <v>21.8</v>
      </c>
      <c r="AC266" s="40"/>
    </row>
    <row r="267" spans="2:68" ht="13.5" customHeight="1">
      <c r="B267" s="302"/>
      <c r="C267" s="313"/>
      <c r="D267" s="348"/>
      <c r="E267" s="348"/>
      <c r="F267" s="352"/>
      <c r="G267" s="74">
        <v>41502</v>
      </c>
      <c r="H267" s="92" t="s">
        <v>24</v>
      </c>
      <c r="I267" s="93">
        <v>28.5</v>
      </c>
      <c r="J267" s="32">
        <v>0.55000000000000004</v>
      </c>
      <c r="K267" s="32">
        <v>23.1</v>
      </c>
      <c r="L267" s="94">
        <v>10</v>
      </c>
      <c r="M267" s="95" t="s">
        <v>916</v>
      </c>
      <c r="N267" s="95" t="s">
        <v>917</v>
      </c>
      <c r="O267" s="96">
        <v>0</v>
      </c>
      <c r="P267" s="96">
        <v>4.6399999999999997</v>
      </c>
      <c r="Q267" s="96">
        <v>10.28</v>
      </c>
      <c r="R267" s="96">
        <v>24.88</v>
      </c>
      <c r="S267" s="96">
        <v>46.23</v>
      </c>
      <c r="T267" s="96">
        <v>9.8699999999999992</v>
      </c>
      <c r="U267" s="96">
        <v>0.21</v>
      </c>
      <c r="V267" s="96">
        <v>3.89</v>
      </c>
      <c r="W267" s="96">
        <v>79.5</v>
      </c>
      <c r="X267" s="97">
        <v>2.6629999999999998</v>
      </c>
      <c r="Y267" s="98" t="s">
        <v>265</v>
      </c>
      <c r="Z267" s="101">
        <v>1.6</v>
      </c>
      <c r="AA267" s="101">
        <v>5</v>
      </c>
      <c r="AB267" s="102">
        <v>6.6</v>
      </c>
      <c r="AC267" s="40"/>
    </row>
    <row r="268" spans="2:68" ht="13.5" customHeight="1">
      <c r="B268" s="302"/>
      <c r="C268" s="313"/>
      <c r="D268" s="348"/>
      <c r="E268" s="348"/>
      <c r="F268" s="352"/>
      <c r="G268" s="74">
        <v>41552</v>
      </c>
      <c r="H268" s="92" t="s">
        <v>42</v>
      </c>
      <c r="I268" s="93">
        <v>19.100000000000001</v>
      </c>
      <c r="J268" s="32">
        <v>0.4</v>
      </c>
      <c r="K268" s="32">
        <v>16.5</v>
      </c>
      <c r="L268" s="94">
        <v>10</v>
      </c>
      <c r="M268" s="95" t="s">
        <v>907</v>
      </c>
      <c r="N268" s="95" t="s">
        <v>903</v>
      </c>
      <c r="O268" s="96">
        <v>0</v>
      </c>
      <c r="P268" s="96">
        <v>4.8099999999999996</v>
      </c>
      <c r="Q268" s="96">
        <v>32.020000000000003</v>
      </c>
      <c r="R268" s="96">
        <v>36.85</v>
      </c>
      <c r="S268" s="96">
        <v>23.4</v>
      </c>
      <c r="T268" s="96">
        <v>1.51</v>
      </c>
      <c r="U268" s="96">
        <v>0.3</v>
      </c>
      <c r="V268" s="96">
        <v>1.1100000000000001</v>
      </c>
      <c r="W268" s="96">
        <v>92.7</v>
      </c>
      <c r="X268" s="97">
        <v>2.6520000000000001</v>
      </c>
      <c r="Y268" s="98" t="s">
        <v>265</v>
      </c>
      <c r="Z268" s="101">
        <v>8.1999999999999993</v>
      </c>
      <c r="AA268" s="99">
        <v>14</v>
      </c>
      <c r="AB268" s="102">
        <v>22.2</v>
      </c>
      <c r="AC268" s="40"/>
    </row>
    <row r="269" spans="2:68" ht="13.5" customHeight="1">
      <c r="B269" s="302"/>
      <c r="C269" s="313"/>
      <c r="D269" s="348"/>
      <c r="E269" s="348"/>
      <c r="F269" s="352"/>
      <c r="G269" s="74">
        <v>41613</v>
      </c>
      <c r="H269" s="92" t="s">
        <v>24</v>
      </c>
      <c r="I269" s="93">
        <v>6.2</v>
      </c>
      <c r="J269" s="32">
        <v>1.2</v>
      </c>
      <c r="K269" s="32">
        <v>6.5</v>
      </c>
      <c r="L269" s="94">
        <v>5</v>
      </c>
      <c r="M269" s="95" t="s">
        <v>913</v>
      </c>
      <c r="N269" s="95" t="s">
        <v>903</v>
      </c>
      <c r="O269" s="96">
        <v>0</v>
      </c>
      <c r="P269" s="96">
        <v>3.63</v>
      </c>
      <c r="Q269" s="96">
        <v>11.51</v>
      </c>
      <c r="R269" s="96">
        <v>25.8</v>
      </c>
      <c r="S269" s="96">
        <v>45.17</v>
      </c>
      <c r="T269" s="96">
        <v>9.77</v>
      </c>
      <c r="U269" s="96">
        <v>0.7</v>
      </c>
      <c r="V269" s="96">
        <v>3.42</v>
      </c>
      <c r="W269" s="96">
        <v>77</v>
      </c>
      <c r="X269" s="97">
        <v>2.698</v>
      </c>
      <c r="Y269" s="98" t="s">
        <v>265</v>
      </c>
      <c r="Z269" s="99">
        <v>11</v>
      </c>
      <c r="AA269" s="99">
        <v>25</v>
      </c>
      <c r="AB269" s="100">
        <v>36</v>
      </c>
      <c r="AC269" s="40"/>
    </row>
    <row r="270" spans="2:68" ht="13.5" customHeight="1">
      <c r="B270" s="302"/>
      <c r="C270" s="314"/>
      <c r="D270" s="348"/>
      <c r="E270" s="349"/>
      <c r="F270" s="352"/>
      <c r="G270" s="75">
        <v>41681</v>
      </c>
      <c r="H270" s="117" t="s">
        <v>42</v>
      </c>
      <c r="I270" s="118">
        <v>5.9</v>
      </c>
      <c r="J270" s="46">
        <v>1.1000000000000001</v>
      </c>
      <c r="K270" s="46">
        <v>3.8</v>
      </c>
      <c r="L270" s="103">
        <v>10</v>
      </c>
      <c r="M270" s="95" t="s">
        <v>905</v>
      </c>
      <c r="N270" s="95" t="s">
        <v>903</v>
      </c>
      <c r="O270" s="104">
        <v>1.0900000000000001</v>
      </c>
      <c r="P270" s="104">
        <v>11.56</v>
      </c>
      <c r="Q270" s="104">
        <v>22.93</v>
      </c>
      <c r="R270" s="104">
        <v>28.91</v>
      </c>
      <c r="S270" s="104">
        <v>27.54</v>
      </c>
      <c r="T270" s="104">
        <v>4.4400000000000004</v>
      </c>
      <c r="U270" s="104">
        <v>1.06</v>
      </c>
      <c r="V270" s="104">
        <v>2.4700000000000002</v>
      </c>
      <c r="W270" s="96">
        <v>83.4</v>
      </c>
      <c r="X270" s="97">
        <v>2.6709999999999998</v>
      </c>
      <c r="Y270" s="98" t="s">
        <v>265</v>
      </c>
      <c r="Z270" s="105" t="s">
        <v>1450</v>
      </c>
      <c r="AA270" s="106">
        <v>10</v>
      </c>
      <c r="AB270" s="108">
        <v>10</v>
      </c>
      <c r="AC270" s="40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</row>
    <row r="271" spans="2:68" ht="13.5" customHeight="1">
      <c r="B271" s="302"/>
      <c r="C271" s="312">
        <v>44</v>
      </c>
      <c r="D271" s="348"/>
      <c r="E271" s="347" t="s">
        <v>212</v>
      </c>
      <c r="F271" s="352"/>
      <c r="G271" s="74">
        <v>41426</v>
      </c>
      <c r="H271" s="92" t="s">
        <v>294</v>
      </c>
      <c r="I271" s="93">
        <v>20.399999999999999</v>
      </c>
      <c r="J271" s="32">
        <v>0.6</v>
      </c>
      <c r="K271" s="32">
        <v>21.7</v>
      </c>
      <c r="L271" s="94">
        <v>10</v>
      </c>
      <c r="M271" s="95" t="s">
        <v>264</v>
      </c>
      <c r="N271" s="95" t="s">
        <v>289</v>
      </c>
      <c r="O271" s="96">
        <v>0</v>
      </c>
      <c r="P271" s="96">
        <v>0.32</v>
      </c>
      <c r="Q271" s="96">
        <v>1.88</v>
      </c>
      <c r="R271" s="96">
        <v>33.19</v>
      </c>
      <c r="S271" s="96">
        <v>60.19</v>
      </c>
      <c r="T271" s="96">
        <v>1.1599999999999999</v>
      </c>
      <c r="U271" s="96">
        <v>0.13</v>
      </c>
      <c r="V271" s="96">
        <v>3.13</v>
      </c>
      <c r="W271" s="96">
        <v>75.7</v>
      </c>
      <c r="X271" s="97">
        <v>2.64</v>
      </c>
      <c r="Y271" s="98" t="s">
        <v>286</v>
      </c>
      <c r="Z271" s="99">
        <v>32</v>
      </c>
      <c r="AA271" s="99">
        <v>67</v>
      </c>
      <c r="AB271" s="100">
        <v>99</v>
      </c>
      <c r="AC271" s="40"/>
    </row>
    <row r="272" spans="2:68" ht="13.5" customHeight="1">
      <c r="B272" s="302"/>
      <c r="C272" s="313"/>
      <c r="D272" s="348"/>
      <c r="E272" s="348"/>
      <c r="F272" s="352"/>
      <c r="G272" s="74">
        <v>41465</v>
      </c>
      <c r="H272" s="92" t="s">
        <v>24</v>
      </c>
      <c r="I272" s="93">
        <v>27.8</v>
      </c>
      <c r="J272" s="32">
        <v>0.55000000000000004</v>
      </c>
      <c r="K272" s="32">
        <v>27.7</v>
      </c>
      <c r="L272" s="94">
        <v>10</v>
      </c>
      <c r="M272" s="95" t="s">
        <v>898</v>
      </c>
      <c r="N272" s="95" t="s">
        <v>926</v>
      </c>
      <c r="O272" s="96">
        <v>0</v>
      </c>
      <c r="P272" s="96">
        <v>0.17</v>
      </c>
      <c r="Q272" s="96">
        <v>3.49</v>
      </c>
      <c r="R272" s="96">
        <v>38.49</v>
      </c>
      <c r="S272" s="96">
        <v>53.25</v>
      </c>
      <c r="T272" s="96">
        <v>2.39</v>
      </c>
      <c r="U272" s="96">
        <v>0.56999999999999995</v>
      </c>
      <c r="V272" s="96">
        <v>1.64</v>
      </c>
      <c r="W272" s="96">
        <v>78</v>
      </c>
      <c r="X272" s="97">
        <v>2.657</v>
      </c>
      <c r="Y272" s="98" t="s">
        <v>265</v>
      </c>
      <c r="Z272" s="99">
        <v>24</v>
      </c>
      <c r="AA272" s="99">
        <v>70</v>
      </c>
      <c r="AB272" s="100">
        <v>94</v>
      </c>
      <c r="AC272" s="40"/>
    </row>
    <row r="273" spans="2:68" ht="13.5" customHeight="1">
      <c r="B273" s="302"/>
      <c r="C273" s="313"/>
      <c r="D273" s="348"/>
      <c r="E273" s="348"/>
      <c r="F273" s="352"/>
      <c r="G273" s="74">
        <v>41511</v>
      </c>
      <c r="H273" s="92" t="s">
        <v>24</v>
      </c>
      <c r="I273" s="93">
        <v>25.9</v>
      </c>
      <c r="J273" s="32">
        <v>0.6</v>
      </c>
      <c r="K273" s="32">
        <v>25</v>
      </c>
      <c r="L273" s="94">
        <v>10</v>
      </c>
      <c r="M273" s="95" t="s">
        <v>927</v>
      </c>
      <c r="N273" s="95" t="s">
        <v>903</v>
      </c>
      <c r="O273" s="96">
        <v>0</v>
      </c>
      <c r="P273" s="96">
        <v>2.5</v>
      </c>
      <c r="Q273" s="96">
        <v>16.09</v>
      </c>
      <c r="R273" s="96">
        <v>51.55</v>
      </c>
      <c r="S273" s="96">
        <v>26.2</v>
      </c>
      <c r="T273" s="96">
        <v>2.37</v>
      </c>
      <c r="U273" s="96">
        <v>0.03</v>
      </c>
      <c r="V273" s="96">
        <v>1.26</v>
      </c>
      <c r="W273" s="96">
        <v>82.3</v>
      </c>
      <c r="X273" s="97">
        <v>2.6459999999999999</v>
      </c>
      <c r="Y273" s="98" t="s">
        <v>265</v>
      </c>
      <c r="Z273" s="99">
        <v>19</v>
      </c>
      <c r="AA273" s="99">
        <v>46</v>
      </c>
      <c r="AB273" s="100">
        <v>65</v>
      </c>
      <c r="AC273" s="40"/>
    </row>
    <row r="274" spans="2:68" ht="13.5" customHeight="1">
      <c r="B274" s="302"/>
      <c r="C274" s="313"/>
      <c r="D274" s="348"/>
      <c r="E274" s="348"/>
      <c r="F274" s="352"/>
      <c r="G274" s="74">
        <v>41553</v>
      </c>
      <c r="H274" s="92" t="s">
        <v>42</v>
      </c>
      <c r="I274" s="93">
        <v>22.1</v>
      </c>
      <c r="J274" s="32">
        <v>0.51</v>
      </c>
      <c r="K274" s="32">
        <v>19.100000000000001</v>
      </c>
      <c r="L274" s="94">
        <v>10</v>
      </c>
      <c r="M274" s="95" t="s">
        <v>900</v>
      </c>
      <c r="N274" s="95" t="s">
        <v>903</v>
      </c>
      <c r="O274" s="96">
        <v>0</v>
      </c>
      <c r="P274" s="96">
        <v>0.53</v>
      </c>
      <c r="Q274" s="96">
        <v>3.09</v>
      </c>
      <c r="R274" s="96">
        <v>46.13</v>
      </c>
      <c r="S274" s="96">
        <v>47.28</v>
      </c>
      <c r="T274" s="96">
        <v>1.08</v>
      </c>
      <c r="U274" s="96">
        <v>0.15</v>
      </c>
      <c r="V274" s="96">
        <v>1.74</v>
      </c>
      <c r="W274" s="96">
        <v>78</v>
      </c>
      <c r="X274" s="97">
        <v>2.6379999999999999</v>
      </c>
      <c r="Y274" s="98" t="s">
        <v>265</v>
      </c>
      <c r="Z274" s="99">
        <v>27</v>
      </c>
      <c r="AA274" s="99">
        <v>64</v>
      </c>
      <c r="AB274" s="100">
        <v>91</v>
      </c>
      <c r="AC274" s="40"/>
    </row>
    <row r="275" spans="2:68" ht="13.5" customHeight="1">
      <c r="B275" s="302"/>
      <c r="C275" s="313"/>
      <c r="D275" s="348"/>
      <c r="E275" s="348"/>
      <c r="F275" s="352"/>
      <c r="G275" s="74">
        <v>41615</v>
      </c>
      <c r="H275" s="92" t="s">
        <v>24</v>
      </c>
      <c r="I275" s="93">
        <v>8.1999999999999993</v>
      </c>
      <c r="J275" s="32">
        <v>0.75</v>
      </c>
      <c r="K275" s="32">
        <v>8.1</v>
      </c>
      <c r="L275" s="94">
        <v>5</v>
      </c>
      <c r="M275" s="95" t="s">
        <v>907</v>
      </c>
      <c r="N275" s="95" t="s">
        <v>903</v>
      </c>
      <c r="O275" s="96">
        <v>0</v>
      </c>
      <c r="P275" s="96">
        <v>0</v>
      </c>
      <c r="Q275" s="96">
        <v>10.29</v>
      </c>
      <c r="R275" s="96">
        <v>58.93</v>
      </c>
      <c r="S275" s="96">
        <v>20.81</v>
      </c>
      <c r="T275" s="96">
        <v>4.1900000000000004</v>
      </c>
      <c r="U275" s="96">
        <v>1.74</v>
      </c>
      <c r="V275" s="96">
        <v>4.04</v>
      </c>
      <c r="W275" s="96">
        <v>93</v>
      </c>
      <c r="X275" s="97">
        <v>2.66</v>
      </c>
      <c r="Y275" s="98" t="s">
        <v>265</v>
      </c>
      <c r="Z275" s="99">
        <v>19</v>
      </c>
      <c r="AA275" s="99">
        <v>40</v>
      </c>
      <c r="AB275" s="100">
        <v>59</v>
      </c>
      <c r="AC275" s="40"/>
    </row>
    <row r="276" spans="2:68" ht="13.5" customHeight="1">
      <c r="B276" s="302"/>
      <c r="C276" s="316"/>
      <c r="D276" s="355"/>
      <c r="E276" s="355"/>
      <c r="F276" s="353"/>
      <c r="G276" s="76">
        <v>41675</v>
      </c>
      <c r="H276" s="121" t="s">
        <v>24</v>
      </c>
      <c r="I276" s="122">
        <v>-1.2</v>
      </c>
      <c r="J276" s="51">
        <v>0.75</v>
      </c>
      <c r="K276" s="51">
        <v>2</v>
      </c>
      <c r="L276" s="109">
        <v>5</v>
      </c>
      <c r="M276" s="110" t="s">
        <v>907</v>
      </c>
      <c r="N276" s="110" t="s">
        <v>903</v>
      </c>
      <c r="O276" s="111">
        <v>0</v>
      </c>
      <c r="P276" s="111">
        <v>4.17</v>
      </c>
      <c r="Q276" s="111">
        <v>29.08</v>
      </c>
      <c r="R276" s="111">
        <v>46.67</v>
      </c>
      <c r="S276" s="111">
        <v>15.6</v>
      </c>
      <c r="T276" s="111">
        <v>1.37</v>
      </c>
      <c r="U276" s="111">
        <v>0.45</v>
      </c>
      <c r="V276" s="111">
        <v>2.66</v>
      </c>
      <c r="W276" s="112">
        <v>81.599999999999994</v>
      </c>
      <c r="X276" s="113">
        <v>2.605</v>
      </c>
      <c r="Y276" s="114" t="s">
        <v>445</v>
      </c>
      <c r="Z276" s="115">
        <v>13</v>
      </c>
      <c r="AA276" s="115">
        <v>32</v>
      </c>
      <c r="AB276" s="116">
        <v>45</v>
      </c>
      <c r="AC276" s="59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</row>
    <row r="277" spans="2:68" ht="13.5" customHeight="1">
      <c r="B277" s="302" t="s">
        <v>1528</v>
      </c>
      <c r="C277" s="315">
        <v>45</v>
      </c>
      <c r="D277" s="351" t="s">
        <v>214</v>
      </c>
      <c r="E277" s="351" t="s">
        <v>215</v>
      </c>
      <c r="F277" s="351" t="s">
        <v>197</v>
      </c>
      <c r="G277" s="73">
        <v>41427</v>
      </c>
      <c r="H277" s="119" t="s">
        <v>295</v>
      </c>
      <c r="I277" s="120">
        <v>17.8</v>
      </c>
      <c r="J277" s="22">
        <v>0.25</v>
      </c>
      <c r="K277" s="22">
        <v>17.8</v>
      </c>
      <c r="L277" s="85">
        <v>2</v>
      </c>
      <c r="M277" s="86" t="s">
        <v>264</v>
      </c>
      <c r="N277" s="86" t="s">
        <v>21</v>
      </c>
      <c r="O277" s="87">
        <v>0</v>
      </c>
      <c r="P277" s="87">
        <v>11.84</v>
      </c>
      <c r="Q277" s="87">
        <v>20.9</v>
      </c>
      <c r="R277" s="87">
        <v>40.19</v>
      </c>
      <c r="S277" s="87">
        <v>23.69</v>
      </c>
      <c r="T277" s="87">
        <v>1.39</v>
      </c>
      <c r="U277" s="87">
        <v>0.55000000000000004</v>
      </c>
      <c r="V277" s="87">
        <v>1.44</v>
      </c>
      <c r="W277" s="87">
        <v>84.1</v>
      </c>
      <c r="X277" s="88">
        <v>2.7</v>
      </c>
      <c r="Y277" s="89" t="s">
        <v>262</v>
      </c>
      <c r="Z277" s="90">
        <v>25</v>
      </c>
      <c r="AA277" s="90">
        <v>54</v>
      </c>
      <c r="AB277" s="91">
        <v>79</v>
      </c>
      <c r="AC277" s="30"/>
    </row>
    <row r="278" spans="2:68" ht="13.5" customHeight="1">
      <c r="B278" s="302"/>
      <c r="C278" s="313"/>
      <c r="D278" s="348"/>
      <c r="E278" s="348"/>
      <c r="F278" s="352"/>
      <c r="G278" s="74">
        <v>41463</v>
      </c>
      <c r="H278" s="92" t="s">
        <v>24</v>
      </c>
      <c r="I278" s="93">
        <v>26.7</v>
      </c>
      <c r="J278" s="32">
        <v>0.55000000000000004</v>
      </c>
      <c r="K278" s="32">
        <v>23</v>
      </c>
      <c r="L278" s="94">
        <v>5</v>
      </c>
      <c r="M278" s="95" t="s">
        <v>928</v>
      </c>
      <c r="N278" s="95" t="s">
        <v>903</v>
      </c>
      <c r="O278" s="96">
        <v>0</v>
      </c>
      <c r="P278" s="96">
        <v>1.96</v>
      </c>
      <c r="Q278" s="96">
        <v>40.049999999999997</v>
      </c>
      <c r="R278" s="96">
        <v>41.24</v>
      </c>
      <c r="S278" s="96">
        <v>11.58</v>
      </c>
      <c r="T278" s="96">
        <v>2</v>
      </c>
      <c r="U278" s="96">
        <v>1.17</v>
      </c>
      <c r="V278" s="96">
        <v>2</v>
      </c>
      <c r="W278" s="96">
        <v>75.3</v>
      </c>
      <c r="X278" s="97">
        <v>2.6419999999999999</v>
      </c>
      <c r="Y278" s="98" t="s">
        <v>278</v>
      </c>
      <c r="Z278" s="99">
        <v>54</v>
      </c>
      <c r="AA278" s="99">
        <v>110</v>
      </c>
      <c r="AB278" s="100">
        <v>164</v>
      </c>
      <c r="AC278" s="40"/>
    </row>
    <row r="279" spans="2:68" ht="13.5" customHeight="1">
      <c r="B279" s="302"/>
      <c r="C279" s="313"/>
      <c r="D279" s="348"/>
      <c r="E279" s="348"/>
      <c r="F279" s="352"/>
      <c r="G279" s="74">
        <v>41502</v>
      </c>
      <c r="H279" s="92" t="s">
        <v>24</v>
      </c>
      <c r="I279" s="93">
        <v>28.5</v>
      </c>
      <c r="J279" s="32">
        <v>0.45</v>
      </c>
      <c r="K279" s="32">
        <v>24.9</v>
      </c>
      <c r="L279" s="94">
        <v>2</v>
      </c>
      <c r="M279" s="95" t="s">
        <v>927</v>
      </c>
      <c r="N279" s="95" t="s">
        <v>903</v>
      </c>
      <c r="O279" s="96">
        <v>0</v>
      </c>
      <c r="P279" s="96">
        <v>4.5199999999999996</v>
      </c>
      <c r="Q279" s="96">
        <v>20.51</v>
      </c>
      <c r="R279" s="96">
        <v>57.22</v>
      </c>
      <c r="S279" s="96">
        <v>16.27</v>
      </c>
      <c r="T279" s="96">
        <v>0.8</v>
      </c>
      <c r="U279" s="96">
        <v>0.17</v>
      </c>
      <c r="V279" s="96">
        <v>0.51</v>
      </c>
      <c r="W279" s="96">
        <v>87.8</v>
      </c>
      <c r="X279" s="97">
        <v>2.6469999999999998</v>
      </c>
      <c r="Y279" s="98" t="s">
        <v>445</v>
      </c>
      <c r="Z279" s="99">
        <v>13</v>
      </c>
      <c r="AA279" s="99">
        <v>34</v>
      </c>
      <c r="AB279" s="100">
        <v>47</v>
      </c>
      <c r="AC279" s="40"/>
    </row>
    <row r="280" spans="2:68" ht="13.5" customHeight="1">
      <c r="B280" s="302"/>
      <c r="C280" s="313"/>
      <c r="D280" s="348"/>
      <c r="E280" s="348"/>
      <c r="F280" s="352"/>
      <c r="G280" s="74">
        <v>41552</v>
      </c>
      <c r="H280" s="92" t="s">
        <v>42</v>
      </c>
      <c r="I280" s="93">
        <v>20.399999999999999</v>
      </c>
      <c r="J280" s="32">
        <v>0.7</v>
      </c>
      <c r="K280" s="32">
        <v>16.600000000000001</v>
      </c>
      <c r="L280" s="94">
        <v>10</v>
      </c>
      <c r="M280" s="95" t="s">
        <v>910</v>
      </c>
      <c r="N280" s="95" t="s">
        <v>903</v>
      </c>
      <c r="O280" s="96">
        <v>0</v>
      </c>
      <c r="P280" s="96">
        <v>2.64</v>
      </c>
      <c r="Q280" s="96">
        <v>35.630000000000003</v>
      </c>
      <c r="R280" s="96">
        <v>23.8</v>
      </c>
      <c r="S280" s="96">
        <v>30.5</v>
      </c>
      <c r="T280" s="96">
        <v>6.17</v>
      </c>
      <c r="U280" s="96">
        <v>0.2</v>
      </c>
      <c r="V280" s="96">
        <v>1.06</v>
      </c>
      <c r="W280" s="96">
        <v>78.8</v>
      </c>
      <c r="X280" s="97">
        <v>2.6389999999999998</v>
      </c>
      <c r="Y280" s="98" t="s">
        <v>265</v>
      </c>
      <c r="Z280" s="99">
        <v>55</v>
      </c>
      <c r="AA280" s="99">
        <v>120</v>
      </c>
      <c r="AB280" s="100">
        <v>175</v>
      </c>
      <c r="AC280" s="40"/>
    </row>
    <row r="281" spans="2:68" ht="13.5" customHeight="1">
      <c r="B281" s="302"/>
      <c r="C281" s="313"/>
      <c r="D281" s="348"/>
      <c r="E281" s="348"/>
      <c r="F281" s="352"/>
      <c r="G281" s="74">
        <v>41619</v>
      </c>
      <c r="H281" s="92" t="s">
        <v>42</v>
      </c>
      <c r="I281" s="93">
        <v>7.2</v>
      </c>
      <c r="J281" s="32">
        <v>0.65</v>
      </c>
      <c r="K281" s="32">
        <v>8.1999999999999993</v>
      </c>
      <c r="L281" s="94">
        <v>5</v>
      </c>
      <c r="M281" s="95" t="s">
        <v>910</v>
      </c>
      <c r="N281" s="95" t="s">
        <v>903</v>
      </c>
      <c r="O281" s="96">
        <v>0</v>
      </c>
      <c r="P281" s="96">
        <v>0.25</v>
      </c>
      <c r="Q281" s="96">
        <v>19.72</v>
      </c>
      <c r="R281" s="96">
        <v>62.57</v>
      </c>
      <c r="S281" s="96">
        <v>14.28</v>
      </c>
      <c r="T281" s="96">
        <v>0.46</v>
      </c>
      <c r="U281" s="96">
        <v>0.54</v>
      </c>
      <c r="V281" s="96">
        <v>2.1800000000000002</v>
      </c>
      <c r="W281" s="96">
        <v>78.099999999999994</v>
      </c>
      <c r="X281" s="97">
        <v>2.649</v>
      </c>
      <c r="Y281" s="98" t="s">
        <v>265</v>
      </c>
      <c r="Z281" s="99">
        <v>25</v>
      </c>
      <c r="AA281" s="99">
        <v>55</v>
      </c>
      <c r="AB281" s="100">
        <v>80</v>
      </c>
      <c r="AC281" s="40"/>
    </row>
    <row r="282" spans="2:68" ht="13.5" customHeight="1">
      <c r="B282" s="302"/>
      <c r="C282" s="314"/>
      <c r="D282" s="348"/>
      <c r="E282" s="349"/>
      <c r="F282" s="352"/>
      <c r="G282" s="75">
        <v>41675</v>
      </c>
      <c r="H282" s="117" t="s">
        <v>42</v>
      </c>
      <c r="I282" s="118">
        <v>0.1</v>
      </c>
      <c r="J282" s="46">
        <v>0.7</v>
      </c>
      <c r="K282" s="46">
        <v>2.9</v>
      </c>
      <c r="L282" s="103">
        <v>5</v>
      </c>
      <c r="M282" s="95" t="s">
        <v>910</v>
      </c>
      <c r="N282" s="95" t="s">
        <v>903</v>
      </c>
      <c r="O282" s="104">
        <v>0</v>
      </c>
      <c r="P282" s="104">
        <v>1.88</v>
      </c>
      <c r="Q282" s="104">
        <v>9.02</v>
      </c>
      <c r="R282" s="104">
        <v>59.63</v>
      </c>
      <c r="S282" s="104">
        <v>25.76</v>
      </c>
      <c r="T282" s="104">
        <v>0.28999999999999998</v>
      </c>
      <c r="U282" s="104">
        <v>1.38</v>
      </c>
      <c r="V282" s="104">
        <v>2.04</v>
      </c>
      <c r="W282" s="96">
        <v>77.099999999999994</v>
      </c>
      <c r="X282" s="97">
        <v>2.6629999999999998</v>
      </c>
      <c r="Y282" s="98" t="s">
        <v>265</v>
      </c>
      <c r="Z282" s="106">
        <v>22</v>
      </c>
      <c r="AA282" s="106">
        <v>63</v>
      </c>
      <c r="AB282" s="108">
        <v>85</v>
      </c>
      <c r="AC282" s="40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</row>
    <row r="283" spans="2:68" ht="13.5" customHeight="1">
      <c r="B283" s="302"/>
      <c r="C283" s="312">
        <v>46</v>
      </c>
      <c r="D283" s="348"/>
      <c r="E283" s="347" t="s">
        <v>1741</v>
      </c>
      <c r="F283" s="352"/>
      <c r="G283" s="74">
        <v>41427</v>
      </c>
      <c r="H283" s="92" t="s">
        <v>294</v>
      </c>
      <c r="I283" s="93">
        <v>14.9</v>
      </c>
      <c r="J283" s="32">
        <v>0.31</v>
      </c>
      <c r="K283" s="32">
        <v>17.600000000000001</v>
      </c>
      <c r="L283" s="94">
        <v>5</v>
      </c>
      <c r="M283" s="95" t="s">
        <v>259</v>
      </c>
      <c r="N283" s="95" t="s">
        <v>289</v>
      </c>
      <c r="O283" s="96">
        <v>0</v>
      </c>
      <c r="P283" s="96">
        <v>0</v>
      </c>
      <c r="Q283" s="96">
        <v>0.83</v>
      </c>
      <c r="R283" s="96">
        <v>7.25</v>
      </c>
      <c r="S283" s="96">
        <v>58.71</v>
      </c>
      <c r="T283" s="96">
        <v>27.66</v>
      </c>
      <c r="U283" s="96">
        <v>1.51</v>
      </c>
      <c r="V283" s="96">
        <v>4.04</v>
      </c>
      <c r="W283" s="96">
        <v>75.400000000000006</v>
      </c>
      <c r="X283" s="97">
        <v>2.6539999999999999</v>
      </c>
      <c r="Y283" s="98" t="s">
        <v>286</v>
      </c>
      <c r="Z283" s="99">
        <v>47</v>
      </c>
      <c r="AA283" s="99">
        <v>110</v>
      </c>
      <c r="AB283" s="100">
        <v>157</v>
      </c>
      <c r="AC283" s="40"/>
    </row>
    <row r="284" spans="2:68" ht="13.5" customHeight="1">
      <c r="B284" s="302"/>
      <c r="C284" s="313"/>
      <c r="D284" s="348"/>
      <c r="E284" s="348"/>
      <c r="F284" s="352"/>
      <c r="G284" s="74">
        <v>41474</v>
      </c>
      <c r="H284" s="92" t="s">
        <v>24</v>
      </c>
      <c r="I284" s="93">
        <v>26.4</v>
      </c>
      <c r="J284" s="32">
        <v>0.4</v>
      </c>
      <c r="K284" s="32">
        <v>25.1</v>
      </c>
      <c r="L284" s="94">
        <v>3</v>
      </c>
      <c r="M284" s="95" t="s">
        <v>929</v>
      </c>
      <c r="N284" s="95" t="s">
        <v>903</v>
      </c>
      <c r="O284" s="96">
        <v>1.94</v>
      </c>
      <c r="P284" s="96">
        <v>18.190000000000001</v>
      </c>
      <c r="Q284" s="96">
        <v>23.98</v>
      </c>
      <c r="R284" s="96">
        <v>22.38</v>
      </c>
      <c r="S284" s="96">
        <v>28.45</v>
      </c>
      <c r="T284" s="96">
        <v>3.65</v>
      </c>
      <c r="U284" s="96">
        <v>0.45</v>
      </c>
      <c r="V284" s="96">
        <v>0.96</v>
      </c>
      <c r="W284" s="96">
        <v>81.8</v>
      </c>
      <c r="X284" s="97">
        <v>2.6920000000000002</v>
      </c>
      <c r="Y284" s="98" t="s">
        <v>278</v>
      </c>
      <c r="Z284" s="99">
        <v>25</v>
      </c>
      <c r="AA284" s="99">
        <v>38</v>
      </c>
      <c r="AB284" s="100">
        <v>63</v>
      </c>
      <c r="AC284" s="40"/>
    </row>
    <row r="285" spans="2:68" ht="13.5" customHeight="1">
      <c r="B285" s="302"/>
      <c r="C285" s="313"/>
      <c r="D285" s="348"/>
      <c r="E285" s="348"/>
      <c r="F285" s="352"/>
      <c r="G285" s="74">
        <v>41502</v>
      </c>
      <c r="H285" s="92" t="s">
        <v>24</v>
      </c>
      <c r="I285" s="93">
        <v>24.8</v>
      </c>
      <c r="J285" s="32">
        <v>0.4</v>
      </c>
      <c r="K285" s="32">
        <v>22.8</v>
      </c>
      <c r="L285" s="94">
        <v>5</v>
      </c>
      <c r="M285" s="95" t="s">
        <v>905</v>
      </c>
      <c r="N285" s="95" t="s">
        <v>903</v>
      </c>
      <c r="O285" s="96">
        <v>2.2599999999999998</v>
      </c>
      <c r="P285" s="96">
        <v>14.62</v>
      </c>
      <c r="Q285" s="96">
        <v>12.85</v>
      </c>
      <c r="R285" s="96">
        <v>12.96</v>
      </c>
      <c r="S285" s="96">
        <v>37.630000000000003</v>
      </c>
      <c r="T285" s="96">
        <v>19.05</v>
      </c>
      <c r="U285" s="96">
        <v>0.04</v>
      </c>
      <c r="V285" s="96">
        <v>0.59</v>
      </c>
      <c r="W285" s="96">
        <v>74.099999999999994</v>
      </c>
      <c r="X285" s="97">
        <v>2.6789999999999998</v>
      </c>
      <c r="Y285" s="98" t="s">
        <v>265</v>
      </c>
      <c r="Z285" s="99">
        <v>53</v>
      </c>
      <c r="AA285" s="99">
        <v>110</v>
      </c>
      <c r="AB285" s="100">
        <v>163</v>
      </c>
      <c r="AC285" s="40"/>
    </row>
    <row r="286" spans="2:68" ht="13.5" customHeight="1">
      <c r="B286" s="302"/>
      <c r="C286" s="313"/>
      <c r="D286" s="348"/>
      <c r="E286" s="348"/>
      <c r="F286" s="352"/>
      <c r="G286" s="74">
        <v>41556</v>
      </c>
      <c r="H286" s="92" t="s">
        <v>24</v>
      </c>
      <c r="I286" s="93">
        <v>22.8</v>
      </c>
      <c r="J286" s="32">
        <v>0.45</v>
      </c>
      <c r="K286" s="32">
        <v>19.5</v>
      </c>
      <c r="L286" s="94">
        <v>10</v>
      </c>
      <c r="M286" s="95" t="s">
        <v>898</v>
      </c>
      <c r="N286" s="95" t="s">
        <v>903</v>
      </c>
      <c r="O286" s="96">
        <v>0</v>
      </c>
      <c r="P286" s="96">
        <v>10.35</v>
      </c>
      <c r="Q286" s="96">
        <v>16.440000000000001</v>
      </c>
      <c r="R286" s="96">
        <v>35.1</v>
      </c>
      <c r="S286" s="96">
        <v>35.99</v>
      </c>
      <c r="T286" s="96">
        <v>1.23</v>
      </c>
      <c r="U286" s="96">
        <v>0.32</v>
      </c>
      <c r="V286" s="96">
        <v>0.56999999999999995</v>
      </c>
      <c r="W286" s="96">
        <v>81.599999999999994</v>
      </c>
      <c r="X286" s="97">
        <v>2.6909999999999998</v>
      </c>
      <c r="Y286" s="98" t="s">
        <v>265</v>
      </c>
      <c r="Z286" s="99">
        <v>13</v>
      </c>
      <c r="AA286" s="99">
        <v>24</v>
      </c>
      <c r="AB286" s="100">
        <v>37</v>
      </c>
      <c r="AC286" s="40"/>
    </row>
    <row r="287" spans="2:68" ht="13.5" customHeight="1">
      <c r="B287" s="302"/>
      <c r="C287" s="313"/>
      <c r="D287" s="348"/>
      <c r="E287" s="348"/>
      <c r="F287" s="352"/>
      <c r="G287" s="74">
        <v>41615</v>
      </c>
      <c r="H287" s="92" t="s">
        <v>42</v>
      </c>
      <c r="I287" s="93">
        <v>9.9</v>
      </c>
      <c r="J287" s="32">
        <v>0.5</v>
      </c>
      <c r="K287" s="32">
        <v>9.3000000000000007</v>
      </c>
      <c r="L287" s="94">
        <v>5</v>
      </c>
      <c r="M287" s="95" t="s">
        <v>898</v>
      </c>
      <c r="N287" s="95" t="s">
        <v>903</v>
      </c>
      <c r="O287" s="96">
        <v>0</v>
      </c>
      <c r="P287" s="96">
        <v>11.4</v>
      </c>
      <c r="Q287" s="96">
        <v>42.04</v>
      </c>
      <c r="R287" s="96">
        <v>20.190000000000001</v>
      </c>
      <c r="S287" s="96">
        <v>21.11</v>
      </c>
      <c r="T287" s="96">
        <v>3.53</v>
      </c>
      <c r="U287" s="96">
        <v>1.01</v>
      </c>
      <c r="V287" s="96">
        <v>0.72</v>
      </c>
      <c r="W287" s="96">
        <v>88.9</v>
      </c>
      <c r="X287" s="97">
        <v>2.6970000000000001</v>
      </c>
      <c r="Y287" s="98" t="s">
        <v>445</v>
      </c>
      <c r="Z287" s="99" t="s">
        <v>1315</v>
      </c>
      <c r="AA287" s="99">
        <v>17</v>
      </c>
      <c r="AB287" s="100">
        <v>17</v>
      </c>
      <c r="AC287" s="40"/>
    </row>
    <row r="288" spans="2:68" ht="13.5" customHeight="1">
      <c r="B288" s="302"/>
      <c r="C288" s="314"/>
      <c r="D288" s="349"/>
      <c r="E288" s="349"/>
      <c r="F288" s="352"/>
      <c r="G288" s="75">
        <v>41675</v>
      </c>
      <c r="H288" s="117" t="s">
        <v>42</v>
      </c>
      <c r="I288" s="118">
        <v>-1.2</v>
      </c>
      <c r="J288" s="46">
        <v>0.5</v>
      </c>
      <c r="K288" s="46">
        <v>3.4</v>
      </c>
      <c r="L288" s="103">
        <v>5</v>
      </c>
      <c r="M288" s="95" t="s">
        <v>898</v>
      </c>
      <c r="N288" s="95" t="s">
        <v>903</v>
      </c>
      <c r="O288" s="104">
        <v>0.56000000000000005</v>
      </c>
      <c r="P288" s="104">
        <v>29.87</v>
      </c>
      <c r="Q288" s="104">
        <v>25.85</v>
      </c>
      <c r="R288" s="104">
        <v>17.05</v>
      </c>
      <c r="S288" s="104">
        <v>21.15</v>
      </c>
      <c r="T288" s="104">
        <v>3.71</v>
      </c>
      <c r="U288" s="104">
        <v>0.12</v>
      </c>
      <c r="V288" s="104">
        <v>1.69</v>
      </c>
      <c r="W288" s="96">
        <v>84.7</v>
      </c>
      <c r="X288" s="97">
        <v>2.7149999999999999</v>
      </c>
      <c r="Y288" s="98" t="s">
        <v>445</v>
      </c>
      <c r="Z288" s="106">
        <v>12</v>
      </c>
      <c r="AA288" s="106">
        <v>26</v>
      </c>
      <c r="AB288" s="108">
        <v>38</v>
      </c>
      <c r="AC288" s="40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</row>
    <row r="289" spans="2:68" ht="13.5" customHeight="1">
      <c r="B289" s="302"/>
      <c r="C289" s="312">
        <v>47</v>
      </c>
      <c r="D289" s="347" t="s">
        <v>219</v>
      </c>
      <c r="E289" s="347" t="s">
        <v>220</v>
      </c>
      <c r="F289" s="352"/>
      <c r="G289" s="74">
        <v>41424</v>
      </c>
      <c r="H289" s="92" t="s">
        <v>295</v>
      </c>
      <c r="I289" s="93">
        <v>18.3</v>
      </c>
      <c r="J289" s="32">
        <v>0.4</v>
      </c>
      <c r="K289" s="32">
        <v>21.3</v>
      </c>
      <c r="L289" s="94">
        <v>10</v>
      </c>
      <c r="M289" s="95" t="s">
        <v>259</v>
      </c>
      <c r="N289" s="95" t="s">
        <v>21</v>
      </c>
      <c r="O289" s="96">
        <v>0</v>
      </c>
      <c r="P289" s="96">
        <v>8.14</v>
      </c>
      <c r="Q289" s="96">
        <v>13.65</v>
      </c>
      <c r="R289" s="96">
        <v>22.5</v>
      </c>
      <c r="S289" s="96">
        <v>51.98</v>
      </c>
      <c r="T289" s="96">
        <v>2.66</v>
      </c>
      <c r="U289" s="96">
        <v>0.44</v>
      </c>
      <c r="V289" s="96">
        <v>0.63</v>
      </c>
      <c r="W289" s="96">
        <v>80.599999999999994</v>
      </c>
      <c r="X289" s="97">
        <v>2.6349999999999998</v>
      </c>
      <c r="Y289" s="98" t="s">
        <v>268</v>
      </c>
      <c r="Z289" s="99">
        <v>12</v>
      </c>
      <c r="AA289" s="99">
        <v>26</v>
      </c>
      <c r="AB289" s="100">
        <v>38</v>
      </c>
      <c r="AC289" s="40"/>
    </row>
    <row r="290" spans="2:68" ht="13.5" customHeight="1">
      <c r="B290" s="302"/>
      <c r="C290" s="313"/>
      <c r="D290" s="348"/>
      <c r="E290" s="348"/>
      <c r="F290" s="352"/>
      <c r="G290" s="74">
        <v>41474</v>
      </c>
      <c r="H290" s="92" t="s">
        <v>24</v>
      </c>
      <c r="I290" s="93">
        <v>24.2</v>
      </c>
      <c r="J290" s="32">
        <v>0.1</v>
      </c>
      <c r="K290" s="32">
        <v>24.2</v>
      </c>
      <c r="L290" s="94">
        <v>3</v>
      </c>
      <c r="M290" s="95" t="s">
        <v>898</v>
      </c>
      <c r="N290" s="95" t="s">
        <v>903</v>
      </c>
      <c r="O290" s="96">
        <v>0</v>
      </c>
      <c r="P290" s="96">
        <v>15.73</v>
      </c>
      <c r="Q290" s="96">
        <v>15.68</v>
      </c>
      <c r="R290" s="96">
        <v>19.100000000000001</v>
      </c>
      <c r="S290" s="96">
        <v>40.630000000000003</v>
      </c>
      <c r="T290" s="96">
        <v>6.39</v>
      </c>
      <c r="U290" s="96">
        <v>1.3</v>
      </c>
      <c r="V290" s="96">
        <v>1.17</v>
      </c>
      <c r="W290" s="96">
        <v>73.599999999999994</v>
      </c>
      <c r="X290" s="97">
        <v>2.6030000000000002</v>
      </c>
      <c r="Y290" s="98" t="s">
        <v>265</v>
      </c>
      <c r="Z290" s="99">
        <v>32</v>
      </c>
      <c r="AA290" s="99">
        <v>64</v>
      </c>
      <c r="AB290" s="100">
        <v>96</v>
      </c>
      <c r="AC290" s="40"/>
    </row>
    <row r="291" spans="2:68" ht="13.5" customHeight="1">
      <c r="B291" s="302"/>
      <c r="C291" s="313"/>
      <c r="D291" s="348"/>
      <c r="E291" s="348"/>
      <c r="F291" s="352"/>
      <c r="G291" s="74">
        <v>41501</v>
      </c>
      <c r="H291" s="92" t="s">
        <v>24</v>
      </c>
      <c r="I291" s="93">
        <v>29.4</v>
      </c>
      <c r="J291" s="32">
        <v>0.45</v>
      </c>
      <c r="K291" s="32">
        <v>28.4</v>
      </c>
      <c r="L291" s="94">
        <v>5</v>
      </c>
      <c r="M291" s="95" t="s">
        <v>930</v>
      </c>
      <c r="N291" s="95" t="s">
        <v>926</v>
      </c>
      <c r="O291" s="96">
        <v>0</v>
      </c>
      <c r="P291" s="96">
        <v>0</v>
      </c>
      <c r="Q291" s="96">
        <v>4.47</v>
      </c>
      <c r="R291" s="96">
        <v>25.59</v>
      </c>
      <c r="S291" s="96">
        <v>35.31</v>
      </c>
      <c r="T291" s="96">
        <v>22.32</v>
      </c>
      <c r="U291" s="96">
        <v>2.74</v>
      </c>
      <c r="V291" s="96">
        <v>9.57</v>
      </c>
      <c r="W291" s="96">
        <v>72</v>
      </c>
      <c r="X291" s="97">
        <v>2.605</v>
      </c>
      <c r="Y291" s="98" t="s">
        <v>265</v>
      </c>
      <c r="Z291" s="99">
        <v>49</v>
      </c>
      <c r="AA291" s="99">
        <v>95</v>
      </c>
      <c r="AB291" s="100">
        <v>144</v>
      </c>
      <c r="AC291" s="40"/>
    </row>
    <row r="292" spans="2:68" ht="13.5" customHeight="1">
      <c r="B292" s="302"/>
      <c r="C292" s="313"/>
      <c r="D292" s="348"/>
      <c r="E292" s="348"/>
      <c r="F292" s="352"/>
      <c r="G292" s="74">
        <v>41550</v>
      </c>
      <c r="H292" s="92" t="s">
        <v>24</v>
      </c>
      <c r="I292" s="93">
        <v>21.6</v>
      </c>
      <c r="J292" s="32">
        <v>0.8</v>
      </c>
      <c r="K292" s="32">
        <v>21.4</v>
      </c>
      <c r="L292" s="94">
        <v>5</v>
      </c>
      <c r="M292" s="95" t="s">
        <v>930</v>
      </c>
      <c r="N292" s="95" t="s">
        <v>903</v>
      </c>
      <c r="O292" s="96">
        <v>0</v>
      </c>
      <c r="P292" s="96">
        <v>0</v>
      </c>
      <c r="Q292" s="96">
        <v>0</v>
      </c>
      <c r="R292" s="96">
        <v>0.46</v>
      </c>
      <c r="S292" s="96">
        <v>9.16</v>
      </c>
      <c r="T292" s="96">
        <v>38.01</v>
      </c>
      <c r="U292" s="96">
        <v>28.67</v>
      </c>
      <c r="V292" s="96">
        <v>23.7</v>
      </c>
      <c r="W292" s="96">
        <v>43.1</v>
      </c>
      <c r="X292" s="97">
        <v>2.4860000000000002</v>
      </c>
      <c r="Y292" s="98" t="s">
        <v>265</v>
      </c>
      <c r="Z292" s="99">
        <v>390</v>
      </c>
      <c r="AA292" s="99">
        <v>890</v>
      </c>
      <c r="AB292" s="100">
        <v>1280</v>
      </c>
      <c r="AC292" s="40"/>
    </row>
    <row r="293" spans="2:68" ht="13.5" customHeight="1">
      <c r="B293" s="302"/>
      <c r="C293" s="313"/>
      <c r="D293" s="348"/>
      <c r="E293" s="348"/>
      <c r="F293" s="352"/>
      <c r="G293" s="74">
        <v>41611</v>
      </c>
      <c r="H293" s="92" t="s">
        <v>42</v>
      </c>
      <c r="I293" s="93">
        <v>16</v>
      </c>
      <c r="J293" s="32">
        <v>0.8</v>
      </c>
      <c r="K293" s="32">
        <v>12.8</v>
      </c>
      <c r="L293" s="94">
        <v>5</v>
      </c>
      <c r="M293" s="95" t="s">
        <v>932</v>
      </c>
      <c r="N293" s="95" t="s">
        <v>903</v>
      </c>
      <c r="O293" s="96">
        <v>0</v>
      </c>
      <c r="P293" s="96">
        <v>0</v>
      </c>
      <c r="Q293" s="96">
        <v>0.19</v>
      </c>
      <c r="R293" s="96">
        <v>1.64</v>
      </c>
      <c r="S293" s="96">
        <v>25.9</v>
      </c>
      <c r="T293" s="96">
        <v>45.7</v>
      </c>
      <c r="U293" s="96">
        <v>13.9</v>
      </c>
      <c r="V293" s="96">
        <v>12.67</v>
      </c>
      <c r="W293" s="96">
        <v>61.4</v>
      </c>
      <c r="X293" s="97">
        <v>2.5659999999999998</v>
      </c>
      <c r="Y293" s="98" t="s">
        <v>265</v>
      </c>
      <c r="Z293" s="99">
        <v>31</v>
      </c>
      <c r="AA293" s="99">
        <v>69</v>
      </c>
      <c r="AB293" s="100">
        <v>100</v>
      </c>
      <c r="AC293" s="40"/>
    </row>
    <row r="294" spans="2:68" ht="13.5" customHeight="1">
      <c r="B294" s="302"/>
      <c r="C294" s="314"/>
      <c r="D294" s="348"/>
      <c r="E294" s="349"/>
      <c r="F294" s="352"/>
      <c r="G294" s="75">
        <v>41675</v>
      </c>
      <c r="H294" s="117" t="s">
        <v>42</v>
      </c>
      <c r="I294" s="118">
        <v>-1.2</v>
      </c>
      <c r="J294" s="46">
        <v>0.8</v>
      </c>
      <c r="K294" s="46">
        <v>6.4</v>
      </c>
      <c r="L294" s="103">
        <v>5</v>
      </c>
      <c r="M294" s="95" t="s">
        <v>905</v>
      </c>
      <c r="N294" s="95" t="s">
        <v>903</v>
      </c>
      <c r="O294" s="104">
        <v>0</v>
      </c>
      <c r="P294" s="104">
        <v>11.18</v>
      </c>
      <c r="Q294" s="104">
        <v>14.25</v>
      </c>
      <c r="R294" s="104">
        <v>20.39</v>
      </c>
      <c r="S294" s="104">
        <v>36.72</v>
      </c>
      <c r="T294" s="104">
        <v>6.26</v>
      </c>
      <c r="U294" s="104">
        <v>6.82</v>
      </c>
      <c r="V294" s="104">
        <v>4.38</v>
      </c>
      <c r="W294" s="96">
        <v>62.3</v>
      </c>
      <c r="X294" s="97">
        <v>2.62</v>
      </c>
      <c r="Y294" s="98" t="s">
        <v>545</v>
      </c>
      <c r="Z294" s="106">
        <v>25</v>
      </c>
      <c r="AA294" s="106">
        <v>53</v>
      </c>
      <c r="AB294" s="108">
        <v>78</v>
      </c>
      <c r="AC294" s="40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</row>
    <row r="295" spans="2:68" ht="13.5" customHeight="1">
      <c r="B295" s="302"/>
      <c r="C295" s="312">
        <v>48</v>
      </c>
      <c r="D295" s="348"/>
      <c r="E295" s="347" t="s">
        <v>223</v>
      </c>
      <c r="F295" s="352"/>
      <c r="G295" s="74">
        <v>41426</v>
      </c>
      <c r="H295" s="92" t="s">
        <v>294</v>
      </c>
      <c r="I295" s="93">
        <v>19.8</v>
      </c>
      <c r="J295" s="32">
        <v>2.9</v>
      </c>
      <c r="K295" s="32">
        <v>17.100000000000001</v>
      </c>
      <c r="L295" s="94">
        <v>10</v>
      </c>
      <c r="M295" s="95" t="s">
        <v>270</v>
      </c>
      <c r="N295" s="95" t="s">
        <v>296</v>
      </c>
      <c r="O295" s="96">
        <v>0</v>
      </c>
      <c r="P295" s="96">
        <v>0</v>
      </c>
      <c r="Q295" s="96">
        <v>0.43</v>
      </c>
      <c r="R295" s="96">
        <v>0.41</v>
      </c>
      <c r="S295" s="96">
        <v>1.92</v>
      </c>
      <c r="T295" s="96">
        <v>7.95</v>
      </c>
      <c r="U295" s="96">
        <v>45.59</v>
      </c>
      <c r="V295" s="96">
        <v>43.7</v>
      </c>
      <c r="W295" s="96">
        <v>54.4</v>
      </c>
      <c r="X295" s="97">
        <v>2.5270000000000001</v>
      </c>
      <c r="Y295" s="98" t="s">
        <v>297</v>
      </c>
      <c r="Z295" s="99">
        <v>290</v>
      </c>
      <c r="AA295" s="99">
        <v>500</v>
      </c>
      <c r="AB295" s="100">
        <v>790</v>
      </c>
      <c r="AC295" s="40"/>
    </row>
    <row r="296" spans="2:68" ht="13.5" customHeight="1">
      <c r="B296" s="302"/>
      <c r="C296" s="313"/>
      <c r="D296" s="348"/>
      <c r="E296" s="348"/>
      <c r="F296" s="352"/>
      <c r="G296" s="74">
        <v>41472</v>
      </c>
      <c r="H296" s="92" t="s">
        <v>42</v>
      </c>
      <c r="I296" s="93">
        <v>18.2</v>
      </c>
      <c r="J296" s="32">
        <v>1.5</v>
      </c>
      <c r="K296" s="32">
        <v>17.399999999999999</v>
      </c>
      <c r="L296" s="94">
        <v>10</v>
      </c>
      <c r="M296" s="95" t="s">
        <v>930</v>
      </c>
      <c r="N296" s="95" t="s">
        <v>912</v>
      </c>
      <c r="O296" s="96">
        <v>0</v>
      </c>
      <c r="P296" s="96">
        <v>0</v>
      </c>
      <c r="Q296" s="96">
        <v>0.71</v>
      </c>
      <c r="R296" s="96">
        <v>3.32</v>
      </c>
      <c r="S296" s="96">
        <v>62.63</v>
      </c>
      <c r="T296" s="96">
        <v>23.59</v>
      </c>
      <c r="U296" s="96">
        <v>4.17</v>
      </c>
      <c r="V296" s="96">
        <v>5.58</v>
      </c>
      <c r="W296" s="96">
        <v>71.099999999999994</v>
      </c>
      <c r="X296" s="97">
        <v>2.637</v>
      </c>
      <c r="Y296" s="98" t="s">
        <v>284</v>
      </c>
      <c r="Z296" s="99">
        <v>43</v>
      </c>
      <c r="AA296" s="99">
        <v>96</v>
      </c>
      <c r="AB296" s="100">
        <v>139</v>
      </c>
      <c r="AC296" s="40"/>
    </row>
    <row r="297" spans="2:68" ht="13.5" customHeight="1">
      <c r="B297" s="302"/>
      <c r="C297" s="313"/>
      <c r="D297" s="348"/>
      <c r="E297" s="348"/>
      <c r="F297" s="352"/>
      <c r="G297" s="74">
        <v>41499</v>
      </c>
      <c r="H297" s="92" t="s">
        <v>24</v>
      </c>
      <c r="I297" s="93">
        <v>28.5</v>
      </c>
      <c r="J297" s="32">
        <v>2.92</v>
      </c>
      <c r="K297" s="32">
        <v>21.6</v>
      </c>
      <c r="L297" s="94">
        <v>10</v>
      </c>
      <c r="M297" s="95" t="s">
        <v>930</v>
      </c>
      <c r="N297" s="95" t="s">
        <v>931</v>
      </c>
      <c r="O297" s="96">
        <v>0</v>
      </c>
      <c r="P297" s="96">
        <v>0.16</v>
      </c>
      <c r="Q297" s="96">
        <v>0.7</v>
      </c>
      <c r="R297" s="96">
        <v>1.91</v>
      </c>
      <c r="S297" s="96">
        <v>18.38</v>
      </c>
      <c r="T297" s="96">
        <v>35.979999999999997</v>
      </c>
      <c r="U297" s="96">
        <v>14.28</v>
      </c>
      <c r="V297" s="96">
        <v>28.59</v>
      </c>
      <c r="W297" s="96">
        <v>49.2</v>
      </c>
      <c r="X297" s="97">
        <v>2.5409999999999999</v>
      </c>
      <c r="Y297" s="98" t="s">
        <v>284</v>
      </c>
      <c r="Z297" s="99">
        <v>240</v>
      </c>
      <c r="AA297" s="99">
        <v>530</v>
      </c>
      <c r="AB297" s="100">
        <v>770</v>
      </c>
      <c r="AC297" s="40"/>
    </row>
    <row r="298" spans="2:68" ht="13.5" customHeight="1">
      <c r="B298" s="302"/>
      <c r="C298" s="313"/>
      <c r="D298" s="348"/>
      <c r="E298" s="348"/>
      <c r="F298" s="352"/>
      <c r="G298" s="74">
        <v>41550</v>
      </c>
      <c r="H298" s="92" t="s">
        <v>24</v>
      </c>
      <c r="I298" s="93">
        <v>26.4</v>
      </c>
      <c r="J298" s="32">
        <v>2.2000000000000002</v>
      </c>
      <c r="K298" s="32">
        <v>22.5</v>
      </c>
      <c r="L298" s="94">
        <v>10</v>
      </c>
      <c r="M298" s="95" t="s">
        <v>930</v>
      </c>
      <c r="N298" s="95" t="s">
        <v>1050</v>
      </c>
      <c r="O298" s="96">
        <v>1.46</v>
      </c>
      <c r="P298" s="96">
        <v>2.77</v>
      </c>
      <c r="Q298" s="96">
        <v>3.48</v>
      </c>
      <c r="R298" s="96">
        <v>12.55</v>
      </c>
      <c r="S298" s="96">
        <v>43.84</v>
      </c>
      <c r="T298" s="96">
        <v>23.08</v>
      </c>
      <c r="U298" s="96">
        <v>8.51</v>
      </c>
      <c r="V298" s="96">
        <v>4.3099999999999996</v>
      </c>
      <c r="W298" s="96">
        <v>59.2</v>
      </c>
      <c r="X298" s="97">
        <v>2.6280000000000001</v>
      </c>
      <c r="Y298" s="98" t="s">
        <v>284</v>
      </c>
      <c r="Z298" s="99">
        <v>99</v>
      </c>
      <c r="AA298" s="99">
        <v>270</v>
      </c>
      <c r="AB298" s="100">
        <v>369</v>
      </c>
      <c r="AC298" s="40"/>
    </row>
    <row r="299" spans="2:68" ht="13.5" customHeight="1">
      <c r="B299" s="302"/>
      <c r="C299" s="313"/>
      <c r="D299" s="348"/>
      <c r="E299" s="348"/>
      <c r="F299" s="352"/>
      <c r="G299" s="74">
        <v>41611</v>
      </c>
      <c r="H299" s="92" t="s">
        <v>42</v>
      </c>
      <c r="I299" s="93">
        <v>16.2</v>
      </c>
      <c r="J299" s="32">
        <v>2.4</v>
      </c>
      <c r="K299" s="32">
        <v>17.2</v>
      </c>
      <c r="L299" s="94">
        <v>10</v>
      </c>
      <c r="M299" s="95" t="s">
        <v>930</v>
      </c>
      <c r="N299" s="95" t="s">
        <v>1050</v>
      </c>
      <c r="O299" s="96">
        <v>0</v>
      </c>
      <c r="P299" s="96">
        <v>1.89</v>
      </c>
      <c r="Q299" s="96">
        <v>1.18</v>
      </c>
      <c r="R299" s="96">
        <v>2.5</v>
      </c>
      <c r="S299" s="96">
        <v>11.45</v>
      </c>
      <c r="T299" s="96">
        <v>29.42</v>
      </c>
      <c r="U299" s="96">
        <v>29.65</v>
      </c>
      <c r="V299" s="96">
        <v>23.91</v>
      </c>
      <c r="W299" s="96">
        <v>44.5</v>
      </c>
      <c r="X299" s="97">
        <v>2.5609999999999999</v>
      </c>
      <c r="Y299" s="98" t="s">
        <v>261</v>
      </c>
      <c r="Z299" s="99">
        <v>210</v>
      </c>
      <c r="AA299" s="99">
        <v>520</v>
      </c>
      <c r="AB299" s="100">
        <v>730</v>
      </c>
      <c r="AC299" s="40"/>
    </row>
    <row r="300" spans="2:68" ht="13.5" customHeight="1">
      <c r="B300" s="302"/>
      <c r="C300" s="314"/>
      <c r="D300" s="349"/>
      <c r="E300" s="349"/>
      <c r="F300" s="352"/>
      <c r="G300" s="75">
        <v>41674</v>
      </c>
      <c r="H300" s="117" t="s">
        <v>42</v>
      </c>
      <c r="I300" s="118">
        <v>2</v>
      </c>
      <c r="J300" s="46">
        <v>2.4</v>
      </c>
      <c r="K300" s="46">
        <v>10.199999999999999</v>
      </c>
      <c r="L300" s="103">
        <v>10</v>
      </c>
      <c r="M300" s="95" t="s">
        <v>930</v>
      </c>
      <c r="N300" s="95" t="s">
        <v>903</v>
      </c>
      <c r="O300" s="104">
        <v>0</v>
      </c>
      <c r="P300" s="104">
        <v>2.81</v>
      </c>
      <c r="Q300" s="104">
        <v>0.22</v>
      </c>
      <c r="R300" s="104">
        <v>1.24</v>
      </c>
      <c r="S300" s="104">
        <v>17.72</v>
      </c>
      <c r="T300" s="104">
        <v>24.66</v>
      </c>
      <c r="U300" s="104">
        <v>22.24</v>
      </c>
      <c r="V300" s="104">
        <v>31.11</v>
      </c>
      <c r="W300" s="96">
        <v>40.6</v>
      </c>
      <c r="X300" s="97">
        <v>2.4449999999999998</v>
      </c>
      <c r="Y300" s="98" t="s">
        <v>261</v>
      </c>
      <c r="Z300" s="106">
        <v>330</v>
      </c>
      <c r="AA300" s="106">
        <v>870</v>
      </c>
      <c r="AB300" s="108">
        <v>1200</v>
      </c>
      <c r="AC300" s="40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</row>
    <row r="301" spans="2:68" ht="13.5" customHeight="1">
      <c r="B301" s="302"/>
      <c r="C301" s="312">
        <v>49</v>
      </c>
      <c r="D301" s="347" t="s">
        <v>226</v>
      </c>
      <c r="E301" s="347" t="s">
        <v>227</v>
      </c>
      <c r="F301" s="352"/>
      <c r="G301" s="74">
        <v>41424</v>
      </c>
      <c r="H301" s="92" t="s">
        <v>295</v>
      </c>
      <c r="I301" s="93">
        <v>20.2</v>
      </c>
      <c r="J301" s="32">
        <v>0.86</v>
      </c>
      <c r="K301" s="32">
        <v>17.899999999999999</v>
      </c>
      <c r="L301" s="94">
        <v>5</v>
      </c>
      <c r="M301" s="95" t="s">
        <v>263</v>
      </c>
      <c r="N301" s="95" t="s">
        <v>21</v>
      </c>
      <c r="O301" s="96">
        <v>0</v>
      </c>
      <c r="P301" s="96">
        <v>7.85</v>
      </c>
      <c r="Q301" s="96">
        <v>7.18</v>
      </c>
      <c r="R301" s="96">
        <v>29.34</v>
      </c>
      <c r="S301" s="96">
        <v>48.97</v>
      </c>
      <c r="T301" s="96">
        <v>3.23</v>
      </c>
      <c r="U301" s="96">
        <v>0.81</v>
      </c>
      <c r="V301" s="96">
        <v>2.62</v>
      </c>
      <c r="W301" s="96">
        <v>81.400000000000006</v>
      </c>
      <c r="X301" s="97">
        <v>2.7160000000000002</v>
      </c>
      <c r="Y301" s="98" t="s">
        <v>268</v>
      </c>
      <c r="Z301" s="99">
        <v>18</v>
      </c>
      <c r="AA301" s="99">
        <v>50</v>
      </c>
      <c r="AB301" s="100">
        <v>68</v>
      </c>
      <c r="AC301" s="40"/>
    </row>
    <row r="302" spans="2:68" ht="13.5" customHeight="1">
      <c r="B302" s="302"/>
      <c r="C302" s="313"/>
      <c r="D302" s="348"/>
      <c r="E302" s="348"/>
      <c r="F302" s="352"/>
      <c r="G302" s="74">
        <v>41473</v>
      </c>
      <c r="H302" s="92" t="s">
        <v>42</v>
      </c>
      <c r="I302" s="93">
        <v>26.8</v>
      </c>
      <c r="J302" s="32">
        <v>3.3</v>
      </c>
      <c r="K302" s="32">
        <v>25.3</v>
      </c>
      <c r="L302" s="94">
        <v>5</v>
      </c>
      <c r="M302" s="95" t="s">
        <v>905</v>
      </c>
      <c r="N302" s="95" t="s">
        <v>903</v>
      </c>
      <c r="O302" s="96">
        <v>7.71</v>
      </c>
      <c r="P302" s="96">
        <v>4.17</v>
      </c>
      <c r="Q302" s="96">
        <v>1.19</v>
      </c>
      <c r="R302" s="96">
        <v>7.74</v>
      </c>
      <c r="S302" s="96">
        <v>59.14</v>
      </c>
      <c r="T302" s="96">
        <v>12.17</v>
      </c>
      <c r="U302" s="96">
        <v>4.6100000000000003</v>
      </c>
      <c r="V302" s="96">
        <v>3.27</v>
      </c>
      <c r="W302" s="96">
        <v>71.900000000000006</v>
      </c>
      <c r="X302" s="97">
        <v>2.6970000000000001</v>
      </c>
      <c r="Y302" s="98" t="s">
        <v>265</v>
      </c>
      <c r="Z302" s="99">
        <v>78</v>
      </c>
      <c r="AA302" s="99">
        <v>200</v>
      </c>
      <c r="AB302" s="100">
        <v>278</v>
      </c>
      <c r="AC302" s="40"/>
    </row>
    <row r="303" spans="2:68" ht="13.5" customHeight="1">
      <c r="B303" s="302"/>
      <c r="C303" s="313"/>
      <c r="D303" s="348"/>
      <c r="E303" s="348"/>
      <c r="F303" s="352"/>
      <c r="G303" s="74">
        <v>41501</v>
      </c>
      <c r="H303" s="92" t="s">
        <v>24</v>
      </c>
      <c r="I303" s="93">
        <v>22.9</v>
      </c>
      <c r="J303" s="32">
        <v>1.05</v>
      </c>
      <c r="K303" s="32">
        <v>21.5</v>
      </c>
      <c r="L303" s="94">
        <v>5</v>
      </c>
      <c r="M303" s="95" t="s">
        <v>928</v>
      </c>
      <c r="N303" s="95" t="s">
        <v>903</v>
      </c>
      <c r="O303" s="96">
        <v>0</v>
      </c>
      <c r="P303" s="96">
        <v>11.73</v>
      </c>
      <c r="Q303" s="96">
        <v>23.47</v>
      </c>
      <c r="R303" s="96">
        <v>33.92</v>
      </c>
      <c r="S303" s="96">
        <v>27.04</v>
      </c>
      <c r="T303" s="96">
        <v>1.85</v>
      </c>
      <c r="U303" s="96">
        <v>0.43</v>
      </c>
      <c r="V303" s="96">
        <v>1.56</v>
      </c>
      <c r="W303" s="96">
        <v>82.8</v>
      </c>
      <c r="X303" s="97">
        <v>2.7360000000000002</v>
      </c>
      <c r="Y303" s="98" t="s">
        <v>279</v>
      </c>
      <c r="Z303" s="99">
        <v>10</v>
      </c>
      <c r="AA303" s="99">
        <v>31</v>
      </c>
      <c r="AB303" s="100">
        <v>41</v>
      </c>
      <c r="AC303" s="40"/>
    </row>
    <row r="304" spans="2:68" ht="13.5" customHeight="1">
      <c r="B304" s="302"/>
      <c r="C304" s="313"/>
      <c r="D304" s="348"/>
      <c r="E304" s="348"/>
      <c r="F304" s="352"/>
      <c r="G304" s="74">
        <v>41555</v>
      </c>
      <c r="H304" s="92" t="s">
        <v>24</v>
      </c>
      <c r="I304" s="93">
        <v>22.2</v>
      </c>
      <c r="J304" s="32">
        <v>1.5</v>
      </c>
      <c r="K304" s="32">
        <v>17.8</v>
      </c>
      <c r="L304" s="94">
        <v>10</v>
      </c>
      <c r="M304" s="95" t="s">
        <v>907</v>
      </c>
      <c r="N304" s="95" t="s">
        <v>903</v>
      </c>
      <c r="O304" s="96">
        <v>0</v>
      </c>
      <c r="P304" s="96">
        <v>15.34</v>
      </c>
      <c r="Q304" s="96">
        <v>10.87</v>
      </c>
      <c r="R304" s="96">
        <v>18.23</v>
      </c>
      <c r="S304" s="96">
        <v>41.29</v>
      </c>
      <c r="T304" s="96">
        <v>6.99</v>
      </c>
      <c r="U304" s="96">
        <v>4.18</v>
      </c>
      <c r="V304" s="96">
        <v>3.1</v>
      </c>
      <c r="W304" s="96">
        <v>75.5</v>
      </c>
      <c r="X304" s="97">
        <v>2.7290000000000001</v>
      </c>
      <c r="Y304" s="98" t="s">
        <v>445</v>
      </c>
      <c r="Z304" s="99">
        <v>48</v>
      </c>
      <c r="AA304" s="99">
        <v>100</v>
      </c>
      <c r="AB304" s="100">
        <v>148</v>
      </c>
      <c r="AC304" s="40"/>
    </row>
    <row r="305" spans="2:68" ht="13.5" customHeight="1">
      <c r="B305" s="302"/>
      <c r="C305" s="313"/>
      <c r="D305" s="348"/>
      <c r="E305" s="348"/>
      <c r="F305" s="352"/>
      <c r="G305" s="74">
        <v>41612</v>
      </c>
      <c r="H305" s="92" t="s">
        <v>42</v>
      </c>
      <c r="I305" s="93">
        <v>9.6999999999999993</v>
      </c>
      <c r="J305" s="32">
        <v>1.5</v>
      </c>
      <c r="K305" s="32">
        <v>9.1999999999999993</v>
      </c>
      <c r="L305" s="94">
        <v>10</v>
      </c>
      <c r="M305" s="95" t="s">
        <v>928</v>
      </c>
      <c r="N305" s="95" t="s">
        <v>903</v>
      </c>
      <c r="O305" s="96">
        <v>2.54</v>
      </c>
      <c r="P305" s="96">
        <v>17.25</v>
      </c>
      <c r="Q305" s="96">
        <v>29.19</v>
      </c>
      <c r="R305" s="96">
        <v>25.03</v>
      </c>
      <c r="S305" s="96">
        <v>24.23</v>
      </c>
      <c r="T305" s="96">
        <v>1.28</v>
      </c>
      <c r="U305" s="96">
        <v>0.05</v>
      </c>
      <c r="V305" s="96">
        <v>0.43</v>
      </c>
      <c r="W305" s="96">
        <v>82</v>
      </c>
      <c r="X305" s="97">
        <v>2.7490000000000001</v>
      </c>
      <c r="Y305" s="98" t="s">
        <v>445</v>
      </c>
      <c r="Z305" s="99">
        <v>16</v>
      </c>
      <c r="AA305" s="99">
        <v>32</v>
      </c>
      <c r="AB305" s="100">
        <v>48</v>
      </c>
      <c r="AC305" s="40"/>
    </row>
    <row r="306" spans="2:68" ht="13.5" customHeight="1">
      <c r="B306" s="302"/>
      <c r="C306" s="314"/>
      <c r="D306" s="348"/>
      <c r="E306" s="349"/>
      <c r="F306" s="352"/>
      <c r="G306" s="75">
        <v>41679</v>
      </c>
      <c r="H306" s="117" t="s">
        <v>42</v>
      </c>
      <c r="I306" s="118">
        <v>4.7</v>
      </c>
      <c r="J306" s="46">
        <v>1.7</v>
      </c>
      <c r="K306" s="46">
        <v>4.0999999999999996</v>
      </c>
      <c r="L306" s="103">
        <v>10</v>
      </c>
      <c r="M306" s="95" t="s">
        <v>905</v>
      </c>
      <c r="N306" s="95" t="s">
        <v>903</v>
      </c>
      <c r="O306" s="104">
        <v>0</v>
      </c>
      <c r="P306" s="104">
        <v>36.15</v>
      </c>
      <c r="Q306" s="104">
        <v>21.29</v>
      </c>
      <c r="R306" s="104">
        <v>25.4</v>
      </c>
      <c r="S306" s="104">
        <v>14.83</v>
      </c>
      <c r="T306" s="104">
        <v>0.43</v>
      </c>
      <c r="U306" s="104">
        <v>0.26</v>
      </c>
      <c r="V306" s="104">
        <v>1.64</v>
      </c>
      <c r="W306" s="96">
        <v>82</v>
      </c>
      <c r="X306" s="97">
        <v>2.72</v>
      </c>
      <c r="Y306" s="98" t="s">
        <v>445</v>
      </c>
      <c r="Z306" s="106">
        <v>14</v>
      </c>
      <c r="AA306" s="106">
        <v>31</v>
      </c>
      <c r="AB306" s="108">
        <v>45</v>
      </c>
      <c r="AC306" s="40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</row>
    <row r="307" spans="2:68" ht="13.5" customHeight="1">
      <c r="B307" s="302"/>
      <c r="C307" s="312">
        <v>50</v>
      </c>
      <c r="D307" s="348"/>
      <c r="E307" s="347" t="s">
        <v>230</v>
      </c>
      <c r="F307" s="352"/>
      <c r="G307" s="74">
        <v>41424</v>
      </c>
      <c r="H307" s="92" t="s">
        <v>295</v>
      </c>
      <c r="I307" s="93">
        <v>19.399999999999999</v>
      </c>
      <c r="J307" s="32">
        <v>0.7</v>
      </c>
      <c r="K307" s="32">
        <v>19.100000000000001</v>
      </c>
      <c r="L307" s="94">
        <v>10</v>
      </c>
      <c r="M307" s="95" t="s">
        <v>251</v>
      </c>
      <c r="N307" s="95" t="s">
        <v>21</v>
      </c>
      <c r="O307" s="96">
        <v>0</v>
      </c>
      <c r="P307" s="96">
        <v>9.8800000000000008</v>
      </c>
      <c r="Q307" s="96">
        <v>20.100000000000001</v>
      </c>
      <c r="R307" s="96">
        <v>34.36</v>
      </c>
      <c r="S307" s="96">
        <v>18.86</v>
      </c>
      <c r="T307" s="96">
        <v>13.1</v>
      </c>
      <c r="U307" s="96">
        <v>0.52</v>
      </c>
      <c r="V307" s="96">
        <v>3.18</v>
      </c>
      <c r="W307" s="96">
        <v>81.900000000000006</v>
      </c>
      <c r="X307" s="97">
        <v>2.6920000000000002</v>
      </c>
      <c r="Y307" s="98" t="s">
        <v>268</v>
      </c>
      <c r="Z307" s="99">
        <v>20</v>
      </c>
      <c r="AA307" s="99">
        <v>44</v>
      </c>
      <c r="AB307" s="100">
        <v>64</v>
      </c>
      <c r="AC307" s="40"/>
    </row>
    <row r="308" spans="2:68" ht="13.5" customHeight="1">
      <c r="B308" s="302"/>
      <c r="C308" s="313"/>
      <c r="D308" s="348"/>
      <c r="E308" s="348"/>
      <c r="F308" s="352"/>
      <c r="G308" s="74">
        <v>41464</v>
      </c>
      <c r="H308" s="92" t="s">
        <v>24</v>
      </c>
      <c r="I308" s="93">
        <v>22.1</v>
      </c>
      <c r="J308" s="32">
        <v>0.3</v>
      </c>
      <c r="K308" s="32">
        <v>27.2</v>
      </c>
      <c r="L308" s="94">
        <v>5</v>
      </c>
      <c r="M308" s="95" t="s">
        <v>922</v>
      </c>
      <c r="N308" s="95" t="s">
        <v>917</v>
      </c>
      <c r="O308" s="96">
        <v>0</v>
      </c>
      <c r="P308" s="96">
        <v>13.06</v>
      </c>
      <c r="Q308" s="96">
        <v>9.6999999999999993</v>
      </c>
      <c r="R308" s="96">
        <v>11.34</v>
      </c>
      <c r="S308" s="96">
        <v>28.47</v>
      </c>
      <c r="T308" s="96">
        <v>25.78</v>
      </c>
      <c r="U308" s="96">
        <v>5.88</v>
      </c>
      <c r="V308" s="96">
        <v>5.77</v>
      </c>
      <c r="W308" s="96">
        <v>79.099999999999994</v>
      </c>
      <c r="X308" s="97">
        <v>2.6739999999999999</v>
      </c>
      <c r="Y308" s="98" t="s">
        <v>265</v>
      </c>
      <c r="Z308" s="99">
        <v>32</v>
      </c>
      <c r="AA308" s="99">
        <v>77</v>
      </c>
      <c r="AB308" s="100">
        <v>109</v>
      </c>
      <c r="AC308" s="40"/>
    </row>
    <row r="309" spans="2:68" ht="13.5" customHeight="1">
      <c r="B309" s="302"/>
      <c r="C309" s="313"/>
      <c r="D309" s="348"/>
      <c r="E309" s="348"/>
      <c r="F309" s="352"/>
      <c r="G309" s="74">
        <v>41501</v>
      </c>
      <c r="H309" s="92" t="s">
        <v>24</v>
      </c>
      <c r="I309" s="93">
        <v>25.4</v>
      </c>
      <c r="J309" s="32">
        <v>0.52</v>
      </c>
      <c r="K309" s="32">
        <v>25.8</v>
      </c>
      <c r="L309" s="94">
        <v>3</v>
      </c>
      <c r="M309" s="95" t="s">
        <v>915</v>
      </c>
      <c r="N309" s="95" t="s">
        <v>903</v>
      </c>
      <c r="O309" s="96">
        <v>3.02</v>
      </c>
      <c r="P309" s="96">
        <v>22.41</v>
      </c>
      <c r="Q309" s="96">
        <v>15.15</v>
      </c>
      <c r="R309" s="96">
        <v>19.98</v>
      </c>
      <c r="S309" s="96">
        <v>25.49</v>
      </c>
      <c r="T309" s="96">
        <v>11.02</v>
      </c>
      <c r="U309" s="96">
        <v>1.42</v>
      </c>
      <c r="V309" s="96">
        <v>1.51</v>
      </c>
      <c r="W309" s="96">
        <v>84.9</v>
      </c>
      <c r="X309" s="97">
        <v>2.7050000000000001</v>
      </c>
      <c r="Y309" s="98" t="s">
        <v>445</v>
      </c>
      <c r="Z309" s="99">
        <v>12</v>
      </c>
      <c r="AA309" s="99">
        <v>34</v>
      </c>
      <c r="AB309" s="100">
        <v>46</v>
      </c>
      <c r="AC309" s="40"/>
    </row>
    <row r="310" spans="2:68" ht="13.5" customHeight="1">
      <c r="B310" s="302"/>
      <c r="C310" s="313"/>
      <c r="D310" s="348"/>
      <c r="E310" s="348"/>
      <c r="F310" s="352"/>
      <c r="G310" s="74">
        <v>41554</v>
      </c>
      <c r="H310" s="92" t="s">
        <v>24</v>
      </c>
      <c r="I310" s="93">
        <v>20.3</v>
      </c>
      <c r="J310" s="32">
        <v>0.4</v>
      </c>
      <c r="K310" s="32">
        <v>19.5</v>
      </c>
      <c r="L310" s="94">
        <v>5</v>
      </c>
      <c r="M310" s="95" t="s">
        <v>910</v>
      </c>
      <c r="N310" s="95" t="s">
        <v>903</v>
      </c>
      <c r="O310" s="96">
        <v>0</v>
      </c>
      <c r="P310" s="96">
        <v>15.2</v>
      </c>
      <c r="Q310" s="96">
        <v>15.01</v>
      </c>
      <c r="R310" s="96">
        <v>16.600000000000001</v>
      </c>
      <c r="S310" s="96">
        <v>27.44</v>
      </c>
      <c r="T310" s="96">
        <v>22.75</v>
      </c>
      <c r="U310" s="96">
        <v>0.84</v>
      </c>
      <c r="V310" s="96">
        <v>2.16</v>
      </c>
      <c r="W310" s="96">
        <v>82.6</v>
      </c>
      <c r="X310" s="97">
        <v>2.7389999999999999</v>
      </c>
      <c r="Y310" s="98" t="s">
        <v>445</v>
      </c>
      <c r="Z310" s="99">
        <v>17</v>
      </c>
      <c r="AA310" s="99">
        <v>42</v>
      </c>
      <c r="AB310" s="100">
        <v>59</v>
      </c>
      <c r="AC310" s="40"/>
    </row>
    <row r="311" spans="2:68" ht="13.5" customHeight="1">
      <c r="B311" s="302"/>
      <c r="C311" s="313"/>
      <c r="D311" s="348"/>
      <c r="E311" s="348"/>
      <c r="F311" s="352"/>
      <c r="G311" s="74">
        <v>41612</v>
      </c>
      <c r="H311" s="92" t="s">
        <v>42</v>
      </c>
      <c r="I311" s="93">
        <v>8.5</v>
      </c>
      <c r="J311" s="32">
        <v>0.5</v>
      </c>
      <c r="K311" s="32">
        <v>10.4</v>
      </c>
      <c r="L311" s="94">
        <v>3</v>
      </c>
      <c r="M311" s="95" t="s">
        <v>910</v>
      </c>
      <c r="N311" s="95" t="s">
        <v>903</v>
      </c>
      <c r="O311" s="96">
        <v>0</v>
      </c>
      <c r="P311" s="96">
        <v>17.55</v>
      </c>
      <c r="Q311" s="96">
        <v>19.84</v>
      </c>
      <c r="R311" s="96">
        <v>19.53</v>
      </c>
      <c r="S311" s="96">
        <v>27.66</v>
      </c>
      <c r="T311" s="96">
        <v>12.92</v>
      </c>
      <c r="U311" s="96">
        <v>1.44</v>
      </c>
      <c r="V311" s="96">
        <v>1.06</v>
      </c>
      <c r="W311" s="96">
        <v>79.8</v>
      </c>
      <c r="X311" s="97">
        <v>2.7370000000000001</v>
      </c>
      <c r="Y311" s="98" t="s">
        <v>445</v>
      </c>
      <c r="Z311" s="99">
        <v>17</v>
      </c>
      <c r="AA311" s="99">
        <v>41</v>
      </c>
      <c r="AB311" s="100">
        <v>58</v>
      </c>
      <c r="AC311" s="40"/>
    </row>
    <row r="312" spans="2:68" ht="13.5" customHeight="1">
      <c r="B312" s="302"/>
      <c r="C312" s="314"/>
      <c r="D312" s="349"/>
      <c r="E312" s="349"/>
      <c r="F312" s="352"/>
      <c r="G312" s="75">
        <v>41679</v>
      </c>
      <c r="H312" s="117" t="s">
        <v>42</v>
      </c>
      <c r="I312" s="118">
        <v>4.2</v>
      </c>
      <c r="J312" s="46">
        <v>0.6</v>
      </c>
      <c r="K312" s="46">
        <v>4.5999999999999996</v>
      </c>
      <c r="L312" s="103">
        <v>3</v>
      </c>
      <c r="M312" s="95" t="s">
        <v>905</v>
      </c>
      <c r="N312" s="95" t="s">
        <v>903</v>
      </c>
      <c r="O312" s="104">
        <v>0</v>
      </c>
      <c r="P312" s="104">
        <v>12.25</v>
      </c>
      <c r="Q312" s="104">
        <v>5.58</v>
      </c>
      <c r="R312" s="104">
        <v>18.48</v>
      </c>
      <c r="S312" s="104">
        <v>43.43</v>
      </c>
      <c r="T312" s="104">
        <v>13.4</v>
      </c>
      <c r="U312" s="104">
        <v>2.1800000000000002</v>
      </c>
      <c r="V312" s="104">
        <v>4.68</v>
      </c>
      <c r="W312" s="96">
        <v>83.7</v>
      </c>
      <c r="X312" s="97">
        <v>2.7320000000000002</v>
      </c>
      <c r="Y312" s="98" t="s">
        <v>265</v>
      </c>
      <c r="Z312" s="106">
        <v>21</v>
      </c>
      <c r="AA312" s="106">
        <v>44</v>
      </c>
      <c r="AB312" s="108">
        <v>65</v>
      </c>
      <c r="AC312" s="40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</row>
    <row r="313" spans="2:68" ht="13.5" customHeight="1">
      <c r="B313" s="302"/>
      <c r="C313" s="312">
        <v>51</v>
      </c>
      <c r="D313" s="347" t="s">
        <v>232</v>
      </c>
      <c r="E313" s="347" t="s">
        <v>233</v>
      </c>
      <c r="F313" s="352"/>
      <c r="G313" s="74">
        <v>41425</v>
      </c>
      <c r="H313" s="92" t="s">
        <v>294</v>
      </c>
      <c r="I313" s="93">
        <v>24.5</v>
      </c>
      <c r="J313" s="32">
        <v>0.4</v>
      </c>
      <c r="K313" s="32">
        <v>17.600000000000001</v>
      </c>
      <c r="L313" s="94">
        <v>10</v>
      </c>
      <c r="M313" s="95" t="s">
        <v>283</v>
      </c>
      <c r="N313" s="95" t="s">
        <v>21</v>
      </c>
      <c r="O313" s="96">
        <v>1.37</v>
      </c>
      <c r="P313" s="96">
        <v>13.91</v>
      </c>
      <c r="Q313" s="96">
        <v>19.23</v>
      </c>
      <c r="R313" s="96">
        <v>28.12</v>
      </c>
      <c r="S313" s="96">
        <v>30.49</v>
      </c>
      <c r="T313" s="96">
        <v>3.33</v>
      </c>
      <c r="U313" s="96">
        <v>1.03</v>
      </c>
      <c r="V313" s="96">
        <v>2.52</v>
      </c>
      <c r="W313" s="96">
        <v>81.3</v>
      </c>
      <c r="X313" s="97">
        <v>2.714</v>
      </c>
      <c r="Y313" s="98" t="s">
        <v>268</v>
      </c>
      <c r="Z313" s="99">
        <v>11</v>
      </c>
      <c r="AA313" s="99">
        <v>29</v>
      </c>
      <c r="AB313" s="100">
        <v>40</v>
      </c>
      <c r="AC313" s="40"/>
    </row>
    <row r="314" spans="2:68" ht="13.5" customHeight="1">
      <c r="B314" s="302"/>
      <c r="C314" s="313"/>
      <c r="D314" s="348"/>
      <c r="E314" s="348"/>
      <c r="F314" s="352"/>
      <c r="G314" s="74">
        <v>41478</v>
      </c>
      <c r="H314" s="92" t="s">
        <v>42</v>
      </c>
      <c r="I314" s="93">
        <v>21.5</v>
      </c>
      <c r="J314" s="32">
        <v>0.55000000000000004</v>
      </c>
      <c r="K314" s="32">
        <v>15.7</v>
      </c>
      <c r="L314" s="94">
        <v>5</v>
      </c>
      <c r="M314" s="95" t="s">
        <v>904</v>
      </c>
      <c r="N314" s="95" t="s">
        <v>903</v>
      </c>
      <c r="O314" s="96">
        <v>3.82</v>
      </c>
      <c r="P314" s="96">
        <v>10.51</v>
      </c>
      <c r="Q314" s="96">
        <v>8.35</v>
      </c>
      <c r="R314" s="96">
        <v>25.27</v>
      </c>
      <c r="S314" s="96">
        <v>43.98</v>
      </c>
      <c r="T314" s="96">
        <v>5.39</v>
      </c>
      <c r="U314" s="96">
        <v>0.72</v>
      </c>
      <c r="V314" s="96">
        <v>1.96</v>
      </c>
      <c r="W314" s="96">
        <v>74.8</v>
      </c>
      <c r="X314" s="97">
        <v>2.706</v>
      </c>
      <c r="Y314" s="98" t="s">
        <v>445</v>
      </c>
      <c r="Z314" s="99">
        <v>18</v>
      </c>
      <c r="AA314" s="99">
        <v>41</v>
      </c>
      <c r="AB314" s="100">
        <v>59</v>
      </c>
      <c r="AC314" s="40"/>
    </row>
    <row r="315" spans="2:68" ht="13.5" customHeight="1">
      <c r="B315" s="302"/>
      <c r="C315" s="313"/>
      <c r="D315" s="348"/>
      <c r="E315" s="348"/>
      <c r="F315" s="352"/>
      <c r="G315" s="74">
        <v>41501</v>
      </c>
      <c r="H315" s="92" t="s">
        <v>24</v>
      </c>
      <c r="I315" s="93">
        <v>25.3</v>
      </c>
      <c r="J315" s="32">
        <v>0.32</v>
      </c>
      <c r="K315" s="32">
        <v>15.8</v>
      </c>
      <c r="L315" s="94">
        <v>5</v>
      </c>
      <c r="M315" s="95" t="s">
        <v>932</v>
      </c>
      <c r="N315" s="95" t="s">
        <v>903</v>
      </c>
      <c r="O315" s="96">
        <v>0</v>
      </c>
      <c r="P315" s="96">
        <v>0</v>
      </c>
      <c r="Q315" s="96">
        <v>6.54</v>
      </c>
      <c r="R315" s="96">
        <v>37.590000000000003</v>
      </c>
      <c r="S315" s="96">
        <v>49.7</v>
      </c>
      <c r="T315" s="96">
        <v>3.05</v>
      </c>
      <c r="U315" s="96">
        <v>0.22</v>
      </c>
      <c r="V315" s="96">
        <v>2.9</v>
      </c>
      <c r="W315" s="96">
        <v>81.7</v>
      </c>
      <c r="X315" s="97">
        <v>2.673</v>
      </c>
      <c r="Y315" s="98" t="s">
        <v>265</v>
      </c>
      <c r="Z315" s="99">
        <v>16</v>
      </c>
      <c r="AA315" s="99">
        <v>36</v>
      </c>
      <c r="AB315" s="100">
        <v>52</v>
      </c>
      <c r="AC315" s="40"/>
    </row>
    <row r="316" spans="2:68" ht="13.5" customHeight="1">
      <c r="B316" s="302"/>
      <c r="C316" s="313"/>
      <c r="D316" s="348"/>
      <c r="E316" s="348"/>
      <c r="F316" s="352"/>
      <c r="G316" s="74">
        <v>41551</v>
      </c>
      <c r="H316" s="92" t="s">
        <v>42</v>
      </c>
      <c r="I316" s="93">
        <v>17.5</v>
      </c>
      <c r="J316" s="32">
        <v>0.45</v>
      </c>
      <c r="K316" s="32">
        <v>15.7</v>
      </c>
      <c r="L316" s="94">
        <v>5</v>
      </c>
      <c r="M316" s="95" t="s">
        <v>904</v>
      </c>
      <c r="N316" s="95" t="s">
        <v>903</v>
      </c>
      <c r="O316" s="96">
        <v>0</v>
      </c>
      <c r="P316" s="96">
        <v>7.81</v>
      </c>
      <c r="Q316" s="96">
        <v>9.93</v>
      </c>
      <c r="R316" s="96">
        <v>46.57</v>
      </c>
      <c r="S316" s="96">
        <v>33.049999999999997</v>
      </c>
      <c r="T316" s="96">
        <v>1.08</v>
      </c>
      <c r="U316" s="96">
        <v>0.14000000000000001</v>
      </c>
      <c r="V316" s="96">
        <v>1.42</v>
      </c>
      <c r="W316" s="96">
        <v>75.900000000000006</v>
      </c>
      <c r="X316" s="97">
        <v>2.6720000000000002</v>
      </c>
      <c r="Y316" s="98" t="s">
        <v>265</v>
      </c>
      <c r="Z316" s="99">
        <v>12</v>
      </c>
      <c r="AA316" s="99">
        <v>29</v>
      </c>
      <c r="AB316" s="100">
        <v>41</v>
      </c>
      <c r="AC316" s="40"/>
    </row>
    <row r="317" spans="2:68" ht="13.5" customHeight="1">
      <c r="B317" s="302"/>
      <c r="C317" s="313"/>
      <c r="D317" s="348"/>
      <c r="E317" s="348"/>
      <c r="F317" s="352"/>
      <c r="G317" s="74">
        <v>41614</v>
      </c>
      <c r="H317" s="92" t="s">
        <v>24</v>
      </c>
      <c r="I317" s="93">
        <v>13.9</v>
      </c>
      <c r="J317" s="32">
        <v>0.5</v>
      </c>
      <c r="K317" s="32">
        <v>11.3</v>
      </c>
      <c r="L317" s="94">
        <v>5</v>
      </c>
      <c r="M317" s="95" t="s">
        <v>904</v>
      </c>
      <c r="N317" s="95" t="s">
        <v>903</v>
      </c>
      <c r="O317" s="96">
        <v>0</v>
      </c>
      <c r="P317" s="96">
        <v>0.21</v>
      </c>
      <c r="Q317" s="96">
        <v>5.48</v>
      </c>
      <c r="R317" s="96">
        <v>35.840000000000003</v>
      </c>
      <c r="S317" s="96">
        <v>53.45</v>
      </c>
      <c r="T317" s="96">
        <v>2.41</v>
      </c>
      <c r="U317" s="96">
        <v>0.13</v>
      </c>
      <c r="V317" s="96">
        <v>2.48</v>
      </c>
      <c r="W317" s="96">
        <v>76.2</v>
      </c>
      <c r="X317" s="97">
        <v>2.7069999999999999</v>
      </c>
      <c r="Y317" s="98" t="s">
        <v>265</v>
      </c>
      <c r="Z317" s="99">
        <v>15</v>
      </c>
      <c r="AA317" s="99">
        <v>33</v>
      </c>
      <c r="AB317" s="100">
        <v>48</v>
      </c>
      <c r="AC317" s="40"/>
    </row>
    <row r="318" spans="2:68" ht="13.5" customHeight="1">
      <c r="B318" s="302"/>
      <c r="C318" s="314"/>
      <c r="D318" s="349"/>
      <c r="E318" s="349"/>
      <c r="F318" s="352"/>
      <c r="G318" s="75">
        <v>41680</v>
      </c>
      <c r="H318" s="117" t="s">
        <v>24</v>
      </c>
      <c r="I318" s="118">
        <v>4.7</v>
      </c>
      <c r="J318" s="46">
        <v>0.5</v>
      </c>
      <c r="K318" s="46">
        <v>6</v>
      </c>
      <c r="L318" s="103">
        <v>5</v>
      </c>
      <c r="M318" s="95" t="s">
        <v>904</v>
      </c>
      <c r="N318" s="95" t="s">
        <v>903</v>
      </c>
      <c r="O318" s="104">
        <v>0</v>
      </c>
      <c r="P318" s="104">
        <v>13.77</v>
      </c>
      <c r="Q318" s="104">
        <v>8.91</v>
      </c>
      <c r="R318" s="104">
        <v>34.5</v>
      </c>
      <c r="S318" s="104">
        <v>40.35</v>
      </c>
      <c r="T318" s="104">
        <v>0.57999999999999996</v>
      </c>
      <c r="U318" s="104">
        <v>0.16</v>
      </c>
      <c r="V318" s="104">
        <v>1.73</v>
      </c>
      <c r="W318" s="96">
        <v>80.400000000000006</v>
      </c>
      <c r="X318" s="97">
        <v>2.6859999999999999</v>
      </c>
      <c r="Y318" s="98" t="s">
        <v>445</v>
      </c>
      <c r="Z318" s="106">
        <v>14</v>
      </c>
      <c r="AA318" s="106">
        <v>27</v>
      </c>
      <c r="AB318" s="108">
        <v>41</v>
      </c>
      <c r="AC318" s="40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</row>
    <row r="319" spans="2:68" ht="13.5" customHeight="1">
      <c r="B319" s="302"/>
      <c r="C319" s="312">
        <v>52</v>
      </c>
      <c r="D319" s="347" t="s">
        <v>235</v>
      </c>
      <c r="E319" s="347" t="s">
        <v>236</v>
      </c>
      <c r="F319" s="352"/>
      <c r="G319" s="74">
        <v>41425</v>
      </c>
      <c r="H319" s="92" t="s">
        <v>294</v>
      </c>
      <c r="I319" s="93">
        <v>24.4</v>
      </c>
      <c r="J319" s="32">
        <v>0.25</v>
      </c>
      <c r="K319" s="32">
        <v>18.3</v>
      </c>
      <c r="L319" s="94">
        <v>10</v>
      </c>
      <c r="M319" s="95" t="s">
        <v>293</v>
      </c>
      <c r="N319" s="95" t="s">
        <v>21</v>
      </c>
      <c r="O319" s="96">
        <v>0</v>
      </c>
      <c r="P319" s="96">
        <v>28.07</v>
      </c>
      <c r="Q319" s="96">
        <v>29.81</v>
      </c>
      <c r="R319" s="96">
        <v>25.76</v>
      </c>
      <c r="S319" s="96">
        <v>13.74</v>
      </c>
      <c r="T319" s="96">
        <v>1.1399999999999999</v>
      </c>
      <c r="U319" s="96">
        <v>0.03</v>
      </c>
      <c r="V319" s="96">
        <v>1.45</v>
      </c>
      <c r="W319" s="96">
        <v>82.9</v>
      </c>
      <c r="X319" s="97">
        <v>2.68</v>
      </c>
      <c r="Y319" s="98" t="s">
        <v>262</v>
      </c>
      <c r="Z319" s="99">
        <v>41</v>
      </c>
      <c r="AA319" s="99">
        <v>93</v>
      </c>
      <c r="AB319" s="100">
        <v>134</v>
      </c>
      <c r="AC319" s="40"/>
    </row>
    <row r="320" spans="2:68" ht="13.5" customHeight="1">
      <c r="B320" s="302"/>
      <c r="C320" s="313"/>
      <c r="D320" s="352"/>
      <c r="E320" s="348"/>
      <c r="F320" s="352"/>
      <c r="G320" s="74">
        <v>41464</v>
      </c>
      <c r="H320" s="92" t="s">
        <v>24</v>
      </c>
      <c r="I320" s="93">
        <v>25.8</v>
      </c>
      <c r="J320" s="32">
        <v>0.6</v>
      </c>
      <c r="K320" s="32">
        <v>26.8</v>
      </c>
      <c r="L320" s="94">
        <v>5</v>
      </c>
      <c r="M320" s="95" t="s">
        <v>904</v>
      </c>
      <c r="N320" s="95" t="s">
        <v>926</v>
      </c>
      <c r="O320" s="96">
        <v>0</v>
      </c>
      <c r="P320" s="96">
        <v>26.07</v>
      </c>
      <c r="Q320" s="96">
        <v>24.43</v>
      </c>
      <c r="R320" s="96">
        <v>20.440000000000001</v>
      </c>
      <c r="S320" s="96">
        <v>26.2</v>
      </c>
      <c r="T320" s="96">
        <v>1.38</v>
      </c>
      <c r="U320" s="96">
        <v>0.27</v>
      </c>
      <c r="V320" s="96">
        <v>1.21</v>
      </c>
      <c r="W320" s="96">
        <v>80.8</v>
      </c>
      <c r="X320" s="97">
        <v>2.702</v>
      </c>
      <c r="Y320" s="98" t="s">
        <v>933</v>
      </c>
      <c r="Z320" s="99">
        <v>33</v>
      </c>
      <c r="AA320" s="99">
        <v>80</v>
      </c>
      <c r="AB320" s="100">
        <v>113</v>
      </c>
      <c r="AC320" s="40"/>
    </row>
    <row r="321" spans="2:68" ht="13.5" customHeight="1">
      <c r="B321" s="302"/>
      <c r="C321" s="313"/>
      <c r="D321" s="352"/>
      <c r="E321" s="348"/>
      <c r="F321" s="352"/>
      <c r="G321" s="74">
        <v>41499</v>
      </c>
      <c r="H321" s="92" t="s">
        <v>24</v>
      </c>
      <c r="I321" s="93">
        <v>34</v>
      </c>
      <c r="J321" s="32">
        <v>0.37</v>
      </c>
      <c r="K321" s="32">
        <v>27.6</v>
      </c>
      <c r="L321" s="94">
        <v>10</v>
      </c>
      <c r="M321" s="95" t="s">
        <v>928</v>
      </c>
      <c r="N321" s="95" t="s">
        <v>903</v>
      </c>
      <c r="O321" s="96">
        <v>2.02</v>
      </c>
      <c r="P321" s="96">
        <v>26.3</v>
      </c>
      <c r="Q321" s="96">
        <v>34.049999999999997</v>
      </c>
      <c r="R321" s="96">
        <v>19.41</v>
      </c>
      <c r="S321" s="96">
        <v>16.02</v>
      </c>
      <c r="T321" s="96">
        <v>1.04</v>
      </c>
      <c r="U321" s="96">
        <v>0.01</v>
      </c>
      <c r="V321" s="96">
        <v>1.1499999999999999</v>
      </c>
      <c r="W321" s="96">
        <v>34.5</v>
      </c>
      <c r="X321" s="97">
        <v>2.68</v>
      </c>
      <c r="Y321" s="98" t="s">
        <v>445</v>
      </c>
      <c r="Z321" s="99">
        <v>130</v>
      </c>
      <c r="AA321" s="99">
        <v>320</v>
      </c>
      <c r="AB321" s="100">
        <v>450</v>
      </c>
      <c r="AC321" s="40"/>
    </row>
    <row r="322" spans="2:68" ht="13.5" customHeight="1">
      <c r="B322" s="302"/>
      <c r="C322" s="313"/>
      <c r="D322" s="352"/>
      <c r="E322" s="348"/>
      <c r="F322" s="352"/>
      <c r="G322" s="74">
        <v>41551</v>
      </c>
      <c r="H322" s="92" t="s">
        <v>42</v>
      </c>
      <c r="I322" s="93">
        <v>18.5</v>
      </c>
      <c r="J322" s="32">
        <v>0.4</v>
      </c>
      <c r="K322" s="32">
        <v>16.899999999999999</v>
      </c>
      <c r="L322" s="94">
        <v>5</v>
      </c>
      <c r="M322" s="95" t="s">
        <v>930</v>
      </c>
      <c r="N322" s="95" t="s">
        <v>903</v>
      </c>
      <c r="O322" s="96">
        <v>0</v>
      </c>
      <c r="P322" s="96">
        <v>18.829999999999998</v>
      </c>
      <c r="Q322" s="96">
        <v>22.74</v>
      </c>
      <c r="R322" s="96">
        <v>12.58</v>
      </c>
      <c r="S322" s="96">
        <v>36.590000000000003</v>
      </c>
      <c r="T322" s="96">
        <v>8.0500000000000007</v>
      </c>
      <c r="U322" s="96">
        <v>0.19</v>
      </c>
      <c r="V322" s="96">
        <v>1.02</v>
      </c>
      <c r="W322" s="96">
        <v>78.3</v>
      </c>
      <c r="X322" s="97">
        <v>2.65</v>
      </c>
      <c r="Y322" s="98" t="s">
        <v>445</v>
      </c>
      <c r="Z322" s="99">
        <v>38</v>
      </c>
      <c r="AA322" s="99">
        <v>94</v>
      </c>
      <c r="AB322" s="100">
        <v>132</v>
      </c>
      <c r="AC322" s="40"/>
    </row>
    <row r="323" spans="2:68" ht="13.5" customHeight="1">
      <c r="B323" s="302"/>
      <c r="C323" s="313"/>
      <c r="D323" s="352"/>
      <c r="E323" s="348"/>
      <c r="F323" s="352"/>
      <c r="G323" s="74">
        <v>41614</v>
      </c>
      <c r="H323" s="92" t="s">
        <v>24</v>
      </c>
      <c r="I323" s="93">
        <v>12.9</v>
      </c>
      <c r="J323" s="32">
        <v>0.5</v>
      </c>
      <c r="K323" s="32">
        <v>9.5</v>
      </c>
      <c r="L323" s="94">
        <v>5</v>
      </c>
      <c r="M323" s="95" t="s">
        <v>932</v>
      </c>
      <c r="N323" s="95" t="s">
        <v>903</v>
      </c>
      <c r="O323" s="96">
        <v>0</v>
      </c>
      <c r="P323" s="96">
        <v>17.260000000000002</v>
      </c>
      <c r="Q323" s="96">
        <v>34.119999999999997</v>
      </c>
      <c r="R323" s="96">
        <v>22.62</v>
      </c>
      <c r="S323" s="96">
        <v>23.35</v>
      </c>
      <c r="T323" s="96">
        <v>1.58</v>
      </c>
      <c r="U323" s="96">
        <v>0.26</v>
      </c>
      <c r="V323" s="96">
        <v>0.81</v>
      </c>
      <c r="W323" s="96">
        <v>81.8</v>
      </c>
      <c r="X323" s="97">
        <v>2.6850000000000001</v>
      </c>
      <c r="Y323" s="98" t="s">
        <v>445</v>
      </c>
      <c r="Z323" s="99">
        <v>26</v>
      </c>
      <c r="AA323" s="99">
        <v>57</v>
      </c>
      <c r="AB323" s="100">
        <v>83</v>
      </c>
      <c r="AC323" s="40"/>
    </row>
    <row r="324" spans="2:68" ht="13.5" customHeight="1">
      <c r="B324" s="302"/>
      <c r="C324" s="316"/>
      <c r="D324" s="353"/>
      <c r="E324" s="355"/>
      <c r="F324" s="353"/>
      <c r="G324" s="76">
        <v>41679</v>
      </c>
      <c r="H324" s="121" t="s">
        <v>24</v>
      </c>
      <c r="I324" s="122">
        <v>4</v>
      </c>
      <c r="J324" s="51">
        <v>0.6</v>
      </c>
      <c r="K324" s="51">
        <v>1.7</v>
      </c>
      <c r="L324" s="109">
        <v>5</v>
      </c>
      <c r="M324" s="110" t="s">
        <v>932</v>
      </c>
      <c r="N324" s="110" t="s">
        <v>903</v>
      </c>
      <c r="O324" s="111">
        <v>0</v>
      </c>
      <c r="P324" s="111">
        <v>5.33</v>
      </c>
      <c r="Q324" s="111">
        <v>12.94</v>
      </c>
      <c r="R324" s="111">
        <v>24.23</v>
      </c>
      <c r="S324" s="111">
        <v>47.53</v>
      </c>
      <c r="T324" s="111">
        <v>3.82</v>
      </c>
      <c r="U324" s="111">
        <v>1.73</v>
      </c>
      <c r="V324" s="111">
        <v>4.42</v>
      </c>
      <c r="W324" s="112">
        <v>75.2</v>
      </c>
      <c r="X324" s="113">
        <v>2.6440000000000001</v>
      </c>
      <c r="Y324" s="114" t="s">
        <v>265</v>
      </c>
      <c r="Z324" s="115">
        <v>51</v>
      </c>
      <c r="AA324" s="115">
        <v>110</v>
      </c>
      <c r="AB324" s="116">
        <v>161</v>
      </c>
      <c r="AC324" s="59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:68" ht="13.5" customHeight="1">
      <c r="B325" s="302" t="s">
        <v>1528</v>
      </c>
      <c r="C325" s="315">
        <v>53</v>
      </c>
      <c r="D325" s="351" t="s">
        <v>235</v>
      </c>
      <c r="E325" s="351" t="s">
        <v>237</v>
      </c>
      <c r="F325" s="351" t="s">
        <v>197</v>
      </c>
      <c r="G325" s="73">
        <v>41425</v>
      </c>
      <c r="H325" s="119" t="s">
        <v>294</v>
      </c>
      <c r="I325" s="120">
        <v>20.5</v>
      </c>
      <c r="J325" s="22">
        <v>2.2000000000000002</v>
      </c>
      <c r="K325" s="22">
        <v>18.2</v>
      </c>
      <c r="L325" s="85">
        <v>10</v>
      </c>
      <c r="M325" s="86" t="s">
        <v>270</v>
      </c>
      <c r="N325" s="86" t="s">
        <v>296</v>
      </c>
      <c r="O325" s="87">
        <v>0</v>
      </c>
      <c r="P325" s="87">
        <v>0</v>
      </c>
      <c r="Q325" s="87">
        <v>0.13</v>
      </c>
      <c r="R325" s="87">
        <v>1.01</v>
      </c>
      <c r="S325" s="87">
        <v>43.35</v>
      </c>
      <c r="T325" s="87">
        <v>37.74</v>
      </c>
      <c r="U325" s="87">
        <v>9.33</v>
      </c>
      <c r="V325" s="87">
        <v>8.44</v>
      </c>
      <c r="W325" s="87">
        <v>63.8</v>
      </c>
      <c r="X325" s="88">
        <v>2.66</v>
      </c>
      <c r="Y325" s="89" t="s">
        <v>298</v>
      </c>
      <c r="Z325" s="90">
        <v>390</v>
      </c>
      <c r="AA325" s="90">
        <v>790</v>
      </c>
      <c r="AB325" s="91">
        <v>1180</v>
      </c>
      <c r="AC325" s="30"/>
    </row>
    <row r="326" spans="2:68" ht="13.5" customHeight="1">
      <c r="B326" s="302"/>
      <c r="C326" s="313"/>
      <c r="D326" s="352"/>
      <c r="E326" s="348"/>
      <c r="F326" s="352"/>
      <c r="G326" s="74">
        <v>41464</v>
      </c>
      <c r="H326" s="92" t="s">
        <v>24</v>
      </c>
      <c r="I326" s="93">
        <v>23.8</v>
      </c>
      <c r="J326" s="32">
        <v>1.8</v>
      </c>
      <c r="K326" s="32">
        <v>25</v>
      </c>
      <c r="L326" s="94">
        <v>10</v>
      </c>
      <c r="M326" s="95" t="s">
        <v>901</v>
      </c>
      <c r="N326" s="95" t="s">
        <v>934</v>
      </c>
      <c r="O326" s="96">
        <v>0</v>
      </c>
      <c r="P326" s="96">
        <v>0</v>
      </c>
      <c r="Q326" s="96">
        <v>0.54</v>
      </c>
      <c r="R326" s="96">
        <v>1.51</v>
      </c>
      <c r="S326" s="96">
        <v>49.06</v>
      </c>
      <c r="T326" s="96">
        <v>39.869999999999997</v>
      </c>
      <c r="U326" s="96">
        <v>5.27</v>
      </c>
      <c r="V326" s="96">
        <v>3.75</v>
      </c>
      <c r="W326" s="96">
        <v>68.7</v>
      </c>
      <c r="X326" s="97">
        <v>2.69</v>
      </c>
      <c r="Y326" s="98" t="s">
        <v>617</v>
      </c>
      <c r="Z326" s="99">
        <v>210</v>
      </c>
      <c r="AA326" s="99">
        <v>410</v>
      </c>
      <c r="AB326" s="100">
        <v>620</v>
      </c>
      <c r="AC326" s="40"/>
    </row>
    <row r="327" spans="2:68" ht="13.5" customHeight="1">
      <c r="B327" s="302"/>
      <c r="C327" s="313"/>
      <c r="D327" s="352"/>
      <c r="E327" s="348"/>
      <c r="F327" s="352"/>
      <c r="G327" s="74">
        <v>41501</v>
      </c>
      <c r="H327" s="92" t="s">
        <v>24</v>
      </c>
      <c r="I327" s="93">
        <v>29.5</v>
      </c>
      <c r="J327" s="32">
        <v>1.55</v>
      </c>
      <c r="K327" s="32">
        <v>24.9</v>
      </c>
      <c r="L327" s="94">
        <v>10</v>
      </c>
      <c r="M327" s="95" t="s">
        <v>901</v>
      </c>
      <c r="N327" s="95" t="s">
        <v>912</v>
      </c>
      <c r="O327" s="96">
        <v>0</v>
      </c>
      <c r="P327" s="96">
        <v>0</v>
      </c>
      <c r="Q327" s="96">
        <v>0.56000000000000005</v>
      </c>
      <c r="R327" s="96">
        <v>2.61</v>
      </c>
      <c r="S327" s="96">
        <v>59.18</v>
      </c>
      <c r="T327" s="96">
        <v>17.32</v>
      </c>
      <c r="U327" s="96">
        <v>8.9600000000000009</v>
      </c>
      <c r="V327" s="96">
        <v>11.37</v>
      </c>
      <c r="W327" s="96">
        <v>52.5</v>
      </c>
      <c r="X327" s="97">
        <v>2.621</v>
      </c>
      <c r="Y327" s="98" t="s">
        <v>617</v>
      </c>
      <c r="Z327" s="99">
        <v>380</v>
      </c>
      <c r="AA327" s="99">
        <v>830</v>
      </c>
      <c r="AB327" s="100">
        <v>1210</v>
      </c>
      <c r="AC327" s="40"/>
    </row>
    <row r="328" spans="2:68" ht="13.5" customHeight="1">
      <c r="B328" s="302"/>
      <c r="C328" s="313"/>
      <c r="D328" s="352"/>
      <c r="E328" s="348"/>
      <c r="F328" s="352"/>
      <c r="G328" s="74">
        <v>41551</v>
      </c>
      <c r="H328" s="92" t="s">
        <v>42</v>
      </c>
      <c r="I328" s="93">
        <v>18.100000000000001</v>
      </c>
      <c r="J328" s="32">
        <v>2.35</v>
      </c>
      <c r="K328" s="32">
        <v>21</v>
      </c>
      <c r="L328" s="94">
        <v>10</v>
      </c>
      <c r="M328" s="95" t="s">
        <v>901</v>
      </c>
      <c r="N328" s="95" t="s">
        <v>1050</v>
      </c>
      <c r="O328" s="96">
        <v>0</v>
      </c>
      <c r="P328" s="96">
        <v>0</v>
      </c>
      <c r="Q328" s="96">
        <v>0.31</v>
      </c>
      <c r="R328" s="96">
        <v>0.79</v>
      </c>
      <c r="S328" s="96">
        <v>18.14</v>
      </c>
      <c r="T328" s="96">
        <v>16.13</v>
      </c>
      <c r="U328" s="96">
        <v>44.52</v>
      </c>
      <c r="V328" s="96">
        <v>20.11</v>
      </c>
      <c r="W328" s="96">
        <v>27</v>
      </c>
      <c r="X328" s="97">
        <v>2.4689999999999999</v>
      </c>
      <c r="Y328" s="98" t="s">
        <v>261</v>
      </c>
      <c r="Z328" s="99">
        <v>620</v>
      </c>
      <c r="AA328" s="99">
        <v>1400</v>
      </c>
      <c r="AB328" s="100">
        <v>2020</v>
      </c>
      <c r="AC328" s="40"/>
    </row>
    <row r="329" spans="2:68" ht="13.5" customHeight="1">
      <c r="B329" s="302"/>
      <c r="C329" s="313"/>
      <c r="D329" s="352"/>
      <c r="E329" s="348"/>
      <c r="F329" s="352"/>
      <c r="G329" s="74">
        <v>41614</v>
      </c>
      <c r="H329" s="92" t="s">
        <v>24</v>
      </c>
      <c r="I329" s="93">
        <v>7.4</v>
      </c>
      <c r="J329" s="32">
        <v>1.65</v>
      </c>
      <c r="K329" s="32">
        <v>15.3</v>
      </c>
      <c r="L329" s="94">
        <v>10</v>
      </c>
      <c r="M329" s="95" t="s">
        <v>901</v>
      </c>
      <c r="N329" s="95" t="s">
        <v>934</v>
      </c>
      <c r="O329" s="96">
        <v>0</v>
      </c>
      <c r="P329" s="96">
        <v>1.04</v>
      </c>
      <c r="Q329" s="96">
        <v>0.24</v>
      </c>
      <c r="R329" s="96">
        <v>0.74</v>
      </c>
      <c r="S329" s="96">
        <v>51.53</v>
      </c>
      <c r="T329" s="96">
        <v>32.78</v>
      </c>
      <c r="U329" s="96">
        <v>5.05</v>
      </c>
      <c r="V329" s="96">
        <v>8.6199999999999992</v>
      </c>
      <c r="W329" s="96">
        <v>70.8</v>
      </c>
      <c r="X329" s="97">
        <v>2.6520000000000001</v>
      </c>
      <c r="Y329" s="98" t="s">
        <v>284</v>
      </c>
      <c r="Z329" s="99">
        <v>99</v>
      </c>
      <c r="AA329" s="99">
        <v>250</v>
      </c>
      <c r="AB329" s="100">
        <v>349</v>
      </c>
      <c r="AC329" s="40"/>
    </row>
    <row r="330" spans="2:68" ht="13.5" customHeight="1">
      <c r="B330" s="302"/>
      <c r="C330" s="316"/>
      <c r="D330" s="353"/>
      <c r="E330" s="355"/>
      <c r="F330" s="353"/>
      <c r="G330" s="76">
        <v>41679</v>
      </c>
      <c r="H330" s="121" t="s">
        <v>24</v>
      </c>
      <c r="I330" s="122">
        <v>3.2</v>
      </c>
      <c r="J330" s="51">
        <v>2.48</v>
      </c>
      <c r="K330" s="51">
        <v>7.9</v>
      </c>
      <c r="L330" s="109">
        <v>10</v>
      </c>
      <c r="M330" s="110" t="s">
        <v>930</v>
      </c>
      <c r="N330" s="110" t="s">
        <v>912</v>
      </c>
      <c r="O330" s="111">
        <v>0</v>
      </c>
      <c r="P330" s="111">
        <v>0</v>
      </c>
      <c r="Q330" s="111">
        <v>0.41</v>
      </c>
      <c r="R330" s="111">
        <v>0.97</v>
      </c>
      <c r="S330" s="111">
        <v>59.94</v>
      </c>
      <c r="T330" s="111">
        <v>30.98</v>
      </c>
      <c r="U330" s="111">
        <v>3.62</v>
      </c>
      <c r="V330" s="111">
        <v>4.08</v>
      </c>
      <c r="W330" s="112">
        <v>78.400000000000006</v>
      </c>
      <c r="X330" s="113">
        <v>2.6869999999999998</v>
      </c>
      <c r="Y330" s="114" t="s">
        <v>545</v>
      </c>
      <c r="Z330" s="115">
        <v>35</v>
      </c>
      <c r="AA330" s="115">
        <v>82</v>
      </c>
      <c r="AB330" s="116">
        <v>117</v>
      </c>
      <c r="AC330" s="59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</sheetData>
  <mergeCells count="187">
    <mergeCell ref="G1:G4"/>
    <mergeCell ref="H1:H4"/>
    <mergeCell ref="I1:I4"/>
    <mergeCell ref="J1:J4"/>
    <mergeCell ref="C3:C4"/>
    <mergeCell ref="F3:F4"/>
    <mergeCell ref="Z3:AB3"/>
    <mergeCell ref="K1:AC1"/>
    <mergeCell ref="K2:Y2"/>
    <mergeCell ref="Z2:AB2"/>
    <mergeCell ref="AC2:AC4"/>
    <mergeCell ref="D3:E4"/>
    <mergeCell ref="M3:M4"/>
    <mergeCell ref="N3:N4"/>
    <mergeCell ref="O3:V3"/>
    <mergeCell ref="Y3:Y4"/>
    <mergeCell ref="C71:C76"/>
    <mergeCell ref="C5:C10"/>
    <mergeCell ref="C11:C16"/>
    <mergeCell ref="C17:C22"/>
    <mergeCell ref="C23:C28"/>
    <mergeCell ref="C29:C34"/>
    <mergeCell ref="C35:C40"/>
    <mergeCell ref="B1:B4"/>
    <mergeCell ref="C1:F2"/>
    <mergeCell ref="E5:E10"/>
    <mergeCell ref="E11:E16"/>
    <mergeCell ref="E17:E22"/>
    <mergeCell ref="E23:E28"/>
    <mergeCell ref="E29:E34"/>
    <mergeCell ref="E35:E40"/>
    <mergeCell ref="E41:E46"/>
    <mergeCell ref="B5:B52"/>
    <mergeCell ref="D47:D52"/>
    <mergeCell ref="F47:F52"/>
    <mergeCell ref="B53:B94"/>
    <mergeCell ref="D53:D70"/>
    <mergeCell ref="F53:F58"/>
    <mergeCell ref="F59:F94"/>
    <mergeCell ref="D71:D94"/>
    <mergeCell ref="C129:C138"/>
    <mergeCell ref="C139:C144"/>
    <mergeCell ref="C145:C150"/>
    <mergeCell ref="C151:C156"/>
    <mergeCell ref="C77:C82"/>
    <mergeCell ref="C83:C88"/>
    <mergeCell ref="C89:C94"/>
    <mergeCell ref="C95:C100"/>
    <mergeCell ref="C101:C106"/>
    <mergeCell ref="C107:C112"/>
    <mergeCell ref="C325:C330"/>
    <mergeCell ref="D5:D10"/>
    <mergeCell ref="D11:D22"/>
    <mergeCell ref="D23:D34"/>
    <mergeCell ref="D35:D46"/>
    <mergeCell ref="C265:C270"/>
    <mergeCell ref="C271:C276"/>
    <mergeCell ref="C229:C234"/>
    <mergeCell ref="C235:C240"/>
    <mergeCell ref="C241:C246"/>
    <mergeCell ref="C247:C252"/>
    <mergeCell ref="C253:C258"/>
    <mergeCell ref="C259:C264"/>
    <mergeCell ref="C193:C198"/>
    <mergeCell ref="C199:C204"/>
    <mergeCell ref="C205:C210"/>
    <mergeCell ref="C211:C216"/>
    <mergeCell ref="C217:C222"/>
    <mergeCell ref="C223:C228"/>
    <mergeCell ref="C157:C162"/>
    <mergeCell ref="C163:C168"/>
    <mergeCell ref="C169:C174"/>
    <mergeCell ref="C175:C180"/>
    <mergeCell ref="C181:C186"/>
    <mergeCell ref="D301:D312"/>
    <mergeCell ref="D313:D318"/>
    <mergeCell ref="D235:D240"/>
    <mergeCell ref="D241:D246"/>
    <mergeCell ref="D247:D258"/>
    <mergeCell ref="D259:D276"/>
    <mergeCell ref="D277:D288"/>
    <mergeCell ref="D289:D300"/>
    <mergeCell ref="D163:D174"/>
    <mergeCell ref="D199:D204"/>
    <mergeCell ref="D205:D210"/>
    <mergeCell ref="D211:D228"/>
    <mergeCell ref="D229:D234"/>
    <mergeCell ref="C301:C306"/>
    <mergeCell ref="C277:C282"/>
    <mergeCell ref="C283:C288"/>
    <mergeCell ref="C289:C294"/>
    <mergeCell ref="C295:C300"/>
    <mergeCell ref="C307:C312"/>
    <mergeCell ref="C313:C318"/>
    <mergeCell ref="C319:C324"/>
    <mergeCell ref="C187:C192"/>
    <mergeCell ref="F5:F10"/>
    <mergeCell ref="F11:F34"/>
    <mergeCell ref="F35:F46"/>
    <mergeCell ref="E47:E52"/>
    <mergeCell ref="E53:E58"/>
    <mergeCell ref="E59:E64"/>
    <mergeCell ref="E65:E70"/>
    <mergeCell ref="E71:E76"/>
    <mergeCell ref="E77:E82"/>
    <mergeCell ref="B95:B138"/>
    <mergeCell ref="D95:D100"/>
    <mergeCell ref="F95:F118"/>
    <mergeCell ref="B139:B180"/>
    <mergeCell ref="D175:D180"/>
    <mergeCell ref="F175:F180"/>
    <mergeCell ref="F119:F138"/>
    <mergeCell ref="E83:E88"/>
    <mergeCell ref="E89:E94"/>
    <mergeCell ref="E157:E162"/>
    <mergeCell ref="E95:E100"/>
    <mergeCell ref="E101:E106"/>
    <mergeCell ref="E107:E112"/>
    <mergeCell ref="E113:E118"/>
    <mergeCell ref="E163:E168"/>
    <mergeCell ref="E169:E174"/>
    <mergeCell ref="E175:E180"/>
    <mergeCell ref="D101:D118"/>
    <mergeCell ref="D119:D138"/>
    <mergeCell ref="D139:D144"/>
    <mergeCell ref="D145:D150"/>
    <mergeCell ref="E119:E128"/>
    <mergeCell ref="E129:E138"/>
    <mergeCell ref="E139:E144"/>
    <mergeCell ref="F229:F234"/>
    <mergeCell ref="F235:F258"/>
    <mergeCell ref="F139:F144"/>
    <mergeCell ref="F145:F150"/>
    <mergeCell ref="F151:F156"/>
    <mergeCell ref="F157:F162"/>
    <mergeCell ref="F163:F174"/>
    <mergeCell ref="C41:C46"/>
    <mergeCell ref="C47:C52"/>
    <mergeCell ref="C53:C58"/>
    <mergeCell ref="C59:C64"/>
    <mergeCell ref="C65:C70"/>
    <mergeCell ref="E211:E216"/>
    <mergeCell ref="E217:E222"/>
    <mergeCell ref="E223:E228"/>
    <mergeCell ref="E229:E234"/>
    <mergeCell ref="E181:E186"/>
    <mergeCell ref="E187:E192"/>
    <mergeCell ref="E193:E198"/>
    <mergeCell ref="E145:E150"/>
    <mergeCell ref="E151:E156"/>
    <mergeCell ref="D151:D162"/>
    <mergeCell ref="C113:C118"/>
    <mergeCell ref="C119:C128"/>
    <mergeCell ref="B325:B330"/>
    <mergeCell ref="D325:D330"/>
    <mergeCell ref="F325:F330"/>
    <mergeCell ref="B181:B228"/>
    <mergeCell ref="D181:D198"/>
    <mergeCell ref="F181:F186"/>
    <mergeCell ref="B229:B276"/>
    <mergeCell ref="F265:F276"/>
    <mergeCell ref="B277:B324"/>
    <mergeCell ref="F277:F324"/>
    <mergeCell ref="D319:D324"/>
    <mergeCell ref="E307:E312"/>
    <mergeCell ref="E313:E318"/>
    <mergeCell ref="E319:E324"/>
    <mergeCell ref="E325:E330"/>
    <mergeCell ref="E271:E276"/>
    <mergeCell ref="E277:E282"/>
    <mergeCell ref="E283:E288"/>
    <mergeCell ref="E289:E294"/>
    <mergeCell ref="F259:F264"/>
    <mergeCell ref="F187:F198"/>
    <mergeCell ref="F199:F204"/>
    <mergeCell ref="F205:F216"/>
    <mergeCell ref="F217:F228"/>
    <mergeCell ref="E295:E300"/>
    <mergeCell ref="E301:E306"/>
    <mergeCell ref="E265:E270"/>
    <mergeCell ref="E199:E204"/>
    <mergeCell ref="E205:E210"/>
    <mergeCell ref="E235:E240"/>
    <mergeCell ref="E241:E246"/>
    <mergeCell ref="E247:E252"/>
    <mergeCell ref="E253:E258"/>
    <mergeCell ref="E259:E264"/>
  </mergeCells>
  <phoneticPr fontId="3"/>
  <pageMargins left="0.78740157480314965" right="0.78740157480314965" top="1.1811023622047245" bottom="0.78740157480314965" header="0.78740157480314965" footer="0"/>
  <pageSetup paperSize="9" scale="43" fitToHeight="0" orientation="landscape" useFirstPageNumber="1" r:id="rId1"/>
  <headerFooter scaleWithDoc="0">
    <oddHeader xml:space="preserve">&amp;C&amp;"ＭＳ 明朝,標準"&amp;18Fukushima River (Sediment/Hamadori Area) &amp;P/8
&amp;8
</oddHeader>
  </headerFooter>
  <rowBreaks count="7" manualBreakCount="7">
    <brk id="52" min="1" max="28" man="1"/>
    <brk id="94" min="1" max="28" man="1"/>
    <brk id="138" min="1" max="28" man="1"/>
    <brk id="180" min="1" max="28" man="1"/>
    <brk id="228" min="1" max="28" man="1"/>
    <brk id="276" min="1" max="28" man="1"/>
    <brk id="324" min="1" max="2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9" tint="0.39997558519241921"/>
  </sheetPr>
  <dimension ref="B1:BO154"/>
  <sheetViews>
    <sheetView showGridLines="0" view="pageBreakPreview" topLeftCell="A21" zoomScale="98" zoomScaleNormal="75" zoomScaleSheetLayoutView="98" workbookViewId="0">
      <selection activeCell="E25" sqref="E25:E34"/>
    </sheetView>
  </sheetViews>
  <sheetFormatPr defaultRowHeight="11.25"/>
  <cols>
    <col min="1" max="1" width="2.625" style="2" customWidth="1"/>
    <col min="2" max="2" width="4" style="2" customWidth="1"/>
    <col min="3" max="3" width="4.625" style="5" bestFit="1" customWidth="1"/>
    <col min="4" max="4" width="18.125" style="2" customWidth="1"/>
    <col min="5" max="5" width="19" style="2" customWidth="1"/>
    <col min="6" max="6" width="11.25" style="2" customWidth="1"/>
    <col min="7" max="7" width="8.75" style="2" customWidth="1"/>
    <col min="8" max="8" width="11.5" style="2" customWidth="1"/>
    <col min="9" max="9" width="7.125" style="2" customWidth="1"/>
    <col min="10" max="10" width="17.25" style="2" customWidth="1"/>
    <col min="11" max="11" width="7.125" style="2" customWidth="1"/>
    <col min="12" max="12" width="21.625" style="2" customWidth="1"/>
    <col min="13" max="13" width="7.125" style="2" customWidth="1"/>
    <col min="14" max="24" width="8.875" style="2" customWidth="1"/>
    <col min="25" max="27" width="9.625" style="2" customWidth="1"/>
    <col min="28" max="28" width="23.625" style="2" customWidth="1"/>
    <col min="29" max="29" width="2.5" style="2" customWidth="1"/>
    <col min="30" max="16384" width="9" style="2"/>
  </cols>
  <sheetData>
    <row r="1" spans="2:67" s="3" customFormat="1" ht="12" customHeight="1">
      <c r="B1" s="320"/>
      <c r="C1" s="320" t="s">
        <v>0</v>
      </c>
      <c r="D1" s="320"/>
      <c r="E1" s="320"/>
      <c r="F1" s="458" t="s">
        <v>6</v>
      </c>
      <c r="G1" s="374" t="s">
        <v>7</v>
      </c>
      <c r="H1" s="449" t="s">
        <v>1733</v>
      </c>
      <c r="I1" s="449" t="s">
        <v>1674</v>
      </c>
      <c r="J1" s="361" t="s">
        <v>1506</v>
      </c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3"/>
    </row>
    <row r="2" spans="2:67" s="3" customFormat="1" ht="14.1" customHeight="1">
      <c r="B2" s="320"/>
      <c r="C2" s="320"/>
      <c r="D2" s="320"/>
      <c r="E2" s="320"/>
      <c r="F2" s="458"/>
      <c r="G2" s="374"/>
      <c r="H2" s="374"/>
      <c r="I2" s="374"/>
      <c r="J2" s="342" t="s">
        <v>1</v>
      </c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43"/>
      <c r="Y2" s="477" t="s">
        <v>1737</v>
      </c>
      <c r="Z2" s="478"/>
      <c r="AA2" s="479"/>
      <c r="AB2" s="320" t="s">
        <v>2</v>
      </c>
    </row>
    <row r="3" spans="2:67" s="3" customFormat="1" ht="14.1" customHeight="1">
      <c r="B3" s="320"/>
      <c r="C3" s="346" t="s">
        <v>1527</v>
      </c>
      <c r="D3" s="320" t="s">
        <v>3</v>
      </c>
      <c r="E3" s="320"/>
      <c r="F3" s="458"/>
      <c r="G3" s="374"/>
      <c r="H3" s="374"/>
      <c r="I3" s="374"/>
      <c r="J3" s="80" t="s">
        <v>1651</v>
      </c>
      <c r="K3" s="9" t="s">
        <v>239</v>
      </c>
      <c r="L3" s="321" t="s">
        <v>9</v>
      </c>
      <c r="M3" s="321" t="s">
        <v>10</v>
      </c>
      <c r="N3" s="480" t="s">
        <v>1738</v>
      </c>
      <c r="O3" s="481"/>
      <c r="P3" s="481"/>
      <c r="Q3" s="481"/>
      <c r="R3" s="481"/>
      <c r="S3" s="481"/>
      <c r="T3" s="481"/>
      <c r="U3" s="482"/>
      <c r="V3" s="256" t="s">
        <v>248</v>
      </c>
      <c r="W3" s="80" t="s">
        <v>1648</v>
      </c>
      <c r="X3" s="452" t="s">
        <v>249</v>
      </c>
      <c r="Y3" s="357" t="s">
        <v>14</v>
      </c>
      <c r="Z3" s="358"/>
      <c r="AA3" s="359"/>
      <c r="AB3" s="320"/>
    </row>
    <row r="4" spans="2:67" s="3" customFormat="1" ht="14.1" customHeight="1">
      <c r="B4" s="320"/>
      <c r="C4" s="346"/>
      <c r="D4" s="320"/>
      <c r="E4" s="320"/>
      <c r="F4" s="458"/>
      <c r="G4" s="374"/>
      <c r="H4" s="374"/>
      <c r="I4" s="374"/>
      <c r="J4" s="15" t="s">
        <v>1734</v>
      </c>
      <c r="K4" s="15" t="s">
        <v>1684</v>
      </c>
      <c r="L4" s="323"/>
      <c r="M4" s="323"/>
      <c r="N4" s="290" t="s">
        <v>240</v>
      </c>
      <c r="O4" s="290" t="s">
        <v>241</v>
      </c>
      <c r="P4" s="290" t="s">
        <v>242</v>
      </c>
      <c r="Q4" s="290" t="s">
        <v>243</v>
      </c>
      <c r="R4" s="290" t="s">
        <v>244</v>
      </c>
      <c r="S4" s="290" t="s">
        <v>245</v>
      </c>
      <c r="T4" s="290" t="s">
        <v>246</v>
      </c>
      <c r="U4" s="290" t="s">
        <v>247</v>
      </c>
      <c r="V4" s="217" t="s">
        <v>1739</v>
      </c>
      <c r="W4" s="15" t="s">
        <v>1753</v>
      </c>
      <c r="X4" s="454"/>
      <c r="Y4" s="217" t="s">
        <v>1508</v>
      </c>
      <c r="Z4" s="217" t="s">
        <v>1509</v>
      </c>
      <c r="AA4" s="215" t="s">
        <v>250</v>
      </c>
      <c r="AB4" s="320"/>
    </row>
    <row r="5" spans="2:67" s="1" customFormat="1" ht="13.5" customHeight="1">
      <c r="B5" s="302" t="s">
        <v>1575</v>
      </c>
      <c r="C5" s="315">
        <v>208</v>
      </c>
      <c r="D5" s="298" t="s">
        <v>770</v>
      </c>
      <c r="E5" s="298" t="s">
        <v>771</v>
      </c>
      <c r="F5" s="73">
        <v>41444</v>
      </c>
      <c r="G5" s="291" t="s">
        <v>216</v>
      </c>
      <c r="H5" s="120">
        <v>22.5</v>
      </c>
      <c r="I5" s="22">
        <v>11.8</v>
      </c>
      <c r="J5" s="22">
        <v>16.5</v>
      </c>
      <c r="K5" s="85">
        <v>10</v>
      </c>
      <c r="L5" s="89" t="s">
        <v>475</v>
      </c>
      <c r="M5" s="89" t="s">
        <v>773</v>
      </c>
      <c r="N5" s="87">
        <v>0</v>
      </c>
      <c r="O5" s="87">
        <v>0</v>
      </c>
      <c r="P5" s="87">
        <v>0.05</v>
      </c>
      <c r="Q5" s="87">
        <v>0.77</v>
      </c>
      <c r="R5" s="87">
        <v>25.06</v>
      </c>
      <c r="S5" s="87">
        <v>63.2</v>
      </c>
      <c r="T5" s="87">
        <v>5.15</v>
      </c>
      <c r="U5" s="87">
        <v>5.77</v>
      </c>
      <c r="V5" s="87">
        <v>79.3</v>
      </c>
      <c r="W5" s="88">
        <v>2.6560000000000001</v>
      </c>
      <c r="X5" s="89" t="s">
        <v>265</v>
      </c>
      <c r="Y5" s="257">
        <v>9</v>
      </c>
      <c r="Z5" s="90">
        <v>28</v>
      </c>
      <c r="AA5" s="258">
        <v>37</v>
      </c>
      <c r="AB5" s="30"/>
    </row>
    <row r="6" spans="2:67" s="1" customFormat="1" ht="13.5" customHeight="1">
      <c r="B6" s="302"/>
      <c r="C6" s="313"/>
      <c r="D6" s="307"/>
      <c r="E6" s="307"/>
      <c r="F6" s="74">
        <v>41457</v>
      </c>
      <c r="G6" s="292" t="s">
        <v>187</v>
      </c>
      <c r="H6" s="93">
        <v>23.8</v>
      </c>
      <c r="I6" s="32">
        <v>13.95</v>
      </c>
      <c r="J6" s="32">
        <v>14</v>
      </c>
      <c r="K6" s="94">
        <v>10</v>
      </c>
      <c r="L6" s="95" t="s">
        <v>476</v>
      </c>
      <c r="M6" s="95" t="s">
        <v>787</v>
      </c>
      <c r="N6" s="96">
        <v>0</v>
      </c>
      <c r="O6" s="96">
        <v>0</v>
      </c>
      <c r="P6" s="96">
        <v>0.09</v>
      </c>
      <c r="Q6" s="96">
        <v>0.47</v>
      </c>
      <c r="R6" s="96">
        <v>7.6</v>
      </c>
      <c r="S6" s="96">
        <v>85.87</v>
      </c>
      <c r="T6" s="96">
        <v>1.83</v>
      </c>
      <c r="U6" s="96">
        <v>4.1399999999999997</v>
      </c>
      <c r="V6" s="96">
        <v>70.8</v>
      </c>
      <c r="W6" s="97">
        <v>2.6480000000000001</v>
      </c>
      <c r="X6" s="98" t="s">
        <v>265</v>
      </c>
      <c r="Y6" s="101">
        <v>2.2000000000000002</v>
      </c>
      <c r="Z6" s="99">
        <v>12</v>
      </c>
      <c r="AA6" s="102">
        <v>14.2</v>
      </c>
      <c r="AB6" s="40"/>
    </row>
    <row r="7" spans="2:67" s="1" customFormat="1" ht="13.5" customHeight="1">
      <c r="B7" s="302"/>
      <c r="C7" s="313"/>
      <c r="D7" s="307"/>
      <c r="E7" s="307"/>
      <c r="F7" s="74">
        <v>41472</v>
      </c>
      <c r="G7" s="292" t="s">
        <v>42</v>
      </c>
      <c r="H7" s="93">
        <v>19.2</v>
      </c>
      <c r="I7" s="32">
        <v>15.5</v>
      </c>
      <c r="J7" s="32">
        <v>13</v>
      </c>
      <c r="K7" s="94">
        <v>10</v>
      </c>
      <c r="L7" s="95" t="s">
        <v>930</v>
      </c>
      <c r="M7" s="95" t="s">
        <v>903</v>
      </c>
      <c r="N7" s="96">
        <v>0</v>
      </c>
      <c r="O7" s="96">
        <v>0</v>
      </c>
      <c r="P7" s="96">
        <v>0.13</v>
      </c>
      <c r="Q7" s="96">
        <v>0.47</v>
      </c>
      <c r="R7" s="96">
        <v>5.49</v>
      </c>
      <c r="S7" s="96">
        <v>86.59</v>
      </c>
      <c r="T7" s="96">
        <v>2.13</v>
      </c>
      <c r="U7" s="96">
        <v>5.19</v>
      </c>
      <c r="V7" s="96">
        <v>76.099999999999994</v>
      </c>
      <c r="W7" s="97">
        <v>2.6560000000000001</v>
      </c>
      <c r="X7" s="98" t="s">
        <v>545</v>
      </c>
      <c r="Y7" s="101">
        <v>3.4</v>
      </c>
      <c r="Z7" s="101">
        <v>8.3000000000000007</v>
      </c>
      <c r="AA7" s="102">
        <v>11.700000000000001</v>
      </c>
      <c r="AB7" s="40"/>
    </row>
    <row r="8" spans="2:67" s="1" customFormat="1" ht="13.5" customHeight="1">
      <c r="B8" s="302"/>
      <c r="C8" s="313"/>
      <c r="D8" s="307"/>
      <c r="E8" s="307"/>
      <c r="F8" s="74">
        <v>41506</v>
      </c>
      <c r="G8" s="293" t="s">
        <v>538</v>
      </c>
      <c r="H8" s="294">
        <v>23.8</v>
      </c>
      <c r="I8" s="32">
        <v>14.92</v>
      </c>
      <c r="J8" s="32">
        <v>20.3</v>
      </c>
      <c r="K8" s="94">
        <v>10</v>
      </c>
      <c r="L8" s="95" t="s">
        <v>898</v>
      </c>
      <c r="M8" s="95" t="s">
        <v>903</v>
      </c>
      <c r="N8" s="96">
        <v>0</v>
      </c>
      <c r="O8" s="96">
        <v>0</v>
      </c>
      <c r="P8" s="96">
        <v>1.06</v>
      </c>
      <c r="Q8" s="96">
        <v>1.8</v>
      </c>
      <c r="R8" s="96">
        <v>9.61</v>
      </c>
      <c r="S8" s="96">
        <v>81.19</v>
      </c>
      <c r="T8" s="96">
        <v>1.99</v>
      </c>
      <c r="U8" s="96">
        <v>4.3499999999999996</v>
      </c>
      <c r="V8" s="96">
        <v>73.7</v>
      </c>
      <c r="W8" s="97">
        <v>2.72</v>
      </c>
      <c r="X8" s="98" t="s">
        <v>265</v>
      </c>
      <c r="Y8" s="99">
        <v>12</v>
      </c>
      <c r="Z8" s="99">
        <v>32</v>
      </c>
      <c r="AA8" s="100">
        <v>44</v>
      </c>
      <c r="AB8" s="40"/>
    </row>
    <row r="9" spans="2:67" s="1" customFormat="1" ht="13.5" customHeight="1">
      <c r="B9" s="302"/>
      <c r="C9" s="313"/>
      <c r="D9" s="307"/>
      <c r="E9" s="307"/>
      <c r="F9" s="74">
        <v>41544</v>
      </c>
      <c r="G9" s="292" t="s">
        <v>24</v>
      </c>
      <c r="H9" s="93">
        <v>18.100000000000001</v>
      </c>
      <c r="I9" s="32">
        <v>15.5</v>
      </c>
      <c r="J9" s="32">
        <v>22.6</v>
      </c>
      <c r="K9" s="94">
        <v>10</v>
      </c>
      <c r="L9" s="95" t="s">
        <v>930</v>
      </c>
      <c r="M9" s="95" t="s">
        <v>1024</v>
      </c>
      <c r="N9" s="96">
        <v>0</v>
      </c>
      <c r="O9" s="96">
        <v>0</v>
      </c>
      <c r="P9" s="96">
        <v>0.09</v>
      </c>
      <c r="Q9" s="96">
        <v>0.28999999999999998</v>
      </c>
      <c r="R9" s="96">
        <v>4.0199999999999996</v>
      </c>
      <c r="S9" s="96">
        <v>82.45</v>
      </c>
      <c r="T9" s="96">
        <v>8.9600000000000009</v>
      </c>
      <c r="U9" s="96">
        <v>4.1900000000000004</v>
      </c>
      <c r="V9" s="96">
        <v>72.7</v>
      </c>
      <c r="W9" s="97">
        <v>2.645</v>
      </c>
      <c r="X9" s="98" t="s">
        <v>265</v>
      </c>
      <c r="Y9" s="101">
        <v>4.0999999999999996</v>
      </c>
      <c r="Z9" s="99">
        <v>10</v>
      </c>
      <c r="AA9" s="102">
        <v>14.1</v>
      </c>
      <c r="AB9" s="40"/>
    </row>
    <row r="10" spans="2:67" s="1" customFormat="1" ht="13.5" customHeight="1">
      <c r="B10" s="302"/>
      <c r="C10" s="313"/>
      <c r="D10" s="307"/>
      <c r="E10" s="307"/>
      <c r="F10" s="74">
        <v>41570</v>
      </c>
      <c r="G10" s="292" t="s">
        <v>42</v>
      </c>
      <c r="H10" s="93">
        <v>15.3</v>
      </c>
      <c r="I10" s="32">
        <v>15.8</v>
      </c>
      <c r="J10" s="32">
        <v>19.3</v>
      </c>
      <c r="K10" s="94">
        <v>10</v>
      </c>
      <c r="L10" s="95" t="s">
        <v>1142</v>
      </c>
      <c r="M10" s="95" t="s">
        <v>1061</v>
      </c>
      <c r="N10" s="96">
        <v>0</v>
      </c>
      <c r="O10" s="96">
        <v>0</v>
      </c>
      <c r="P10" s="96">
        <v>0.13</v>
      </c>
      <c r="Q10" s="96">
        <v>0.51</v>
      </c>
      <c r="R10" s="96">
        <v>4.9000000000000004</v>
      </c>
      <c r="S10" s="96">
        <v>84.8</v>
      </c>
      <c r="T10" s="96">
        <v>4.93</v>
      </c>
      <c r="U10" s="96">
        <v>4.7300000000000004</v>
      </c>
      <c r="V10" s="96">
        <v>74.400000000000006</v>
      </c>
      <c r="W10" s="97">
        <v>2.68</v>
      </c>
      <c r="X10" s="98" t="s">
        <v>265</v>
      </c>
      <c r="Y10" s="101">
        <v>4.0999999999999996</v>
      </c>
      <c r="Z10" s="101">
        <v>8.6999999999999993</v>
      </c>
      <c r="AA10" s="102">
        <v>12.799999999999999</v>
      </c>
      <c r="AB10" s="40"/>
    </row>
    <row r="11" spans="2:67" s="1" customFormat="1" ht="13.5" customHeight="1">
      <c r="B11" s="302"/>
      <c r="C11" s="313"/>
      <c r="D11" s="307"/>
      <c r="E11" s="307"/>
      <c r="F11" s="74">
        <v>41592</v>
      </c>
      <c r="G11" s="292" t="s">
        <v>24</v>
      </c>
      <c r="H11" s="93">
        <v>8.5</v>
      </c>
      <c r="I11" s="32">
        <v>14.8</v>
      </c>
      <c r="J11" s="32">
        <v>15.6</v>
      </c>
      <c r="K11" s="94">
        <v>10</v>
      </c>
      <c r="L11" s="95" t="s">
        <v>930</v>
      </c>
      <c r="M11" s="95" t="s">
        <v>903</v>
      </c>
      <c r="N11" s="96">
        <v>0</v>
      </c>
      <c r="O11" s="96">
        <v>0.31</v>
      </c>
      <c r="P11" s="96">
        <v>0.27</v>
      </c>
      <c r="Q11" s="96">
        <v>0.69</v>
      </c>
      <c r="R11" s="96">
        <v>6.26</v>
      </c>
      <c r="S11" s="96">
        <v>80.459999999999994</v>
      </c>
      <c r="T11" s="96">
        <v>7.19</v>
      </c>
      <c r="U11" s="96">
        <v>4.82</v>
      </c>
      <c r="V11" s="96">
        <v>76.3</v>
      </c>
      <c r="W11" s="97">
        <v>2.6629999999999998</v>
      </c>
      <c r="X11" s="98" t="s">
        <v>265</v>
      </c>
      <c r="Y11" s="101">
        <v>2.2000000000000002</v>
      </c>
      <c r="Z11" s="101">
        <v>7.7</v>
      </c>
      <c r="AA11" s="102">
        <v>9.9</v>
      </c>
      <c r="AB11" s="40"/>
    </row>
    <row r="12" spans="2:67" s="1" customFormat="1" ht="13.5" customHeight="1">
      <c r="B12" s="302"/>
      <c r="C12" s="313"/>
      <c r="D12" s="307"/>
      <c r="E12" s="307"/>
      <c r="F12" s="74">
        <v>41618</v>
      </c>
      <c r="G12" s="292" t="s">
        <v>42</v>
      </c>
      <c r="H12" s="93">
        <v>9.1</v>
      </c>
      <c r="I12" s="32">
        <v>15</v>
      </c>
      <c r="J12" s="32">
        <v>12.2</v>
      </c>
      <c r="K12" s="94">
        <v>10</v>
      </c>
      <c r="L12" s="95" t="s">
        <v>932</v>
      </c>
      <c r="M12" s="95" t="s">
        <v>903</v>
      </c>
      <c r="N12" s="96">
        <v>0</v>
      </c>
      <c r="O12" s="96">
        <v>0</v>
      </c>
      <c r="P12" s="96">
        <v>0.05</v>
      </c>
      <c r="Q12" s="96">
        <v>0.33</v>
      </c>
      <c r="R12" s="96">
        <v>5.6</v>
      </c>
      <c r="S12" s="96">
        <v>83.02</v>
      </c>
      <c r="T12" s="96">
        <v>6.38</v>
      </c>
      <c r="U12" s="96">
        <v>4.62</v>
      </c>
      <c r="V12" s="96">
        <v>73.3</v>
      </c>
      <c r="W12" s="97">
        <v>2.7210000000000001</v>
      </c>
      <c r="X12" s="98" t="s">
        <v>265</v>
      </c>
      <c r="Y12" s="101">
        <v>4.5</v>
      </c>
      <c r="Z12" s="101">
        <v>8.5</v>
      </c>
      <c r="AA12" s="102">
        <v>13</v>
      </c>
      <c r="AB12" s="40"/>
    </row>
    <row r="13" spans="2:67" s="1" customFormat="1" ht="13.5" customHeight="1">
      <c r="B13" s="302"/>
      <c r="C13" s="313"/>
      <c r="D13" s="307"/>
      <c r="E13" s="307"/>
      <c r="F13" s="75">
        <v>41653</v>
      </c>
      <c r="G13" s="295" t="s">
        <v>24</v>
      </c>
      <c r="H13" s="118">
        <v>2.9</v>
      </c>
      <c r="I13" s="46">
        <v>15.8</v>
      </c>
      <c r="J13" s="46">
        <v>7.8</v>
      </c>
      <c r="K13" s="103">
        <v>10</v>
      </c>
      <c r="L13" s="95" t="s">
        <v>1486</v>
      </c>
      <c r="M13" s="262" t="s">
        <v>1487</v>
      </c>
      <c r="N13" s="104">
        <v>0</v>
      </c>
      <c r="O13" s="104">
        <v>0</v>
      </c>
      <c r="P13" s="104">
        <v>0.05</v>
      </c>
      <c r="Q13" s="104">
        <v>0.43</v>
      </c>
      <c r="R13" s="104">
        <v>4.79</v>
      </c>
      <c r="S13" s="104">
        <v>79.95</v>
      </c>
      <c r="T13" s="104">
        <v>7.45</v>
      </c>
      <c r="U13" s="104">
        <v>7.33</v>
      </c>
      <c r="V13" s="104">
        <v>69.5</v>
      </c>
      <c r="W13" s="182">
        <v>2.653</v>
      </c>
      <c r="X13" s="98" t="s">
        <v>545</v>
      </c>
      <c r="Y13" s="106">
        <v>20</v>
      </c>
      <c r="Z13" s="106">
        <v>61</v>
      </c>
      <c r="AA13" s="108">
        <v>81</v>
      </c>
      <c r="AB13" s="283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</row>
    <row r="14" spans="2:67" s="1" customFormat="1" ht="13.5" customHeight="1">
      <c r="B14" s="302"/>
      <c r="C14" s="314"/>
      <c r="D14" s="308"/>
      <c r="E14" s="308"/>
      <c r="F14" s="75">
        <v>41674</v>
      </c>
      <c r="G14" s="295" t="s">
        <v>1357</v>
      </c>
      <c r="H14" s="118">
        <v>-0.2</v>
      </c>
      <c r="I14" s="46">
        <v>15.3</v>
      </c>
      <c r="J14" s="46">
        <v>7.5</v>
      </c>
      <c r="K14" s="103">
        <v>10</v>
      </c>
      <c r="L14" s="95" t="s">
        <v>1486</v>
      </c>
      <c r="M14" s="262" t="s">
        <v>1487</v>
      </c>
      <c r="N14" s="104">
        <v>0</v>
      </c>
      <c r="O14" s="104">
        <v>0</v>
      </c>
      <c r="P14" s="104">
        <v>0.2</v>
      </c>
      <c r="Q14" s="104">
        <v>0.86</v>
      </c>
      <c r="R14" s="104">
        <v>10.029999999999999</v>
      </c>
      <c r="S14" s="104">
        <v>75.5</v>
      </c>
      <c r="T14" s="104">
        <v>6.74</v>
      </c>
      <c r="U14" s="104">
        <v>6.67</v>
      </c>
      <c r="V14" s="104">
        <v>75.5</v>
      </c>
      <c r="W14" s="182">
        <v>2.665</v>
      </c>
      <c r="X14" s="98" t="s">
        <v>265</v>
      </c>
      <c r="Y14" s="106" t="s">
        <v>1498</v>
      </c>
      <c r="Z14" s="106">
        <v>11</v>
      </c>
      <c r="AA14" s="108">
        <v>11</v>
      </c>
      <c r="AB14" s="283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</row>
    <row r="15" spans="2:67" s="1" customFormat="1" ht="13.5" customHeight="1">
      <c r="B15" s="302"/>
      <c r="C15" s="312">
        <v>209</v>
      </c>
      <c r="D15" s="301" t="s">
        <v>774</v>
      </c>
      <c r="E15" s="301" t="s">
        <v>775</v>
      </c>
      <c r="F15" s="74">
        <v>41444</v>
      </c>
      <c r="G15" s="292" t="s">
        <v>216</v>
      </c>
      <c r="H15" s="93">
        <v>20.5</v>
      </c>
      <c r="I15" s="32">
        <v>1.6</v>
      </c>
      <c r="J15" s="32">
        <v>19.399999999999999</v>
      </c>
      <c r="K15" s="94">
        <v>10</v>
      </c>
      <c r="L15" s="98" t="s">
        <v>807</v>
      </c>
      <c r="M15" s="98" t="s">
        <v>773</v>
      </c>
      <c r="N15" s="96">
        <v>0</v>
      </c>
      <c r="O15" s="96">
        <v>2.1800000000000002</v>
      </c>
      <c r="P15" s="96">
        <v>3.18</v>
      </c>
      <c r="Q15" s="96">
        <v>7.43</v>
      </c>
      <c r="R15" s="96">
        <v>25.25</v>
      </c>
      <c r="S15" s="96">
        <v>57.48</v>
      </c>
      <c r="T15" s="96">
        <v>0.63</v>
      </c>
      <c r="U15" s="96">
        <v>3.85</v>
      </c>
      <c r="V15" s="96">
        <v>80.599999999999994</v>
      </c>
      <c r="W15" s="97">
        <v>2.6789999999999998</v>
      </c>
      <c r="X15" s="98" t="s">
        <v>265</v>
      </c>
      <c r="Y15" s="101">
        <v>9.6</v>
      </c>
      <c r="Z15" s="99">
        <v>26</v>
      </c>
      <c r="AA15" s="102">
        <v>35.6</v>
      </c>
      <c r="AB15" s="40"/>
    </row>
    <row r="16" spans="2:67" s="1" customFormat="1" ht="13.5" customHeight="1">
      <c r="B16" s="302"/>
      <c r="C16" s="313"/>
      <c r="D16" s="307"/>
      <c r="E16" s="307"/>
      <c r="F16" s="74">
        <v>41459</v>
      </c>
      <c r="G16" s="292" t="s">
        <v>216</v>
      </c>
      <c r="H16" s="93">
        <v>22.1</v>
      </c>
      <c r="I16" s="32">
        <v>1.75</v>
      </c>
      <c r="J16" s="32">
        <v>14.1</v>
      </c>
      <c r="K16" s="94">
        <v>10</v>
      </c>
      <c r="L16" s="95" t="s">
        <v>807</v>
      </c>
      <c r="M16" s="95" t="s">
        <v>773</v>
      </c>
      <c r="N16" s="96">
        <v>0</v>
      </c>
      <c r="O16" s="96">
        <v>0</v>
      </c>
      <c r="P16" s="96">
        <v>0.26</v>
      </c>
      <c r="Q16" s="96">
        <v>1.43</v>
      </c>
      <c r="R16" s="96">
        <v>27.97</v>
      </c>
      <c r="S16" s="96">
        <v>68.94</v>
      </c>
      <c r="T16" s="96">
        <v>0.55000000000000004</v>
      </c>
      <c r="U16" s="96">
        <v>0.85</v>
      </c>
      <c r="V16" s="96">
        <v>77.2</v>
      </c>
      <c r="W16" s="97">
        <v>2.6989999999999998</v>
      </c>
      <c r="X16" s="98" t="s">
        <v>265</v>
      </c>
      <c r="Y16" s="101">
        <v>9.9</v>
      </c>
      <c r="Z16" s="99">
        <v>18</v>
      </c>
      <c r="AA16" s="102">
        <v>27.9</v>
      </c>
      <c r="AB16" s="40"/>
    </row>
    <row r="17" spans="2:67" s="1" customFormat="1" ht="13.5" customHeight="1">
      <c r="B17" s="302"/>
      <c r="C17" s="313"/>
      <c r="D17" s="307"/>
      <c r="E17" s="307"/>
      <c r="F17" s="74">
        <v>41480</v>
      </c>
      <c r="G17" s="292" t="s">
        <v>42</v>
      </c>
      <c r="H17" s="93">
        <v>21.5</v>
      </c>
      <c r="I17" s="32">
        <v>1.7</v>
      </c>
      <c r="J17" s="32">
        <v>21.5</v>
      </c>
      <c r="K17" s="94">
        <v>10</v>
      </c>
      <c r="L17" s="95" t="s">
        <v>932</v>
      </c>
      <c r="M17" s="95" t="s">
        <v>903</v>
      </c>
      <c r="N17" s="96">
        <v>0</v>
      </c>
      <c r="O17" s="96">
        <v>0</v>
      </c>
      <c r="P17" s="96">
        <v>0.13</v>
      </c>
      <c r="Q17" s="96">
        <v>1.87</v>
      </c>
      <c r="R17" s="96">
        <v>35.770000000000003</v>
      </c>
      <c r="S17" s="96">
        <v>57.35</v>
      </c>
      <c r="T17" s="96">
        <v>0.93</v>
      </c>
      <c r="U17" s="96">
        <v>3.95</v>
      </c>
      <c r="V17" s="96">
        <v>78.400000000000006</v>
      </c>
      <c r="W17" s="97">
        <v>2.7149999999999999</v>
      </c>
      <c r="X17" s="98" t="s">
        <v>265</v>
      </c>
      <c r="Y17" s="101">
        <v>5</v>
      </c>
      <c r="Z17" s="99">
        <v>11</v>
      </c>
      <c r="AA17" s="102">
        <v>16</v>
      </c>
      <c r="AB17" s="40"/>
    </row>
    <row r="18" spans="2:67" s="1" customFormat="1" ht="13.5" customHeight="1">
      <c r="B18" s="302"/>
      <c r="C18" s="313"/>
      <c r="D18" s="307"/>
      <c r="E18" s="307"/>
      <c r="F18" s="74">
        <v>41505</v>
      </c>
      <c r="G18" s="293" t="s">
        <v>24</v>
      </c>
      <c r="H18" s="294">
        <v>26.2</v>
      </c>
      <c r="I18" s="32">
        <v>1.9</v>
      </c>
      <c r="J18" s="32">
        <v>22</v>
      </c>
      <c r="K18" s="94">
        <v>10</v>
      </c>
      <c r="L18" s="95" t="s">
        <v>930</v>
      </c>
      <c r="M18" s="95" t="s">
        <v>903</v>
      </c>
      <c r="N18" s="96">
        <v>0</v>
      </c>
      <c r="O18" s="96">
        <v>0.34</v>
      </c>
      <c r="P18" s="96">
        <v>1.1299999999999999</v>
      </c>
      <c r="Q18" s="96">
        <v>5.28</v>
      </c>
      <c r="R18" s="96">
        <v>25.21</v>
      </c>
      <c r="S18" s="96">
        <v>63.29</v>
      </c>
      <c r="T18" s="96">
        <v>1.97</v>
      </c>
      <c r="U18" s="96">
        <v>2.78</v>
      </c>
      <c r="V18" s="96">
        <v>72.099999999999994</v>
      </c>
      <c r="W18" s="97">
        <v>2.681</v>
      </c>
      <c r="X18" s="98" t="s">
        <v>545</v>
      </c>
      <c r="Y18" s="99">
        <v>16</v>
      </c>
      <c r="Z18" s="99">
        <v>32</v>
      </c>
      <c r="AA18" s="100">
        <v>48</v>
      </c>
      <c r="AB18" s="40"/>
    </row>
    <row r="19" spans="2:67" s="1" customFormat="1" ht="13.5" customHeight="1">
      <c r="B19" s="302"/>
      <c r="C19" s="313"/>
      <c r="D19" s="307"/>
      <c r="E19" s="307"/>
      <c r="F19" s="74">
        <v>41544</v>
      </c>
      <c r="G19" s="292" t="s">
        <v>24</v>
      </c>
      <c r="H19" s="93">
        <v>18.8</v>
      </c>
      <c r="I19" s="32">
        <v>1.9</v>
      </c>
      <c r="J19" s="32">
        <v>22.5</v>
      </c>
      <c r="K19" s="94">
        <v>10</v>
      </c>
      <c r="L19" s="95" t="s">
        <v>930</v>
      </c>
      <c r="M19" s="95" t="s">
        <v>1024</v>
      </c>
      <c r="N19" s="96">
        <v>0</v>
      </c>
      <c r="O19" s="96">
        <v>0</v>
      </c>
      <c r="P19" s="96">
        <v>0.73</v>
      </c>
      <c r="Q19" s="96">
        <v>2.57</v>
      </c>
      <c r="R19" s="96">
        <v>17.09</v>
      </c>
      <c r="S19" s="96">
        <v>77.61</v>
      </c>
      <c r="T19" s="96">
        <v>0.33</v>
      </c>
      <c r="U19" s="96">
        <v>1.67</v>
      </c>
      <c r="V19" s="96">
        <v>76.900000000000006</v>
      </c>
      <c r="W19" s="97">
        <v>2.6720000000000002</v>
      </c>
      <c r="X19" s="98" t="s">
        <v>545</v>
      </c>
      <c r="Y19" s="99">
        <v>33</v>
      </c>
      <c r="Z19" s="99">
        <v>68</v>
      </c>
      <c r="AA19" s="100">
        <v>101</v>
      </c>
      <c r="AB19" s="40"/>
    </row>
    <row r="20" spans="2:67" ht="13.5" customHeight="1">
      <c r="B20" s="302"/>
      <c r="C20" s="313"/>
      <c r="D20" s="307"/>
      <c r="E20" s="307"/>
      <c r="F20" s="74">
        <v>41570</v>
      </c>
      <c r="G20" s="292" t="s">
        <v>42</v>
      </c>
      <c r="H20" s="93">
        <v>14.8</v>
      </c>
      <c r="I20" s="32">
        <v>2</v>
      </c>
      <c r="J20" s="32">
        <v>16.899999999999999</v>
      </c>
      <c r="K20" s="94">
        <v>10</v>
      </c>
      <c r="L20" s="95" t="s">
        <v>905</v>
      </c>
      <c r="M20" s="95" t="s">
        <v>903</v>
      </c>
      <c r="N20" s="96">
        <v>0</v>
      </c>
      <c r="O20" s="96">
        <v>0.22</v>
      </c>
      <c r="P20" s="96">
        <v>0.06</v>
      </c>
      <c r="Q20" s="96">
        <v>0.23</v>
      </c>
      <c r="R20" s="96">
        <v>28.02</v>
      </c>
      <c r="S20" s="96">
        <v>68.930000000000007</v>
      </c>
      <c r="T20" s="96">
        <v>0.83</v>
      </c>
      <c r="U20" s="96">
        <v>1.71</v>
      </c>
      <c r="V20" s="96">
        <v>77.099999999999994</v>
      </c>
      <c r="W20" s="97">
        <v>2.6989999999999998</v>
      </c>
      <c r="X20" s="98" t="s">
        <v>265</v>
      </c>
      <c r="Y20" s="101">
        <v>2.1</v>
      </c>
      <c r="Z20" s="101">
        <v>6.5</v>
      </c>
      <c r="AA20" s="102">
        <v>8.6</v>
      </c>
      <c r="AB20" s="40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</row>
    <row r="21" spans="2:67" ht="13.5" customHeight="1">
      <c r="B21" s="302"/>
      <c r="C21" s="313"/>
      <c r="D21" s="307"/>
      <c r="E21" s="307"/>
      <c r="F21" s="74">
        <v>41592</v>
      </c>
      <c r="G21" s="292" t="s">
        <v>24</v>
      </c>
      <c r="H21" s="93">
        <v>8.1</v>
      </c>
      <c r="I21" s="32">
        <v>1.9</v>
      </c>
      <c r="J21" s="32">
        <v>10.5</v>
      </c>
      <c r="K21" s="94">
        <v>10</v>
      </c>
      <c r="L21" s="95" t="s">
        <v>930</v>
      </c>
      <c r="M21" s="95" t="s">
        <v>903</v>
      </c>
      <c r="N21" s="96">
        <v>0</v>
      </c>
      <c r="O21" s="96">
        <v>0.72</v>
      </c>
      <c r="P21" s="96">
        <v>2.77</v>
      </c>
      <c r="Q21" s="96">
        <v>5.41</v>
      </c>
      <c r="R21" s="96">
        <v>20.309999999999999</v>
      </c>
      <c r="S21" s="96">
        <v>65.239999999999995</v>
      </c>
      <c r="T21" s="96">
        <v>0.69</v>
      </c>
      <c r="U21" s="96">
        <v>4.8600000000000003</v>
      </c>
      <c r="V21" s="96">
        <v>78.8</v>
      </c>
      <c r="W21" s="97">
        <v>2.698</v>
      </c>
      <c r="X21" s="98" t="s">
        <v>545</v>
      </c>
      <c r="Y21" s="99">
        <v>28</v>
      </c>
      <c r="Z21" s="99">
        <v>61</v>
      </c>
      <c r="AA21" s="100">
        <v>89</v>
      </c>
      <c r="AB21" s="40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</row>
    <row r="22" spans="2:67" ht="13.5" customHeight="1">
      <c r="B22" s="302"/>
      <c r="C22" s="313"/>
      <c r="D22" s="307"/>
      <c r="E22" s="307"/>
      <c r="F22" s="74">
        <v>41618</v>
      </c>
      <c r="G22" s="292" t="s">
        <v>42</v>
      </c>
      <c r="H22" s="93">
        <v>8.6</v>
      </c>
      <c r="I22" s="32">
        <v>2.1</v>
      </c>
      <c r="J22" s="32">
        <v>11</v>
      </c>
      <c r="K22" s="94">
        <v>10</v>
      </c>
      <c r="L22" s="95" t="s">
        <v>930</v>
      </c>
      <c r="M22" s="95" t="s">
        <v>903</v>
      </c>
      <c r="N22" s="96">
        <v>0</v>
      </c>
      <c r="O22" s="96">
        <v>0</v>
      </c>
      <c r="P22" s="96">
        <v>1.0900000000000001</v>
      </c>
      <c r="Q22" s="96">
        <v>3.85</v>
      </c>
      <c r="R22" s="96">
        <v>21.64</v>
      </c>
      <c r="S22" s="96">
        <v>67.59</v>
      </c>
      <c r="T22" s="96">
        <v>3.18</v>
      </c>
      <c r="U22" s="96">
        <v>2.65</v>
      </c>
      <c r="V22" s="96">
        <v>75.8</v>
      </c>
      <c r="W22" s="97">
        <v>2.6819999999999999</v>
      </c>
      <c r="X22" s="98" t="s">
        <v>545</v>
      </c>
      <c r="Y22" s="99">
        <v>12</v>
      </c>
      <c r="Z22" s="99">
        <v>33</v>
      </c>
      <c r="AA22" s="100">
        <v>45</v>
      </c>
      <c r="AB22" s="40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spans="2:67" ht="13.5" customHeight="1">
      <c r="B23" s="302"/>
      <c r="C23" s="313"/>
      <c r="D23" s="307"/>
      <c r="E23" s="307"/>
      <c r="F23" s="75">
        <v>41653</v>
      </c>
      <c r="G23" s="295" t="s">
        <v>24</v>
      </c>
      <c r="H23" s="118">
        <v>2.4</v>
      </c>
      <c r="I23" s="46">
        <v>2</v>
      </c>
      <c r="J23" s="46">
        <v>7.3</v>
      </c>
      <c r="K23" s="103">
        <v>10</v>
      </c>
      <c r="L23" s="95" t="s">
        <v>930</v>
      </c>
      <c r="M23" s="262" t="s">
        <v>903</v>
      </c>
      <c r="N23" s="104">
        <v>0</v>
      </c>
      <c r="O23" s="104">
        <v>0</v>
      </c>
      <c r="P23" s="104">
        <v>0.34</v>
      </c>
      <c r="Q23" s="104">
        <v>1.78</v>
      </c>
      <c r="R23" s="104">
        <v>24.97</v>
      </c>
      <c r="S23" s="104">
        <v>59.84</v>
      </c>
      <c r="T23" s="104">
        <v>4.79</v>
      </c>
      <c r="U23" s="104">
        <v>8.2799999999999994</v>
      </c>
      <c r="V23" s="104">
        <v>69.7</v>
      </c>
      <c r="W23" s="182">
        <v>2.6779999999999999</v>
      </c>
      <c r="X23" s="98" t="s">
        <v>545</v>
      </c>
      <c r="Y23" s="106">
        <v>44</v>
      </c>
      <c r="Z23" s="106">
        <v>120</v>
      </c>
      <c r="AA23" s="108">
        <v>164</v>
      </c>
      <c r="AB23" s="283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</row>
    <row r="24" spans="2:67" ht="13.5" customHeight="1">
      <c r="B24" s="302"/>
      <c r="C24" s="314"/>
      <c r="D24" s="308"/>
      <c r="E24" s="308"/>
      <c r="F24" s="75">
        <v>41674</v>
      </c>
      <c r="G24" s="295" t="s">
        <v>1357</v>
      </c>
      <c r="H24" s="118">
        <v>0.1</v>
      </c>
      <c r="I24" s="46">
        <v>1.7</v>
      </c>
      <c r="J24" s="46">
        <v>5.2</v>
      </c>
      <c r="K24" s="103">
        <v>10</v>
      </c>
      <c r="L24" s="95" t="s">
        <v>930</v>
      </c>
      <c r="M24" s="262" t="s">
        <v>903</v>
      </c>
      <c r="N24" s="104">
        <v>0</v>
      </c>
      <c r="O24" s="104">
        <v>0</v>
      </c>
      <c r="P24" s="104">
        <v>0.5</v>
      </c>
      <c r="Q24" s="104">
        <v>4.78</v>
      </c>
      <c r="R24" s="104">
        <v>25.97</v>
      </c>
      <c r="S24" s="104">
        <v>63.36</v>
      </c>
      <c r="T24" s="104">
        <v>1.8</v>
      </c>
      <c r="U24" s="104">
        <v>3.59</v>
      </c>
      <c r="V24" s="104">
        <v>76.7</v>
      </c>
      <c r="W24" s="182">
        <v>2.6789999999999998</v>
      </c>
      <c r="X24" s="98" t="s">
        <v>265</v>
      </c>
      <c r="Y24" s="106" t="s">
        <v>1470</v>
      </c>
      <c r="Z24" s="106">
        <v>39</v>
      </c>
      <c r="AA24" s="108">
        <v>39</v>
      </c>
      <c r="AB24" s="283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</row>
    <row r="25" spans="2:67" ht="13.5" customHeight="1">
      <c r="B25" s="302"/>
      <c r="C25" s="312">
        <v>210</v>
      </c>
      <c r="D25" s="301" t="s">
        <v>770</v>
      </c>
      <c r="E25" s="301" t="s">
        <v>1761</v>
      </c>
      <c r="F25" s="74">
        <v>41445</v>
      </c>
      <c r="G25" s="292" t="s">
        <v>216</v>
      </c>
      <c r="H25" s="93">
        <v>20.6</v>
      </c>
      <c r="I25" s="32">
        <v>19.100000000000001</v>
      </c>
      <c r="J25" s="32">
        <v>10.5</v>
      </c>
      <c r="K25" s="94">
        <v>10</v>
      </c>
      <c r="L25" s="98" t="s">
        <v>807</v>
      </c>
      <c r="M25" s="98" t="s">
        <v>773</v>
      </c>
      <c r="N25" s="96">
        <v>0</v>
      </c>
      <c r="O25" s="96">
        <v>0</v>
      </c>
      <c r="P25" s="96">
        <v>0</v>
      </c>
      <c r="Q25" s="96">
        <v>0.06</v>
      </c>
      <c r="R25" s="96">
        <v>14.75</v>
      </c>
      <c r="S25" s="96">
        <v>72.760000000000005</v>
      </c>
      <c r="T25" s="96">
        <v>7.24</v>
      </c>
      <c r="U25" s="96">
        <v>5.19</v>
      </c>
      <c r="V25" s="96">
        <v>75.599999999999994</v>
      </c>
      <c r="W25" s="97">
        <v>2.6669999999999998</v>
      </c>
      <c r="X25" s="98" t="s">
        <v>265</v>
      </c>
      <c r="Y25" s="101">
        <v>7.1</v>
      </c>
      <c r="Z25" s="99">
        <v>15</v>
      </c>
      <c r="AA25" s="102">
        <v>22.1</v>
      </c>
      <c r="AB25" s="40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spans="2:67" ht="13.5" customHeight="1">
      <c r="B26" s="302"/>
      <c r="C26" s="313"/>
      <c r="D26" s="307"/>
      <c r="E26" s="307"/>
      <c r="F26" s="74">
        <v>41459</v>
      </c>
      <c r="G26" s="292" t="s">
        <v>216</v>
      </c>
      <c r="H26" s="93">
        <v>17.899999999999999</v>
      </c>
      <c r="I26" s="32">
        <v>18.93</v>
      </c>
      <c r="J26" s="32">
        <v>10.7</v>
      </c>
      <c r="K26" s="94">
        <v>10</v>
      </c>
      <c r="L26" s="95" t="s">
        <v>810</v>
      </c>
      <c r="M26" s="95" t="s">
        <v>773</v>
      </c>
      <c r="N26" s="96">
        <v>0</v>
      </c>
      <c r="O26" s="96">
        <v>0</v>
      </c>
      <c r="P26" s="96">
        <v>0</v>
      </c>
      <c r="Q26" s="96">
        <v>0.04</v>
      </c>
      <c r="R26" s="96">
        <v>7.92</v>
      </c>
      <c r="S26" s="96">
        <v>72.400000000000006</v>
      </c>
      <c r="T26" s="96">
        <v>13.64</v>
      </c>
      <c r="U26" s="96">
        <v>6</v>
      </c>
      <c r="V26" s="96">
        <v>73.099999999999994</v>
      </c>
      <c r="W26" s="97">
        <v>2.6419999999999999</v>
      </c>
      <c r="X26" s="98" t="s">
        <v>265</v>
      </c>
      <c r="Y26" s="99">
        <v>12</v>
      </c>
      <c r="Z26" s="99">
        <v>24</v>
      </c>
      <c r="AA26" s="100">
        <v>36</v>
      </c>
      <c r="AB26" s="40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spans="2:67" ht="13.5" customHeight="1">
      <c r="B27" s="302"/>
      <c r="C27" s="313"/>
      <c r="D27" s="307"/>
      <c r="E27" s="307"/>
      <c r="F27" s="74">
        <v>41480</v>
      </c>
      <c r="G27" s="292" t="s">
        <v>42</v>
      </c>
      <c r="H27" s="93">
        <v>20.399999999999999</v>
      </c>
      <c r="I27" s="32">
        <v>19.3</v>
      </c>
      <c r="J27" s="32">
        <v>16.2</v>
      </c>
      <c r="K27" s="94">
        <v>10</v>
      </c>
      <c r="L27" s="95" t="s">
        <v>898</v>
      </c>
      <c r="M27" s="95" t="s">
        <v>903</v>
      </c>
      <c r="N27" s="96">
        <v>0</v>
      </c>
      <c r="O27" s="96">
        <v>0</v>
      </c>
      <c r="P27" s="96">
        <v>0.02</v>
      </c>
      <c r="Q27" s="96">
        <v>7.0000000000000007E-2</v>
      </c>
      <c r="R27" s="96">
        <v>17.41</v>
      </c>
      <c r="S27" s="96">
        <v>74.8</v>
      </c>
      <c r="T27" s="96">
        <v>3.38</v>
      </c>
      <c r="U27" s="96">
        <v>4.32</v>
      </c>
      <c r="V27" s="96">
        <v>76.8</v>
      </c>
      <c r="W27" s="97">
        <v>2.6930000000000001</v>
      </c>
      <c r="X27" s="98" t="s">
        <v>545</v>
      </c>
      <c r="Y27" s="101">
        <v>7.6</v>
      </c>
      <c r="Z27" s="99">
        <v>17</v>
      </c>
      <c r="AA27" s="102">
        <v>24.6</v>
      </c>
      <c r="AB27" s="40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spans="2:67" ht="13.5" customHeight="1">
      <c r="B28" s="302"/>
      <c r="C28" s="313"/>
      <c r="D28" s="307"/>
      <c r="E28" s="307"/>
      <c r="F28" s="74">
        <v>41507</v>
      </c>
      <c r="G28" s="293" t="s">
        <v>42</v>
      </c>
      <c r="H28" s="294">
        <v>24.3</v>
      </c>
      <c r="I28" s="32">
        <v>18.8</v>
      </c>
      <c r="J28" s="32">
        <v>19.399999999999999</v>
      </c>
      <c r="K28" s="94">
        <v>10</v>
      </c>
      <c r="L28" s="95" t="s">
        <v>930</v>
      </c>
      <c r="M28" s="95" t="s">
        <v>903</v>
      </c>
      <c r="N28" s="96">
        <v>0</v>
      </c>
      <c r="O28" s="96">
        <v>0</v>
      </c>
      <c r="P28" s="96">
        <v>0</v>
      </c>
      <c r="Q28" s="96">
        <v>0.05</v>
      </c>
      <c r="R28" s="96">
        <v>9.51</v>
      </c>
      <c r="S28" s="96">
        <v>71.27</v>
      </c>
      <c r="T28" s="96">
        <v>11.9</v>
      </c>
      <c r="U28" s="96">
        <v>7.27</v>
      </c>
      <c r="V28" s="96">
        <v>79.400000000000006</v>
      </c>
      <c r="W28" s="97">
        <v>2.6869999999999998</v>
      </c>
      <c r="X28" s="98" t="s">
        <v>265</v>
      </c>
      <c r="Y28" s="99">
        <v>18</v>
      </c>
      <c r="Z28" s="99">
        <v>37</v>
      </c>
      <c r="AA28" s="100">
        <v>55</v>
      </c>
      <c r="AB28" s="40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spans="2:67" ht="13.5" customHeight="1">
      <c r="B29" s="302"/>
      <c r="C29" s="313"/>
      <c r="D29" s="307"/>
      <c r="E29" s="307"/>
      <c r="F29" s="74">
        <v>41547</v>
      </c>
      <c r="G29" s="292" t="s">
        <v>42</v>
      </c>
      <c r="H29" s="93">
        <v>20.2</v>
      </c>
      <c r="I29" s="32">
        <v>19.5</v>
      </c>
      <c r="J29" s="32">
        <v>22</v>
      </c>
      <c r="K29" s="94">
        <v>10</v>
      </c>
      <c r="L29" s="95" t="s">
        <v>930</v>
      </c>
      <c r="M29" s="95" t="s">
        <v>1024</v>
      </c>
      <c r="N29" s="96">
        <v>0</v>
      </c>
      <c r="O29" s="96">
        <v>0</v>
      </c>
      <c r="P29" s="96">
        <v>0.01</v>
      </c>
      <c r="Q29" s="96">
        <v>0.06</v>
      </c>
      <c r="R29" s="96">
        <v>13.31</v>
      </c>
      <c r="S29" s="96">
        <v>68.83</v>
      </c>
      <c r="T29" s="96">
        <v>11.64</v>
      </c>
      <c r="U29" s="96">
        <v>6.15</v>
      </c>
      <c r="V29" s="96">
        <v>76.099999999999994</v>
      </c>
      <c r="W29" s="97">
        <v>2.6739999999999999</v>
      </c>
      <c r="X29" s="98" t="s">
        <v>265</v>
      </c>
      <c r="Y29" s="101">
        <v>8.1</v>
      </c>
      <c r="Z29" s="99">
        <v>23</v>
      </c>
      <c r="AA29" s="102">
        <v>31.1</v>
      </c>
      <c r="AB29" s="40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spans="2:67" ht="13.5" customHeight="1">
      <c r="B30" s="302"/>
      <c r="C30" s="313"/>
      <c r="D30" s="307"/>
      <c r="E30" s="307"/>
      <c r="F30" s="74">
        <v>41575</v>
      </c>
      <c r="G30" s="292" t="s">
        <v>24</v>
      </c>
      <c r="H30" s="93">
        <v>13.6</v>
      </c>
      <c r="I30" s="32">
        <v>19.600000000000001</v>
      </c>
      <c r="J30" s="32">
        <v>19.2</v>
      </c>
      <c r="K30" s="94">
        <v>10</v>
      </c>
      <c r="L30" s="95" t="s">
        <v>930</v>
      </c>
      <c r="M30" s="95" t="s">
        <v>903</v>
      </c>
      <c r="N30" s="96">
        <v>0</v>
      </c>
      <c r="O30" s="96">
        <v>0</v>
      </c>
      <c r="P30" s="96">
        <v>0.02</v>
      </c>
      <c r="Q30" s="96">
        <v>0.03</v>
      </c>
      <c r="R30" s="96">
        <v>11.22</v>
      </c>
      <c r="S30" s="96">
        <v>68.03</v>
      </c>
      <c r="T30" s="96">
        <v>16.29</v>
      </c>
      <c r="U30" s="96">
        <v>4.41</v>
      </c>
      <c r="V30" s="96">
        <v>75.7</v>
      </c>
      <c r="W30" s="97">
        <v>2.669</v>
      </c>
      <c r="X30" s="98" t="s">
        <v>265</v>
      </c>
      <c r="Y30" s="99">
        <v>15</v>
      </c>
      <c r="Z30" s="99">
        <v>33</v>
      </c>
      <c r="AA30" s="100">
        <v>48</v>
      </c>
      <c r="AB30" s="40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spans="2:67" ht="13.5" customHeight="1">
      <c r="B31" s="302"/>
      <c r="C31" s="313"/>
      <c r="D31" s="307"/>
      <c r="E31" s="307"/>
      <c r="F31" s="74">
        <v>41596</v>
      </c>
      <c r="G31" s="292" t="s">
        <v>24</v>
      </c>
      <c r="H31" s="93">
        <v>13.9</v>
      </c>
      <c r="I31" s="32">
        <v>19.7</v>
      </c>
      <c r="J31" s="32">
        <v>15.5</v>
      </c>
      <c r="K31" s="94">
        <v>10</v>
      </c>
      <c r="L31" s="95" t="s">
        <v>930</v>
      </c>
      <c r="M31" s="95" t="s">
        <v>903</v>
      </c>
      <c r="N31" s="96">
        <v>0</v>
      </c>
      <c r="O31" s="96">
        <v>0</v>
      </c>
      <c r="P31" s="96">
        <v>0</v>
      </c>
      <c r="Q31" s="96">
        <v>0.05</v>
      </c>
      <c r="R31" s="96">
        <v>12.48</v>
      </c>
      <c r="S31" s="96">
        <v>67.180000000000007</v>
      </c>
      <c r="T31" s="96">
        <v>13.05</v>
      </c>
      <c r="U31" s="96">
        <v>7.24</v>
      </c>
      <c r="V31" s="96">
        <v>75.3</v>
      </c>
      <c r="W31" s="97">
        <v>2.6920000000000002</v>
      </c>
      <c r="X31" s="98" t="s">
        <v>545</v>
      </c>
      <c r="Y31" s="99">
        <v>20</v>
      </c>
      <c r="Z31" s="99">
        <v>41</v>
      </c>
      <c r="AA31" s="100">
        <v>61</v>
      </c>
      <c r="AB31" s="40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spans="2:67" ht="13.5" customHeight="1">
      <c r="B32" s="302"/>
      <c r="C32" s="313"/>
      <c r="D32" s="307"/>
      <c r="E32" s="307"/>
      <c r="F32" s="74">
        <v>41619</v>
      </c>
      <c r="G32" s="292" t="s">
        <v>24</v>
      </c>
      <c r="H32" s="93">
        <v>9.9</v>
      </c>
      <c r="I32" s="32">
        <v>20.100000000000001</v>
      </c>
      <c r="J32" s="32">
        <v>11.5</v>
      </c>
      <c r="K32" s="94">
        <v>10</v>
      </c>
      <c r="L32" s="95" t="s">
        <v>930</v>
      </c>
      <c r="M32" s="95" t="s">
        <v>903</v>
      </c>
      <c r="N32" s="96">
        <v>0</v>
      </c>
      <c r="O32" s="96">
        <v>0</v>
      </c>
      <c r="P32" s="96">
        <v>0</v>
      </c>
      <c r="Q32" s="96">
        <v>0.09</v>
      </c>
      <c r="R32" s="96">
        <v>12.36</v>
      </c>
      <c r="S32" s="96">
        <v>68.48</v>
      </c>
      <c r="T32" s="96">
        <v>13.78</v>
      </c>
      <c r="U32" s="96">
        <v>5.29</v>
      </c>
      <c r="V32" s="96">
        <v>76.5</v>
      </c>
      <c r="W32" s="97">
        <v>2.742</v>
      </c>
      <c r="X32" s="98" t="s">
        <v>545</v>
      </c>
      <c r="Y32" s="101">
        <v>5.5</v>
      </c>
      <c r="Z32" s="99">
        <v>16</v>
      </c>
      <c r="AA32" s="102">
        <v>21.5</v>
      </c>
      <c r="AB32" s="40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spans="2:67" ht="13.5" customHeight="1">
      <c r="B33" s="302"/>
      <c r="C33" s="313"/>
      <c r="D33" s="307"/>
      <c r="E33" s="307"/>
      <c r="F33" s="75">
        <v>41647</v>
      </c>
      <c r="G33" s="295" t="s">
        <v>42</v>
      </c>
      <c r="H33" s="118">
        <v>10.3</v>
      </c>
      <c r="I33" s="46">
        <v>19.600000000000001</v>
      </c>
      <c r="J33" s="46">
        <v>9.6</v>
      </c>
      <c r="K33" s="103">
        <v>10</v>
      </c>
      <c r="L33" s="95" t="s">
        <v>930</v>
      </c>
      <c r="M33" s="262" t="s">
        <v>903</v>
      </c>
      <c r="N33" s="104">
        <v>0</v>
      </c>
      <c r="O33" s="104">
        <v>0</v>
      </c>
      <c r="P33" s="104">
        <v>0</v>
      </c>
      <c r="Q33" s="104">
        <v>0</v>
      </c>
      <c r="R33" s="104">
        <v>8.82</v>
      </c>
      <c r="S33" s="104">
        <v>67.67</v>
      </c>
      <c r="T33" s="104">
        <v>18.75</v>
      </c>
      <c r="U33" s="104">
        <v>4.76</v>
      </c>
      <c r="V33" s="104">
        <v>74.5</v>
      </c>
      <c r="W33" s="182">
        <v>2.6850000000000001</v>
      </c>
      <c r="X33" s="98" t="s">
        <v>265</v>
      </c>
      <c r="Y33" s="106" t="s">
        <v>1466</v>
      </c>
      <c r="Z33" s="106">
        <v>13</v>
      </c>
      <c r="AA33" s="108">
        <v>13</v>
      </c>
      <c r="AB33" s="283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</row>
    <row r="34" spans="2:67" ht="13.5" customHeight="1">
      <c r="B34" s="302"/>
      <c r="C34" s="314"/>
      <c r="D34" s="308"/>
      <c r="E34" s="308"/>
      <c r="F34" s="75">
        <v>41675</v>
      </c>
      <c r="G34" s="295" t="s">
        <v>24</v>
      </c>
      <c r="H34" s="118">
        <v>-1.2</v>
      </c>
      <c r="I34" s="46">
        <v>19.3</v>
      </c>
      <c r="J34" s="46">
        <v>6.2</v>
      </c>
      <c r="K34" s="103">
        <v>10</v>
      </c>
      <c r="L34" s="95" t="s">
        <v>930</v>
      </c>
      <c r="M34" s="262" t="s">
        <v>903</v>
      </c>
      <c r="N34" s="104">
        <v>0</v>
      </c>
      <c r="O34" s="104">
        <v>0</v>
      </c>
      <c r="P34" s="104">
        <v>0.03</v>
      </c>
      <c r="Q34" s="104">
        <v>0.03</v>
      </c>
      <c r="R34" s="104">
        <v>15.9</v>
      </c>
      <c r="S34" s="104">
        <v>57.98</v>
      </c>
      <c r="T34" s="104">
        <v>17.91</v>
      </c>
      <c r="U34" s="104">
        <v>8.15</v>
      </c>
      <c r="V34" s="104">
        <v>78.5</v>
      </c>
      <c r="W34" s="182">
        <v>2.6909999999999998</v>
      </c>
      <c r="X34" s="98" t="s">
        <v>265</v>
      </c>
      <c r="Y34" s="105">
        <v>4</v>
      </c>
      <c r="Z34" s="106">
        <v>11</v>
      </c>
      <c r="AA34" s="107">
        <v>15</v>
      </c>
      <c r="AB34" s="283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</row>
    <row r="35" spans="2:67" ht="13.5" customHeight="1">
      <c r="B35" s="302"/>
      <c r="C35" s="312">
        <v>211</v>
      </c>
      <c r="D35" s="301" t="s">
        <v>779</v>
      </c>
      <c r="E35" s="301" t="s">
        <v>780</v>
      </c>
      <c r="F35" s="74">
        <v>41445</v>
      </c>
      <c r="G35" s="292" t="s">
        <v>216</v>
      </c>
      <c r="H35" s="93">
        <v>21.2</v>
      </c>
      <c r="I35" s="32">
        <v>7.58</v>
      </c>
      <c r="J35" s="32">
        <v>17</v>
      </c>
      <c r="K35" s="94">
        <v>10</v>
      </c>
      <c r="L35" s="98" t="s">
        <v>807</v>
      </c>
      <c r="M35" s="98" t="s">
        <v>773</v>
      </c>
      <c r="N35" s="96">
        <v>0</v>
      </c>
      <c r="O35" s="96">
        <v>0</v>
      </c>
      <c r="P35" s="96">
        <v>0</v>
      </c>
      <c r="Q35" s="96">
        <v>0.12</v>
      </c>
      <c r="R35" s="96">
        <v>13.31</v>
      </c>
      <c r="S35" s="96">
        <v>76.12</v>
      </c>
      <c r="T35" s="96">
        <v>5.6</v>
      </c>
      <c r="U35" s="96">
        <v>4.8499999999999996</v>
      </c>
      <c r="V35" s="96">
        <v>76.599999999999994</v>
      </c>
      <c r="W35" s="97">
        <v>2.6640000000000001</v>
      </c>
      <c r="X35" s="98" t="s">
        <v>265</v>
      </c>
      <c r="Y35" s="99">
        <v>18</v>
      </c>
      <c r="Z35" s="99">
        <v>33</v>
      </c>
      <c r="AA35" s="100">
        <v>51</v>
      </c>
      <c r="AB35" s="40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spans="2:67" ht="13.5" customHeight="1">
      <c r="B36" s="302"/>
      <c r="C36" s="313"/>
      <c r="D36" s="307"/>
      <c r="E36" s="307"/>
      <c r="F36" s="74">
        <v>41458</v>
      </c>
      <c r="G36" s="292" t="s">
        <v>216</v>
      </c>
      <c r="H36" s="93">
        <v>17.2</v>
      </c>
      <c r="I36" s="32">
        <v>7.92</v>
      </c>
      <c r="J36" s="32">
        <v>12.3</v>
      </c>
      <c r="K36" s="94">
        <v>10</v>
      </c>
      <c r="L36" s="95" t="s">
        <v>807</v>
      </c>
      <c r="M36" s="95" t="s">
        <v>773</v>
      </c>
      <c r="N36" s="96">
        <v>0</v>
      </c>
      <c r="O36" s="96">
        <v>0</v>
      </c>
      <c r="P36" s="96">
        <v>0</v>
      </c>
      <c r="Q36" s="96">
        <v>0.09</v>
      </c>
      <c r="R36" s="96">
        <v>12.47</v>
      </c>
      <c r="S36" s="96">
        <v>79.23</v>
      </c>
      <c r="T36" s="96">
        <v>3.63</v>
      </c>
      <c r="U36" s="96">
        <v>4.58</v>
      </c>
      <c r="V36" s="96">
        <v>77.2</v>
      </c>
      <c r="W36" s="97">
        <v>2.6859999999999999</v>
      </c>
      <c r="X36" s="98" t="s">
        <v>265</v>
      </c>
      <c r="Y36" s="99">
        <v>12</v>
      </c>
      <c r="Z36" s="99">
        <v>21</v>
      </c>
      <c r="AA36" s="100">
        <v>33</v>
      </c>
      <c r="AB36" s="40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spans="2:67" ht="13.5" customHeight="1">
      <c r="B37" s="302"/>
      <c r="C37" s="313"/>
      <c r="D37" s="307"/>
      <c r="E37" s="307"/>
      <c r="F37" s="74">
        <v>41479</v>
      </c>
      <c r="G37" s="292" t="s">
        <v>42</v>
      </c>
      <c r="H37" s="93">
        <v>21</v>
      </c>
      <c r="I37" s="32">
        <v>7.7</v>
      </c>
      <c r="J37" s="32">
        <v>20.100000000000001</v>
      </c>
      <c r="K37" s="94">
        <v>10</v>
      </c>
      <c r="L37" s="95" t="s">
        <v>913</v>
      </c>
      <c r="M37" s="95" t="s">
        <v>903</v>
      </c>
      <c r="N37" s="96">
        <v>0</v>
      </c>
      <c r="O37" s="96">
        <v>0</v>
      </c>
      <c r="P37" s="96">
        <v>0.03</v>
      </c>
      <c r="Q37" s="96">
        <v>0.08</v>
      </c>
      <c r="R37" s="96">
        <v>16.43</v>
      </c>
      <c r="S37" s="96">
        <v>75.89</v>
      </c>
      <c r="T37" s="96">
        <v>2</v>
      </c>
      <c r="U37" s="96">
        <v>5.57</v>
      </c>
      <c r="V37" s="96">
        <v>75.7</v>
      </c>
      <c r="W37" s="97">
        <v>2.6880000000000002</v>
      </c>
      <c r="X37" s="98" t="s">
        <v>265</v>
      </c>
      <c r="Y37" s="99">
        <v>12</v>
      </c>
      <c r="Z37" s="99">
        <v>26</v>
      </c>
      <c r="AA37" s="100">
        <v>38</v>
      </c>
      <c r="AB37" s="40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spans="2:67" ht="13.5" customHeight="1">
      <c r="B38" s="302"/>
      <c r="C38" s="313"/>
      <c r="D38" s="307"/>
      <c r="E38" s="307"/>
      <c r="F38" s="74">
        <v>41505</v>
      </c>
      <c r="G38" s="293" t="s">
        <v>24</v>
      </c>
      <c r="H38" s="294">
        <v>24.8</v>
      </c>
      <c r="I38" s="32">
        <v>7.43</v>
      </c>
      <c r="J38" s="32">
        <v>20</v>
      </c>
      <c r="K38" s="94">
        <v>10</v>
      </c>
      <c r="L38" s="95" t="s">
        <v>905</v>
      </c>
      <c r="M38" s="95" t="s">
        <v>903</v>
      </c>
      <c r="N38" s="96">
        <v>0</v>
      </c>
      <c r="O38" s="96">
        <v>0</v>
      </c>
      <c r="P38" s="96">
        <v>0</v>
      </c>
      <c r="Q38" s="96">
        <v>7.0000000000000007E-2</v>
      </c>
      <c r="R38" s="96">
        <v>5.28</v>
      </c>
      <c r="S38" s="96">
        <v>82.99</v>
      </c>
      <c r="T38" s="96">
        <v>5.74</v>
      </c>
      <c r="U38" s="96">
        <v>5.92</v>
      </c>
      <c r="V38" s="96">
        <v>74.2</v>
      </c>
      <c r="W38" s="97">
        <v>2.6640000000000001</v>
      </c>
      <c r="X38" s="98" t="s">
        <v>265</v>
      </c>
      <c r="Y38" s="99">
        <v>20</v>
      </c>
      <c r="Z38" s="99">
        <v>41</v>
      </c>
      <c r="AA38" s="100">
        <v>61</v>
      </c>
      <c r="AB38" s="40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spans="2:67" ht="13.5" customHeight="1">
      <c r="B39" s="302"/>
      <c r="C39" s="313"/>
      <c r="D39" s="307"/>
      <c r="E39" s="307"/>
      <c r="F39" s="74">
        <v>41547</v>
      </c>
      <c r="G39" s="292" t="s">
        <v>24</v>
      </c>
      <c r="H39" s="93">
        <v>19.2</v>
      </c>
      <c r="I39" s="32">
        <v>7.9</v>
      </c>
      <c r="J39" s="32">
        <v>22.5</v>
      </c>
      <c r="K39" s="94">
        <v>10</v>
      </c>
      <c r="L39" s="95" t="s">
        <v>905</v>
      </c>
      <c r="M39" s="95" t="s">
        <v>1024</v>
      </c>
      <c r="N39" s="96">
        <v>0</v>
      </c>
      <c r="O39" s="96">
        <v>0</v>
      </c>
      <c r="P39" s="96">
        <v>0.06</v>
      </c>
      <c r="Q39" s="96">
        <v>0.15</v>
      </c>
      <c r="R39" s="96">
        <v>9.44</v>
      </c>
      <c r="S39" s="96">
        <v>75.44</v>
      </c>
      <c r="T39" s="96">
        <v>10.26</v>
      </c>
      <c r="U39" s="96">
        <v>4.6500000000000004</v>
      </c>
      <c r="V39" s="96">
        <v>76.7</v>
      </c>
      <c r="W39" s="97">
        <v>2.6749999999999998</v>
      </c>
      <c r="X39" s="98" t="s">
        <v>265</v>
      </c>
      <c r="Y39" s="99">
        <v>25</v>
      </c>
      <c r="Z39" s="99">
        <v>54</v>
      </c>
      <c r="AA39" s="100">
        <v>79</v>
      </c>
      <c r="AB39" s="40"/>
    </row>
    <row r="40" spans="2:67" ht="13.5" customHeight="1">
      <c r="B40" s="302"/>
      <c r="C40" s="313"/>
      <c r="D40" s="307"/>
      <c r="E40" s="307"/>
      <c r="F40" s="74">
        <v>41576</v>
      </c>
      <c r="G40" s="292" t="s">
        <v>42</v>
      </c>
      <c r="H40" s="93">
        <v>11.5</v>
      </c>
      <c r="I40" s="32">
        <v>7.9</v>
      </c>
      <c r="J40" s="32">
        <v>18.600000000000001</v>
      </c>
      <c r="K40" s="94">
        <v>10</v>
      </c>
      <c r="L40" s="95" t="s">
        <v>905</v>
      </c>
      <c r="M40" s="95" t="s">
        <v>903</v>
      </c>
      <c r="N40" s="96">
        <v>0</v>
      </c>
      <c r="O40" s="96">
        <v>0</v>
      </c>
      <c r="P40" s="96">
        <v>0.03</v>
      </c>
      <c r="Q40" s="96">
        <v>0</v>
      </c>
      <c r="R40" s="96">
        <v>12.91</v>
      </c>
      <c r="S40" s="96">
        <v>77.67</v>
      </c>
      <c r="T40" s="96">
        <v>5.13</v>
      </c>
      <c r="U40" s="96">
        <v>4.26</v>
      </c>
      <c r="V40" s="96">
        <v>78.2</v>
      </c>
      <c r="W40" s="97">
        <v>2.7669999999999999</v>
      </c>
      <c r="X40" s="98" t="s">
        <v>265</v>
      </c>
      <c r="Y40" s="101">
        <v>8.5</v>
      </c>
      <c r="Z40" s="99">
        <v>27</v>
      </c>
      <c r="AA40" s="102">
        <v>35.5</v>
      </c>
      <c r="AB40" s="40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spans="2:67" ht="13.5" customHeight="1">
      <c r="B41" s="302"/>
      <c r="C41" s="313"/>
      <c r="D41" s="307"/>
      <c r="E41" s="307"/>
      <c r="F41" s="74">
        <v>41599</v>
      </c>
      <c r="G41" s="292" t="s">
        <v>24</v>
      </c>
      <c r="H41" s="93">
        <v>13.6</v>
      </c>
      <c r="I41" s="32">
        <v>8.3000000000000007</v>
      </c>
      <c r="J41" s="32">
        <v>15.2</v>
      </c>
      <c r="K41" s="94">
        <v>10</v>
      </c>
      <c r="L41" s="95" t="s">
        <v>898</v>
      </c>
      <c r="M41" s="95" t="s">
        <v>903</v>
      </c>
      <c r="N41" s="96">
        <v>0</v>
      </c>
      <c r="O41" s="96">
        <v>0</v>
      </c>
      <c r="P41" s="96">
        <v>0.03</v>
      </c>
      <c r="Q41" s="96">
        <v>0.14000000000000001</v>
      </c>
      <c r="R41" s="96">
        <v>10.93</v>
      </c>
      <c r="S41" s="96">
        <v>74.23</v>
      </c>
      <c r="T41" s="96">
        <v>7.34</v>
      </c>
      <c r="U41" s="96">
        <v>7.33</v>
      </c>
      <c r="V41" s="96">
        <v>76.900000000000006</v>
      </c>
      <c r="W41" s="97">
        <v>2.7589999999999999</v>
      </c>
      <c r="X41" s="98" t="s">
        <v>545</v>
      </c>
      <c r="Y41" s="99">
        <v>24</v>
      </c>
      <c r="Z41" s="99">
        <v>46</v>
      </c>
      <c r="AA41" s="100">
        <v>70</v>
      </c>
      <c r="AB41" s="4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spans="2:67" ht="13.5" customHeight="1">
      <c r="B42" s="302"/>
      <c r="C42" s="313"/>
      <c r="D42" s="307"/>
      <c r="E42" s="307"/>
      <c r="F42" s="74">
        <v>41620</v>
      </c>
      <c r="G42" s="292" t="s">
        <v>24</v>
      </c>
      <c r="H42" s="93">
        <v>7.1</v>
      </c>
      <c r="I42" s="32">
        <v>8.1</v>
      </c>
      <c r="J42" s="32">
        <v>11.2</v>
      </c>
      <c r="K42" s="94">
        <v>10</v>
      </c>
      <c r="L42" s="95" t="s">
        <v>930</v>
      </c>
      <c r="M42" s="95" t="s">
        <v>903</v>
      </c>
      <c r="N42" s="96">
        <v>0</v>
      </c>
      <c r="O42" s="96">
        <v>0</v>
      </c>
      <c r="P42" s="96">
        <v>0.05</v>
      </c>
      <c r="Q42" s="96">
        <v>0.25</v>
      </c>
      <c r="R42" s="96">
        <v>19.100000000000001</v>
      </c>
      <c r="S42" s="96">
        <v>66.900000000000006</v>
      </c>
      <c r="T42" s="96">
        <v>7.41</v>
      </c>
      <c r="U42" s="96">
        <v>6.29</v>
      </c>
      <c r="V42" s="96">
        <v>80</v>
      </c>
      <c r="W42" s="97">
        <v>2.8140000000000001</v>
      </c>
      <c r="X42" s="98" t="s">
        <v>545</v>
      </c>
      <c r="Y42" s="99">
        <v>15</v>
      </c>
      <c r="Z42" s="99">
        <v>33</v>
      </c>
      <c r="AA42" s="100">
        <v>48</v>
      </c>
      <c r="AB42" s="40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spans="2:67" ht="13.5" customHeight="1">
      <c r="B43" s="302"/>
      <c r="C43" s="313"/>
      <c r="D43" s="307"/>
      <c r="E43" s="307"/>
      <c r="F43" s="75">
        <v>41648</v>
      </c>
      <c r="G43" s="295" t="s">
        <v>42</v>
      </c>
      <c r="H43" s="118">
        <v>4.5</v>
      </c>
      <c r="I43" s="46">
        <v>8.6</v>
      </c>
      <c r="J43" s="46">
        <v>8.5</v>
      </c>
      <c r="K43" s="103">
        <v>10</v>
      </c>
      <c r="L43" s="95" t="s">
        <v>932</v>
      </c>
      <c r="M43" s="262" t="s">
        <v>903</v>
      </c>
      <c r="N43" s="104">
        <v>0</v>
      </c>
      <c r="O43" s="104">
        <v>0</v>
      </c>
      <c r="P43" s="104">
        <v>0.05</v>
      </c>
      <c r="Q43" s="104">
        <v>0.17</v>
      </c>
      <c r="R43" s="104">
        <v>13.54</v>
      </c>
      <c r="S43" s="104">
        <v>77.069999999999993</v>
      </c>
      <c r="T43" s="104">
        <v>4.7699999999999996</v>
      </c>
      <c r="U43" s="104">
        <v>4.4000000000000004</v>
      </c>
      <c r="V43" s="104">
        <v>76.400000000000006</v>
      </c>
      <c r="W43" s="182">
        <v>2.7349999999999999</v>
      </c>
      <c r="X43" s="98" t="s">
        <v>265</v>
      </c>
      <c r="Y43" s="106">
        <v>15</v>
      </c>
      <c r="Z43" s="106">
        <v>28</v>
      </c>
      <c r="AA43" s="108">
        <v>43</v>
      </c>
      <c r="AB43" s="283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</row>
    <row r="44" spans="2:67" ht="13.5" customHeight="1">
      <c r="B44" s="302"/>
      <c r="C44" s="314"/>
      <c r="D44" s="307"/>
      <c r="E44" s="308"/>
      <c r="F44" s="75">
        <v>41675</v>
      </c>
      <c r="G44" s="295" t="s">
        <v>24</v>
      </c>
      <c r="H44" s="118">
        <v>-1.4</v>
      </c>
      <c r="I44" s="46">
        <v>8</v>
      </c>
      <c r="J44" s="46">
        <v>6.6</v>
      </c>
      <c r="K44" s="103">
        <v>10</v>
      </c>
      <c r="L44" s="95" t="s">
        <v>898</v>
      </c>
      <c r="M44" s="262" t="s">
        <v>903</v>
      </c>
      <c r="N44" s="104">
        <v>0</v>
      </c>
      <c r="O44" s="104">
        <v>0</v>
      </c>
      <c r="P44" s="104">
        <v>0</v>
      </c>
      <c r="Q44" s="104">
        <v>0.06</v>
      </c>
      <c r="R44" s="104">
        <v>6.92</v>
      </c>
      <c r="S44" s="104">
        <v>67.41</v>
      </c>
      <c r="T44" s="104">
        <v>15.9</v>
      </c>
      <c r="U44" s="104">
        <v>9.7100000000000009</v>
      </c>
      <c r="V44" s="104">
        <v>63.1</v>
      </c>
      <c r="W44" s="182">
        <v>2.64</v>
      </c>
      <c r="X44" s="98" t="s">
        <v>545</v>
      </c>
      <c r="Y44" s="106">
        <v>61</v>
      </c>
      <c r="Z44" s="106">
        <v>160</v>
      </c>
      <c r="AA44" s="108">
        <v>221</v>
      </c>
      <c r="AB44" s="283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</row>
    <row r="45" spans="2:67" ht="13.5" customHeight="1">
      <c r="B45" s="302"/>
      <c r="C45" s="312">
        <v>212</v>
      </c>
      <c r="D45" s="307"/>
      <c r="E45" s="301" t="s">
        <v>782</v>
      </c>
      <c r="F45" s="74">
        <v>41444</v>
      </c>
      <c r="G45" s="292" t="s">
        <v>216</v>
      </c>
      <c r="H45" s="93">
        <v>19.600000000000001</v>
      </c>
      <c r="I45" s="32">
        <v>10.7</v>
      </c>
      <c r="J45" s="32">
        <v>13.7</v>
      </c>
      <c r="K45" s="94">
        <v>10</v>
      </c>
      <c r="L45" s="98" t="s">
        <v>808</v>
      </c>
      <c r="M45" s="98" t="s">
        <v>773</v>
      </c>
      <c r="N45" s="96">
        <v>0</v>
      </c>
      <c r="O45" s="96">
        <v>0</v>
      </c>
      <c r="P45" s="96">
        <v>0.02</v>
      </c>
      <c r="Q45" s="96">
        <v>0.18</v>
      </c>
      <c r="R45" s="96">
        <v>4.0999999999999996</v>
      </c>
      <c r="S45" s="96">
        <v>87.32</v>
      </c>
      <c r="T45" s="96">
        <v>2.88</v>
      </c>
      <c r="U45" s="96">
        <v>5.5</v>
      </c>
      <c r="V45" s="96">
        <v>75.599999999999994</v>
      </c>
      <c r="W45" s="97">
        <v>2.6560000000000001</v>
      </c>
      <c r="X45" s="98" t="s">
        <v>265</v>
      </c>
      <c r="Y45" s="99">
        <v>17</v>
      </c>
      <c r="Z45" s="99">
        <v>30</v>
      </c>
      <c r="AA45" s="100">
        <v>47</v>
      </c>
      <c r="AB45" s="40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spans="2:67" ht="13.5" customHeight="1">
      <c r="B46" s="302"/>
      <c r="C46" s="313"/>
      <c r="D46" s="307"/>
      <c r="E46" s="307"/>
      <c r="F46" s="74">
        <v>41458</v>
      </c>
      <c r="G46" s="292" t="s">
        <v>216</v>
      </c>
      <c r="H46" s="93">
        <v>16.100000000000001</v>
      </c>
      <c r="I46" s="32">
        <v>10.45</v>
      </c>
      <c r="J46" s="32">
        <v>12.4</v>
      </c>
      <c r="K46" s="94">
        <v>10</v>
      </c>
      <c r="L46" s="95" t="s">
        <v>809</v>
      </c>
      <c r="M46" s="95" t="s">
        <v>773</v>
      </c>
      <c r="N46" s="96">
        <v>0</v>
      </c>
      <c r="O46" s="96">
        <v>0</v>
      </c>
      <c r="P46" s="96">
        <v>0.01</v>
      </c>
      <c r="Q46" s="96">
        <v>0.08</v>
      </c>
      <c r="R46" s="96">
        <v>12.97</v>
      </c>
      <c r="S46" s="96">
        <v>82.6</v>
      </c>
      <c r="T46" s="96">
        <v>0.9</v>
      </c>
      <c r="U46" s="96">
        <v>3.44</v>
      </c>
      <c r="V46" s="96">
        <v>74.400000000000006</v>
      </c>
      <c r="W46" s="97">
        <v>2.6720000000000002</v>
      </c>
      <c r="X46" s="98" t="s">
        <v>265</v>
      </c>
      <c r="Y46" s="101">
        <v>6.8</v>
      </c>
      <c r="Z46" s="99">
        <v>14</v>
      </c>
      <c r="AA46" s="102">
        <v>20.8</v>
      </c>
      <c r="AB46" s="40"/>
    </row>
    <row r="47" spans="2:67" ht="13.5" customHeight="1">
      <c r="B47" s="302"/>
      <c r="C47" s="313"/>
      <c r="D47" s="307"/>
      <c r="E47" s="307"/>
      <c r="F47" s="74">
        <v>41479</v>
      </c>
      <c r="G47" s="292" t="s">
        <v>42</v>
      </c>
      <c r="H47" s="93">
        <v>19</v>
      </c>
      <c r="I47" s="32">
        <v>10.8</v>
      </c>
      <c r="J47" s="32">
        <v>19</v>
      </c>
      <c r="K47" s="94">
        <v>10</v>
      </c>
      <c r="L47" s="95" t="s">
        <v>932</v>
      </c>
      <c r="M47" s="95" t="s">
        <v>903</v>
      </c>
      <c r="N47" s="96">
        <v>0</v>
      </c>
      <c r="O47" s="96">
        <v>0</v>
      </c>
      <c r="P47" s="96">
        <v>0</v>
      </c>
      <c r="Q47" s="96">
        <v>0.09</v>
      </c>
      <c r="R47" s="96">
        <v>11.37</v>
      </c>
      <c r="S47" s="96">
        <v>83.82</v>
      </c>
      <c r="T47" s="96">
        <v>1.47</v>
      </c>
      <c r="U47" s="96">
        <v>3.25</v>
      </c>
      <c r="V47" s="96">
        <v>76</v>
      </c>
      <c r="W47" s="97">
        <v>2.6779999999999999</v>
      </c>
      <c r="X47" s="98" t="s">
        <v>265</v>
      </c>
      <c r="Y47" s="99">
        <v>11</v>
      </c>
      <c r="Z47" s="99">
        <v>27</v>
      </c>
      <c r="AA47" s="100">
        <v>38</v>
      </c>
      <c r="AB47" s="40"/>
    </row>
    <row r="48" spans="2:67" ht="13.5" customHeight="1">
      <c r="B48" s="302"/>
      <c r="C48" s="313"/>
      <c r="D48" s="307"/>
      <c r="E48" s="307"/>
      <c r="F48" s="74">
        <v>41507</v>
      </c>
      <c r="G48" s="293" t="s">
        <v>42</v>
      </c>
      <c r="H48" s="294">
        <v>20.6</v>
      </c>
      <c r="I48" s="32">
        <v>11.41</v>
      </c>
      <c r="J48" s="32">
        <v>19.2</v>
      </c>
      <c r="K48" s="94">
        <v>10</v>
      </c>
      <c r="L48" s="95" t="s">
        <v>904</v>
      </c>
      <c r="M48" s="95" t="s">
        <v>903</v>
      </c>
      <c r="N48" s="96">
        <v>0</v>
      </c>
      <c r="O48" s="96">
        <v>0</v>
      </c>
      <c r="P48" s="96">
        <v>0</v>
      </c>
      <c r="Q48" s="96">
        <v>0.08</v>
      </c>
      <c r="R48" s="96">
        <v>22.67</v>
      </c>
      <c r="S48" s="96">
        <v>72.55</v>
      </c>
      <c r="T48" s="96">
        <v>1.71</v>
      </c>
      <c r="U48" s="96">
        <v>2.99</v>
      </c>
      <c r="V48" s="96">
        <v>74.2</v>
      </c>
      <c r="W48" s="97">
        <v>2.6789999999999998</v>
      </c>
      <c r="X48" s="98" t="s">
        <v>265</v>
      </c>
      <c r="Y48" s="101">
        <v>6.2</v>
      </c>
      <c r="Z48" s="99">
        <v>15</v>
      </c>
      <c r="AA48" s="102">
        <v>21.2</v>
      </c>
      <c r="AB48" s="40"/>
    </row>
    <row r="49" spans="2:67" ht="13.5" customHeight="1">
      <c r="B49" s="302"/>
      <c r="C49" s="313"/>
      <c r="D49" s="307"/>
      <c r="E49" s="307"/>
      <c r="F49" s="74">
        <v>41547</v>
      </c>
      <c r="G49" s="292" t="s">
        <v>24</v>
      </c>
      <c r="H49" s="93">
        <v>17</v>
      </c>
      <c r="I49" s="32">
        <v>10.9</v>
      </c>
      <c r="J49" s="32">
        <v>21.5</v>
      </c>
      <c r="K49" s="94">
        <v>10</v>
      </c>
      <c r="L49" s="95" t="s">
        <v>1270</v>
      </c>
      <c r="M49" s="95" t="s">
        <v>1024</v>
      </c>
      <c r="N49" s="96">
        <v>0</v>
      </c>
      <c r="O49" s="96">
        <v>0</v>
      </c>
      <c r="P49" s="96">
        <v>0.1</v>
      </c>
      <c r="Q49" s="96">
        <v>0.02</v>
      </c>
      <c r="R49" s="96">
        <v>4.76</v>
      </c>
      <c r="S49" s="96">
        <v>84.11</v>
      </c>
      <c r="T49" s="96">
        <v>5.05</v>
      </c>
      <c r="U49" s="96">
        <v>5.96</v>
      </c>
      <c r="V49" s="96">
        <v>75.3</v>
      </c>
      <c r="W49" s="97">
        <v>2.6579999999999999</v>
      </c>
      <c r="X49" s="98" t="s">
        <v>265</v>
      </c>
      <c r="Y49" s="99">
        <v>11</v>
      </c>
      <c r="Z49" s="99">
        <v>27</v>
      </c>
      <c r="AA49" s="100">
        <v>38</v>
      </c>
      <c r="AB49" s="40"/>
    </row>
    <row r="50" spans="2:67" ht="13.5" customHeight="1">
      <c r="B50" s="302"/>
      <c r="C50" s="313"/>
      <c r="D50" s="307"/>
      <c r="E50" s="307"/>
      <c r="F50" s="74">
        <v>41575</v>
      </c>
      <c r="G50" s="292" t="s">
        <v>24</v>
      </c>
      <c r="H50" s="93">
        <v>12.5</v>
      </c>
      <c r="I50" s="32">
        <v>11.1</v>
      </c>
      <c r="J50" s="32">
        <v>18.600000000000001</v>
      </c>
      <c r="K50" s="94">
        <v>10</v>
      </c>
      <c r="L50" s="95" t="s">
        <v>930</v>
      </c>
      <c r="M50" s="95" t="s">
        <v>903</v>
      </c>
      <c r="N50" s="96">
        <v>0</v>
      </c>
      <c r="O50" s="96">
        <v>0</v>
      </c>
      <c r="P50" s="96">
        <v>0</v>
      </c>
      <c r="Q50" s="96">
        <v>0.03</v>
      </c>
      <c r="R50" s="96">
        <v>6.88</v>
      </c>
      <c r="S50" s="96">
        <v>83.36</v>
      </c>
      <c r="T50" s="96">
        <v>4.76</v>
      </c>
      <c r="U50" s="96">
        <v>4.97</v>
      </c>
      <c r="V50" s="96">
        <v>75.3</v>
      </c>
      <c r="W50" s="97">
        <v>2.7360000000000002</v>
      </c>
      <c r="X50" s="98" t="s">
        <v>265</v>
      </c>
      <c r="Y50" s="99">
        <v>11</v>
      </c>
      <c r="Z50" s="99">
        <v>36</v>
      </c>
      <c r="AA50" s="100">
        <v>47</v>
      </c>
      <c r="AB50" s="40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spans="2:67" ht="13.5" customHeight="1">
      <c r="B51" s="302"/>
      <c r="C51" s="313"/>
      <c r="D51" s="307"/>
      <c r="E51" s="307"/>
      <c r="F51" s="74">
        <v>41596</v>
      </c>
      <c r="G51" s="292" t="s">
        <v>24</v>
      </c>
      <c r="H51" s="93">
        <v>13.5</v>
      </c>
      <c r="I51" s="32">
        <v>11.1</v>
      </c>
      <c r="J51" s="32">
        <v>15.7</v>
      </c>
      <c r="K51" s="94">
        <v>10</v>
      </c>
      <c r="L51" s="95" t="s">
        <v>930</v>
      </c>
      <c r="M51" s="95" t="s">
        <v>903</v>
      </c>
      <c r="N51" s="96">
        <v>0</v>
      </c>
      <c r="O51" s="96">
        <v>0</v>
      </c>
      <c r="P51" s="96">
        <v>0</v>
      </c>
      <c r="Q51" s="96">
        <v>0.09</v>
      </c>
      <c r="R51" s="96">
        <v>7.61</v>
      </c>
      <c r="S51" s="96">
        <v>81.069999999999993</v>
      </c>
      <c r="T51" s="96">
        <v>7.25</v>
      </c>
      <c r="U51" s="96">
        <v>3.98</v>
      </c>
      <c r="V51" s="96">
        <v>74.7</v>
      </c>
      <c r="W51" s="97">
        <v>2.7120000000000002</v>
      </c>
      <c r="X51" s="98" t="s">
        <v>265</v>
      </c>
      <c r="Y51" s="99">
        <v>14</v>
      </c>
      <c r="Z51" s="99">
        <v>30</v>
      </c>
      <c r="AA51" s="100">
        <v>44</v>
      </c>
      <c r="AB51" s="4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</row>
    <row r="52" spans="2:67" ht="13.5" customHeight="1">
      <c r="B52" s="302"/>
      <c r="C52" s="313"/>
      <c r="D52" s="307"/>
      <c r="E52" s="307"/>
      <c r="F52" s="74">
        <v>41619</v>
      </c>
      <c r="G52" s="292" t="s">
        <v>24</v>
      </c>
      <c r="H52" s="93">
        <v>7.5</v>
      </c>
      <c r="I52" s="32">
        <v>11.2</v>
      </c>
      <c r="J52" s="32">
        <v>11.5</v>
      </c>
      <c r="K52" s="94">
        <v>10</v>
      </c>
      <c r="L52" s="95" t="s">
        <v>932</v>
      </c>
      <c r="M52" s="95" t="s">
        <v>903</v>
      </c>
      <c r="N52" s="96">
        <v>0</v>
      </c>
      <c r="O52" s="96">
        <v>0</v>
      </c>
      <c r="P52" s="96">
        <v>0</v>
      </c>
      <c r="Q52" s="96">
        <v>0.09</v>
      </c>
      <c r="R52" s="96">
        <v>6.73</v>
      </c>
      <c r="S52" s="96">
        <v>83.05</v>
      </c>
      <c r="T52" s="96">
        <v>4.87</v>
      </c>
      <c r="U52" s="96">
        <v>5.26</v>
      </c>
      <c r="V52" s="96">
        <v>76.3</v>
      </c>
      <c r="W52" s="97">
        <v>2.7490000000000001</v>
      </c>
      <c r="X52" s="98" t="s">
        <v>265</v>
      </c>
      <c r="Y52" s="99">
        <v>14</v>
      </c>
      <c r="Z52" s="99">
        <v>37</v>
      </c>
      <c r="AA52" s="100">
        <v>51</v>
      </c>
      <c r="AB52" s="4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</row>
    <row r="53" spans="2:67" ht="13.5" customHeight="1">
      <c r="B53" s="302"/>
      <c r="C53" s="313"/>
      <c r="D53" s="307"/>
      <c r="E53" s="307"/>
      <c r="F53" s="75">
        <v>41647</v>
      </c>
      <c r="G53" s="295" t="s">
        <v>42</v>
      </c>
      <c r="H53" s="118">
        <v>7.6</v>
      </c>
      <c r="I53" s="46">
        <v>11.2</v>
      </c>
      <c r="J53" s="46">
        <v>8.6999999999999993</v>
      </c>
      <c r="K53" s="103">
        <v>10</v>
      </c>
      <c r="L53" s="95" t="s">
        <v>905</v>
      </c>
      <c r="M53" s="262" t="s">
        <v>903</v>
      </c>
      <c r="N53" s="104">
        <v>0</v>
      </c>
      <c r="O53" s="104">
        <v>0</v>
      </c>
      <c r="P53" s="104">
        <v>0</v>
      </c>
      <c r="Q53" s="104">
        <v>0.05</v>
      </c>
      <c r="R53" s="104">
        <v>4.7300000000000004</v>
      </c>
      <c r="S53" s="104">
        <v>82.52</v>
      </c>
      <c r="T53" s="104">
        <v>8.0299999999999994</v>
      </c>
      <c r="U53" s="104">
        <v>4.67</v>
      </c>
      <c r="V53" s="104">
        <v>75.099999999999994</v>
      </c>
      <c r="W53" s="182">
        <v>2.694</v>
      </c>
      <c r="X53" s="98" t="s">
        <v>265</v>
      </c>
      <c r="Y53" s="106">
        <v>22</v>
      </c>
      <c r="Z53" s="106">
        <v>59</v>
      </c>
      <c r="AA53" s="108">
        <v>81</v>
      </c>
      <c r="AB53" s="283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</row>
    <row r="54" spans="2:67" ht="13.5" customHeight="1">
      <c r="B54" s="302"/>
      <c r="C54" s="314"/>
      <c r="D54" s="308"/>
      <c r="E54" s="308"/>
      <c r="F54" s="75">
        <v>41676</v>
      </c>
      <c r="G54" s="295" t="s">
        <v>24</v>
      </c>
      <c r="H54" s="118">
        <v>0.5</v>
      </c>
      <c r="I54" s="46">
        <v>10.6</v>
      </c>
      <c r="J54" s="46">
        <v>7.5</v>
      </c>
      <c r="K54" s="103">
        <v>10</v>
      </c>
      <c r="L54" s="95" t="s">
        <v>905</v>
      </c>
      <c r="M54" s="262" t="s">
        <v>903</v>
      </c>
      <c r="N54" s="104">
        <v>0</v>
      </c>
      <c r="O54" s="104">
        <v>0</v>
      </c>
      <c r="P54" s="104">
        <v>0</v>
      </c>
      <c r="Q54" s="104">
        <v>0.09</v>
      </c>
      <c r="R54" s="104">
        <v>10.15</v>
      </c>
      <c r="S54" s="104">
        <v>78.97</v>
      </c>
      <c r="T54" s="104">
        <v>5.41</v>
      </c>
      <c r="U54" s="104">
        <v>5.38</v>
      </c>
      <c r="V54" s="104">
        <v>71.8</v>
      </c>
      <c r="W54" s="182">
        <v>2.7440000000000002</v>
      </c>
      <c r="X54" s="98" t="s">
        <v>265</v>
      </c>
      <c r="Y54" s="106">
        <v>14</v>
      </c>
      <c r="Z54" s="106">
        <v>40</v>
      </c>
      <c r="AA54" s="108">
        <v>54</v>
      </c>
      <c r="AB54" s="283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</row>
    <row r="55" spans="2:67" ht="13.5" customHeight="1">
      <c r="B55" s="302"/>
      <c r="C55" s="312">
        <v>213</v>
      </c>
      <c r="D55" s="301" t="s">
        <v>785</v>
      </c>
      <c r="E55" s="301" t="s">
        <v>786</v>
      </c>
      <c r="F55" s="74">
        <v>41449</v>
      </c>
      <c r="G55" s="292" t="s">
        <v>187</v>
      </c>
      <c r="H55" s="93">
        <v>20.100000000000001</v>
      </c>
      <c r="I55" s="32">
        <v>10.65</v>
      </c>
      <c r="J55" s="32">
        <v>14</v>
      </c>
      <c r="K55" s="94">
        <v>10</v>
      </c>
      <c r="L55" s="98" t="s">
        <v>463</v>
      </c>
      <c r="M55" s="98" t="s">
        <v>787</v>
      </c>
      <c r="N55" s="96">
        <v>0</v>
      </c>
      <c r="O55" s="96">
        <v>0</v>
      </c>
      <c r="P55" s="96">
        <v>0</v>
      </c>
      <c r="Q55" s="96">
        <v>0.14000000000000001</v>
      </c>
      <c r="R55" s="96">
        <v>9.8000000000000007</v>
      </c>
      <c r="S55" s="96">
        <v>83.01</v>
      </c>
      <c r="T55" s="96">
        <v>2.88</v>
      </c>
      <c r="U55" s="96">
        <v>4.17</v>
      </c>
      <c r="V55" s="96">
        <v>78.7</v>
      </c>
      <c r="W55" s="97">
        <v>2.6890000000000001</v>
      </c>
      <c r="X55" s="98" t="s">
        <v>265</v>
      </c>
      <c r="Y55" s="99">
        <v>13</v>
      </c>
      <c r="Z55" s="99">
        <v>25</v>
      </c>
      <c r="AA55" s="100">
        <v>38</v>
      </c>
      <c r="AB55" s="4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</row>
    <row r="56" spans="2:67" ht="13.5" customHeight="1">
      <c r="B56" s="302"/>
      <c r="C56" s="313"/>
      <c r="D56" s="299"/>
      <c r="E56" s="307"/>
      <c r="F56" s="74">
        <v>41458</v>
      </c>
      <c r="G56" s="292" t="s">
        <v>216</v>
      </c>
      <c r="H56" s="93">
        <v>15.6</v>
      </c>
      <c r="I56" s="32">
        <v>10.9</v>
      </c>
      <c r="J56" s="32">
        <v>13.6</v>
      </c>
      <c r="K56" s="94">
        <v>10</v>
      </c>
      <c r="L56" s="95" t="s">
        <v>809</v>
      </c>
      <c r="M56" s="95" t="s">
        <v>773</v>
      </c>
      <c r="N56" s="96">
        <v>0</v>
      </c>
      <c r="O56" s="96">
        <v>0</v>
      </c>
      <c r="P56" s="96">
        <v>0</v>
      </c>
      <c r="Q56" s="96">
        <v>0.09</v>
      </c>
      <c r="R56" s="96">
        <v>3.75</v>
      </c>
      <c r="S56" s="96">
        <v>90.61</v>
      </c>
      <c r="T56" s="96">
        <v>2.4900000000000002</v>
      </c>
      <c r="U56" s="96">
        <v>3.06</v>
      </c>
      <c r="V56" s="96">
        <v>74.3</v>
      </c>
      <c r="W56" s="97">
        <v>2.6669999999999998</v>
      </c>
      <c r="X56" s="98" t="s">
        <v>265</v>
      </c>
      <c r="Y56" s="99">
        <v>11</v>
      </c>
      <c r="Z56" s="99">
        <v>20</v>
      </c>
      <c r="AA56" s="100">
        <v>31</v>
      </c>
      <c r="AB56" s="40"/>
    </row>
    <row r="57" spans="2:67" ht="13.5" customHeight="1">
      <c r="B57" s="302"/>
      <c r="C57" s="313"/>
      <c r="D57" s="299"/>
      <c r="E57" s="307"/>
      <c r="F57" s="74">
        <v>41479</v>
      </c>
      <c r="G57" s="292" t="s">
        <v>42</v>
      </c>
      <c r="H57" s="93">
        <v>20.5</v>
      </c>
      <c r="I57" s="32">
        <v>10.6</v>
      </c>
      <c r="J57" s="32">
        <v>19</v>
      </c>
      <c r="K57" s="94">
        <v>10</v>
      </c>
      <c r="L57" s="95" t="s">
        <v>932</v>
      </c>
      <c r="M57" s="95" t="s">
        <v>903</v>
      </c>
      <c r="N57" s="96">
        <v>0</v>
      </c>
      <c r="O57" s="96">
        <v>0</v>
      </c>
      <c r="P57" s="96">
        <v>0.13</v>
      </c>
      <c r="Q57" s="96">
        <v>0.05</v>
      </c>
      <c r="R57" s="96">
        <v>6.97</v>
      </c>
      <c r="S57" s="96">
        <v>88.85</v>
      </c>
      <c r="T57" s="96">
        <v>2.4500000000000002</v>
      </c>
      <c r="U57" s="96">
        <v>1.55</v>
      </c>
      <c r="V57" s="96">
        <v>73.3</v>
      </c>
      <c r="W57" s="97">
        <v>2.6739999999999999</v>
      </c>
      <c r="X57" s="98" t="s">
        <v>265</v>
      </c>
      <c r="Y57" s="99">
        <v>12</v>
      </c>
      <c r="Z57" s="99">
        <v>32</v>
      </c>
      <c r="AA57" s="100">
        <v>44</v>
      </c>
      <c r="AB57" s="40"/>
    </row>
    <row r="58" spans="2:67" ht="13.5" customHeight="1">
      <c r="B58" s="302"/>
      <c r="C58" s="313"/>
      <c r="D58" s="299"/>
      <c r="E58" s="307"/>
      <c r="F58" s="74">
        <v>41505</v>
      </c>
      <c r="G58" s="293" t="s">
        <v>24</v>
      </c>
      <c r="H58" s="294">
        <v>24.2</v>
      </c>
      <c r="I58" s="32">
        <v>11</v>
      </c>
      <c r="J58" s="32">
        <v>18.600000000000001</v>
      </c>
      <c r="K58" s="94">
        <v>10</v>
      </c>
      <c r="L58" s="95" t="s">
        <v>910</v>
      </c>
      <c r="M58" s="95" t="s">
        <v>903</v>
      </c>
      <c r="N58" s="96">
        <v>0</v>
      </c>
      <c r="O58" s="96">
        <v>0</v>
      </c>
      <c r="P58" s="96">
        <v>0.02</v>
      </c>
      <c r="Q58" s="96">
        <v>0</v>
      </c>
      <c r="R58" s="96">
        <v>2.2799999999999998</v>
      </c>
      <c r="S58" s="96">
        <v>93.12</v>
      </c>
      <c r="T58" s="96">
        <v>1.06</v>
      </c>
      <c r="U58" s="96">
        <v>3.52</v>
      </c>
      <c r="V58" s="96">
        <v>76.400000000000006</v>
      </c>
      <c r="W58" s="97">
        <v>2.657</v>
      </c>
      <c r="X58" s="98" t="s">
        <v>265</v>
      </c>
      <c r="Y58" s="99">
        <v>15</v>
      </c>
      <c r="Z58" s="99">
        <v>24</v>
      </c>
      <c r="AA58" s="100">
        <v>39</v>
      </c>
      <c r="AB58" s="40"/>
    </row>
    <row r="59" spans="2:67" ht="13.5" customHeight="1">
      <c r="B59" s="302"/>
      <c r="C59" s="313"/>
      <c r="D59" s="299"/>
      <c r="E59" s="307"/>
      <c r="F59" s="74">
        <v>41547</v>
      </c>
      <c r="G59" s="292" t="s">
        <v>42</v>
      </c>
      <c r="H59" s="93">
        <v>20.8</v>
      </c>
      <c r="I59" s="32">
        <v>11.8</v>
      </c>
      <c r="J59" s="32">
        <v>21.4</v>
      </c>
      <c r="K59" s="94">
        <v>10</v>
      </c>
      <c r="L59" s="95" t="s">
        <v>1270</v>
      </c>
      <c r="M59" s="95" t="s">
        <v>1024</v>
      </c>
      <c r="N59" s="96">
        <v>0</v>
      </c>
      <c r="O59" s="96">
        <v>0</v>
      </c>
      <c r="P59" s="96">
        <v>0.01</v>
      </c>
      <c r="Q59" s="96">
        <v>0.02</v>
      </c>
      <c r="R59" s="96">
        <v>0.89</v>
      </c>
      <c r="S59" s="96">
        <v>55.52</v>
      </c>
      <c r="T59" s="96">
        <v>35.200000000000003</v>
      </c>
      <c r="U59" s="96">
        <v>8.36</v>
      </c>
      <c r="V59" s="96">
        <v>68.3</v>
      </c>
      <c r="W59" s="97">
        <v>2.6120000000000001</v>
      </c>
      <c r="X59" s="98" t="s">
        <v>545</v>
      </c>
      <c r="Y59" s="99">
        <v>120</v>
      </c>
      <c r="Z59" s="99">
        <v>260</v>
      </c>
      <c r="AA59" s="100">
        <v>380</v>
      </c>
      <c r="AB59" s="40"/>
    </row>
    <row r="60" spans="2:67" ht="13.5" customHeight="1">
      <c r="B60" s="302"/>
      <c r="C60" s="313"/>
      <c r="D60" s="299"/>
      <c r="E60" s="307"/>
      <c r="F60" s="74">
        <v>41575</v>
      </c>
      <c r="G60" s="292" t="s">
        <v>24</v>
      </c>
      <c r="H60" s="93">
        <v>15.8</v>
      </c>
      <c r="I60" s="32">
        <v>11.4</v>
      </c>
      <c r="J60" s="32">
        <v>18.899999999999999</v>
      </c>
      <c r="K60" s="94">
        <v>10</v>
      </c>
      <c r="L60" s="95" t="s">
        <v>904</v>
      </c>
      <c r="M60" s="95" t="s">
        <v>903</v>
      </c>
      <c r="N60" s="96">
        <v>0</v>
      </c>
      <c r="O60" s="96">
        <v>0</v>
      </c>
      <c r="P60" s="96">
        <v>0</v>
      </c>
      <c r="Q60" s="96">
        <v>0.06</v>
      </c>
      <c r="R60" s="96">
        <v>4.29</v>
      </c>
      <c r="S60" s="96">
        <v>85.65</v>
      </c>
      <c r="T60" s="96">
        <v>4.13</v>
      </c>
      <c r="U60" s="96">
        <v>5.87</v>
      </c>
      <c r="V60" s="96">
        <v>74.8</v>
      </c>
      <c r="W60" s="97">
        <v>2.7160000000000002</v>
      </c>
      <c r="X60" s="98" t="s">
        <v>265</v>
      </c>
      <c r="Y60" s="99">
        <v>22</v>
      </c>
      <c r="Z60" s="99">
        <v>42</v>
      </c>
      <c r="AA60" s="100">
        <v>64</v>
      </c>
      <c r="AB60" s="40"/>
    </row>
    <row r="61" spans="2:67" ht="13.5" customHeight="1">
      <c r="B61" s="302"/>
      <c r="C61" s="313"/>
      <c r="D61" s="299"/>
      <c r="E61" s="307"/>
      <c r="F61" s="74">
        <v>41596</v>
      </c>
      <c r="G61" s="292" t="s">
        <v>24</v>
      </c>
      <c r="H61" s="93">
        <v>11.9</v>
      </c>
      <c r="I61" s="32">
        <v>11.8</v>
      </c>
      <c r="J61" s="32">
        <v>15</v>
      </c>
      <c r="K61" s="94">
        <v>10</v>
      </c>
      <c r="L61" s="95" t="s">
        <v>930</v>
      </c>
      <c r="M61" s="95" t="s">
        <v>903</v>
      </c>
      <c r="N61" s="96">
        <v>0</v>
      </c>
      <c r="O61" s="96">
        <v>0</v>
      </c>
      <c r="P61" s="96">
        <v>0.02</v>
      </c>
      <c r="Q61" s="96">
        <v>0.06</v>
      </c>
      <c r="R61" s="96">
        <v>3.3</v>
      </c>
      <c r="S61" s="96">
        <v>85.25</v>
      </c>
      <c r="T61" s="96">
        <v>7.34</v>
      </c>
      <c r="U61" s="96">
        <v>4.03</v>
      </c>
      <c r="V61" s="96">
        <v>73.900000000000006</v>
      </c>
      <c r="W61" s="97">
        <v>2.734</v>
      </c>
      <c r="X61" s="98" t="s">
        <v>265</v>
      </c>
      <c r="Y61" s="99">
        <v>18</v>
      </c>
      <c r="Z61" s="99">
        <v>46</v>
      </c>
      <c r="AA61" s="100">
        <v>64</v>
      </c>
      <c r="AB61" s="40"/>
    </row>
    <row r="62" spans="2:67" ht="13.5" customHeight="1">
      <c r="B62" s="302"/>
      <c r="C62" s="313"/>
      <c r="D62" s="299"/>
      <c r="E62" s="307"/>
      <c r="F62" s="74">
        <v>41619</v>
      </c>
      <c r="G62" s="292" t="s">
        <v>24</v>
      </c>
      <c r="H62" s="93">
        <v>11.1</v>
      </c>
      <c r="I62" s="32">
        <v>11.4</v>
      </c>
      <c r="J62" s="32">
        <v>12</v>
      </c>
      <c r="K62" s="94">
        <v>10</v>
      </c>
      <c r="L62" s="95" t="s">
        <v>930</v>
      </c>
      <c r="M62" s="95" t="s">
        <v>903</v>
      </c>
      <c r="N62" s="96">
        <v>0</v>
      </c>
      <c r="O62" s="96">
        <v>0</v>
      </c>
      <c r="P62" s="96">
        <v>0</v>
      </c>
      <c r="Q62" s="96">
        <v>0.03</v>
      </c>
      <c r="R62" s="96">
        <v>2.39</v>
      </c>
      <c r="S62" s="96">
        <v>88.47</v>
      </c>
      <c r="T62" s="96">
        <v>5.25</v>
      </c>
      <c r="U62" s="96">
        <v>3.86</v>
      </c>
      <c r="V62" s="96">
        <v>74.400000000000006</v>
      </c>
      <c r="W62" s="97">
        <v>2.73</v>
      </c>
      <c r="X62" s="98" t="s">
        <v>265</v>
      </c>
      <c r="Y62" s="99">
        <v>18</v>
      </c>
      <c r="Z62" s="99">
        <v>41</v>
      </c>
      <c r="AA62" s="100">
        <v>59</v>
      </c>
      <c r="AB62" s="40"/>
    </row>
    <row r="63" spans="2:67" ht="13.5" customHeight="1">
      <c r="B63" s="302"/>
      <c r="C63" s="313"/>
      <c r="D63" s="299"/>
      <c r="E63" s="307"/>
      <c r="F63" s="75">
        <v>41647</v>
      </c>
      <c r="G63" s="295" t="s">
        <v>42</v>
      </c>
      <c r="H63" s="118">
        <v>5.5</v>
      </c>
      <c r="I63" s="46">
        <v>11</v>
      </c>
      <c r="J63" s="46">
        <v>8.4</v>
      </c>
      <c r="K63" s="103">
        <v>10</v>
      </c>
      <c r="L63" s="95" t="s">
        <v>930</v>
      </c>
      <c r="M63" s="262" t="s">
        <v>903</v>
      </c>
      <c r="N63" s="104">
        <v>0</v>
      </c>
      <c r="O63" s="104">
        <v>0</v>
      </c>
      <c r="P63" s="104">
        <v>0</v>
      </c>
      <c r="Q63" s="104">
        <v>0.06</v>
      </c>
      <c r="R63" s="104">
        <v>6.39</v>
      </c>
      <c r="S63" s="104">
        <v>80.97</v>
      </c>
      <c r="T63" s="104">
        <v>6.44</v>
      </c>
      <c r="U63" s="104">
        <v>6.14</v>
      </c>
      <c r="V63" s="104">
        <v>74.900000000000006</v>
      </c>
      <c r="W63" s="182">
        <v>2.6749999999999998</v>
      </c>
      <c r="X63" s="98" t="s">
        <v>265</v>
      </c>
      <c r="Y63" s="106">
        <v>11</v>
      </c>
      <c r="Z63" s="106">
        <v>34</v>
      </c>
      <c r="AA63" s="108">
        <v>45</v>
      </c>
      <c r="AB63" s="283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</row>
    <row r="64" spans="2:67" ht="13.5" customHeight="1">
      <c r="B64" s="302"/>
      <c r="C64" s="316"/>
      <c r="D64" s="300"/>
      <c r="E64" s="309"/>
      <c r="F64" s="76">
        <v>41675</v>
      </c>
      <c r="G64" s="296" t="s">
        <v>24</v>
      </c>
      <c r="H64" s="122">
        <v>-2.2000000000000002</v>
      </c>
      <c r="I64" s="51">
        <v>12.2</v>
      </c>
      <c r="J64" s="51">
        <v>5.8</v>
      </c>
      <c r="K64" s="109">
        <v>10</v>
      </c>
      <c r="L64" s="110" t="s">
        <v>930</v>
      </c>
      <c r="M64" s="266" t="s">
        <v>903</v>
      </c>
      <c r="N64" s="111">
        <v>0</v>
      </c>
      <c r="O64" s="111">
        <v>0</v>
      </c>
      <c r="P64" s="111">
        <v>0</v>
      </c>
      <c r="Q64" s="111">
        <v>0.14000000000000001</v>
      </c>
      <c r="R64" s="111">
        <v>4.4000000000000004</v>
      </c>
      <c r="S64" s="111">
        <v>84.3</v>
      </c>
      <c r="T64" s="111">
        <v>5.84</v>
      </c>
      <c r="U64" s="111">
        <v>5.32</v>
      </c>
      <c r="V64" s="111">
        <v>72.400000000000006</v>
      </c>
      <c r="W64" s="183">
        <v>2.7010000000000001</v>
      </c>
      <c r="X64" s="114" t="s">
        <v>265</v>
      </c>
      <c r="Y64" s="115">
        <v>11</v>
      </c>
      <c r="Z64" s="115">
        <v>24</v>
      </c>
      <c r="AA64" s="116">
        <v>35</v>
      </c>
      <c r="AB64" s="286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</row>
    <row r="65" spans="2:67" ht="13.5" customHeight="1">
      <c r="B65" s="302" t="s">
        <v>1575</v>
      </c>
      <c r="C65" s="315">
        <v>214</v>
      </c>
      <c r="D65" s="298" t="s">
        <v>785</v>
      </c>
      <c r="E65" s="298" t="s">
        <v>788</v>
      </c>
      <c r="F65" s="73">
        <v>41450</v>
      </c>
      <c r="G65" s="291" t="s">
        <v>216</v>
      </c>
      <c r="H65" s="120">
        <v>20</v>
      </c>
      <c r="I65" s="22">
        <v>17.05</v>
      </c>
      <c r="J65" s="22">
        <v>12.3</v>
      </c>
      <c r="K65" s="85">
        <v>10</v>
      </c>
      <c r="L65" s="89" t="s">
        <v>809</v>
      </c>
      <c r="M65" s="89" t="s">
        <v>773</v>
      </c>
      <c r="N65" s="87">
        <v>0</v>
      </c>
      <c r="O65" s="87">
        <v>0</v>
      </c>
      <c r="P65" s="87">
        <v>0.04</v>
      </c>
      <c r="Q65" s="87">
        <v>0.36</v>
      </c>
      <c r="R65" s="87">
        <v>9.5500000000000007</v>
      </c>
      <c r="S65" s="87">
        <v>62.33</v>
      </c>
      <c r="T65" s="87">
        <v>20.149999999999999</v>
      </c>
      <c r="U65" s="87">
        <v>7.57</v>
      </c>
      <c r="V65" s="87">
        <v>70.5</v>
      </c>
      <c r="W65" s="88">
        <v>2.64</v>
      </c>
      <c r="X65" s="89" t="s">
        <v>545</v>
      </c>
      <c r="Y65" s="90">
        <v>64</v>
      </c>
      <c r="Z65" s="90">
        <v>150</v>
      </c>
      <c r="AA65" s="91">
        <v>214</v>
      </c>
      <c r="AB65" s="30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spans="2:67" ht="13.5" customHeight="1">
      <c r="B66" s="302"/>
      <c r="C66" s="313"/>
      <c r="D66" s="299"/>
      <c r="E66" s="307"/>
      <c r="F66" s="74">
        <v>41459</v>
      </c>
      <c r="G66" s="292" t="s">
        <v>216</v>
      </c>
      <c r="H66" s="93">
        <v>14.8</v>
      </c>
      <c r="I66" s="32">
        <v>14.7</v>
      </c>
      <c r="J66" s="32">
        <v>10.3</v>
      </c>
      <c r="K66" s="94">
        <v>10</v>
      </c>
      <c r="L66" s="95" t="s">
        <v>810</v>
      </c>
      <c r="M66" s="95" t="s">
        <v>773</v>
      </c>
      <c r="N66" s="96">
        <v>0</v>
      </c>
      <c r="O66" s="96">
        <v>0</v>
      </c>
      <c r="P66" s="96">
        <v>0.05</v>
      </c>
      <c r="Q66" s="96">
        <v>0.21</v>
      </c>
      <c r="R66" s="96">
        <v>4.29</v>
      </c>
      <c r="S66" s="96">
        <v>59.02</v>
      </c>
      <c r="T66" s="96">
        <v>30.29</v>
      </c>
      <c r="U66" s="96">
        <v>6.14</v>
      </c>
      <c r="V66" s="96">
        <v>72.2</v>
      </c>
      <c r="W66" s="97">
        <v>2.62</v>
      </c>
      <c r="X66" s="98" t="s">
        <v>545</v>
      </c>
      <c r="Y66" s="99">
        <v>140</v>
      </c>
      <c r="Z66" s="99">
        <v>280</v>
      </c>
      <c r="AA66" s="100">
        <v>420</v>
      </c>
      <c r="AB66" s="40"/>
    </row>
    <row r="67" spans="2:67" ht="13.5" customHeight="1">
      <c r="B67" s="302"/>
      <c r="C67" s="313"/>
      <c r="D67" s="299"/>
      <c r="E67" s="307"/>
      <c r="F67" s="74">
        <v>41484</v>
      </c>
      <c r="G67" s="292" t="s">
        <v>42</v>
      </c>
      <c r="H67" s="93">
        <v>21.8</v>
      </c>
      <c r="I67" s="32">
        <v>16.5</v>
      </c>
      <c r="J67" s="32">
        <v>17</v>
      </c>
      <c r="K67" s="94">
        <v>10</v>
      </c>
      <c r="L67" s="95" t="s">
        <v>809</v>
      </c>
      <c r="M67" s="95" t="s">
        <v>773</v>
      </c>
      <c r="N67" s="96">
        <v>0</v>
      </c>
      <c r="O67" s="96">
        <v>0</v>
      </c>
      <c r="P67" s="96">
        <v>0.01</v>
      </c>
      <c r="Q67" s="96">
        <v>0.23</v>
      </c>
      <c r="R67" s="96">
        <v>10.23</v>
      </c>
      <c r="S67" s="96">
        <v>65.17</v>
      </c>
      <c r="T67" s="96">
        <v>15.66</v>
      </c>
      <c r="U67" s="96">
        <v>8.6999999999999993</v>
      </c>
      <c r="V67" s="96">
        <v>73.3</v>
      </c>
      <c r="W67" s="97">
        <v>2.6629999999999998</v>
      </c>
      <c r="X67" s="98" t="s">
        <v>545</v>
      </c>
      <c r="Y67" s="99">
        <v>74</v>
      </c>
      <c r="Z67" s="99">
        <v>160</v>
      </c>
      <c r="AA67" s="100">
        <v>234</v>
      </c>
      <c r="AB67" s="40"/>
    </row>
    <row r="68" spans="2:67" ht="13.5" customHeight="1">
      <c r="B68" s="302"/>
      <c r="C68" s="313"/>
      <c r="D68" s="299"/>
      <c r="E68" s="307"/>
      <c r="F68" s="74">
        <v>41507</v>
      </c>
      <c r="G68" s="293" t="s">
        <v>42</v>
      </c>
      <c r="H68" s="294">
        <v>22.6</v>
      </c>
      <c r="I68" s="32">
        <v>15.72</v>
      </c>
      <c r="J68" s="32">
        <v>18.3</v>
      </c>
      <c r="K68" s="94">
        <v>10</v>
      </c>
      <c r="L68" s="95" t="s">
        <v>810</v>
      </c>
      <c r="M68" s="95" t="s">
        <v>773</v>
      </c>
      <c r="N68" s="96">
        <v>0</v>
      </c>
      <c r="O68" s="96">
        <v>0</v>
      </c>
      <c r="P68" s="96">
        <v>0</v>
      </c>
      <c r="Q68" s="96">
        <v>0.09</v>
      </c>
      <c r="R68" s="96">
        <v>4.53</v>
      </c>
      <c r="S68" s="96">
        <v>56.94</v>
      </c>
      <c r="T68" s="96">
        <v>31.46</v>
      </c>
      <c r="U68" s="96">
        <v>6.98</v>
      </c>
      <c r="V68" s="96">
        <v>77.7</v>
      </c>
      <c r="W68" s="97">
        <v>2.6549999999999998</v>
      </c>
      <c r="X68" s="98" t="s">
        <v>545</v>
      </c>
      <c r="Y68" s="99">
        <v>390</v>
      </c>
      <c r="Z68" s="99">
        <v>850</v>
      </c>
      <c r="AA68" s="100">
        <v>1240</v>
      </c>
      <c r="AB68" s="40"/>
    </row>
    <row r="69" spans="2:67" ht="13.5" customHeight="1">
      <c r="B69" s="302"/>
      <c r="C69" s="313"/>
      <c r="D69" s="299"/>
      <c r="E69" s="307"/>
      <c r="F69" s="74">
        <v>41547</v>
      </c>
      <c r="G69" s="292" t="s">
        <v>24</v>
      </c>
      <c r="H69" s="93">
        <v>16.8</v>
      </c>
      <c r="I69" s="32">
        <v>15.8</v>
      </c>
      <c r="J69" s="32">
        <v>21.2</v>
      </c>
      <c r="K69" s="94">
        <v>10</v>
      </c>
      <c r="L69" s="95" t="s">
        <v>810</v>
      </c>
      <c r="M69" s="95" t="s">
        <v>1024</v>
      </c>
      <c r="N69" s="96">
        <v>0</v>
      </c>
      <c r="O69" s="96">
        <v>0</v>
      </c>
      <c r="P69" s="96">
        <v>0.01</v>
      </c>
      <c r="Q69" s="96">
        <v>0.16</v>
      </c>
      <c r="R69" s="96">
        <v>5.82</v>
      </c>
      <c r="S69" s="96">
        <v>63.25</v>
      </c>
      <c r="T69" s="96">
        <v>24.66</v>
      </c>
      <c r="U69" s="96">
        <v>6.1</v>
      </c>
      <c r="V69" s="96">
        <v>73.8</v>
      </c>
      <c r="W69" s="97">
        <v>2.6589999999999998</v>
      </c>
      <c r="X69" s="98" t="s">
        <v>545</v>
      </c>
      <c r="Y69" s="99">
        <v>57</v>
      </c>
      <c r="Z69" s="99">
        <v>130</v>
      </c>
      <c r="AA69" s="100">
        <v>187</v>
      </c>
      <c r="AB69" s="40"/>
    </row>
    <row r="70" spans="2:67" ht="13.5" customHeight="1">
      <c r="B70" s="302"/>
      <c r="C70" s="313"/>
      <c r="D70" s="299"/>
      <c r="E70" s="307"/>
      <c r="F70" s="74">
        <v>41576</v>
      </c>
      <c r="G70" s="292" t="s">
        <v>42</v>
      </c>
      <c r="H70" s="93">
        <v>12.7</v>
      </c>
      <c r="I70" s="32">
        <v>15.9</v>
      </c>
      <c r="J70" s="32">
        <v>18.8</v>
      </c>
      <c r="K70" s="94">
        <v>10</v>
      </c>
      <c r="L70" s="95" t="s">
        <v>930</v>
      </c>
      <c r="M70" s="95" t="s">
        <v>903</v>
      </c>
      <c r="N70" s="96">
        <v>0</v>
      </c>
      <c r="O70" s="96">
        <v>0</v>
      </c>
      <c r="P70" s="96">
        <v>0.02</v>
      </c>
      <c r="Q70" s="96">
        <v>0.08</v>
      </c>
      <c r="R70" s="96">
        <v>5.67</v>
      </c>
      <c r="S70" s="96">
        <v>58.07</v>
      </c>
      <c r="T70" s="96">
        <v>28.89</v>
      </c>
      <c r="U70" s="96">
        <v>7.27</v>
      </c>
      <c r="V70" s="96">
        <v>74.8</v>
      </c>
      <c r="W70" s="97">
        <v>2.6960000000000002</v>
      </c>
      <c r="X70" s="98" t="s">
        <v>545</v>
      </c>
      <c r="Y70" s="99">
        <v>73</v>
      </c>
      <c r="Z70" s="99">
        <v>170</v>
      </c>
      <c r="AA70" s="100">
        <v>243</v>
      </c>
      <c r="AB70" s="40"/>
    </row>
    <row r="71" spans="2:67" ht="13.5" customHeight="1">
      <c r="B71" s="302"/>
      <c r="C71" s="313"/>
      <c r="D71" s="299"/>
      <c r="E71" s="307"/>
      <c r="F71" s="74">
        <v>41599</v>
      </c>
      <c r="G71" s="292" t="s">
        <v>24</v>
      </c>
      <c r="H71" s="93">
        <v>12.9</v>
      </c>
      <c r="I71" s="32">
        <v>16.100000000000001</v>
      </c>
      <c r="J71" s="32">
        <v>15.4</v>
      </c>
      <c r="K71" s="94">
        <v>10</v>
      </c>
      <c r="L71" s="95" t="s">
        <v>930</v>
      </c>
      <c r="M71" s="95" t="s">
        <v>903</v>
      </c>
      <c r="N71" s="96">
        <v>0</v>
      </c>
      <c r="O71" s="96">
        <v>0</v>
      </c>
      <c r="P71" s="96">
        <v>0</v>
      </c>
      <c r="Q71" s="96">
        <v>7.0000000000000007E-2</v>
      </c>
      <c r="R71" s="96">
        <v>8.2100000000000009</v>
      </c>
      <c r="S71" s="96">
        <v>58.15</v>
      </c>
      <c r="T71" s="96">
        <v>26.55</v>
      </c>
      <c r="U71" s="96">
        <v>7.02</v>
      </c>
      <c r="V71" s="96">
        <v>73.7</v>
      </c>
      <c r="W71" s="97">
        <v>2.7320000000000002</v>
      </c>
      <c r="X71" s="98" t="s">
        <v>545</v>
      </c>
      <c r="Y71" s="99">
        <v>84</v>
      </c>
      <c r="Z71" s="99">
        <v>210</v>
      </c>
      <c r="AA71" s="100">
        <v>294</v>
      </c>
      <c r="AB71" s="40"/>
    </row>
    <row r="72" spans="2:67" ht="13.5" customHeight="1">
      <c r="B72" s="302"/>
      <c r="C72" s="313"/>
      <c r="D72" s="299"/>
      <c r="E72" s="307"/>
      <c r="F72" s="74">
        <v>41620</v>
      </c>
      <c r="G72" s="292" t="s">
        <v>24</v>
      </c>
      <c r="H72" s="93">
        <v>7.4</v>
      </c>
      <c r="I72" s="32">
        <v>17.600000000000001</v>
      </c>
      <c r="J72" s="32">
        <v>11.9</v>
      </c>
      <c r="K72" s="94">
        <v>10</v>
      </c>
      <c r="L72" s="95" t="s">
        <v>904</v>
      </c>
      <c r="M72" s="95" t="s">
        <v>903</v>
      </c>
      <c r="N72" s="96">
        <v>0</v>
      </c>
      <c r="O72" s="96">
        <v>0</v>
      </c>
      <c r="P72" s="96">
        <v>0.02</v>
      </c>
      <c r="Q72" s="96">
        <v>0.04</v>
      </c>
      <c r="R72" s="96">
        <v>1.93</v>
      </c>
      <c r="S72" s="96">
        <v>47.49</v>
      </c>
      <c r="T72" s="96">
        <v>41.08</v>
      </c>
      <c r="U72" s="96">
        <v>9.44</v>
      </c>
      <c r="V72" s="96">
        <v>60.8</v>
      </c>
      <c r="W72" s="97">
        <v>2.6709999999999998</v>
      </c>
      <c r="X72" s="98" t="s">
        <v>284</v>
      </c>
      <c r="Y72" s="99">
        <v>250</v>
      </c>
      <c r="Z72" s="99">
        <v>620</v>
      </c>
      <c r="AA72" s="100">
        <v>870</v>
      </c>
      <c r="AB72" s="40"/>
    </row>
    <row r="73" spans="2:67" ht="13.5" customHeight="1">
      <c r="B73" s="302"/>
      <c r="C73" s="313"/>
      <c r="D73" s="299"/>
      <c r="E73" s="307"/>
      <c r="F73" s="75">
        <v>41648</v>
      </c>
      <c r="G73" s="295" t="s">
        <v>42</v>
      </c>
      <c r="H73" s="118">
        <v>4.8</v>
      </c>
      <c r="I73" s="46">
        <v>16.5</v>
      </c>
      <c r="J73" s="46">
        <v>8.4</v>
      </c>
      <c r="K73" s="103">
        <v>10</v>
      </c>
      <c r="L73" s="95" t="s">
        <v>930</v>
      </c>
      <c r="M73" s="262" t="s">
        <v>903</v>
      </c>
      <c r="N73" s="104">
        <v>0</v>
      </c>
      <c r="O73" s="104">
        <v>0.2</v>
      </c>
      <c r="P73" s="104">
        <v>0.1</v>
      </c>
      <c r="Q73" s="104">
        <v>1.1499999999999999</v>
      </c>
      <c r="R73" s="104">
        <v>21.95</v>
      </c>
      <c r="S73" s="104">
        <v>58.74</v>
      </c>
      <c r="T73" s="104">
        <v>13.36</v>
      </c>
      <c r="U73" s="104">
        <v>4.5</v>
      </c>
      <c r="V73" s="104">
        <v>78</v>
      </c>
      <c r="W73" s="182">
        <v>2.6930000000000001</v>
      </c>
      <c r="X73" s="98" t="s">
        <v>545</v>
      </c>
      <c r="Y73" s="106">
        <v>42</v>
      </c>
      <c r="Z73" s="106">
        <v>91</v>
      </c>
      <c r="AA73" s="108">
        <v>133</v>
      </c>
      <c r="AB73" s="283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</row>
    <row r="74" spans="2:67" ht="13.5" customHeight="1">
      <c r="B74" s="302"/>
      <c r="C74" s="314"/>
      <c r="D74" s="299"/>
      <c r="E74" s="308"/>
      <c r="F74" s="75">
        <v>41676</v>
      </c>
      <c r="G74" s="295" t="s">
        <v>24</v>
      </c>
      <c r="H74" s="118">
        <v>-1.6</v>
      </c>
      <c r="I74" s="46">
        <v>15.9</v>
      </c>
      <c r="J74" s="46">
        <v>6.4</v>
      </c>
      <c r="K74" s="103">
        <v>10</v>
      </c>
      <c r="L74" s="95" t="s">
        <v>930</v>
      </c>
      <c r="M74" s="262" t="s">
        <v>903</v>
      </c>
      <c r="N74" s="104">
        <v>0</v>
      </c>
      <c r="O74" s="104">
        <v>0</v>
      </c>
      <c r="P74" s="104">
        <v>0.15</v>
      </c>
      <c r="Q74" s="104">
        <v>1.31</v>
      </c>
      <c r="R74" s="104">
        <v>12.4</v>
      </c>
      <c r="S74" s="104">
        <v>56.91</v>
      </c>
      <c r="T74" s="104">
        <v>23.72</v>
      </c>
      <c r="U74" s="104">
        <v>5.51</v>
      </c>
      <c r="V74" s="104">
        <v>75.599999999999994</v>
      </c>
      <c r="W74" s="182">
        <v>2.6850000000000001</v>
      </c>
      <c r="X74" s="98" t="s">
        <v>545</v>
      </c>
      <c r="Y74" s="106">
        <v>42</v>
      </c>
      <c r="Z74" s="106">
        <v>110</v>
      </c>
      <c r="AA74" s="108">
        <v>152</v>
      </c>
      <c r="AB74" s="283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</row>
    <row r="75" spans="2:67" ht="13.5" customHeight="1">
      <c r="B75" s="302"/>
      <c r="C75" s="312">
        <v>215</v>
      </c>
      <c r="D75" s="299"/>
      <c r="E75" s="301" t="s">
        <v>790</v>
      </c>
      <c r="F75" s="74">
        <v>41451</v>
      </c>
      <c r="G75" s="292" t="s">
        <v>216</v>
      </c>
      <c r="H75" s="93">
        <v>18.5</v>
      </c>
      <c r="I75" s="32">
        <v>11.42</v>
      </c>
      <c r="J75" s="32">
        <v>12.7</v>
      </c>
      <c r="K75" s="94">
        <v>10</v>
      </c>
      <c r="L75" s="98" t="s">
        <v>809</v>
      </c>
      <c r="M75" s="98" t="s">
        <v>773</v>
      </c>
      <c r="N75" s="96">
        <v>0</v>
      </c>
      <c r="O75" s="96">
        <v>0</v>
      </c>
      <c r="P75" s="96">
        <v>0.02</v>
      </c>
      <c r="Q75" s="96">
        <v>0.05</v>
      </c>
      <c r="R75" s="96">
        <v>5.42</v>
      </c>
      <c r="S75" s="96">
        <v>87.59</v>
      </c>
      <c r="T75" s="96">
        <v>2.2200000000000002</v>
      </c>
      <c r="U75" s="96">
        <v>4.7</v>
      </c>
      <c r="V75" s="96">
        <v>76.2</v>
      </c>
      <c r="W75" s="97">
        <v>2.661</v>
      </c>
      <c r="X75" s="98" t="s">
        <v>265</v>
      </c>
      <c r="Y75" s="99">
        <v>200</v>
      </c>
      <c r="Z75" s="99">
        <v>420</v>
      </c>
      <c r="AA75" s="100">
        <v>620</v>
      </c>
      <c r="AB75" s="40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spans="2:67" ht="13.5" customHeight="1">
      <c r="B76" s="302"/>
      <c r="C76" s="313"/>
      <c r="D76" s="299"/>
      <c r="E76" s="307"/>
      <c r="F76" s="74">
        <v>41464</v>
      </c>
      <c r="G76" s="292" t="s">
        <v>187</v>
      </c>
      <c r="H76" s="93">
        <v>22.3</v>
      </c>
      <c r="I76" s="32">
        <v>11.3</v>
      </c>
      <c r="J76" s="32">
        <v>16.3</v>
      </c>
      <c r="K76" s="94">
        <v>10</v>
      </c>
      <c r="L76" s="95" t="s">
        <v>1271</v>
      </c>
      <c r="M76" s="95" t="s">
        <v>787</v>
      </c>
      <c r="N76" s="96">
        <v>0</v>
      </c>
      <c r="O76" s="96">
        <v>0</v>
      </c>
      <c r="P76" s="96">
        <v>0</v>
      </c>
      <c r="Q76" s="96">
        <v>0.13</v>
      </c>
      <c r="R76" s="96">
        <v>5.55</v>
      </c>
      <c r="S76" s="96">
        <v>87.83</v>
      </c>
      <c r="T76" s="96">
        <v>1.32</v>
      </c>
      <c r="U76" s="96">
        <v>5.17</v>
      </c>
      <c r="V76" s="96">
        <v>78.3</v>
      </c>
      <c r="W76" s="97">
        <v>2.6579999999999999</v>
      </c>
      <c r="X76" s="98" t="s">
        <v>265</v>
      </c>
      <c r="Y76" s="99">
        <v>180</v>
      </c>
      <c r="Z76" s="99">
        <v>390</v>
      </c>
      <c r="AA76" s="100">
        <v>570</v>
      </c>
      <c r="AB76" s="40"/>
    </row>
    <row r="77" spans="2:67" ht="13.5" customHeight="1">
      <c r="B77" s="302"/>
      <c r="C77" s="313"/>
      <c r="D77" s="299"/>
      <c r="E77" s="307"/>
      <c r="F77" s="74">
        <v>41485</v>
      </c>
      <c r="G77" s="292" t="s">
        <v>42</v>
      </c>
      <c r="H77" s="93">
        <v>22.1</v>
      </c>
      <c r="I77" s="32">
        <v>12.2</v>
      </c>
      <c r="J77" s="32">
        <v>17.2</v>
      </c>
      <c r="K77" s="94">
        <v>10</v>
      </c>
      <c r="L77" s="95" t="s">
        <v>913</v>
      </c>
      <c r="M77" s="95" t="s">
        <v>903</v>
      </c>
      <c r="N77" s="96">
        <v>0</v>
      </c>
      <c r="O77" s="96">
        <v>0.17</v>
      </c>
      <c r="P77" s="96">
        <v>0.02</v>
      </c>
      <c r="Q77" s="96">
        <v>0.12</v>
      </c>
      <c r="R77" s="96">
        <v>6.11</v>
      </c>
      <c r="S77" s="96">
        <v>88.25</v>
      </c>
      <c r="T77" s="96">
        <v>1.3</v>
      </c>
      <c r="U77" s="96">
        <v>4.03</v>
      </c>
      <c r="V77" s="96">
        <v>74.2</v>
      </c>
      <c r="W77" s="97">
        <v>2.6429999999999998</v>
      </c>
      <c r="X77" s="98" t="s">
        <v>265</v>
      </c>
      <c r="Y77" s="99">
        <v>200</v>
      </c>
      <c r="Z77" s="99">
        <v>420</v>
      </c>
      <c r="AA77" s="100">
        <v>620</v>
      </c>
      <c r="AB77" s="40"/>
    </row>
    <row r="78" spans="2:67" ht="13.5" customHeight="1">
      <c r="B78" s="302"/>
      <c r="C78" s="313"/>
      <c r="D78" s="299"/>
      <c r="E78" s="307"/>
      <c r="F78" s="74">
        <v>41508</v>
      </c>
      <c r="G78" s="293" t="s">
        <v>24</v>
      </c>
      <c r="H78" s="294">
        <v>24.3</v>
      </c>
      <c r="I78" s="32">
        <v>11.61</v>
      </c>
      <c r="J78" s="32">
        <v>20.5</v>
      </c>
      <c r="K78" s="94">
        <v>10</v>
      </c>
      <c r="L78" s="95" t="s">
        <v>905</v>
      </c>
      <c r="M78" s="95" t="s">
        <v>903</v>
      </c>
      <c r="N78" s="96">
        <v>0</v>
      </c>
      <c r="O78" s="96">
        <v>0</v>
      </c>
      <c r="P78" s="96">
        <v>0.14000000000000001</v>
      </c>
      <c r="Q78" s="96">
        <v>0.02</v>
      </c>
      <c r="R78" s="96">
        <v>5.55</v>
      </c>
      <c r="S78" s="96">
        <v>87.88</v>
      </c>
      <c r="T78" s="96">
        <v>2.12</v>
      </c>
      <c r="U78" s="96">
        <v>4.29</v>
      </c>
      <c r="V78" s="96">
        <v>73.3</v>
      </c>
      <c r="W78" s="97">
        <v>2.6640000000000001</v>
      </c>
      <c r="X78" s="98" t="s">
        <v>265</v>
      </c>
      <c r="Y78" s="99">
        <v>200</v>
      </c>
      <c r="Z78" s="99">
        <v>420</v>
      </c>
      <c r="AA78" s="100">
        <v>620</v>
      </c>
      <c r="AB78" s="40"/>
    </row>
    <row r="79" spans="2:67" ht="13.5" customHeight="1">
      <c r="B79" s="302"/>
      <c r="C79" s="313"/>
      <c r="D79" s="299"/>
      <c r="E79" s="307"/>
      <c r="F79" s="74">
        <v>41530</v>
      </c>
      <c r="G79" s="292" t="s">
        <v>42</v>
      </c>
      <c r="H79" s="93">
        <v>23.8</v>
      </c>
      <c r="I79" s="32">
        <v>11.7</v>
      </c>
      <c r="J79" s="32">
        <v>23.2</v>
      </c>
      <c r="K79" s="94">
        <v>10</v>
      </c>
      <c r="L79" s="95" t="s">
        <v>932</v>
      </c>
      <c r="M79" s="95" t="s">
        <v>1024</v>
      </c>
      <c r="N79" s="96">
        <v>0</v>
      </c>
      <c r="O79" s="96">
        <v>0</v>
      </c>
      <c r="P79" s="96">
        <v>0</v>
      </c>
      <c r="Q79" s="96">
        <v>7.0000000000000007E-2</v>
      </c>
      <c r="R79" s="96">
        <v>1.5</v>
      </c>
      <c r="S79" s="96">
        <v>87.28</v>
      </c>
      <c r="T79" s="96">
        <v>5.2</v>
      </c>
      <c r="U79" s="96">
        <v>5.95</v>
      </c>
      <c r="V79" s="96">
        <v>75.099999999999994</v>
      </c>
      <c r="W79" s="97">
        <v>2.6640000000000001</v>
      </c>
      <c r="X79" s="98" t="s">
        <v>265</v>
      </c>
      <c r="Y79" s="99">
        <v>180</v>
      </c>
      <c r="Z79" s="99">
        <v>400</v>
      </c>
      <c r="AA79" s="100">
        <v>580</v>
      </c>
      <c r="AB79" s="40"/>
    </row>
    <row r="80" spans="2:67" ht="13.5" customHeight="1">
      <c r="B80" s="302"/>
      <c r="C80" s="313"/>
      <c r="D80" s="299"/>
      <c r="E80" s="307"/>
      <c r="F80" s="74">
        <v>41551</v>
      </c>
      <c r="G80" s="292" t="s">
        <v>42</v>
      </c>
      <c r="H80" s="93">
        <v>15.9</v>
      </c>
      <c r="I80" s="32">
        <v>11.9</v>
      </c>
      <c r="J80" s="32">
        <v>21.6</v>
      </c>
      <c r="K80" s="94">
        <v>10</v>
      </c>
      <c r="L80" s="95" t="s">
        <v>932</v>
      </c>
      <c r="M80" s="95" t="s">
        <v>903</v>
      </c>
      <c r="N80" s="96">
        <v>0</v>
      </c>
      <c r="O80" s="96">
        <v>0</v>
      </c>
      <c r="P80" s="96">
        <v>0</v>
      </c>
      <c r="Q80" s="96">
        <v>7.0000000000000007E-2</v>
      </c>
      <c r="R80" s="96">
        <v>4.16</v>
      </c>
      <c r="S80" s="96">
        <v>87.88</v>
      </c>
      <c r="T80" s="96">
        <v>2.13</v>
      </c>
      <c r="U80" s="96">
        <v>5.76</v>
      </c>
      <c r="V80" s="96">
        <v>72.900000000000006</v>
      </c>
      <c r="W80" s="97">
        <v>2.6560000000000001</v>
      </c>
      <c r="X80" s="98" t="s">
        <v>265</v>
      </c>
      <c r="Y80" s="99">
        <v>170</v>
      </c>
      <c r="Z80" s="99">
        <v>360</v>
      </c>
      <c r="AA80" s="100">
        <v>530</v>
      </c>
      <c r="AB80" s="40"/>
    </row>
    <row r="81" spans="2:67" ht="13.5" customHeight="1">
      <c r="B81" s="302"/>
      <c r="C81" s="313"/>
      <c r="D81" s="299"/>
      <c r="E81" s="307"/>
      <c r="F81" s="74">
        <v>41593</v>
      </c>
      <c r="G81" s="292" t="s">
        <v>42</v>
      </c>
      <c r="H81" s="93">
        <v>14.9</v>
      </c>
      <c r="I81" s="32">
        <v>12.2</v>
      </c>
      <c r="J81" s="32">
        <v>15.8</v>
      </c>
      <c r="K81" s="94">
        <v>10</v>
      </c>
      <c r="L81" s="95" t="s">
        <v>930</v>
      </c>
      <c r="M81" s="95" t="s">
        <v>903</v>
      </c>
      <c r="N81" s="96">
        <v>0</v>
      </c>
      <c r="O81" s="96">
        <v>0</v>
      </c>
      <c r="P81" s="96">
        <v>0</v>
      </c>
      <c r="Q81" s="96">
        <v>0.04</v>
      </c>
      <c r="R81" s="96">
        <v>5</v>
      </c>
      <c r="S81" s="96">
        <v>85.69</v>
      </c>
      <c r="T81" s="96">
        <v>3.88</v>
      </c>
      <c r="U81" s="96">
        <v>5.39</v>
      </c>
      <c r="V81" s="96">
        <v>77.3</v>
      </c>
      <c r="W81" s="97">
        <v>2.7360000000000002</v>
      </c>
      <c r="X81" s="98" t="s">
        <v>265</v>
      </c>
      <c r="Y81" s="99">
        <v>120</v>
      </c>
      <c r="Z81" s="99">
        <v>280</v>
      </c>
      <c r="AA81" s="100">
        <v>400</v>
      </c>
      <c r="AB81" s="40"/>
    </row>
    <row r="82" spans="2:67" ht="13.5" customHeight="1">
      <c r="B82" s="302"/>
      <c r="C82" s="313"/>
      <c r="D82" s="299"/>
      <c r="E82" s="307"/>
      <c r="F82" s="74">
        <v>41614</v>
      </c>
      <c r="G82" s="292" t="s">
        <v>24</v>
      </c>
      <c r="H82" s="93">
        <v>11.5</v>
      </c>
      <c r="I82" s="32">
        <v>12.2</v>
      </c>
      <c r="J82" s="32">
        <v>12.9</v>
      </c>
      <c r="K82" s="94">
        <v>10</v>
      </c>
      <c r="L82" s="95" t="s">
        <v>930</v>
      </c>
      <c r="M82" s="95" t="s">
        <v>903</v>
      </c>
      <c r="N82" s="96">
        <v>0</v>
      </c>
      <c r="O82" s="96">
        <v>0</v>
      </c>
      <c r="P82" s="96">
        <v>0</v>
      </c>
      <c r="Q82" s="96">
        <v>0.06</v>
      </c>
      <c r="R82" s="96">
        <v>6.96</v>
      </c>
      <c r="S82" s="96">
        <v>85.7</v>
      </c>
      <c r="T82" s="96">
        <v>2.63</v>
      </c>
      <c r="U82" s="96">
        <v>4.6500000000000004</v>
      </c>
      <c r="V82" s="96">
        <v>74.8</v>
      </c>
      <c r="W82" s="97">
        <v>2.67</v>
      </c>
      <c r="X82" s="98" t="s">
        <v>265</v>
      </c>
      <c r="Y82" s="99">
        <v>150</v>
      </c>
      <c r="Z82" s="99">
        <v>350</v>
      </c>
      <c r="AA82" s="100">
        <v>500</v>
      </c>
      <c r="AB82" s="40"/>
    </row>
    <row r="83" spans="2:67" ht="13.5" customHeight="1">
      <c r="B83" s="302"/>
      <c r="C83" s="313"/>
      <c r="D83" s="299"/>
      <c r="E83" s="307"/>
      <c r="F83" s="75">
        <v>41649</v>
      </c>
      <c r="G83" s="295" t="s">
        <v>24</v>
      </c>
      <c r="H83" s="118">
        <v>1.5</v>
      </c>
      <c r="I83" s="46">
        <v>12.6</v>
      </c>
      <c r="J83" s="46">
        <v>7.9</v>
      </c>
      <c r="K83" s="103">
        <v>10</v>
      </c>
      <c r="L83" s="95" t="s">
        <v>930</v>
      </c>
      <c r="M83" s="262" t="s">
        <v>903</v>
      </c>
      <c r="N83" s="104">
        <v>0</v>
      </c>
      <c r="O83" s="104">
        <v>0</v>
      </c>
      <c r="P83" s="104">
        <v>0.02</v>
      </c>
      <c r="Q83" s="104">
        <v>0.04</v>
      </c>
      <c r="R83" s="104">
        <v>4.04</v>
      </c>
      <c r="S83" s="104">
        <v>85.43</v>
      </c>
      <c r="T83" s="104">
        <v>4.1900000000000004</v>
      </c>
      <c r="U83" s="104">
        <v>6.28</v>
      </c>
      <c r="V83" s="104">
        <v>76.099999999999994</v>
      </c>
      <c r="W83" s="182">
        <v>2.7450000000000001</v>
      </c>
      <c r="X83" s="98" t="s">
        <v>265</v>
      </c>
      <c r="Y83" s="106">
        <v>210</v>
      </c>
      <c r="Z83" s="106">
        <v>490</v>
      </c>
      <c r="AA83" s="108">
        <v>700</v>
      </c>
      <c r="AB83" s="283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</row>
    <row r="84" spans="2:67" ht="13.5" customHeight="1">
      <c r="B84" s="302"/>
      <c r="C84" s="314"/>
      <c r="D84" s="299"/>
      <c r="E84" s="308"/>
      <c r="F84" s="75">
        <v>41677</v>
      </c>
      <c r="G84" s="295" t="s">
        <v>24</v>
      </c>
      <c r="H84" s="118">
        <v>1.4</v>
      </c>
      <c r="I84" s="46">
        <v>12.6</v>
      </c>
      <c r="J84" s="46">
        <v>6.2</v>
      </c>
      <c r="K84" s="103">
        <v>10</v>
      </c>
      <c r="L84" s="95" t="s">
        <v>930</v>
      </c>
      <c r="M84" s="262" t="s">
        <v>903</v>
      </c>
      <c r="N84" s="104">
        <v>0</v>
      </c>
      <c r="O84" s="104">
        <v>0</v>
      </c>
      <c r="P84" s="104">
        <v>0</v>
      </c>
      <c r="Q84" s="104">
        <v>0.05</v>
      </c>
      <c r="R84" s="104">
        <v>4.13</v>
      </c>
      <c r="S84" s="104">
        <v>77.37</v>
      </c>
      <c r="T84" s="104">
        <v>13.11</v>
      </c>
      <c r="U84" s="104">
        <v>5.34</v>
      </c>
      <c r="V84" s="104">
        <v>73.599999999999994</v>
      </c>
      <c r="W84" s="182">
        <v>2.657</v>
      </c>
      <c r="X84" s="98" t="s">
        <v>265</v>
      </c>
      <c r="Y84" s="106">
        <v>170</v>
      </c>
      <c r="Z84" s="106">
        <v>450</v>
      </c>
      <c r="AA84" s="108">
        <v>620</v>
      </c>
      <c r="AB84" s="283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</row>
    <row r="85" spans="2:67" ht="13.5" customHeight="1">
      <c r="B85" s="302"/>
      <c r="C85" s="312">
        <v>216</v>
      </c>
      <c r="D85" s="299"/>
      <c r="E85" s="301" t="s">
        <v>791</v>
      </c>
      <c r="F85" s="74">
        <v>41451</v>
      </c>
      <c r="G85" s="292" t="s">
        <v>216</v>
      </c>
      <c r="H85" s="93">
        <v>19</v>
      </c>
      <c r="I85" s="32">
        <v>9.5399999999999991</v>
      </c>
      <c r="J85" s="32">
        <v>12.6</v>
      </c>
      <c r="K85" s="94">
        <v>10</v>
      </c>
      <c r="L85" s="98" t="s">
        <v>810</v>
      </c>
      <c r="M85" s="98" t="s">
        <v>773</v>
      </c>
      <c r="N85" s="96">
        <v>0</v>
      </c>
      <c r="O85" s="96">
        <v>0</v>
      </c>
      <c r="P85" s="96">
        <v>0</v>
      </c>
      <c r="Q85" s="96">
        <v>0.08</v>
      </c>
      <c r="R85" s="96">
        <v>2.81</v>
      </c>
      <c r="S85" s="96">
        <v>83.88</v>
      </c>
      <c r="T85" s="96">
        <v>6.65</v>
      </c>
      <c r="U85" s="96">
        <v>6.58</v>
      </c>
      <c r="V85" s="96">
        <v>74.7</v>
      </c>
      <c r="W85" s="97">
        <v>2.661</v>
      </c>
      <c r="X85" s="98" t="s">
        <v>545</v>
      </c>
      <c r="Y85" s="99">
        <v>170</v>
      </c>
      <c r="Z85" s="99">
        <v>350</v>
      </c>
      <c r="AA85" s="100">
        <v>520</v>
      </c>
      <c r="AB85" s="40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spans="2:67" ht="13.5" customHeight="1">
      <c r="B86" s="302"/>
      <c r="C86" s="313"/>
      <c r="D86" s="299"/>
      <c r="E86" s="307"/>
      <c r="F86" s="74">
        <v>41464</v>
      </c>
      <c r="G86" s="292" t="s">
        <v>187</v>
      </c>
      <c r="H86" s="93">
        <v>23.1</v>
      </c>
      <c r="I86" s="32">
        <v>9.6</v>
      </c>
      <c r="J86" s="32">
        <v>15.7</v>
      </c>
      <c r="K86" s="94">
        <v>10</v>
      </c>
      <c r="L86" s="95" t="s">
        <v>1272</v>
      </c>
      <c r="M86" s="95" t="s">
        <v>787</v>
      </c>
      <c r="N86" s="96">
        <v>0</v>
      </c>
      <c r="O86" s="96">
        <v>0</v>
      </c>
      <c r="P86" s="96">
        <v>0</v>
      </c>
      <c r="Q86" s="96">
        <v>0.09</v>
      </c>
      <c r="R86" s="96">
        <v>2.81</v>
      </c>
      <c r="S86" s="96">
        <v>83.25</v>
      </c>
      <c r="T86" s="96">
        <v>9.02</v>
      </c>
      <c r="U86" s="96">
        <v>4.83</v>
      </c>
      <c r="V86" s="96">
        <v>77.5</v>
      </c>
      <c r="W86" s="97">
        <v>2.6739999999999999</v>
      </c>
      <c r="X86" s="98" t="s">
        <v>545</v>
      </c>
      <c r="Y86" s="99">
        <v>150</v>
      </c>
      <c r="Z86" s="99">
        <v>330</v>
      </c>
      <c r="AA86" s="100">
        <v>480</v>
      </c>
      <c r="AB86" s="40"/>
    </row>
    <row r="87" spans="2:67" ht="13.5" customHeight="1">
      <c r="B87" s="302"/>
      <c r="C87" s="313"/>
      <c r="D87" s="299"/>
      <c r="E87" s="307"/>
      <c r="F87" s="74">
        <v>41485</v>
      </c>
      <c r="G87" s="292" t="s">
        <v>42</v>
      </c>
      <c r="H87" s="93">
        <v>22.3</v>
      </c>
      <c r="I87" s="32">
        <v>10.199999999999999</v>
      </c>
      <c r="J87" s="32">
        <v>17.5</v>
      </c>
      <c r="K87" s="94">
        <v>10</v>
      </c>
      <c r="L87" s="95" t="s">
        <v>1273</v>
      </c>
      <c r="M87" s="95" t="s">
        <v>787</v>
      </c>
      <c r="N87" s="96">
        <v>0</v>
      </c>
      <c r="O87" s="96">
        <v>0</v>
      </c>
      <c r="P87" s="96">
        <v>0</v>
      </c>
      <c r="Q87" s="96">
        <v>7.0000000000000007E-2</v>
      </c>
      <c r="R87" s="96">
        <v>1.18</v>
      </c>
      <c r="S87" s="96">
        <v>60.74</v>
      </c>
      <c r="T87" s="96">
        <v>29.71</v>
      </c>
      <c r="U87" s="96">
        <v>8.3000000000000007</v>
      </c>
      <c r="V87" s="96">
        <v>66.8</v>
      </c>
      <c r="W87" s="97">
        <v>2.5750000000000002</v>
      </c>
      <c r="X87" s="98" t="s">
        <v>545</v>
      </c>
      <c r="Y87" s="99">
        <v>500</v>
      </c>
      <c r="Z87" s="99">
        <v>1100</v>
      </c>
      <c r="AA87" s="100">
        <v>1600</v>
      </c>
      <c r="AB87" s="40"/>
    </row>
    <row r="88" spans="2:67" ht="13.5" customHeight="1">
      <c r="B88" s="302"/>
      <c r="C88" s="313"/>
      <c r="D88" s="299"/>
      <c r="E88" s="307"/>
      <c r="F88" s="74">
        <v>41508</v>
      </c>
      <c r="G88" s="293" t="s">
        <v>24</v>
      </c>
      <c r="H88" s="294">
        <v>26.1</v>
      </c>
      <c r="I88" s="32">
        <v>10.1</v>
      </c>
      <c r="J88" s="32">
        <v>21.1</v>
      </c>
      <c r="K88" s="94">
        <v>10</v>
      </c>
      <c r="L88" s="95" t="s">
        <v>1272</v>
      </c>
      <c r="M88" s="95" t="s">
        <v>787</v>
      </c>
      <c r="N88" s="96">
        <v>0</v>
      </c>
      <c r="O88" s="96">
        <v>0</v>
      </c>
      <c r="P88" s="96">
        <v>0.02</v>
      </c>
      <c r="Q88" s="96">
        <v>0.11</v>
      </c>
      <c r="R88" s="96">
        <v>4.57</v>
      </c>
      <c r="S88" s="96">
        <v>84.36</v>
      </c>
      <c r="T88" s="96">
        <v>5.0599999999999996</v>
      </c>
      <c r="U88" s="96">
        <v>5.88</v>
      </c>
      <c r="V88" s="96">
        <v>75</v>
      </c>
      <c r="W88" s="97">
        <v>2.7189999999999999</v>
      </c>
      <c r="X88" s="98" t="s">
        <v>265</v>
      </c>
      <c r="Y88" s="99">
        <v>140</v>
      </c>
      <c r="Z88" s="99">
        <v>300</v>
      </c>
      <c r="AA88" s="100">
        <v>440</v>
      </c>
      <c r="AB88" s="40"/>
    </row>
    <row r="89" spans="2:67" ht="13.5" customHeight="1">
      <c r="B89" s="302"/>
      <c r="C89" s="313"/>
      <c r="D89" s="299"/>
      <c r="E89" s="307"/>
      <c r="F89" s="74">
        <v>41530</v>
      </c>
      <c r="G89" s="292" t="s">
        <v>42</v>
      </c>
      <c r="H89" s="93">
        <v>23.8</v>
      </c>
      <c r="I89" s="32">
        <v>10.4</v>
      </c>
      <c r="J89" s="32">
        <v>23.3</v>
      </c>
      <c r="K89" s="94">
        <v>10</v>
      </c>
      <c r="L89" s="95" t="s">
        <v>932</v>
      </c>
      <c r="M89" s="95" t="s">
        <v>1024</v>
      </c>
      <c r="N89" s="96">
        <v>0</v>
      </c>
      <c r="O89" s="96">
        <v>0</v>
      </c>
      <c r="P89" s="96">
        <v>0</v>
      </c>
      <c r="Q89" s="96">
        <v>0.05</v>
      </c>
      <c r="R89" s="96">
        <v>5.04</v>
      </c>
      <c r="S89" s="96">
        <v>88.29</v>
      </c>
      <c r="T89" s="96">
        <v>2.4300000000000002</v>
      </c>
      <c r="U89" s="96">
        <v>4.1900000000000004</v>
      </c>
      <c r="V89" s="96">
        <v>75.099999999999994</v>
      </c>
      <c r="W89" s="97">
        <v>2.677</v>
      </c>
      <c r="X89" s="98" t="s">
        <v>265</v>
      </c>
      <c r="Y89" s="99">
        <v>100</v>
      </c>
      <c r="Z89" s="99">
        <v>240</v>
      </c>
      <c r="AA89" s="100">
        <v>340</v>
      </c>
      <c r="AB89" s="40"/>
    </row>
    <row r="90" spans="2:67" ht="13.5" customHeight="1">
      <c r="B90" s="302"/>
      <c r="C90" s="313"/>
      <c r="D90" s="299"/>
      <c r="E90" s="307"/>
      <c r="F90" s="74">
        <v>41551</v>
      </c>
      <c r="G90" s="292" t="s">
        <v>42</v>
      </c>
      <c r="H90" s="93">
        <v>16.5</v>
      </c>
      <c r="I90" s="32">
        <v>10.9</v>
      </c>
      <c r="J90" s="32">
        <v>21.5</v>
      </c>
      <c r="K90" s="94">
        <v>10</v>
      </c>
      <c r="L90" s="95" t="s">
        <v>930</v>
      </c>
      <c r="M90" s="95" t="s">
        <v>903</v>
      </c>
      <c r="N90" s="96">
        <v>0</v>
      </c>
      <c r="O90" s="96">
        <v>0</v>
      </c>
      <c r="P90" s="96">
        <v>0.04</v>
      </c>
      <c r="Q90" s="96">
        <v>0.05</v>
      </c>
      <c r="R90" s="96">
        <v>2.4700000000000002</v>
      </c>
      <c r="S90" s="96">
        <v>82.01</v>
      </c>
      <c r="T90" s="96">
        <v>8.51</v>
      </c>
      <c r="U90" s="96">
        <v>6.92</v>
      </c>
      <c r="V90" s="96">
        <v>71.099999999999994</v>
      </c>
      <c r="W90" s="97">
        <v>2.714</v>
      </c>
      <c r="X90" s="98" t="s">
        <v>265</v>
      </c>
      <c r="Y90" s="99">
        <v>190</v>
      </c>
      <c r="Z90" s="99">
        <v>420</v>
      </c>
      <c r="AA90" s="100">
        <v>610</v>
      </c>
      <c r="AB90" s="40"/>
    </row>
    <row r="91" spans="2:67" ht="13.5" customHeight="1">
      <c r="B91" s="302"/>
      <c r="C91" s="313"/>
      <c r="D91" s="299"/>
      <c r="E91" s="307"/>
      <c r="F91" s="74">
        <v>41593</v>
      </c>
      <c r="G91" s="292" t="s">
        <v>42</v>
      </c>
      <c r="H91" s="93">
        <v>15.4</v>
      </c>
      <c r="I91" s="32">
        <v>10.8</v>
      </c>
      <c r="J91" s="32">
        <v>15.3</v>
      </c>
      <c r="K91" s="94">
        <v>10</v>
      </c>
      <c r="L91" s="95" t="s">
        <v>904</v>
      </c>
      <c r="M91" s="95" t="s">
        <v>903</v>
      </c>
      <c r="N91" s="96">
        <v>0</v>
      </c>
      <c r="O91" s="96">
        <v>0</v>
      </c>
      <c r="P91" s="96">
        <v>0</v>
      </c>
      <c r="Q91" s="96">
        <v>0.02</v>
      </c>
      <c r="R91" s="96">
        <v>1.6</v>
      </c>
      <c r="S91" s="96">
        <v>82.38</v>
      </c>
      <c r="T91" s="96">
        <v>9.09</v>
      </c>
      <c r="U91" s="96">
        <v>6.91</v>
      </c>
      <c r="V91" s="96">
        <v>74.7</v>
      </c>
      <c r="W91" s="97">
        <v>2.7610000000000001</v>
      </c>
      <c r="X91" s="98" t="s">
        <v>265</v>
      </c>
      <c r="Y91" s="99">
        <v>150</v>
      </c>
      <c r="Z91" s="99">
        <v>380</v>
      </c>
      <c r="AA91" s="100">
        <v>530</v>
      </c>
      <c r="AB91" s="40"/>
    </row>
    <row r="92" spans="2:67" ht="13.5" customHeight="1">
      <c r="B92" s="302"/>
      <c r="C92" s="313"/>
      <c r="D92" s="299"/>
      <c r="E92" s="307"/>
      <c r="F92" s="74">
        <v>41614</v>
      </c>
      <c r="G92" s="292" t="s">
        <v>24</v>
      </c>
      <c r="H92" s="93">
        <v>12.1</v>
      </c>
      <c r="I92" s="32">
        <v>11.2</v>
      </c>
      <c r="J92" s="32">
        <v>12.9</v>
      </c>
      <c r="K92" s="94">
        <v>10</v>
      </c>
      <c r="L92" s="95" t="s">
        <v>904</v>
      </c>
      <c r="M92" s="95" t="s">
        <v>903</v>
      </c>
      <c r="N92" s="96">
        <v>0</v>
      </c>
      <c r="O92" s="96">
        <v>0</v>
      </c>
      <c r="P92" s="96">
        <v>0</v>
      </c>
      <c r="Q92" s="96">
        <v>0.03</v>
      </c>
      <c r="R92" s="96">
        <v>2.11</v>
      </c>
      <c r="S92" s="96">
        <v>79.319999999999993</v>
      </c>
      <c r="T92" s="96">
        <v>13.09</v>
      </c>
      <c r="U92" s="96">
        <v>5.45</v>
      </c>
      <c r="V92" s="96">
        <v>77.8</v>
      </c>
      <c r="W92" s="97">
        <v>2.7330000000000001</v>
      </c>
      <c r="X92" s="98" t="s">
        <v>545</v>
      </c>
      <c r="Y92" s="99">
        <v>150</v>
      </c>
      <c r="Z92" s="99">
        <v>370</v>
      </c>
      <c r="AA92" s="100">
        <v>520</v>
      </c>
      <c r="AB92" s="40"/>
    </row>
    <row r="93" spans="2:67" ht="13.5" customHeight="1">
      <c r="B93" s="302"/>
      <c r="C93" s="313"/>
      <c r="D93" s="299"/>
      <c r="E93" s="307"/>
      <c r="F93" s="75">
        <v>41649</v>
      </c>
      <c r="G93" s="295" t="s">
        <v>24</v>
      </c>
      <c r="H93" s="118">
        <v>1.8</v>
      </c>
      <c r="I93" s="46">
        <v>10.7</v>
      </c>
      <c r="J93" s="46">
        <v>7.7</v>
      </c>
      <c r="K93" s="103">
        <v>10</v>
      </c>
      <c r="L93" s="95" t="s">
        <v>930</v>
      </c>
      <c r="M93" s="262" t="s">
        <v>903</v>
      </c>
      <c r="N93" s="104">
        <v>0</v>
      </c>
      <c r="O93" s="104">
        <v>0</v>
      </c>
      <c r="P93" s="104">
        <v>0</v>
      </c>
      <c r="Q93" s="104">
        <v>0.05</v>
      </c>
      <c r="R93" s="104">
        <v>2.58</v>
      </c>
      <c r="S93" s="104">
        <v>90.23</v>
      </c>
      <c r="T93" s="104">
        <v>2.4500000000000002</v>
      </c>
      <c r="U93" s="104">
        <v>4.6900000000000004</v>
      </c>
      <c r="V93" s="104">
        <v>76.099999999999994</v>
      </c>
      <c r="W93" s="182">
        <v>2.7040000000000002</v>
      </c>
      <c r="X93" s="98" t="s">
        <v>265</v>
      </c>
      <c r="Y93" s="106">
        <v>150</v>
      </c>
      <c r="Z93" s="106">
        <v>360</v>
      </c>
      <c r="AA93" s="108">
        <v>510</v>
      </c>
      <c r="AB93" s="283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</row>
    <row r="94" spans="2:67" ht="13.5" customHeight="1">
      <c r="B94" s="302"/>
      <c r="C94" s="314"/>
      <c r="D94" s="303"/>
      <c r="E94" s="308"/>
      <c r="F94" s="75">
        <v>41677</v>
      </c>
      <c r="G94" s="295" t="s">
        <v>24</v>
      </c>
      <c r="H94" s="118">
        <v>2.2000000000000002</v>
      </c>
      <c r="I94" s="46">
        <v>10.4</v>
      </c>
      <c r="J94" s="46">
        <v>6.3</v>
      </c>
      <c r="K94" s="103">
        <v>10</v>
      </c>
      <c r="L94" s="95" t="s">
        <v>930</v>
      </c>
      <c r="M94" s="262" t="s">
        <v>903</v>
      </c>
      <c r="N94" s="104">
        <v>0</v>
      </c>
      <c r="O94" s="104">
        <v>0</v>
      </c>
      <c r="P94" s="104">
        <v>0.02</v>
      </c>
      <c r="Q94" s="104">
        <v>0.01</v>
      </c>
      <c r="R94" s="104">
        <v>2.65</v>
      </c>
      <c r="S94" s="104">
        <v>70.739999999999995</v>
      </c>
      <c r="T94" s="104">
        <v>19.84</v>
      </c>
      <c r="U94" s="104">
        <v>6.74</v>
      </c>
      <c r="V94" s="104">
        <v>71.8</v>
      </c>
      <c r="W94" s="182">
        <v>2.657</v>
      </c>
      <c r="X94" s="98" t="s">
        <v>545</v>
      </c>
      <c r="Y94" s="106">
        <v>330</v>
      </c>
      <c r="Z94" s="106">
        <v>810</v>
      </c>
      <c r="AA94" s="108">
        <v>1140</v>
      </c>
      <c r="AB94" s="283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</row>
    <row r="95" spans="2:67" ht="13.5" customHeight="1">
      <c r="B95" s="302"/>
      <c r="C95" s="312">
        <v>217</v>
      </c>
      <c r="D95" s="301" t="s">
        <v>792</v>
      </c>
      <c r="E95" s="301" t="s">
        <v>793</v>
      </c>
      <c r="F95" s="74">
        <v>41431</v>
      </c>
      <c r="G95" s="292" t="s">
        <v>583</v>
      </c>
      <c r="H95" s="93">
        <v>21.5</v>
      </c>
      <c r="I95" s="32">
        <v>10.3</v>
      </c>
      <c r="J95" s="32">
        <v>13.7</v>
      </c>
      <c r="K95" s="94">
        <v>10</v>
      </c>
      <c r="L95" s="98" t="s">
        <v>811</v>
      </c>
      <c r="M95" s="98" t="s">
        <v>773</v>
      </c>
      <c r="N95" s="96">
        <v>0</v>
      </c>
      <c r="O95" s="96">
        <v>0</v>
      </c>
      <c r="P95" s="96">
        <v>0.01</v>
      </c>
      <c r="Q95" s="96">
        <v>0.11</v>
      </c>
      <c r="R95" s="96">
        <v>1.3</v>
      </c>
      <c r="S95" s="96">
        <v>89.61</v>
      </c>
      <c r="T95" s="96">
        <v>4.79</v>
      </c>
      <c r="U95" s="96">
        <v>4.18</v>
      </c>
      <c r="V95" s="96">
        <v>76.8</v>
      </c>
      <c r="W95" s="97">
        <v>2.6720000000000002</v>
      </c>
      <c r="X95" s="98" t="s">
        <v>286</v>
      </c>
      <c r="Y95" s="99">
        <v>95</v>
      </c>
      <c r="Z95" s="99">
        <v>200</v>
      </c>
      <c r="AA95" s="100">
        <v>295</v>
      </c>
      <c r="AB95" s="40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spans="2:67" ht="13.5" customHeight="1">
      <c r="B96" s="302"/>
      <c r="C96" s="313"/>
      <c r="D96" s="307"/>
      <c r="E96" s="307"/>
      <c r="F96" s="74">
        <v>41459</v>
      </c>
      <c r="G96" s="292" t="s">
        <v>216</v>
      </c>
      <c r="H96" s="93">
        <v>20.9</v>
      </c>
      <c r="I96" s="32">
        <v>9.5</v>
      </c>
      <c r="J96" s="32">
        <v>10.9</v>
      </c>
      <c r="K96" s="94">
        <v>10</v>
      </c>
      <c r="L96" s="95" t="s">
        <v>1274</v>
      </c>
      <c r="M96" s="95" t="s">
        <v>773</v>
      </c>
      <c r="N96" s="96">
        <v>0</v>
      </c>
      <c r="O96" s="96">
        <v>0</v>
      </c>
      <c r="P96" s="96">
        <v>0.03</v>
      </c>
      <c r="Q96" s="96">
        <v>0.05</v>
      </c>
      <c r="R96" s="96">
        <v>0.65</v>
      </c>
      <c r="S96" s="96">
        <v>71.25</v>
      </c>
      <c r="T96" s="96">
        <v>22.03</v>
      </c>
      <c r="U96" s="96">
        <v>5.99</v>
      </c>
      <c r="V96" s="96">
        <v>73.8</v>
      </c>
      <c r="W96" s="97">
        <v>2.694</v>
      </c>
      <c r="X96" s="98" t="s">
        <v>265</v>
      </c>
      <c r="Y96" s="99">
        <v>100</v>
      </c>
      <c r="Z96" s="99">
        <v>190</v>
      </c>
      <c r="AA96" s="100">
        <v>290</v>
      </c>
      <c r="AB96" s="40"/>
    </row>
    <row r="97" spans="2:67" ht="13.5" customHeight="1">
      <c r="B97" s="302"/>
      <c r="C97" s="313"/>
      <c r="D97" s="307"/>
      <c r="E97" s="307"/>
      <c r="F97" s="74">
        <v>41477</v>
      </c>
      <c r="G97" s="292" t="s">
        <v>42</v>
      </c>
      <c r="H97" s="93">
        <v>18.5</v>
      </c>
      <c r="I97" s="32">
        <v>12</v>
      </c>
      <c r="J97" s="32">
        <v>19</v>
      </c>
      <c r="K97" s="94">
        <v>10</v>
      </c>
      <c r="L97" s="95" t="s">
        <v>930</v>
      </c>
      <c r="M97" s="95" t="s">
        <v>903</v>
      </c>
      <c r="N97" s="96">
        <v>0</v>
      </c>
      <c r="O97" s="96">
        <v>0</v>
      </c>
      <c r="P97" s="96">
        <v>0</v>
      </c>
      <c r="Q97" s="96">
        <v>0.05</v>
      </c>
      <c r="R97" s="96">
        <v>1.3</v>
      </c>
      <c r="S97" s="96">
        <v>86.87</v>
      </c>
      <c r="T97" s="96">
        <v>6.09</v>
      </c>
      <c r="U97" s="96">
        <v>5.69</v>
      </c>
      <c r="V97" s="96">
        <v>75.8</v>
      </c>
      <c r="W97" s="97">
        <v>2.6709999999999998</v>
      </c>
      <c r="X97" s="98" t="s">
        <v>265</v>
      </c>
      <c r="Y97" s="99">
        <v>71</v>
      </c>
      <c r="Z97" s="99">
        <v>180</v>
      </c>
      <c r="AA97" s="100">
        <v>251</v>
      </c>
      <c r="AB97" s="40"/>
    </row>
    <row r="98" spans="2:67" ht="13.5" customHeight="1">
      <c r="B98" s="302"/>
      <c r="C98" s="313"/>
      <c r="D98" s="307"/>
      <c r="E98" s="307"/>
      <c r="F98" s="74">
        <v>41512</v>
      </c>
      <c r="G98" s="293" t="s">
        <v>24</v>
      </c>
      <c r="H98" s="294">
        <v>23.2</v>
      </c>
      <c r="I98" s="32">
        <v>10.4</v>
      </c>
      <c r="J98" s="32">
        <v>19.3</v>
      </c>
      <c r="K98" s="94">
        <v>10</v>
      </c>
      <c r="L98" s="95" t="s">
        <v>930</v>
      </c>
      <c r="M98" s="95" t="s">
        <v>903</v>
      </c>
      <c r="N98" s="96">
        <v>0</v>
      </c>
      <c r="O98" s="96">
        <v>0</v>
      </c>
      <c r="P98" s="96">
        <v>0</v>
      </c>
      <c r="Q98" s="96">
        <v>0.06</v>
      </c>
      <c r="R98" s="96">
        <v>1.1000000000000001</v>
      </c>
      <c r="S98" s="96">
        <v>85.83</v>
      </c>
      <c r="T98" s="96">
        <v>8.42</v>
      </c>
      <c r="U98" s="96">
        <v>4.59</v>
      </c>
      <c r="V98" s="96">
        <v>77.099999999999994</v>
      </c>
      <c r="W98" s="97">
        <v>2.69</v>
      </c>
      <c r="X98" s="98" t="s">
        <v>265</v>
      </c>
      <c r="Y98" s="99">
        <v>44</v>
      </c>
      <c r="Z98" s="99">
        <v>110</v>
      </c>
      <c r="AA98" s="100">
        <v>154</v>
      </c>
      <c r="AB98" s="40"/>
    </row>
    <row r="99" spans="2:67" ht="13.5" customHeight="1">
      <c r="B99" s="302"/>
      <c r="C99" s="313"/>
      <c r="D99" s="307"/>
      <c r="E99" s="307"/>
      <c r="F99" s="74">
        <v>41536</v>
      </c>
      <c r="G99" s="292" t="s">
        <v>24</v>
      </c>
      <c r="H99" s="93">
        <v>20.5</v>
      </c>
      <c r="I99" s="32">
        <v>9.8000000000000007</v>
      </c>
      <c r="J99" s="32">
        <v>20.9</v>
      </c>
      <c r="K99" s="94">
        <v>10</v>
      </c>
      <c r="L99" s="95" t="s">
        <v>930</v>
      </c>
      <c r="M99" s="95" t="s">
        <v>1024</v>
      </c>
      <c r="N99" s="96">
        <v>0</v>
      </c>
      <c r="O99" s="96">
        <v>0</v>
      </c>
      <c r="P99" s="96">
        <v>0.16</v>
      </c>
      <c r="Q99" s="96">
        <v>1.54</v>
      </c>
      <c r="R99" s="96">
        <v>5.5</v>
      </c>
      <c r="S99" s="96">
        <v>73.34</v>
      </c>
      <c r="T99" s="96">
        <v>14.86</v>
      </c>
      <c r="U99" s="96">
        <v>4.5999999999999996</v>
      </c>
      <c r="V99" s="96">
        <v>76.599999999999994</v>
      </c>
      <c r="W99" s="97">
        <v>2.7290000000000001</v>
      </c>
      <c r="X99" s="98" t="s">
        <v>265</v>
      </c>
      <c r="Y99" s="99">
        <v>61</v>
      </c>
      <c r="Z99" s="99">
        <v>130</v>
      </c>
      <c r="AA99" s="100">
        <v>191</v>
      </c>
      <c r="AB99" s="40"/>
    </row>
    <row r="100" spans="2:67" ht="13.5" customHeight="1">
      <c r="B100" s="302"/>
      <c r="C100" s="313"/>
      <c r="D100" s="307"/>
      <c r="E100" s="307"/>
      <c r="F100" s="74">
        <v>41575</v>
      </c>
      <c r="G100" s="292" t="s">
        <v>24</v>
      </c>
      <c r="H100" s="93">
        <v>15.7</v>
      </c>
      <c r="I100" s="32">
        <v>10.9</v>
      </c>
      <c r="J100" s="32">
        <v>19</v>
      </c>
      <c r="K100" s="94">
        <v>10</v>
      </c>
      <c r="L100" s="95" t="s">
        <v>930</v>
      </c>
      <c r="M100" s="95" t="s">
        <v>903</v>
      </c>
      <c r="N100" s="96">
        <v>0</v>
      </c>
      <c r="O100" s="96">
        <v>0</v>
      </c>
      <c r="P100" s="96">
        <v>0.09</v>
      </c>
      <c r="Q100" s="96">
        <v>1.55</v>
      </c>
      <c r="R100" s="96">
        <v>6</v>
      </c>
      <c r="S100" s="96">
        <v>87.88</v>
      </c>
      <c r="T100" s="96">
        <v>1.86</v>
      </c>
      <c r="U100" s="96">
        <v>2.62</v>
      </c>
      <c r="V100" s="96">
        <v>76.599999999999994</v>
      </c>
      <c r="W100" s="97">
        <v>2.6880000000000002</v>
      </c>
      <c r="X100" s="98" t="s">
        <v>265</v>
      </c>
      <c r="Y100" s="99">
        <v>78</v>
      </c>
      <c r="Z100" s="99">
        <v>200</v>
      </c>
      <c r="AA100" s="100">
        <v>278</v>
      </c>
      <c r="AB100" s="40"/>
    </row>
    <row r="101" spans="2:67" ht="13.5" customHeight="1">
      <c r="B101" s="302"/>
      <c r="C101" s="313"/>
      <c r="D101" s="307"/>
      <c r="E101" s="307"/>
      <c r="F101" s="74">
        <v>41599</v>
      </c>
      <c r="G101" s="292" t="s">
        <v>24</v>
      </c>
      <c r="H101" s="93">
        <v>8.1999999999999993</v>
      </c>
      <c r="I101" s="32">
        <v>9.9</v>
      </c>
      <c r="J101" s="32">
        <v>14.6</v>
      </c>
      <c r="K101" s="94">
        <v>10</v>
      </c>
      <c r="L101" s="95" t="s">
        <v>904</v>
      </c>
      <c r="M101" s="95" t="s">
        <v>903</v>
      </c>
      <c r="N101" s="96">
        <v>0</v>
      </c>
      <c r="O101" s="96">
        <v>0</v>
      </c>
      <c r="P101" s="96">
        <v>0</v>
      </c>
      <c r="Q101" s="96">
        <v>0.03</v>
      </c>
      <c r="R101" s="96">
        <v>0.75</v>
      </c>
      <c r="S101" s="96">
        <v>91.81</v>
      </c>
      <c r="T101" s="96">
        <v>1.8</v>
      </c>
      <c r="U101" s="96">
        <v>5.61</v>
      </c>
      <c r="V101" s="96">
        <v>75.5</v>
      </c>
      <c r="W101" s="97">
        <v>2.746</v>
      </c>
      <c r="X101" s="98" t="s">
        <v>265</v>
      </c>
      <c r="Y101" s="99">
        <v>73</v>
      </c>
      <c r="Z101" s="99">
        <v>170</v>
      </c>
      <c r="AA101" s="100">
        <v>243</v>
      </c>
      <c r="AB101" s="40"/>
    </row>
    <row r="102" spans="2:67" ht="13.5" customHeight="1">
      <c r="B102" s="302"/>
      <c r="C102" s="313"/>
      <c r="D102" s="307"/>
      <c r="E102" s="307"/>
      <c r="F102" s="74">
        <v>41620</v>
      </c>
      <c r="G102" s="292" t="s">
        <v>24</v>
      </c>
      <c r="H102" s="93">
        <v>4.8</v>
      </c>
      <c r="I102" s="32">
        <v>9.8000000000000007</v>
      </c>
      <c r="J102" s="32">
        <v>12.7</v>
      </c>
      <c r="K102" s="94">
        <v>10</v>
      </c>
      <c r="L102" s="95" t="s">
        <v>932</v>
      </c>
      <c r="M102" s="95" t="s">
        <v>903</v>
      </c>
      <c r="N102" s="96">
        <v>0</v>
      </c>
      <c r="O102" s="96">
        <v>0</v>
      </c>
      <c r="P102" s="96">
        <v>0.02</v>
      </c>
      <c r="Q102" s="96">
        <v>0</v>
      </c>
      <c r="R102" s="96">
        <v>0.53</v>
      </c>
      <c r="S102" s="96">
        <v>68.87</v>
      </c>
      <c r="T102" s="96">
        <v>26.4</v>
      </c>
      <c r="U102" s="96">
        <v>4.18</v>
      </c>
      <c r="V102" s="96">
        <v>71.2</v>
      </c>
      <c r="W102" s="97">
        <v>2.6930000000000001</v>
      </c>
      <c r="X102" s="98" t="s">
        <v>265</v>
      </c>
      <c r="Y102" s="99">
        <v>80</v>
      </c>
      <c r="Z102" s="99">
        <v>210</v>
      </c>
      <c r="AA102" s="100">
        <v>290</v>
      </c>
      <c r="AB102" s="40"/>
    </row>
    <row r="103" spans="2:67" ht="13.5" customHeight="1">
      <c r="B103" s="302"/>
      <c r="C103" s="313"/>
      <c r="D103" s="307"/>
      <c r="E103" s="307"/>
      <c r="F103" s="75">
        <v>41648</v>
      </c>
      <c r="G103" s="295" t="s">
        <v>42</v>
      </c>
      <c r="H103" s="118">
        <v>5.9</v>
      </c>
      <c r="I103" s="46">
        <v>11.6</v>
      </c>
      <c r="J103" s="46">
        <v>8.1999999999999993</v>
      </c>
      <c r="K103" s="103">
        <v>10</v>
      </c>
      <c r="L103" s="95" t="s">
        <v>932</v>
      </c>
      <c r="M103" s="262" t="s">
        <v>903</v>
      </c>
      <c r="N103" s="104">
        <v>0</v>
      </c>
      <c r="O103" s="104">
        <v>0</v>
      </c>
      <c r="P103" s="104">
        <v>0.3</v>
      </c>
      <c r="Q103" s="104">
        <v>1.66</v>
      </c>
      <c r="R103" s="104">
        <v>3.46</v>
      </c>
      <c r="S103" s="104">
        <v>84.36</v>
      </c>
      <c r="T103" s="104">
        <v>5.76</v>
      </c>
      <c r="U103" s="104">
        <v>4.46</v>
      </c>
      <c r="V103" s="104">
        <v>73.099999999999994</v>
      </c>
      <c r="W103" s="182">
        <v>2.7519999999999998</v>
      </c>
      <c r="X103" s="98" t="s">
        <v>265</v>
      </c>
      <c r="Y103" s="106">
        <v>58</v>
      </c>
      <c r="Z103" s="106">
        <v>140</v>
      </c>
      <c r="AA103" s="108">
        <v>198</v>
      </c>
      <c r="AB103" s="283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</row>
    <row r="104" spans="2:67" ht="13.5" customHeight="1">
      <c r="B104" s="302"/>
      <c r="C104" s="314"/>
      <c r="D104" s="308"/>
      <c r="E104" s="308"/>
      <c r="F104" s="75">
        <v>41676</v>
      </c>
      <c r="G104" s="295" t="s">
        <v>24</v>
      </c>
      <c r="H104" s="118">
        <v>-0.2</v>
      </c>
      <c r="I104" s="46">
        <v>9.1999999999999993</v>
      </c>
      <c r="J104" s="46">
        <v>6.8</v>
      </c>
      <c r="K104" s="103">
        <v>10</v>
      </c>
      <c r="L104" s="95" t="s">
        <v>905</v>
      </c>
      <c r="M104" s="262" t="s">
        <v>903</v>
      </c>
      <c r="N104" s="104">
        <v>0</v>
      </c>
      <c r="O104" s="104">
        <v>0</v>
      </c>
      <c r="P104" s="104">
        <v>0</v>
      </c>
      <c r="Q104" s="104">
        <v>0.17</v>
      </c>
      <c r="R104" s="104">
        <v>11.01</v>
      </c>
      <c r="S104" s="104">
        <v>46.79</v>
      </c>
      <c r="T104" s="104">
        <v>25.61</v>
      </c>
      <c r="U104" s="104">
        <v>16.420000000000002</v>
      </c>
      <c r="V104" s="104">
        <v>50.5</v>
      </c>
      <c r="W104" s="182">
        <v>2.6539999999999999</v>
      </c>
      <c r="X104" s="98" t="s">
        <v>545</v>
      </c>
      <c r="Y104" s="106">
        <v>350</v>
      </c>
      <c r="Z104" s="106">
        <v>810</v>
      </c>
      <c r="AA104" s="108">
        <v>1160</v>
      </c>
      <c r="AB104" s="283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</row>
    <row r="105" spans="2:67" ht="13.5" customHeight="1">
      <c r="B105" s="302"/>
      <c r="C105" s="312">
        <v>218</v>
      </c>
      <c r="D105" s="430" t="s">
        <v>796</v>
      </c>
      <c r="E105" s="431"/>
      <c r="F105" s="74">
        <v>41431</v>
      </c>
      <c r="G105" s="292" t="s">
        <v>295</v>
      </c>
      <c r="H105" s="93">
        <v>19.3</v>
      </c>
      <c r="I105" s="32">
        <v>10</v>
      </c>
      <c r="J105" s="32">
        <v>13.6</v>
      </c>
      <c r="K105" s="94">
        <v>10</v>
      </c>
      <c r="L105" s="98" t="s">
        <v>812</v>
      </c>
      <c r="M105" s="98" t="s">
        <v>813</v>
      </c>
      <c r="N105" s="96">
        <v>0</v>
      </c>
      <c r="O105" s="96">
        <v>0</v>
      </c>
      <c r="P105" s="96">
        <v>0</v>
      </c>
      <c r="Q105" s="96">
        <v>0.06</v>
      </c>
      <c r="R105" s="96">
        <v>1.46</v>
      </c>
      <c r="S105" s="96">
        <v>94.22</v>
      </c>
      <c r="T105" s="96">
        <v>0.24</v>
      </c>
      <c r="U105" s="96">
        <v>4.0199999999999996</v>
      </c>
      <c r="V105" s="96">
        <v>78.099999999999994</v>
      </c>
      <c r="W105" s="97">
        <v>2.6469999999999998</v>
      </c>
      <c r="X105" s="98" t="s">
        <v>286</v>
      </c>
      <c r="Y105" s="99">
        <v>110</v>
      </c>
      <c r="Z105" s="99">
        <v>210</v>
      </c>
      <c r="AA105" s="100">
        <v>320</v>
      </c>
      <c r="AB105" s="40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</row>
    <row r="106" spans="2:67" ht="13.5" customHeight="1">
      <c r="B106" s="302"/>
      <c r="C106" s="313"/>
      <c r="D106" s="432"/>
      <c r="E106" s="433"/>
      <c r="F106" s="74">
        <v>41459</v>
      </c>
      <c r="G106" s="292" t="s">
        <v>216</v>
      </c>
      <c r="H106" s="93">
        <v>22.1</v>
      </c>
      <c r="I106" s="32">
        <v>11.1</v>
      </c>
      <c r="J106" s="32">
        <v>12.8</v>
      </c>
      <c r="K106" s="94">
        <v>10</v>
      </c>
      <c r="L106" s="95" t="s">
        <v>1275</v>
      </c>
      <c r="M106" s="95" t="s">
        <v>773</v>
      </c>
      <c r="N106" s="96">
        <v>0</v>
      </c>
      <c r="O106" s="96">
        <v>0</v>
      </c>
      <c r="P106" s="96">
        <v>0</v>
      </c>
      <c r="Q106" s="96">
        <v>0.01</v>
      </c>
      <c r="R106" s="96">
        <v>1.36</v>
      </c>
      <c r="S106" s="96">
        <v>89.33</v>
      </c>
      <c r="T106" s="96">
        <v>3.59</v>
      </c>
      <c r="U106" s="96">
        <v>5.71</v>
      </c>
      <c r="V106" s="96">
        <v>70.900000000000006</v>
      </c>
      <c r="W106" s="97">
        <v>2.6160000000000001</v>
      </c>
      <c r="X106" s="98" t="s">
        <v>265</v>
      </c>
      <c r="Y106" s="99">
        <v>100</v>
      </c>
      <c r="Z106" s="99">
        <v>190</v>
      </c>
      <c r="AA106" s="100">
        <v>290</v>
      </c>
      <c r="AB106" s="40"/>
    </row>
    <row r="107" spans="2:67" ht="13.5" customHeight="1">
      <c r="B107" s="302"/>
      <c r="C107" s="313"/>
      <c r="D107" s="432"/>
      <c r="E107" s="433"/>
      <c r="F107" s="74">
        <v>41477</v>
      </c>
      <c r="G107" s="292" t="s">
        <v>42</v>
      </c>
      <c r="H107" s="93">
        <v>19.8</v>
      </c>
      <c r="I107" s="32">
        <v>10.9</v>
      </c>
      <c r="J107" s="32">
        <v>18.899999999999999</v>
      </c>
      <c r="K107" s="94">
        <v>10</v>
      </c>
      <c r="L107" s="95" t="s">
        <v>908</v>
      </c>
      <c r="M107" s="95" t="s">
        <v>903</v>
      </c>
      <c r="N107" s="96">
        <v>0</v>
      </c>
      <c r="O107" s="96">
        <v>0</v>
      </c>
      <c r="P107" s="96">
        <v>0</v>
      </c>
      <c r="Q107" s="96">
        <v>7.0000000000000007E-2</v>
      </c>
      <c r="R107" s="96">
        <v>1.33</v>
      </c>
      <c r="S107" s="96">
        <v>84.59</v>
      </c>
      <c r="T107" s="96">
        <v>8.89</v>
      </c>
      <c r="U107" s="96">
        <v>5.12</v>
      </c>
      <c r="V107" s="96">
        <v>76.900000000000006</v>
      </c>
      <c r="W107" s="97">
        <v>2.641</v>
      </c>
      <c r="X107" s="98" t="s">
        <v>265</v>
      </c>
      <c r="Y107" s="99">
        <v>60</v>
      </c>
      <c r="Z107" s="99">
        <v>130</v>
      </c>
      <c r="AA107" s="100">
        <v>190</v>
      </c>
      <c r="AB107" s="40"/>
    </row>
    <row r="108" spans="2:67" ht="13.5" customHeight="1">
      <c r="B108" s="302"/>
      <c r="C108" s="313"/>
      <c r="D108" s="432"/>
      <c r="E108" s="433"/>
      <c r="F108" s="74">
        <v>41512</v>
      </c>
      <c r="G108" s="293" t="s">
        <v>24</v>
      </c>
      <c r="H108" s="294">
        <v>22.5</v>
      </c>
      <c r="I108" s="32">
        <v>10.8</v>
      </c>
      <c r="J108" s="32">
        <v>19</v>
      </c>
      <c r="K108" s="94">
        <v>10</v>
      </c>
      <c r="L108" s="95" t="s">
        <v>904</v>
      </c>
      <c r="M108" s="95" t="s">
        <v>903</v>
      </c>
      <c r="N108" s="96">
        <v>0</v>
      </c>
      <c r="O108" s="96">
        <v>0.11</v>
      </c>
      <c r="P108" s="96">
        <v>0.02</v>
      </c>
      <c r="Q108" s="96">
        <v>0.01</v>
      </c>
      <c r="R108" s="96">
        <v>1.18</v>
      </c>
      <c r="S108" s="96">
        <v>92.08</v>
      </c>
      <c r="T108" s="96">
        <v>3.08</v>
      </c>
      <c r="U108" s="96">
        <v>3.52</v>
      </c>
      <c r="V108" s="96">
        <v>75.400000000000006</v>
      </c>
      <c r="W108" s="97">
        <v>2.653</v>
      </c>
      <c r="X108" s="98" t="s">
        <v>265</v>
      </c>
      <c r="Y108" s="99">
        <v>71</v>
      </c>
      <c r="Z108" s="99">
        <v>170</v>
      </c>
      <c r="AA108" s="100">
        <v>241</v>
      </c>
      <c r="AB108" s="40"/>
    </row>
    <row r="109" spans="2:67" ht="13.5" customHeight="1">
      <c r="B109" s="302"/>
      <c r="C109" s="313"/>
      <c r="D109" s="432"/>
      <c r="E109" s="433"/>
      <c r="F109" s="74">
        <v>41536</v>
      </c>
      <c r="G109" s="292" t="s">
        <v>24</v>
      </c>
      <c r="H109" s="93">
        <v>20.8</v>
      </c>
      <c r="I109" s="32">
        <v>10.3</v>
      </c>
      <c r="J109" s="32">
        <v>21.1</v>
      </c>
      <c r="K109" s="94">
        <v>10</v>
      </c>
      <c r="L109" s="95" t="s">
        <v>1276</v>
      </c>
      <c r="M109" s="95" t="s">
        <v>1024</v>
      </c>
      <c r="N109" s="96">
        <v>0</v>
      </c>
      <c r="O109" s="96">
        <v>0</v>
      </c>
      <c r="P109" s="96">
        <v>0.02</v>
      </c>
      <c r="Q109" s="96">
        <v>0.16</v>
      </c>
      <c r="R109" s="96">
        <v>4.32</v>
      </c>
      <c r="S109" s="96">
        <v>90.44</v>
      </c>
      <c r="T109" s="96">
        <v>2.46</v>
      </c>
      <c r="U109" s="96">
        <v>2.6</v>
      </c>
      <c r="V109" s="96">
        <v>75.900000000000006</v>
      </c>
      <c r="W109" s="97">
        <v>2.6640000000000001</v>
      </c>
      <c r="X109" s="98" t="s">
        <v>265</v>
      </c>
      <c r="Y109" s="99">
        <v>43</v>
      </c>
      <c r="Z109" s="99">
        <v>100</v>
      </c>
      <c r="AA109" s="100">
        <v>143</v>
      </c>
      <c r="AB109" s="40"/>
    </row>
    <row r="110" spans="2:67" ht="13.5" customHeight="1">
      <c r="B110" s="302"/>
      <c r="C110" s="313"/>
      <c r="D110" s="432"/>
      <c r="E110" s="433"/>
      <c r="F110" s="74">
        <v>41575</v>
      </c>
      <c r="G110" s="292" t="s">
        <v>42</v>
      </c>
      <c r="H110" s="93">
        <v>14.8</v>
      </c>
      <c r="I110" s="32">
        <v>11.8</v>
      </c>
      <c r="J110" s="32">
        <v>17.899999999999999</v>
      </c>
      <c r="K110" s="94">
        <v>10</v>
      </c>
      <c r="L110" s="95" t="s">
        <v>932</v>
      </c>
      <c r="M110" s="95" t="s">
        <v>903</v>
      </c>
      <c r="N110" s="96">
        <v>0</v>
      </c>
      <c r="O110" s="96">
        <v>0.04</v>
      </c>
      <c r="P110" s="96">
        <v>0.05</v>
      </c>
      <c r="Q110" s="96">
        <v>0.12</v>
      </c>
      <c r="R110" s="96">
        <v>1.8</v>
      </c>
      <c r="S110" s="96">
        <v>91.53</v>
      </c>
      <c r="T110" s="96">
        <v>3.89</v>
      </c>
      <c r="U110" s="96">
        <v>2.57</v>
      </c>
      <c r="V110" s="96">
        <v>72.5</v>
      </c>
      <c r="W110" s="97">
        <v>2.6789999999999998</v>
      </c>
      <c r="X110" s="98" t="s">
        <v>265</v>
      </c>
      <c r="Y110" s="99">
        <v>72</v>
      </c>
      <c r="Z110" s="99">
        <v>200</v>
      </c>
      <c r="AA110" s="100">
        <v>272</v>
      </c>
      <c r="AB110" s="40"/>
    </row>
    <row r="111" spans="2:67" ht="13.5" customHeight="1">
      <c r="B111" s="302"/>
      <c r="C111" s="313"/>
      <c r="D111" s="432"/>
      <c r="E111" s="433"/>
      <c r="F111" s="74">
        <v>41599</v>
      </c>
      <c r="G111" s="292" t="s">
        <v>24</v>
      </c>
      <c r="H111" s="93">
        <v>9.3000000000000007</v>
      </c>
      <c r="I111" s="32">
        <v>11.7</v>
      </c>
      <c r="J111" s="32">
        <v>14.6</v>
      </c>
      <c r="K111" s="94">
        <v>10</v>
      </c>
      <c r="L111" s="95" t="s">
        <v>930</v>
      </c>
      <c r="M111" s="95" t="s">
        <v>903</v>
      </c>
      <c r="N111" s="96">
        <v>0</v>
      </c>
      <c r="O111" s="96">
        <v>0</v>
      </c>
      <c r="P111" s="96">
        <v>0</v>
      </c>
      <c r="Q111" s="96">
        <v>0.02</v>
      </c>
      <c r="R111" s="96">
        <v>0.69</v>
      </c>
      <c r="S111" s="96">
        <v>88</v>
      </c>
      <c r="T111" s="96">
        <v>5.75</v>
      </c>
      <c r="U111" s="96">
        <v>5.54</v>
      </c>
      <c r="V111" s="96">
        <v>76</v>
      </c>
      <c r="W111" s="97">
        <v>2.7120000000000002</v>
      </c>
      <c r="X111" s="98" t="s">
        <v>265</v>
      </c>
      <c r="Y111" s="99">
        <v>84</v>
      </c>
      <c r="Z111" s="99">
        <v>170</v>
      </c>
      <c r="AA111" s="100">
        <v>254</v>
      </c>
      <c r="AB111" s="40"/>
    </row>
    <row r="112" spans="2:67" ht="13.5" customHeight="1">
      <c r="B112" s="302"/>
      <c r="C112" s="313"/>
      <c r="D112" s="432"/>
      <c r="E112" s="433"/>
      <c r="F112" s="74">
        <v>41620</v>
      </c>
      <c r="G112" s="292" t="s">
        <v>24</v>
      </c>
      <c r="H112" s="93">
        <v>5.5</v>
      </c>
      <c r="I112" s="32">
        <v>11</v>
      </c>
      <c r="J112" s="32">
        <v>11.8</v>
      </c>
      <c r="K112" s="94">
        <v>10</v>
      </c>
      <c r="L112" s="95" t="s">
        <v>905</v>
      </c>
      <c r="M112" s="95" t="s">
        <v>903</v>
      </c>
      <c r="N112" s="96">
        <v>0</v>
      </c>
      <c r="O112" s="96">
        <v>0</v>
      </c>
      <c r="P112" s="96">
        <v>0.03</v>
      </c>
      <c r="Q112" s="96">
        <v>0.02</v>
      </c>
      <c r="R112" s="96">
        <v>0.84</v>
      </c>
      <c r="S112" s="96">
        <v>90.83</v>
      </c>
      <c r="T112" s="96">
        <v>2.66</v>
      </c>
      <c r="U112" s="96">
        <v>5.62</v>
      </c>
      <c r="V112" s="96">
        <v>75.2</v>
      </c>
      <c r="W112" s="97">
        <v>2.7210000000000001</v>
      </c>
      <c r="X112" s="98" t="s">
        <v>265</v>
      </c>
      <c r="Y112" s="99">
        <v>52</v>
      </c>
      <c r="Z112" s="99">
        <v>150</v>
      </c>
      <c r="AA112" s="100">
        <v>202</v>
      </c>
      <c r="AB112" s="40"/>
    </row>
    <row r="113" spans="2:67" ht="13.5" customHeight="1">
      <c r="B113" s="302"/>
      <c r="C113" s="313"/>
      <c r="D113" s="432"/>
      <c r="E113" s="433"/>
      <c r="F113" s="75">
        <v>41648</v>
      </c>
      <c r="G113" s="295" t="s">
        <v>42</v>
      </c>
      <c r="H113" s="118">
        <v>6</v>
      </c>
      <c r="I113" s="46">
        <v>12.2</v>
      </c>
      <c r="J113" s="46">
        <v>9.9</v>
      </c>
      <c r="K113" s="103">
        <v>10</v>
      </c>
      <c r="L113" s="95" t="s">
        <v>905</v>
      </c>
      <c r="M113" s="262" t="s">
        <v>903</v>
      </c>
      <c r="N113" s="104">
        <v>0</v>
      </c>
      <c r="O113" s="104">
        <v>0</v>
      </c>
      <c r="P113" s="104">
        <v>0.02</v>
      </c>
      <c r="Q113" s="104">
        <v>0.11</v>
      </c>
      <c r="R113" s="104">
        <v>2.67</v>
      </c>
      <c r="S113" s="104">
        <v>91.89</v>
      </c>
      <c r="T113" s="104">
        <v>1.63</v>
      </c>
      <c r="U113" s="104">
        <v>3.68</v>
      </c>
      <c r="V113" s="104">
        <v>74.5</v>
      </c>
      <c r="W113" s="182">
        <v>2.7050000000000001</v>
      </c>
      <c r="X113" s="98" t="s">
        <v>265</v>
      </c>
      <c r="Y113" s="106">
        <v>52</v>
      </c>
      <c r="Z113" s="106">
        <v>140</v>
      </c>
      <c r="AA113" s="108">
        <v>192</v>
      </c>
      <c r="AB113" s="283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</row>
    <row r="114" spans="2:67" ht="13.5" customHeight="1">
      <c r="B114" s="302"/>
      <c r="C114" s="314"/>
      <c r="D114" s="390"/>
      <c r="E114" s="391"/>
      <c r="F114" s="75">
        <v>41676</v>
      </c>
      <c r="G114" s="295" t="s">
        <v>24</v>
      </c>
      <c r="H114" s="118">
        <v>0.4</v>
      </c>
      <c r="I114" s="46">
        <v>9.5</v>
      </c>
      <c r="J114" s="46">
        <v>6.3</v>
      </c>
      <c r="K114" s="103">
        <v>10</v>
      </c>
      <c r="L114" s="95" t="s">
        <v>898</v>
      </c>
      <c r="M114" s="262" t="s">
        <v>903</v>
      </c>
      <c r="N114" s="104">
        <v>0</v>
      </c>
      <c r="O114" s="104">
        <v>0</v>
      </c>
      <c r="P114" s="104">
        <v>0</v>
      </c>
      <c r="Q114" s="104">
        <v>0.06</v>
      </c>
      <c r="R114" s="104">
        <v>1.1599999999999999</v>
      </c>
      <c r="S114" s="104">
        <v>91.84</v>
      </c>
      <c r="T114" s="104">
        <v>0.76</v>
      </c>
      <c r="U114" s="104">
        <v>6.18</v>
      </c>
      <c r="V114" s="104">
        <v>73.099999999999994</v>
      </c>
      <c r="W114" s="182">
        <v>2.67</v>
      </c>
      <c r="X114" s="98" t="s">
        <v>265</v>
      </c>
      <c r="Y114" s="106">
        <v>72</v>
      </c>
      <c r="Z114" s="106">
        <v>190</v>
      </c>
      <c r="AA114" s="108">
        <v>262</v>
      </c>
      <c r="AB114" s="283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</row>
    <row r="115" spans="2:67" ht="13.5" customHeight="1">
      <c r="B115" s="302"/>
      <c r="C115" s="312">
        <v>219</v>
      </c>
      <c r="D115" s="430" t="s">
        <v>797</v>
      </c>
      <c r="E115" s="431"/>
      <c r="F115" s="74">
        <v>41431</v>
      </c>
      <c r="G115" s="292" t="s">
        <v>294</v>
      </c>
      <c r="H115" s="93">
        <v>17.899999999999999</v>
      </c>
      <c r="I115" s="32">
        <v>10.4</v>
      </c>
      <c r="J115" s="32">
        <v>12.5</v>
      </c>
      <c r="K115" s="94">
        <v>10</v>
      </c>
      <c r="L115" s="98" t="s">
        <v>814</v>
      </c>
      <c r="M115" s="98" t="s">
        <v>813</v>
      </c>
      <c r="N115" s="96">
        <v>0</v>
      </c>
      <c r="O115" s="96">
        <v>0</v>
      </c>
      <c r="P115" s="96">
        <v>0.02</v>
      </c>
      <c r="Q115" s="96">
        <v>0.04</v>
      </c>
      <c r="R115" s="96">
        <v>1.41</v>
      </c>
      <c r="S115" s="96">
        <v>93.77</v>
      </c>
      <c r="T115" s="96">
        <v>1.3</v>
      </c>
      <c r="U115" s="96">
        <v>3.46</v>
      </c>
      <c r="V115" s="96">
        <v>78.5</v>
      </c>
      <c r="W115" s="97">
        <v>2.7130000000000001</v>
      </c>
      <c r="X115" s="98" t="s">
        <v>286</v>
      </c>
      <c r="Y115" s="99">
        <v>49</v>
      </c>
      <c r="Z115" s="99">
        <v>100</v>
      </c>
      <c r="AA115" s="100">
        <v>149</v>
      </c>
      <c r="AB115" s="40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spans="2:67" ht="13.5" customHeight="1">
      <c r="B116" s="302"/>
      <c r="C116" s="313"/>
      <c r="D116" s="432"/>
      <c r="E116" s="433"/>
      <c r="F116" s="74">
        <v>41459</v>
      </c>
      <c r="G116" s="292" t="s">
        <v>216</v>
      </c>
      <c r="H116" s="93">
        <v>22.6</v>
      </c>
      <c r="I116" s="32">
        <v>11</v>
      </c>
      <c r="J116" s="32">
        <v>13</v>
      </c>
      <c r="K116" s="94">
        <v>10</v>
      </c>
      <c r="L116" s="95" t="s">
        <v>1277</v>
      </c>
      <c r="M116" s="95" t="s">
        <v>773</v>
      </c>
      <c r="N116" s="96">
        <v>0</v>
      </c>
      <c r="O116" s="96">
        <v>0</v>
      </c>
      <c r="P116" s="96">
        <v>0.03</v>
      </c>
      <c r="Q116" s="96">
        <v>0.03</v>
      </c>
      <c r="R116" s="96">
        <v>0.87</v>
      </c>
      <c r="S116" s="96">
        <v>92.61</v>
      </c>
      <c r="T116" s="96">
        <v>1.57</v>
      </c>
      <c r="U116" s="96">
        <v>4.8899999999999997</v>
      </c>
      <c r="V116" s="96">
        <v>74.400000000000006</v>
      </c>
      <c r="W116" s="97">
        <v>2.69</v>
      </c>
      <c r="X116" s="98" t="s">
        <v>265</v>
      </c>
      <c r="Y116" s="99">
        <v>43</v>
      </c>
      <c r="Z116" s="99">
        <v>88</v>
      </c>
      <c r="AA116" s="100">
        <v>131</v>
      </c>
      <c r="AB116" s="40"/>
    </row>
    <row r="117" spans="2:67" ht="13.5" customHeight="1">
      <c r="B117" s="302"/>
      <c r="C117" s="313"/>
      <c r="D117" s="432"/>
      <c r="E117" s="433"/>
      <c r="F117" s="74">
        <v>41477</v>
      </c>
      <c r="G117" s="292" t="s">
        <v>42</v>
      </c>
      <c r="H117" s="93">
        <v>19.600000000000001</v>
      </c>
      <c r="I117" s="32">
        <v>10.8</v>
      </c>
      <c r="J117" s="32">
        <v>20.3</v>
      </c>
      <c r="K117" s="94">
        <v>10</v>
      </c>
      <c r="L117" s="95" t="s">
        <v>930</v>
      </c>
      <c r="M117" s="95" t="s">
        <v>903</v>
      </c>
      <c r="N117" s="96">
        <v>0</v>
      </c>
      <c r="O117" s="96">
        <v>0</v>
      </c>
      <c r="P117" s="96">
        <v>0.02</v>
      </c>
      <c r="Q117" s="96">
        <v>0.15</v>
      </c>
      <c r="R117" s="96">
        <v>0.98</v>
      </c>
      <c r="S117" s="96">
        <v>97.61</v>
      </c>
      <c r="T117" s="96">
        <v>0.06</v>
      </c>
      <c r="U117" s="96">
        <v>1.18</v>
      </c>
      <c r="V117" s="96">
        <v>78.400000000000006</v>
      </c>
      <c r="W117" s="97">
        <v>2.7160000000000002</v>
      </c>
      <c r="X117" s="98" t="s">
        <v>265</v>
      </c>
      <c r="Y117" s="99">
        <v>29</v>
      </c>
      <c r="Z117" s="99">
        <v>73</v>
      </c>
      <c r="AA117" s="100">
        <v>102</v>
      </c>
      <c r="AB117" s="40"/>
    </row>
    <row r="118" spans="2:67" ht="13.5" customHeight="1">
      <c r="B118" s="302"/>
      <c r="C118" s="313"/>
      <c r="D118" s="432"/>
      <c r="E118" s="433"/>
      <c r="F118" s="74">
        <v>41512</v>
      </c>
      <c r="G118" s="293" t="s">
        <v>24</v>
      </c>
      <c r="H118" s="294">
        <v>23.9</v>
      </c>
      <c r="I118" s="32">
        <v>10.7</v>
      </c>
      <c r="J118" s="32">
        <v>21.4</v>
      </c>
      <c r="K118" s="94">
        <v>10</v>
      </c>
      <c r="L118" s="95" t="s">
        <v>904</v>
      </c>
      <c r="M118" s="95" t="s">
        <v>903</v>
      </c>
      <c r="N118" s="96">
        <v>0</v>
      </c>
      <c r="O118" s="96">
        <v>0</v>
      </c>
      <c r="P118" s="96">
        <v>0</v>
      </c>
      <c r="Q118" s="96">
        <v>0.09</v>
      </c>
      <c r="R118" s="96">
        <v>1.36</v>
      </c>
      <c r="S118" s="96">
        <v>94.4</v>
      </c>
      <c r="T118" s="96">
        <v>0.35</v>
      </c>
      <c r="U118" s="96">
        <v>3.8</v>
      </c>
      <c r="V118" s="96">
        <v>77.8</v>
      </c>
      <c r="W118" s="97">
        <v>2.6680000000000001</v>
      </c>
      <c r="X118" s="98" t="s">
        <v>265</v>
      </c>
      <c r="Y118" s="99">
        <v>38</v>
      </c>
      <c r="Z118" s="99">
        <v>87</v>
      </c>
      <c r="AA118" s="100">
        <v>125</v>
      </c>
      <c r="AB118" s="40"/>
    </row>
    <row r="119" spans="2:67" ht="13.5" customHeight="1">
      <c r="B119" s="302"/>
      <c r="C119" s="313"/>
      <c r="D119" s="432"/>
      <c r="E119" s="433"/>
      <c r="F119" s="74">
        <v>41536</v>
      </c>
      <c r="G119" s="292" t="s">
        <v>24</v>
      </c>
      <c r="H119" s="93">
        <v>21.4</v>
      </c>
      <c r="I119" s="32">
        <v>10.4</v>
      </c>
      <c r="J119" s="32">
        <v>21.6</v>
      </c>
      <c r="K119" s="94">
        <v>10</v>
      </c>
      <c r="L119" s="95" t="s">
        <v>905</v>
      </c>
      <c r="M119" s="95" t="s">
        <v>1024</v>
      </c>
      <c r="N119" s="96">
        <v>0</v>
      </c>
      <c r="O119" s="96">
        <v>0</v>
      </c>
      <c r="P119" s="96">
        <v>0</v>
      </c>
      <c r="Q119" s="96">
        <v>0.12</v>
      </c>
      <c r="R119" s="96">
        <v>1.17</v>
      </c>
      <c r="S119" s="96">
        <v>95.11</v>
      </c>
      <c r="T119" s="96">
        <v>1.37</v>
      </c>
      <c r="U119" s="96">
        <v>2.23</v>
      </c>
      <c r="V119" s="96">
        <v>75</v>
      </c>
      <c r="W119" s="97">
        <v>2.641</v>
      </c>
      <c r="X119" s="98" t="s">
        <v>265</v>
      </c>
      <c r="Y119" s="99">
        <v>30</v>
      </c>
      <c r="Z119" s="99">
        <v>66</v>
      </c>
      <c r="AA119" s="100">
        <v>96</v>
      </c>
      <c r="AB119" s="40"/>
    </row>
    <row r="120" spans="2:67" ht="13.5" customHeight="1">
      <c r="B120" s="302"/>
      <c r="C120" s="313"/>
      <c r="D120" s="432"/>
      <c r="E120" s="433"/>
      <c r="F120" s="74">
        <v>41576</v>
      </c>
      <c r="G120" s="292" t="s">
        <v>42</v>
      </c>
      <c r="H120" s="93">
        <v>16.5</v>
      </c>
      <c r="I120" s="32">
        <v>11.65</v>
      </c>
      <c r="J120" s="32">
        <v>18.7</v>
      </c>
      <c r="K120" s="94">
        <v>10</v>
      </c>
      <c r="L120" s="95" t="s">
        <v>905</v>
      </c>
      <c r="M120" s="95" t="s">
        <v>903</v>
      </c>
      <c r="N120" s="96">
        <v>0</v>
      </c>
      <c r="O120" s="96">
        <v>0</v>
      </c>
      <c r="P120" s="96">
        <v>0</v>
      </c>
      <c r="Q120" s="96">
        <v>0.02</v>
      </c>
      <c r="R120" s="96">
        <v>0.47</v>
      </c>
      <c r="S120" s="96">
        <v>95.15</v>
      </c>
      <c r="T120" s="96">
        <v>1.77</v>
      </c>
      <c r="U120" s="96">
        <v>2.59</v>
      </c>
      <c r="V120" s="96">
        <v>76.900000000000006</v>
      </c>
      <c r="W120" s="97">
        <v>2.6989999999999998</v>
      </c>
      <c r="X120" s="98" t="s">
        <v>265</v>
      </c>
      <c r="Y120" s="99">
        <v>20</v>
      </c>
      <c r="Z120" s="99">
        <v>55</v>
      </c>
      <c r="AA120" s="100">
        <v>75</v>
      </c>
      <c r="AB120" s="40"/>
    </row>
    <row r="121" spans="2:67" ht="13.5" customHeight="1">
      <c r="B121" s="302"/>
      <c r="C121" s="313"/>
      <c r="D121" s="432"/>
      <c r="E121" s="433"/>
      <c r="F121" s="74">
        <v>41599</v>
      </c>
      <c r="G121" s="292" t="s">
        <v>42</v>
      </c>
      <c r="H121" s="93">
        <v>11.3</v>
      </c>
      <c r="I121" s="32">
        <v>11.5</v>
      </c>
      <c r="J121" s="32">
        <v>15.9</v>
      </c>
      <c r="K121" s="94">
        <v>10</v>
      </c>
      <c r="L121" s="95" t="s">
        <v>904</v>
      </c>
      <c r="M121" s="95" t="s">
        <v>903</v>
      </c>
      <c r="N121" s="96">
        <v>0</v>
      </c>
      <c r="O121" s="96">
        <v>0.63</v>
      </c>
      <c r="P121" s="96">
        <v>0.85</v>
      </c>
      <c r="Q121" s="96">
        <v>0.84</v>
      </c>
      <c r="R121" s="96">
        <v>1.64</v>
      </c>
      <c r="S121" s="96">
        <v>86.9</v>
      </c>
      <c r="T121" s="96">
        <v>5.2</v>
      </c>
      <c r="U121" s="96">
        <v>3.94</v>
      </c>
      <c r="V121" s="96">
        <v>73.8</v>
      </c>
      <c r="W121" s="97">
        <v>2.79</v>
      </c>
      <c r="X121" s="98" t="s">
        <v>265</v>
      </c>
      <c r="Y121" s="99">
        <v>47</v>
      </c>
      <c r="Z121" s="99">
        <v>120</v>
      </c>
      <c r="AA121" s="100">
        <v>167</v>
      </c>
      <c r="AB121" s="40"/>
    </row>
    <row r="122" spans="2:67" ht="13.5" customHeight="1">
      <c r="B122" s="302"/>
      <c r="C122" s="313"/>
      <c r="D122" s="432"/>
      <c r="E122" s="433"/>
      <c r="F122" s="74">
        <v>41620</v>
      </c>
      <c r="G122" s="292" t="s">
        <v>24</v>
      </c>
      <c r="H122" s="93">
        <v>6.3</v>
      </c>
      <c r="I122" s="32">
        <v>12.5</v>
      </c>
      <c r="J122" s="32">
        <v>12.4</v>
      </c>
      <c r="K122" s="94">
        <v>10</v>
      </c>
      <c r="L122" s="95" t="s">
        <v>930</v>
      </c>
      <c r="M122" s="95" t="s">
        <v>903</v>
      </c>
      <c r="N122" s="96">
        <v>0</v>
      </c>
      <c r="O122" s="96">
        <v>0</v>
      </c>
      <c r="P122" s="96">
        <v>0.03</v>
      </c>
      <c r="Q122" s="96">
        <v>0.05</v>
      </c>
      <c r="R122" s="96">
        <v>0.49</v>
      </c>
      <c r="S122" s="96">
        <v>91.69</v>
      </c>
      <c r="T122" s="96">
        <v>2.4300000000000002</v>
      </c>
      <c r="U122" s="96">
        <v>5.31</v>
      </c>
      <c r="V122" s="96">
        <v>75</v>
      </c>
      <c r="W122" s="97">
        <v>2.722</v>
      </c>
      <c r="X122" s="98" t="s">
        <v>265</v>
      </c>
      <c r="Y122" s="99">
        <v>29</v>
      </c>
      <c r="Z122" s="99">
        <v>71</v>
      </c>
      <c r="AA122" s="100">
        <v>100</v>
      </c>
      <c r="AB122" s="40"/>
    </row>
    <row r="123" spans="2:67" ht="13.5" customHeight="1">
      <c r="B123" s="302"/>
      <c r="C123" s="313"/>
      <c r="D123" s="432"/>
      <c r="E123" s="433"/>
      <c r="F123" s="75">
        <v>41648</v>
      </c>
      <c r="G123" s="295" t="s">
        <v>42</v>
      </c>
      <c r="H123" s="118">
        <v>6.2</v>
      </c>
      <c r="I123" s="46">
        <v>11.2</v>
      </c>
      <c r="J123" s="46">
        <v>9.8000000000000007</v>
      </c>
      <c r="K123" s="103">
        <v>10</v>
      </c>
      <c r="L123" s="95" t="s">
        <v>905</v>
      </c>
      <c r="M123" s="262" t="s">
        <v>903</v>
      </c>
      <c r="N123" s="104">
        <v>0</v>
      </c>
      <c r="O123" s="104">
        <v>0</v>
      </c>
      <c r="P123" s="104">
        <v>0</v>
      </c>
      <c r="Q123" s="104">
        <v>7.0000000000000007E-2</v>
      </c>
      <c r="R123" s="104">
        <v>1.46</v>
      </c>
      <c r="S123" s="104">
        <v>94.62</v>
      </c>
      <c r="T123" s="104">
        <v>1.1000000000000001</v>
      </c>
      <c r="U123" s="104">
        <v>2.75</v>
      </c>
      <c r="V123" s="104">
        <v>73.7</v>
      </c>
      <c r="W123" s="182">
        <v>2.645</v>
      </c>
      <c r="X123" s="98" t="s">
        <v>265</v>
      </c>
      <c r="Y123" s="106">
        <v>45</v>
      </c>
      <c r="Z123" s="106">
        <v>110</v>
      </c>
      <c r="AA123" s="108">
        <v>155</v>
      </c>
      <c r="AB123" s="283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</row>
    <row r="124" spans="2:67" ht="13.5" customHeight="1">
      <c r="B124" s="302"/>
      <c r="C124" s="316"/>
      <c r="D124" s="437"/>
      <c r="E124" s="438"/>
      <c r="F124" s="76">
        <v>41676</v>
      </c>
      <c r="G124" s="296" t="s">
        <v>42</v>
      </c>
      <c r="H124" s="122">
        <v>2.5</v>
      </c>
      <c r="I124" s="51">
        <v>11.4</v>
      </c>
      <c r="J124" s="51">
        <v>7.2</v>
      </c>
      <c r="K124" s="109">
        <v>10</v>
      </c>
      <c r="L124" s="110" t="s">
        <v>905</v>
      </c>
      <c r="M124" s="266" t="s">
        <v>903</v>
      </c>
      <c r="N124" s="111">
        <v>0</v>
      </c>
      <c r="O124" s="111">
        <v>0</v>
      </c>
      <c r="P124" s="111">
        <v>0.03</v>
      </c>
      <c r="Q124" s="111">
        <v>0</v>
      </c>
      <c r="R124" s="111">
        <v>1.48</v>
      </c>
      <c r="S124" s="111">
        <v>90.5</v>
      </c>
      <c r="T124" s="111">
        <v>2.71</v>
      </c>
      <c r="U124" s="111">
        <v>5.28</v>
      </c>
      <c r="V124" s="111">
        <v>73.7</v>
      </c>
      <c r="W124" s="183">
        <v>2.7029999999999998</v>
      </c>
      <c r="X124" s="114" t="s">
        <v>265</v>
      </c>
      <c r="Y124" s="115">
        <v>41</v>
      </c>
      <c r="Z124" s="115">
        <v>120</v>
      </c>
      <c r="AA124" s="116">
        <v>161</v>
      </c>
      <c r="AB124" s="286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</row>
    <row r="125" spans="2:67" ht="13.5" customHeight="1">
      <c r="B125" s="306" t="s">
        <v>1575</v>
      </c>
      <c r="C125" s="317">
        <v>220</v>
      </c>
      <c r="D125" s="299" t="s">
        <v>799</v>
      </c>
      <c r="E125" s="299" t="s">
        <v>800</v>
      </c>
      <c r="F125" s="77">
        <v>41432</v>
      </c>
      <c r="G125" s="297" t="s">
        <v>295</v>
      </c>
      <c r="H125" s="185">
        <v>20.3</v>
      </c>
      <c r="I125" s="63">
        <v>17</v>
      </c>
      <c r="J125" s="63">
        <v>12</v>
      </c>
      <c r="K125" s="186">
        <v>10</v>
      </c>
      <c r="L125" s="190" t="s">
        <v>814</v>
      </c>
      <c r="M125" s="190" t="s">
        <v>813</v>
      </c>
      <c r="N125" s="188">
        <v>0</v>
      </c>
      <c r="O125" s="188">
        <v>0</v>
      </c>
      <c r="P125" s="188">
        <v>0</v>
      </c>
      <c r="Q125" s="188">
        <v>0.1</v>
      </c>
      <c r="R125" s="188">
        <v>0.82</v>
      </c>
      <c r="S125" s="188">
        <v>94.67</v>
      </c>
      <c r="T125" s="188">
        <v>0.93</v>
      </c>
      <c r="U125" s="188">
        <v>3.48</v>
      </c>
      <c r="V125" s="188">
        <v>73.2</v>
      </c>
      <c r="W125" s="189">
        <v>2.6920000000000002</v>
      </c>
      <c r="X125" s="190" t="s">
        <v>286</v>
      </c>
      <c r="Y125" s="191">
        <v>21</v>
      </c>
      <c r="Z125" s="191">
        <v>34</v>
      </c>
      <c r="AA125" s="192">
        <v>55</v>
      </c>
      <c r="AB125" s="7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</row>
    <row r="126" spans="2:67" ht="13.5" customHeight="1">
      <c r="B126" s="302"/>
      <c r="C126" s="313"/>
      <c r="D126" s="307"/>
      <c r="E126" s="307"/>
      <c r="F126" s="74">
        <v>41460</v>
      </c>
      <c r="G126" s="292" t="s">
        <v>216</v>
      </c>
      <c r="H126" s="93">
        <v>26.2</v>
      </c>
      <c r="I126" s="32">
        <v>17</v>
      </c>
      <c r="J126" s="32">
        <v>12</v>
      </c>
      <c r="K126" s="94">
        <v>10</v>
      </c>
      <c r="L126" s="95" t="s">
        <v>1275</v>
      </c>
      <c r="M126" s="95" t="s">
        <v>773</v>
      </c>
      <c r="N126" s="96">
        <v>0</v>
      </c>
      <c r="O126" s="96">
        <v>0</v>
      </c>
      <c r="P126" s="96">
        <v>0.04</v>
      </c>
      <c r="Q126" s="96">
        <v>0.01</v>
      </c>
      <c r="R126" s="96">
        <v>0.55000000000000004</v>
      </c>
      <c r="S126" s="96">
        <v>94.33</v>
      </c>
      <c r="T126" s="96">
        <v>1.69</v>
      </c>
      <c r="U126" s="96">
        <v>3.38</v>
      </c>
      <c r="V126" s="96">
        <v>77.599999999999994</v>
      </c>
      <c r="W126" s="97">
        <v>2.714</v>
      </c>
      <c r="X126" s="98" t="s">
        <v>265</v>
      </c>
      <c r="Y126" s="99">
        <v>19</v>
      </c>
      <c r="Z126" s="99">
        <v>41</v>
      </c>
      <c r="AA126" s="100">
        <v>60</v>
      </c>
      <c r="AB126" s="40"/>
    </row>
    <row r="127" spans="2:67" ht="13.5" customHeight="1">
      <c r="B127" s="302"/>
      <c r="C127" s="313"/>
      <c r="D127" s="307"/>
      <c r="E127" s="307"/>
      <c r="F127" s="74">
        <v>41478</v>
      </c>
      <c r="G127" s="292" t="s">
        <v>42</v>
      </c>
      <c r="H127" s="93">
        <v>18.3</v>
      </c>
      <c r="I127" s="32">
        <v>14.5</v>
      </c>
      <c r="J127" s="32">
        <v>18.3</v>
      </c>
      <c r="K127" s="94">
        <v>10</v>
      </c>
      <c r="L127" s="95" t="s">
        <v>930</v>
      </c>
      <c r="M127" s="95" t="s">
        <v>903</v>
      </c>
      <c r="N127" s="96">
        <v>0</v>
      </c>
      <c r="O127" s="96">
        <v>0.12</v>
      </c>
      <c r="P127" s="96">
        <v>7.0000000000000007E-2</v>
      </c>
      <c r="Q127" s="96">
        <v>0.16</v>
      </c>
      <c r="R127" s="96">
        <v>0.89</v>
      </c>
      <c r="S127" s="96">
        <v>96.59</v>
      </c>
      <c r="T127" s="96">
        <v>0.49</v>
      </c>
      <c r="U127" s="96">
        <v>1.68</v>
      </c>
      <c r="V127" s="96">
        <v>75.599999999999994</v>
      </c>
      <c r="W127" s="97">
        <v>2.7290000000000001</v>
      </c>
      <c r="X127" s="98" t="s">
        <v>265</v>
      </c>
      <c r="Y127" s="99">
        <v>17</v>
      </c>
      <c r="Z127" s="99">
        <v>38</v>
      </c>
      <c r="AA127" s="100">
        <v>55</v>
      </c>
      <c r="AB127" s="40"/>
    </row>
    <row r="128" spans="2:67" ht="13.5" customHeight="1">
      <c r="B128" s="302"/>
      <c r="C128" s="313"/>
      <c r="D128" s="307"/>
      <c r="E128" s="307"/>
      <c r="F128" s="74">
        <v>41513</v>
      </c>
      <c r="G128" s="293" t="s">
        <v>24</v>
      </c>
      <c r="H128" s="294">
        <v>23.1</v>
      </c>
      <c r="I128" s="32">
        <v>18.5</v>
      </c>
      <c r="J128" s="32">
        <v>20.100000000000001</v>
      </c>
      <c r="K128" s="94">
        <v>10</v>
      </c>
      <c r="L128" s="95" t="s">
        <v>905</v>
      </c>
      <c r="M128" s="95" t="s">
        <v>903</v>
      </c>
      <c r="N128" s="96">
        <v>0</v>
      </c>
      <c r="O128" s="96">
        <v>0.08</v>
      </c>
      <c r="P128" s="96">
        <v>0.14000000000000001</v>
      </c>
      <c r="Q128" s="96">
        <v>0.14000000000000001</v>
      </c>
      <c r="R128" s="96">
        <v>0.63</v>
      </c>
      <c r="S128" s="96">
        <v>93.34</v>
      </c>
      <c r="T128" s="96">
        <v>1.0900000000000001</v>
      </c>
      <c r="U128" s="96">
        <v>4.58</v>
      </c>
      <c r="V128" s="96">
        <v>74</v>
      </c>
      <c r="W128" s="97">
        <v>2.722</v>
      </c>
      <c r="X128" s="98" t="s">
        <v>265</v>
      </c>
      <c r="Y128" s="99">
        <v>22</v>
      </c>
      <c r="Z128" s="99">
        <v>41</v>
      </c>
      <c r="AA128" s="100">
        <v>63</v>
      </c>
      <c r="AB128" s="40"/>
    </row>
    <row r="129" spans="2:67" ht="13.5" customHeight="1">
      <c r="B129" s="302"/>
      <c r="C129" s="313"/>
      <c r="D129" s="307"/>
      <c r="E129" s="307"/>
      <c r="F129" s="74">
        <v>41537</v>
      </c>
      <c r="G129" s="292" t="s">
        <v>24</v>
      </c>
      <c r="H129" s="93">
        <v>18.7</v>
      </c>
      <c r="I129" s="32">
        <v>17.600000000000001</v>
      </c>
      <c r="J129" s="32">
        <v>21.4</v>
      </c>
      <c r="K129" s="94">
        <v>10</v>
      </c>
      <c r="L129" s="95" t="s">
        <v>905</v>
      </c>
      <c r="M129" s="95" t="s">
        <v>1024</v>
      </c>
      <c r="N129" s="96">
        <v>0</v>
      </c>
      <c r="O129" s="96">
        <v>0</v>
      </c>
      <c r="P129" s="96">
        <v>0.04</v>
      </c>
      <c r="Q129" s="96">
        <v>0.09</v>
      </c>
      <c r="R129" s="96">
        <v>0.61</v>
      </c>
      <c r="S129" s="96">
        <v>96.29</v>
      </c>
      <c r="T129" s="96">
        <v>1.08</v>
      </c>
      <c r="U129" s="96">
        <v>1.89</v>
      </c>
      <c r="V129" s="96">
        <v>76.7</v>
      </c>
      <c r="W129" s="97">
        <v>2.6850000000000001</v>
      </c>
      <c r="X129" s="98" t="s">
        <v>265</v>
      </c>
      <c r="Y129" s="99">
        <v>14</v>
      </c>
      <c r="Z129" s="99">
        <v>33</v>
      </c>
      <c r="AA129" s="100">
        <v>47</v>
      </c>
      <c r="AB129" s="40"/>
    </row>
    <row r="130" spans="2:67" ht="13.5" customHeight="1">
      <c r="B130" s="302"/>
      <c r="C130" s="313"/>
      <c r="D130" s="307"/>
      <c r="E130" s="307"/>
      <c r="F130" s="74">
        <v>41576</v>
      </c>
      <c r="G130" s="292" t="s">
        <v>42</v>
      </c>
      <c r="H130" s="93">
        <v>16</v>
      </c>
      <c r="I130" s="32">
        <v>17.600000000000001</v>
      </c>
      <c r="J130" s="32">
        <v>18.5</v>
      </c>
      <c r="K130" s="94">
        <v>10</v>
      </c>
      <c r="L130" s="95" t="s">
        <v>905</v>
      </c>
      <c r="M130" s="95" t="s">
        <v>903</v>
      </c>
      <c r="N130" s="96">
        <v>0</v>
      </c>
      <c r="O130" s="96">
        <v>0</v>
      </c>
      <c r="P130" s="96">
        <v>0.04</v>
      </c>
      <c r="Q130" s="96">
        <v>-0.01</v>
      </c>
      <c r="R130" s="96">
        <v>0.69</v>
      </c>
      <c r="S130" s="96">
        <v>95.83</v>
      </c>
      <c r="T130" s="96">
        <v>2.41</v>
      </c>
      <c r="U130" s="96">
        <v>1.04</v>
      </c>
      <c r="V130" s="96">
        <v>75.3</v>
      </c>
      <c r="W130" s="97">
        <v>2.71</v>
      </c>
      <c r="X130" s="98" t="s">
        <v>265</v>
      </c>
      <c r="Y130" s="99">
        <v>15</v>
      </c>
      <c r="Z130" s="99">
        <v>42</v>
      </c>
      <c r="AA130" s="100">
        <v>57</v>
      </c>
      <c r="AB130" s="40"/>
    </row>
    <row r="131" spans="2:67" ht="13.5" customHeight="1">
      <c r="B131" s="302"/>
      <c r="C131" s="313"/>
      <c r="D131" s="307"/>
      <c r="E131" s="307"/>
      <c r="F131" s="74">
        <v>41600</v>
      </c>
      <c r="G131" s="292" t="s">
        <v>24</v>
      </c>
      <c r="H131" s="93">
        <v>10.3</v>
      </c>
      <c r="I131" s="32">
        <v>17.8</v>
      </c>
      <c r="J131" s="32">
        <v>14.6</v>
      </c>
      <c r="K131" s="94">
        <v>10</v>
      </c>
      <c r="L131" s="95" t="s">
        <v>915</v>
      </c>
      <c r="M131" s="95" t="s">
        <v>903</v>
      </c>
      <c r="N131" s="96">
        <v>0</v>
      </c>
      <c r="O131" s="96">
        <v>0</v>
      </c>
      <c r="P131" s="96">
        <v>0</v>
      </c>
      <c r="Q131" s="96">
        <v>7.0000000000000007E-2</v>
      </c>
      <c r="R131" s="96">
        <v>0.52</v>
      </c>
      <c r="S131" s="96">
        <v>92.17</v>
      </c>
      <c r="T131" s="96">
        <v>3.36</v>
      </c>
      <c r="U131" s="96">
        <v>3.88</v>
      </c>
      <c r="V131" s="96">
        <v>78.900000000000006</v>
      </c>
      <c r="W131" s="97">
        <v>2.6920000000000002</v>
      </c>
      <c r="X131" s="98" t="s">
        <v>265</v>
      </c>
      <c r="Y131" s="99">
        <v>15</v>
      </c>
      <c r="Z131" s="99">
        <v>34</v>
      </c>
      <c r="AA131" s="100">
        <v>49</v>
      </c>
      <c r="AB131" s="40"/>
    </row>
    <row r="132" spans="2:67" ht="13.5" customHeight="1">
      <c r="B132" s="302"/>
      <c r="C132" s="313"/>
      <c r="D132" s="307"/>
      <c r="E132" s="307"/>
      <c r="F132" s="74">
        <v>41621</v>
      </c>
      <c r="G132" s="292" t="s">
        <v>24</v>
      </c>
      <c r="H132" s="93">
        <v>3.4</v>
      </c>
      <c r="I132" s="32">
        <v>17.5</v>
      </c>
      <c r="J132" s="32">
        <v>13.3</v>
      </c>
      <c r="K132" s="94">
        <v>10</v>
      </c>
      <c r="L132" s="95" t="s">
        <v>930</v>
      </c>
      <c r="M132" s="95" t="s">
        <v>903</v>
      </c>
      <c r="N132" s="96">
        <v>0</v>
      </c>
      <c r="O132" s="96">
        <v>0</v>
      </c>
      <c r="P132" s="96">
        <v>0.01</v>
      </c>
      <c r="Q132" s="96">
        <v>0.1</v>
      </c>
      <c r="R132" s="96">
        <v>0.39</v>
      </c>
      <c r="S132" s="96">
        <v>93.78</v>
      </c>
      <c r="T132" s="96">
        <v>1.37</v>
      </c>
      <c r="U132" s="96">
        <v>4.3499999999999996</v>
      </c>
      <c r="V132" s="96">
        <v>75.900000000000006</v>
      </c>
      <c r="W132" s="97">
        <v>2.698</v>
      </c>
      <c r="X132" s="98" t="s">
        <v>265</v>
      </c>
      <c r="Y132" s="99">
        <v>15</v>
      </c>
      <c r="Z132" s="99">
        <v>38</v>
      </c>
      <c r="AA132" s="100">
        <v>53</v>
      </c>
      <c r="AB132" s="40"/>
    </row>
    <row r="133" spans="2:67" ht="13.5" customHeight="1">
      <c r="B133" s="302"/>
      <c r="C133" s="313"/>
      <c r="D133" s="307"/>
      <c r="E133" s="307"/>
      <c r="F133" s="75">
        <v>41649</v>
      </c>
      <c r="G133" s="295" t="s">
        <v>24</v>
      </c>
      <c r="H133" s="118">
        <v>-1.8</v>
      </c>
      <c r="I133" s="46">
        <v>17.5</v>
      </c>
      <c r="J133" s="46">
        <v>12</v>
      </c>
      <c r="K133" s="103">
        <v>10</v>
      </c>
      <c r="L133" s="95" t="s">
        <v>930</v>
      </c>
      <c r="M133" s="262" t="s">
        <v>903</v>
      </c>
      <c r="N133" s="104">
        <v>0</v>
      </c>
      <c r="O133" s="104">
        <v>0</v>
      </c>
      <c r="P133" s="104">
        <v>0.01</v>
      </c>
      <c r="Q133" s="104">
        <v>0.03</v>
      </c>
      <c r="R133" s="104">
        <v>0.86</v>
      </c>
      <c r="S133" s="104">
        <v>92.31</v>
      </c>
      <c r="T133" s="104">
        <v>2.4300000000000002</v>
      </c>
      <c r="U133" s="104">
        <v>4.3600000000000003</v>
      </c>
      <c r="V133" s="104">
        <v>75</v>
      </c>
      <c r="W133" s="182">
        <v>2.706</v>
      </c>
      <c r="X133" s="98" t="s">
        <v>265</v>
      </c>
      <c r="Y133" s="106">
        <v>24</v>
      </c>
      <c r="Z133" s="106">
        <v>66</v>
      </c>
      <c r="AA133" s="108">
        <v>90</v>
      </c>
      <c r="AB133" s="283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</row>
    <row r="134" spans="2:67" ht="13.5" customHeight="1">
      <c r="B134" s="302"/>
      <c r="C134" s="314"/>
      <c r="D134" s="308"/>
      <c r="E134" s="308"/>
      <c r="F134" s="75">
        <v>41677</v>
      </c>
      <c r="G134" s="295" t="s">
        <v>24</v>
      </c>
      <c r="H134" s="118">
        <v>0.5</v>
      </c>
      <c r="I134" s="46">
        <v>17.600000000000001</v>
      </c>
      <c r="J134" s="46">
        <v>6.8</v>
      </c>
      <c r="K134" s="103">
        <v>10</v>
      </c>
      <c r="L134" s="95" t="s">
        <v>930</v>
      </c>
      <c r="M134" s="262" t="s">
        <v>903</v>
      </c>
      <c r="N134" s="104">
        <v>0</v>
      </c>
      <c r="O134" s="104">
        <v>0</v>
      </c>
      <c r="P134" s="104">
        <v>0</v>
      </c>
      <c r="Q134" s="104">
        <v>0.03</v>
      </c>
      <c r="R134" s="104">
        <v>0.7</v>
      </c>
      <c r="S134" s="104">
        <v>80.53</v>
      </c>
      <c r="T134" s="104">
        <v>13.92</v>
      </c>
      <c r="U134" s="104">
        <v>4.82</v>
      </c>
      <c r="V134" s="104">
        <v>73.099999999999994</v>
      </c>
      <c r="W134" s="182">
        <v>2.6909999999999998</v>
      </c>
      <c r="X134" s="98" t="s">
        <v>265</v>
      </c>
      <c r="Y134" s="106">
        <v>20</v>
      </c>
      <c r="Z134" s="106">
        <v>56</v>
      </c>
      <c r="AA134" s="108">
        <v>76</v>
      </c>
      <c r="AB134" s="283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</row>
    <row r="135" spans="2:67" ht="13.5" customHeight="1">
      <c r="B135" s="302"/>
      <c r="C135" s="312">
        <v>221</v>
      </c>
      <c r="D135" s="301" t="s">
        <v>801</v>
      </c>
      <c r="E135" s="301" t="s">
        <v>802</v>
      </c>
      <c r="F135" s="74">
        <v>41432</v>
      </c>
      <c r="G135" s="292" t="s">
        <v>295</v>
      </c>
      <c r="H135" s="93">
        <v>20.9</v>
      </c>
      <c r="I135" s="32">
        <v>15.5</v>
      </c>
      <c r="J135" s="32">
        <v>10.9</v>
      </c>
      <c r="K135" s="94">
        <v>10</v>
      </c>
      <c r="L135" s="98" t="s">
        <v>815</v>
      </c>
      <c r="M135" s="98" t="s">
        <v>816</v>
      </c>
      <c r="N135" s="96">
        <v>0</v>
      </c>
      <c r="O135" s="96">
        <v>0</v>
      </c>
      <c r="P135" s="96">
        <v>0</v>
      </c>
      <c r="Q135" s="96">
        <v>0.03</v>
      </c>
      <c r="R135" s="96">
        <v>0.65</v>
      </c>
      <c r="S135" s="96">
        <v>46.55</v>
      </c>
      <c r="T135" s="96">
        <v>25.92</v>
      </c>
      <c r="U135" s="96">
        <v>26.85</v>
      </c>
      <c r="V135" s="96">
        <v>52.6</v>
      </c>
      <c r="W135" s="97">
        <v>2.544</v>
      </c>
      <c r="X135" s="98" t="s">
        <v>284</v>
      </c>
      <c r="Y135" s="99">
        <v>180</v>
      </c>
      <c r="Z135" s="99">
        <v>400</v>
      </c>
      <c r="AA135" s="100">
        <v>580</v>
      </c>
      <c r="AB135" s="40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</row>
    <row r="136" spans="2:67" ht="13.5" customHeight="1">
      <c r="B136" s="302"/>
      <c r="C136" s="313"/>
      <c r="D136" s="307"/>
      <c r="E136" s="307"/>
      <c r="F136" s="74">
        <v>41464</v>
      </c>
      <c r="G136" s="292" t="s">
        <v>187</v>
      </c>
      <c r="H136" s="93">
        <v>19.600000000000001</v>
      </c>
      <c r="I136" s="32">
        <v>16.2</v>
      </c>
      <c r="J136" s="32">
        <v>12</v>
      </c>
      <c r="K136" s="94">
        <v>10</v>
      </c>
      <c r="L136" s="95" t="s">
        <v>1272</v>
      </c>
      <c r="M136" s="95" t="s">
        <v>1278</v>
      </c>
      <c r="N136" s="96">
        <v>0</v>
      </c>
      <c r="O136" s="96">
        <v>0</v>
      </c>
      <c r="P136" s="96">
        <v>0</v>
      </c>
      <c r="Q136" s="96">
        <v>0.09</v>
      </c>
      <c r="R136" s="96">
        <v>1.38</v>
      </c>
      <c r="S136" s="96">
        <v>53.52</v>
      </c>
      <c r="T136" s="96">
        <v>21.84</v>
      </c>
      <c r="U136" s="96">
        <v>23.17</v>
      </c>
      <c r="V136" s="96">
        <v>52.8</v>
      </c>
      <c r="W136" s="97">
        <v>2.5630000000000002</v>
      </c>
      <c r="X136" s="98" t="s">
        <v>284</v>
      </c>
      <c r="Y136" s="99">
        <v>160</v>
      </c>
      <c r="Z136" s="99">
        <v>300</v>
      </c>
      <c r="AA136" s="100">
        <v>460</v>
      </c>
      <c r="AB136" s="40"/>
    </row>
    <row r="137" spans="2:67" ht="13.5" customHeight="1">
      <c r="B137" s="302"/>
      <c r="C137" s="313"/>
      <c r="D137" s="307"/>
      <c r="E137" s="307"/>
      <c r="F137" s="74">
        <v>41478</v>
      </c>
      <c r="G137" s="292" t="s">
        <v>24</v>
      </c>
      <c r="H137" s="93">
        <v>19.600000000000001</v>
      </c>
      <c r="I137" s="32">
        <v>15.6</v>
      </c>
      <c r="J137" s="32">
        <v>16.5</v>
      </c>
      <c r="K137" s="94">
        <v>10</v>
      </c>
      <c r="L137" s="95" t="s">
        <v>1272</v>
      </c>
      <c r="M137" s="95" t="s">
        <v>787</v>
      </c>
      <c r="N137" s="96">
        <v>0</v>
      </c>
      <c r="O137" s="96">
        <v>0</v>
      </c>
      <c r="P137" s="96">
        <v>0.14000000000000001</v>
      </c>
      <c r="Q137" s="96">
        <v>0.02</v>
      </c>
      <c r="R137" s="96">
        <v>0.43</v>
      </c>
      <c r="S137" s="96">
        <v>22.7</v>
      </c>
      <c r="T137" s="96">
        <v>31.47</v>
      </c>
      <c r="U137" s="96">
        <v>45.24</v>
      </c>
      <c r="V137" s="96">
        <v>40.700000000000003</v>
      </c>
      <c r="W137" s="97">
        <v>2.5659999999999998</v>
      </c>
      <c r="X137" s="98" t="s">
        <v>261</v>
      </c>
      <c r="Y137" s="99">
        <v>130</v>
      </c>
      <c r="Z137" s="99">
        <v>270</v>
      </c>
      <c r="AA137" s="100">
        <v>400</v>
      </c>
      <c r="AB137" s="40"/>
    </row>
    <row r="138" spans="2:67" ht="13.5" customHeight="1">
      <c r="B138" s="302"/>
      <c r="C138" s="313"/>
      <c r="D138" s="307"/>
      <c r="E138" s="307"/>
      <c r="F138" s="74">
        <v>41513</v>
      </c>
      <c r="G138" s="293" t="s">
        <v>24</v>
      </c>
      <c r="H138" s="294">
        <v>26.5</v>
      </c>
      <c r="I138" s="32">
        <v>17.100000000000001</v>
      </c>
      <c r="J138" s="32">
        <v>18.399999999999999</v>
      </c>
      <c r="K138" s="94">
        <v>10</v>
      </c>
      <c r="L138" s="95" t="s">
        <v>1272</v>
      </c>
      <c r="M138" s="95" t="s">
        <v>787</v>
      </c>
      <c r="N138" s="96">
        <v>0</v>
      </c>
      <c r="O138" s="96">
        <v>0</v>
      </c>
      <c r="P138" s="96">
        <v>0</v>
      </c>
      <c r="Q138" s="96">
        <v>0</v>
      </c>
      <c r="R138" s="96">
        <v>0.56999999999999995</v>
      </c>
      <c r="S138" s="96">
        <v>38.94</v>
      </c>
      <c r="T138" s="96">
        <v>23.02</v>
      </c>
      <c r="U138" s="96">
        <v>37.47</v>
      </c>
      <c r="V138" s="96">
        <v>48.5</v>
      </c>
      <c r="W138" s="97">
        <v>2.5619999999999998</v>
      </c>
      <c r="X138" s="98" t="s">
        <v>261</v>
      </c>
      <c r="Y138" s="99">
        <v>250</v>
      </c>
      <c r="Z138" s="99">
        <v>490</v>
      </c>
      <c r="AA138" s="100">
        <v>740</v>
      </c>
      <c r="AB138" s="40"/>
    </row>
    <row r="139" spans="2:67" ht="13.5" customHeight="1">
      <c r="B139" s="302"/>
      <c r="C139" s="313"/>
      <c r="D139" s="307"/>
      <c r="E139" s="307"/>
      <c r="F139" s="74">
        <v>41537</v>
      </c>
      <c r="G139" s="292" t="s">
        <v>24</v>
      </c>
      <c r="H139" s="93">
        <v>21.6</v>
      </c>
      <c r="I139" s="32">
        <v>16.100000000000001</v>
      </c>
      <c r="J139" s="32">
        <v>21.4</v>
      </c>
      <c r="K139" s="94">
        <v>10</v>
      </c>
      <c r="L139" s="95" t="s">
        <v>1272</v>
      </c>
      <c r="M139" s="95" t="s">
        <v>1278</v>
      </c>
      <c r="N139" s="96">
        <v>0</v>
      </c>
      <c r="O139" s="96">
        <v>0</v>
      </c>
      <c r="P139" s="96">
        <v>0</v>
      </c>
      <c r="Q139" s="96">
        <v>0.03</v>
      </c>
      <c r="R139" s="96">
        <v>1.26</v>
      </c>
      <c r="S139" s="96">
        <v>61.68</v>
      </c>
      <c r="T139" s="96">
        <v>17.86</v>
      </c>
      <c r="U139" s="96">
        <v>19.170000000000002</v>
      </c>
      <c r="V139" s="96">
        <v>57.7</v>
      </c>
      <c r="W139" s="97">
        <v>2.585</v>
      </c>
      <c r="X139" s="98" t="s">
        <v>284</v>
      </c>
      <c r="Y139" s="99">
        <v>150</v>
      </c>
      <c r="Z139" s="99">
        <v>300</v>
      </c>
      <c r="AA139" s="100">
        <v>450</v>
      </c>
      <c r="AB139" s="40"/>
    </row>
    <row r="140" spans="2:67" ht="13.5" customHeight="1">
      <c r="B140" s="302"/>
      <c r="C140" s="313"/>
      <c r="D140" s="307"/>
      <c r="E140" s="307"/>
      <c r="F140" s="74">
        <v>41571</v>
      </c>
      <c r="G140" s="292" t="s">
        <v>42</v>
      </c>
      <c r="H140" s="93">
        <v>14.5</v>
      </c>
      <c r="I140" s="32">
        <v>16.100000000000001</v>
      </c>
      <c r="J140" s="32">
        <v>19.399999999999999</v>
      </c>
      <c r="K140" s="94">
        <v>10</v>
      </c>
      <c r="L140" s="95" t="s">
        <v>930</v>
      </c>
      <c r="M140" s="95" t="s">
        <v>903</v>
      </c>
      <c r="N140" s="96">
        <v>2.96</v>
      </c>
      <c r="O140" s="96">
        <v>1.47</v>
      </c>
      <c r="P140" s="96">
        <v>0.14000000000000001</v>
      </c>
      <c r="Q140" s="96">
        <v>0.37</v>
      </c>
      <c r="R140" s="96">
        <v>2.23</v>
      </c>
      <c r="S140" s="96">
        <v>55.81</v>
      </c>
      <c r="T140" s="96">
        <v>12.92</v>
      </c>
      <c r="U140" s="96">
        <v>24.1</v>
      </c>
      <c r="V140" s="96">
        <v>71.2</v>
      </c>
      <c r="W140" s="97">
        <v>2.5070000000000001</v>
      </c>
      <c r="X140" s="98" t="s">
        <v>261</v>
      </c>
      <c r="Y140" s="99">
        <v>120</v>
      </c>
      <c r="Z140" s="99">
        <v>260</v>
      </c>
      <c r="AA140" s="100">
        <v>380</v>
      </c>
      <c r="AB140" s="40"/>
    </row>
    <row r="141" spans="2:67" ht="13.5" customHeight="1">
      <c r="B141" s="302"/>
      <c r="C141" s="313"/>
      <c r="D141" s="307"/>
      <c r="E141" s="307"/>
      <c r="F141" s="74">
        <v>41600</v>
      </c>
      <c r="G141" s="292" t="s">
        <v>42</v>
      </c>
      <c r="H141" s="93">
        <v>12.9</v>
      </c>
      <c r="I141" s="32">
        <v>16.8</v>
      </c>
      <c r="J141" s="32">
        <v>16.600000000000001</v>
      </c>
      <c r="K141" s="94">
        <v>10</v>
      </c>
      <c r="L141" s="95" t="s">
        <v>930</v>
      </c>
      <c r="M141" s="95" t="s">
        <v>903</v>
      </c>
      <c r="N141" s="96">
        <v>0</v>
      </c>
      <c r="O141" s="96">
        <v>0</v>
      </c>
      <c r="P141" s="96">
        <v>0</v>
      </c>
      <c r="Q141" s="96">
        <v>0.02</v>
      </c>
      <c r="R141" s="96">
        <v>1.05</v>
      </c>
      <c r="S141" s="96">
        <v>62.11</v>
      </c>
      <c r="T141" s="96">
        <v>17.3</v>
      </c>
      <c r="U141" s="96">
        <v>19.52</v>
      </c>
      <c r="V141" s="96">
        <v>61.8</v>
      </c>
      <c r="W141" s="97">
        <v>2.5870000000000002</v>
      </c>
      <c r="X141" s="98" t="s">
        <v>261</v>
      </c>
      <c r="Y141" s="99">
        <v>150</v>
      </c>
      <c r="Z141" s="99">
        <v>370</v>
      </c>
      <c r="AA141" s="100">
        <v>520</v>
      </c>
      <c r="AB141" s="40"/>
    </row>
    <row r="142" spans="2:67" ht="13.5" customHeight="1">
      <c r="B142" s="302"/>
      <c r="C142" s="313"/>
      <c r="D142" s="307"/>
      <c r="E142" s="307"/>
      <c r="F142" s="74">
        <v>41621</v>
      </c>
      <c r="G142" s="292" t="s">
        <v>24</v>
      </c>
      <c r="H142" s="93">
        <v>6.8</v>
      </c>
      <c r="I142" s="32">
        <v>17</v>
      </c>
      <c r="J142" s="32">
        <v>13.2</v>
      </c>
      <c r="K142" s="94">
        <v>10</v>
      </c>
      <c r="L142" s="95" t="s">
        <v>930</v>
      </c>
      <c r="M142" s="95" t="s">
        <v>931</v>
      </c>
      <c r="N142" s="96">
        <v>0</v>
      </c>
      <c r="O142" s="96">
        <v>0</v>
      </c>
      <c r="P142" s="96">
        <v>0</v>
      </c>
      <c r="Q142" s="96">
        <v>0.16</v>
      </c>
      <c r="R142" s="96">
        <v>0.76</v>
      </c>
      <c r="S142" s="96">
        <v>51.02</v>
      </c>
      <c r="T142" s="96">
        <v>23.34</v>
      </c>
      <c r="U142" s="96">
        <v>24.72</v>
      </c>
      <c r="V142" s="96">
        <v>49.3</v>
      </c>
      <c r="W142" s="97">
        <v>2.52</v>
      </c>
      <c r="X142" s="98" t="s">
        <v>261</v>
      </c>
      <c r="Y142" s="99">
        <v>160</v>
      </c>
      <c r="Z142" s="99">
        <v>400</v>
      </c>
      <c r="AA142" s="100">
        <v>560</v>
      </c>
      <c r="AB142" s="40"/>
    </row>
    <row r="143" spans="2:67" ht="13.5" customHeight="1">
      <c r="B143" s="302"/>
      <c r="C143" s="313"/>
      <c r="D143" s="307"/>
      <c r="E143" s="307"/>
      <c r="F143" s="75">
        <v>41649</v>
      </c>
      <c r="G143" s="295" t="s">
        <v>24</v>
      </c>
      <c r="H143" s="118">
        <v>2.7</v>
      </c>
      <c r="I143" s="46">
        <v>17</v>
      </c>
      <c r="J143" s="46">
        <v>10.4</v>
      </c>
      <c r="K143" s="103">
        <v>10</v>
      </c>
      <c r="L143" s="95" t="s">
        <v>930</v>
      </c>
      <c r="M143" s="262" t="s">
        <v>931</v>
      </c>
      <c r="N143" s="104">
        <v>0</v>
      </c>
      <c r="O143" s="104">
        <v>0</v>
      </c>
      <c r="P143" s="104">
        <v>0.02</v>
      </c>
      <c r="Q143" s="104">
        <v>0.02</v>
      </c>
      <c r="R143" s="104">
        <v>1.66</v>
      </c>
      <c r="S143" s="104">
        <v>56.09</v>
      </c>
      <c r="T143" s="104">
        <v>24.77</v>
      </c>
      <c r="U143" s="104">
        <v>17.440000000000001</v>
      </c>
      <c r="V143" s="104">
        <v>58.4</v>
      </c>
      <c r="W143" s="182">
        <v>2.6</v>
      </c>
      <c r="X143" s="98" t="s">
        <v>261</v>
      </c>
      <c r="Y143" s="106">
        <v>100</v>
      </c>
      <c r="Z143" s="106">
        <v>270</v>
      </c>
      <c r="AA143" s="108">
        <v>370</v>
      </c>
      <c r="AB143" s="283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</row>
    <row r="144" spans="2:67" ht="13.5" customHeight="1">
      <c r="B144" s="302"/>
      <c r="C144" s="314"/>
      <c r="D144" s="308"/>
      <c r="E144" s="308"/>
      <c r="F144" s="75">
        <v>41677</v>
      </c>
      <c r="G144" s="295" t="s">
        <v>24</v>
      </c>
      <c r="H144" s="118">
        <v>2.1</v>
      </c>
      <c r="I144" s="46">
        <v>16.100000000000001</v>
      </c>
      <c r="J144" s="46">
        <v>8.6999999999999993</v>
      </c>
      <c r="K144" s="103">
        <v>10</v>
      </c>
      <c r="L144" s="95" t="s">
        <v>930</v>
      </c>
      <c r="M144" s="262" t="s">
        <v>903</v>
      </c>
      <c r="N144" s="104">
        <v>0</v>
      </c>
      <c r="O144" s="104">
        <v>0</v>
      </c>
      <c r="P144" s="104">
        <v>0</v>
      </c>
      <c r="Q144" s="104">
        <v>0.02</v>
      </c>
      <c r="R144" s="104">
        <v>0.85</v>
      </c>
      <c r="S144" s="104">
        <v>38.74</v>
      </c>
      <c r="T144" s="104">
        <v>30.15</v>
      </c>
      <c r="U144" s="104">
        <v>30.24</v>
      </c>
      <c r="V144" s="104">
        <v>49.2</v>
      </c>
      <c r="W144" s="182">
        <v>2.5609999999999999</v>
      </c>
      <c r="X144" s="98" t="s">
        <v>261</v>
      </c>
      <c r="Y144" s="106">
        <v>180</v>
      </c>
      <c r="Z144" s="106">
        <v>450</v>
      </c>
      <c r="AA144" s="108">
        <v>630</v>
      </c>
      <c r="AB144" s="283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</row>
    <row r="145" spans="2:67" ht="13.5" customHeight="1">
      <c r="B145" s="302"/>
      <c r="C145" s="312">
        <v>222</v>
      </c>
      <c r="D145" s="301" t="s">
        <v>804</v>
      </c>
      <c r="E145" s="301" t="s">
        <v>805</v>
      </c>
      <c r="F145" s="74">
        <v>41432</v>
      </c>
      <c r="G145" s="292" t="s">
        <v>295</v>
      </c>
      <c r="H145" s="93">
        <v>21.5</v>
      </c>
      <c r="I145" s="32">
        <v>17.5</v>
      </c>
      <c r="J145" s="32">
        <v>11.8</v>
      </c>
      <c r="K145" s="94">
        <v>10</v>
      </c>
      <c r="L145" s="98" t="s">
        <v>817</v>
      </c>
      <c r="M145" s="98" t="s">
        <v>813</v>
      </c>
      <c r="N145" s="96">
        <v>0</v>
      </c>
      <c r="O145" s="96">
        <v>0</v>
      </c>
      <c r="P145" s="96">
        <v>0.04</v>
      </c>
      <c r="Q145" s="96">
        <v>0.09</v>
      </c>
      <c r="R145" s="96">
        <v>2.5499999999999998</v>
      </c>
      <c r="S145" s="96">
        <v>85.25</v>
      </c>
      <c r="T145" s="96">
        <v>5.74</v>
      </c>
      <c r="U145" s="96">
        <v>6.33</v>
      </c>
      <c r="V145" s="96">
        <v>74.7</v>
      </c>
      <c r="W145" s="97">
        <v>2.6589999999999998</v>
      </c>
      <c r="X145" s="98" t="s">
        <v>286</v>
      </c>
      <c r="Y145" s="99">
        <v>32</v>
      </c>
      <c r="Z145" s="99">
        <v>80</v>
      </c>
      <c r="AA145" s="100">
        <v>112</v>
      </c>
      <c r="AB145" s="40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spans="2:67" ht="13.5" customHeight="1">
      <c r="B146" s="302"/>
      <c r="C146" s="313"/>
      <c r="D146" s="307"/>
      <c r="E146" s="307"/>
      <c r="F146" s="74">
        <v>41464</v>
      </c>
      <c r="G146" s="292" t="s">
        <v>187</v>
      </c>
      <c r="H146" s="93">
        <v>20.8</v>
      </c>
      <c r="I146" s="32">
        <v>17.3</v>
      </c>
      <c r="J146" s="32">
        <v>15.8</v>
      </c>
      <c r="K146" s="94">
        <v>5</v>
      </c>
      <c r="L146" s="95" t="s">
        <v>1273</v>
      </c>
      <c r="M146" s="95" t="s">
        <v>787</v>
      </c>
      <c r="N146" s="96">
        <v>0</v>
      </c>
      <c r="O146" s="96">
        <v>0</v>
      </c>
      <c r="P146" s="96">
        <v>0.14000000000000001</v>
      </c>
      <c r="Q146" s="96">
        <v>0.2</v>
      </c>
      <c r="R146" s="96">
        <v>3.71</v>
      </c>
      <c r="S146" s="96">
        <v>79.650000000000006</v>
      </c>
      <c r="T146" s="96">
        <v>8.83</v>
      </c>
      <c r="U146" s="96">
        <v>7.47</v>
      </c>
      <c r="V146" s="96">
        <v>73</v>
      </c>
      <c r="W146" s="97">
        <v>2.6539999999999999</v>
      </c>
      <c r="X146" s="98" t="s">
        <v>265</v>
      </c>
      <c r="Y146" s="99">
        <v>41</v>
      </c>
      <c r="Z146" s="99">
        <v>98</v>
      </c>
      <c r="AA146" s="100">
        <v>139</v>
      </c>
      <c r="AB146" s="40"/>
    </row>
    <row r="147" spans="2:67" ht="13.5" customHeight="1">
      <c r="B147" s="302"/>
      <c r="C147" s="313"/>
      <c r="D147" s="307"/>
      <c r="E147" s="307"/>
      <c r="F147" s="74">
        <v>41477</v>
      </c>
      <c r="G147" s="292" t="s">
        <v>24</v>
      </c>
      <c r="H147" s="93">
        <v>24.1</v>
      </c>
      <c r="I147" s="32">
        <v>18.399999999999999</v>
      </c>
      <c r="J147" s="32">
        <v>19.7</v>
      </c>
      <c r="K147" s="94">
        <v>10</v>
      </c>
      <c r="L147" s="95" t="s">
        <v>904</v>
      </c>
      <c r="M147" s="95" t="s">
        <v>903</v>
      </c>
      <c r="N147" s="96">
        <v>0</v>
      </c>
      <c r="O147" s="96">
        <v>0</v>
      </c>
      <c r="P147" s="96">
        <v>7.0000000000000007E-2</v>
      </c>
      <c r="Q147" s="96">
        <v>0.14000000000000001</v>
      </c>
      <c r="R147" s="96">
        <v>2.2599999999999998</v>
      </c>
      <c r="S147" s="96">
        <v>83.44</v>
      </c>
      <c r="T147" s="96">
        <v>7.71</v>
      </c>
      <c r="U147" s="96">
        <v>6.38</v>
      </c>
      <c r="V147" s="96">
        <v>74.7</v>
      </c>
      <c r="W147" s="97">
        <v>2.6589999999999998</v>
      </c>
      <c r="X147" s="98" t="s">
        <v>265</v>
      </c>
      <c r="Y147" s="99">
        <v>34</v>
      </c>
      <c r="Z147" s="99">
        <v>74</v>
      </c>
      <c r="AA147" s="100">
        <v>108</v>
      </c>
      <c r="AB147" s="40"/>
    </row>
    <row r="148" spans="2:67" ht="13.5" customHeight="1">
      <c r="B148" s="302"/>
      <c r="C148" s="313"/>
      <c r="D148" s="307"/>
      <c r="E148" s="307"/>
      <c r="F148" s="74">
        <v>41513</v>
      </c>
      <c r="G148" s="293" t="s">
        <v>24</v>
      </c>
      <c r="H148" s="294">
        <v>23.4</v>
      </c>
      <c r="I148" s="32">
        <v>18.100000000000001</v>
      </c>
      <c r="J148" s="32">
        <v>19.399999999999999</v>
      </c>
      <c r="K148" s="94">
        <v>10</v>
      </c>
      <c r="L148" s="95" t="s">
        <v>1052</v>
      </c>
      <c r="M148" s="95" t="s">
        <v>903</v>
      </c>
      <c r="N148" s="96">
        <v>0</v>
      </c>
      <c r="O148" s="96">
        <v>0</v>
      </c>
      <c r="P148" s="96">
        <v>0.97</v>
      </c>
      <c r="Q148" s="96">
        <v>0.23</v>
      </c>
      <c r="R148" s="96">
        <v>2.54</v>
      </c>
      <c r="S148" s="96">
        <v>77.69</v>
      </c>
      <c r="T148" s="96">
        <v>11.17</v>
      </c>
      <c r="U148" s="96">
        <v>7.4</v>
      </c>
      <c r="V148" s="96">
        <v>71.400000000000006</v>
      </c>
      <c r="W148" s="97">
        <v>2.6920000000000002</v>
      </c>
      <c r="X148" s="98" t="s">
        <v>265</v>
      </c>
      <c r="Y148" s="99">
        <v>59</v>
      </c>
      <c r="Z148" s="99">
        <v>130</v>
      </c>
      <c r="AA148" s="100">
        <v>189</v>
      </c>
      <c r="AB148" s="40"/>
    </row>
    <row r="149" spans="2:67" ht="13.5" customHeight="1">
      <c r="B149" s="302"/>
      <c r="C149" s="313"/>
      <c r="D149" s="307"/>
      <c r="E149" s="307"/>
      <c r="F149" s="74">
        <v>41537</v>
      </c>
      <c r="G149" s="292" t="s">
        <v>24</v>
      </c>
      <c r="H149" s="93">
        <v>23.6</v>
      </c>
      <c r="I149" s="32">
        <v>18.399999999999999</v>
      </c>
      <c r="J149" s="32">
        <v>21.8</v>
      </c>
      <c r="K149" s="94">
        <v>10</v>
      </c>
      <c r="L149" s="95" t="s">
        <v>905</v>
      </c>
      <c r="M149" s="95" t="s">
        <v>1024</v>
      </c>
      <c r="N149" s="96">
        <v>0</v>
      </c>
      <c r="O149" s="96">
        <v>0</v>
      </c>
      <c r="P149" s="96">
        <v>7.0000000000000007E-2</v>
      </c>
      <c r="Q149" s="96">
        <v>0.2</v>
      </c>
      <c r="R149" s="96">
        <v>2.1</v>
      </c>
      <c r="S149" s="96">
        <v>76.89</v>
      </c>
      <c r="T149" s="96">
        <v>14.77</v>
      </c>
      <c r="U149" s="96">
        <v>5.97</v>
      </c>
      <c r="V149" s="96">
        <v>72.7</v>
      </c>
      <c r="W149" s="97">
        <v>2.6539999999999999</v>
      </c>
      <c r="X149" s="98" t="s">
        <v>265</v>
      </c>
      <c r="Y149" s="99">
        <v>40</v>
      </c>
      <c r="Z149" s="99">
        <v>89</v>
      </c>
      <c r="AA149" s="100">
        <v>129</v>
      </c>
      <c r="AB149" s="40"/>
    </row>
    <row r="150" spans="2:67" ht="13.5" customHeight="1">
      <c r="B150" s="302"/>
      <c r="C150" s="313"/>
      <c r="D150" s="307"/>
      <c r="E150" s="307"/>
      <c r="F150" s="74">
        <v>41571</v>
      </c>
      <c r="G150" s="292" t="s">
        <v>42</v>
      </c>
      <c r="H150" s="93">
        <v>15.1</v>
      </c>
      <c r="I150" s="32">
        <v>18.7</v>
      </c>
      <c r="J150" s="32">
        <v>19.2</v>
      </c>
      <c r="K150" s="94">
        <v>10</v>
      </c>
      <c r="L150" s="95" t="s">
        <v>904</v>
      </c>
      <c r="M150" s="95" t="s">
        <v>903</v>
      </c>
      <c r="N150" s="96">
        <v>0</v>
      </c>
      <c r="O150" s="96">
        <v>0.03</v>
      </c>
      <c r="P150" s="96">
        <v>0.05</v>
      </c>
      <c r="Q150" s="96">
        <v>0.18</v>
      </c>
      <c r="R150" s="96">
        <v>2.79</v>
      </c>
      <c r="S150" s="96">
        <v>77.28</v>
      </c>
      <c r="T150" s="96">
        <v>13.11</v>
      </c>
      <c r="U150" s="96">
        <v>6.56</v>
      </c>
      <c r="V150" s="96">
        <v>51.9</v>
      </c>
      <c r="W150" s="97">
        <v>2.6459999999999999</v>
      </c>
      <c r="X150" s="98" t="s">
        <v>265</v>
      </c>
      <c r="Y150" s="99">
        <v>60</v>
      </c>
      <c r="Z150" s="99">
        <v>140</v>
      </c>
      <c r="AA150" s="100">
        <v>200</v>
      </c>
      <c r="AB150" s="40"/>
    </row>
    <row r="151" spans="2:67" ht="13.5" customHeight="1">
      <c r="B151" s="302"/>
      <c r="C151" s="313"/>
      <c r="D151" s="307"/>
      <c r="E151" s="307"/>
      <c r="F151" s="74">
        <v>41600</v>
      </c>
      <c r="G151" s="292" t="s">
        <v>24</v>
      </c>
      <c r="H151" s="93">
        <v>13.2</v>
      </c>
      <c r="I151" s="32">
        <v>18.2</v>
      </c>
      <c r="J151" s="32">
        <v>16.8</v>
      </c>
      <c r="K151" s="94">
        <v>10</v>
      </c>
      <c r="L151" s="95" t="s">
        <v>930</v>
      </c>
      <c r="M151" s="95" t="s">
        <v>903</v>
      </c>
      <c r="N151" s="96">
        <v>0</v>
      </c>
      <c r="O151" s="96">
        <v>0.11</v>
      </c>
      <c r="P151" s="96">
        <v>0.26</v>
      </c>
      <c r="Q151" s="96">
        <v>0.37</v>
      </c>
      <c r="R151" s="96">
        <v>4.29</v>
      </c>
      <c r="S151" s="96">
        <v>81.239999999999995</v>
      </c>
      <c r="T151" s="96">
        <v>6.7</v>
      </c>
      <c r="U151" s="96">
        <v>7.03</v>
      </c>
      <c r="V151" s="96">
        <v>72.400000000000006</v>
      </c>
      <c r="W151" s="97">
        <v>2.657</v>
      </c>
      <c r="X151" s="98" t="s">
        <v>265</v>
      </c>
      <c r="Y151" s="99">
        <v>31</v>
      </c>
      <c r="Z151" s="99">
        <v>73</v>
      </c>
      <c r="AA151" s="100">
        <v>104</v>
      </c>
      <c r="AB151" s="40"/>
    </row>
    <row r="152" spans="2:67" ht="13.5" customHeight="1">
      <c r="B152" s="302"/>
      <c r="C152" s="313"/>
      <c r="D152" s="307"/>
      <c r="E152" s="307"/>
      <c r="F152" s="74">
        <v>41621</v>
      </c>
      <c r="G152" s="292" t="s">
        <v>24</v>
      </c>
      <c r="H152" s="93">
        <v>8.1</v>
      </c>
      <c r="I152" s="32">
        <v>17.5</v>
      </c>
      <c r="J152" s="32">
        <v>13.6</v>
      </c>
      <c r="K152" s="94">
        <v>10</v>
      </c>
      <c r="L152" s="95" t="s">
        <v>930</v>
      </c>
      <c r="M152" s="95" t="s">
        <v>903</v>
      </c>
      <c r="N152" s="96">
        <v>0</v>
      </c>
      <c r="O152" s="96">
        <v>0</v>
      </c>
      <c r="P152" s="96">
        <v>0.19</v>
      </c>
      <c r="Q152" s="96">
        <v>0.3</v>
      </c>
      <c r="R152" s="96">
        <v>2.25</v>
      </c>
      <c r="S152" s="96">
        <v>70.05</v>
      </c>
      <c r="T152" s="96">
        <v>19.71</v>
      </c>
      <c r="U152" s="96">
        <v>7.5</v>
      </c>
      <c r="V152" s="96">
        <v>67.900000000000006</v>
      </c>
      <c r="W152" s="97">
        <v>2.7269999999999999</v>
      </c>
      <c r="X152" s="98" t="s">
        <v>265</v>
      </c>
      <c r="Y152" s="99">
        <v>65</v>
      </c>
      <c r="Z152" s="99">
        <v>140</v>
      </c>
      <c r="AA152" s="100">
        <v>205</v>
      </c>
      <c r="AB152" s="40"/>
    </row>
    <row r="153" spans="2:67" ht="13.5" customHeight="1">
      <c r="B153" s="302"/>
      <c r="C153" s="313"/>
      <c r="D153" s="307"/>
      <c r="E153" s="307"/>
      <c r="F153" s="75">
        <v>41649</v>
      </c>
      <c r="G153" s="295" t="s">
        <v>24</v>
      </c>
      <c r="H153" s="118">
        <v>6.4</v>
      </c>
      <c r="I153" s="46">
        <v>18.2</v>
      </c>
      <c r="J153" s="46">
        <v>9.5</v>
      </c>
      <c r="K153" s="103">
        <v>10</v>
      </c>
      <c r="L153" s="95" t="s">
        <v>930</v>
      </c>
      <c r="M153" s="262" t="s">
        <v>903</v>
      </c>
      <c r="N153" s="104">
        <v>0</v>
      </c>
      <c r="O153" s="104">
        <v>0.09</v>
      </c>
      <c r="P153" s="104">
        <v>0.28000000000000003</v>
      </c>
      <c r="Q153" s="104">
        <v>0.32</v>
      </c>
      <c r="R153" s="104">
        <v>3.12</v>
      </c>
      <c r="S153" s="104">
        <v>78.98</v>
      </c>
      <c r="T153" s="104">
        <v>9.85</v>
      </c>
      <c r="U153" s="104">
        <v>7.36</v>
      </c>
      <c r="V153" s="104">
        <v>73.099999999999994</v>
      </c>
      <c r="W153" s="182">
        <v>2.6429999999999998</v>
      </c>
      <c r="X153" s="98" t="s">
        <v>265</v>
      </c>
      <c r="Y153" s="106">
        <v>32</v>
      </c>
      <c r="Z153" s="106">
        <v>90</v>
      </c>
      <c r="AA153" s="108">
        <v>122</v>
      </c>
      <c r="AB153" s="283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</row>
    <row r="154" spans="2:67" ht="13.5" customHeight="1">
      <c r="B154" s="302"/>
      <c r="C154" s="316"/>
      <c r="D154" s="309"/>
      <c r="E154" s="309"/>
      <c r="F154" s="76">
        <v>41677</v>
      </c>
      <c r="G154" s="296" t="s">
        <v>42</v>
      </c>
      <c r="H154" s="122">
        <v>3.5</v>
      </c>
      <c r="I154" s="51">
        <v>18.100000000000001</v>
      </c>
      <c r="J154" s="51">
        <v>8.8000000000000007</v>
      </c>
      <c r="K154" s="109">
        <v>10</v>
      </c>
      <c r="L154" s="110" t="s">
        <v>915</v>
      </c>
      <c r="M154" s="266" t="s">
        <v>903</v>
      </c>
      <c r="N154" s="111">
        <v>0</v>
      </c>
      <c r="O154" s="111">
        <v>7.0000000000000007E-2</v>
      </c>
      <c r="P154" s="111">
        <v>0.16</v>
      </c>
      <c r="Q154" s="111">
        <v>0.15</v>
      </c>
      <c r="R154" s="111">
        <v>1.76</v>
      </c>
      <c r="S154" s="111">
        <v>68.59</v>
      </c>
      <c r="T154" s="111">
        <v>21.94</v>
      </c>
      <c r="U154" s="111">
        <v>7.33</v>
      </c>
      <c r="V154" s="111">
        <v>73.099999999999994</v>
      </c>
      <c r="W154" s="183">
        <v>2.681</v>
      </c>
      <c r="X154" s="114" t="s">
        <v>265</v>
      </c>
      <c r="Y154" s="115">
        <v>29</v>
      </c>
      <c r="Z154" s="115">
        <v>69</v>
      </c>
      <c r="AA154" s="116">
        <v>98</v>
      </c>
      <c r="AB154" s="286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</row>
  </sheetData>
  <mergeCells count="60">
    <mergeCell ref="H1:H4"/>
    <mergeCell ref="E25:E34"/>
    <mergeCell ref="E5:E14"/>
    <mergeCell ref="I1:I4"/>
    <mergeCell ref="C3:C4"/>
    <mergeCell ref="D3:E4"/>
    <mergeCell ref="F1:F4"/>
    <mergeCell ref="G1:G4"/>
    <mergeCell ref="C15:C24"/>
    <mergeCell ref="Y3:AA3"/>
    <mergeCell ref="J1:AB1"/>
    <mergeCell ref="J2:X2"/>
    <mergeCell ref="Y2:AA2"/>
    <mergeCell ref="AB2:AB4"/>
    <mergeCell ref="L3:L4"/>
    <mergeCell ref="M3:M4"/>
    <mergeCell ref="N3:U3"/>
    <mergeCell ref="X3:X4"/>
    <mergeCell ref="C35:C44"/>
    <mergeCell ref="C115:C124"/>
    <mergeCell ref="C45:C54"/>
    <mergeCell ref="B1:B4"/>
    <mergeCell ref="C1:E2"/>
    <mergeCell ref="E35:E44"/>
    <mergeCell ref="E45:E54"/>
    <mergeCell ref="E55:E64"/>
    <mergeCell ref="E15:E24"/>
    <mergeCell ref="D5:D14"/>
    <mergeCell ref="D15:D24"/>
    <mergeCell ref="D25:D34"/>
    <mergeCell ref="B5:B64"/>
    <mergeCell ref="C25:C34"/>
    <mergeCell ref="B65:B124"/>
    <mergeCell ref="C5:C14"/>
    <mergeCell ref="D35:D54"/>
    <mergeCell ref="B125:B154"/>
    <mergeCell ref="D55:D64"/>
    <mergeCell ref="D65:D94"/>
    <mergeCell ref="D115:E124"/>
    <mergeCell ref="E85:E94"/>
    <mergeCell ref="D135:D144"/>
    <mergeCell ref="E135:E144"/>
    <mergeCell ref="C85:C94"/>
    <mergeCell ref="E125:E134"/>
    <mergeCell ref="D125:D134"/>
    <mergeCell ref="D95:D104"/>
    <mergeCell ref="C125:C134"/>
    <mergeCell ref="C135:C144"/>
    <mergeCell ref="C55:C64"/>
    <mergeCell ref="E145:E154"/>
    <mergeCell ref="D145:D154"/>
    <mergeCell ref="D105:E114"/>
    <mergeCell ref="E65:E74"/>
    <mergeCell ref="E75:E84"/>
    <mergeCell ref="C145:C154"/>
    <mergeCell ref="C105:C114"/>
    <mergeCell ref="E95:E104"/>
    <mergeCell ref="C95:C104"/>
    <mergeCell ref="C65:C74"/>
    <mergeCell ref="C75:C84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45" fitToHeight="0" orientation="landscape" useFirstPageNumber="1" r:id="rId1"/>
  <headerFooter scaleWithDoc="0">
    <oddHeader>&amp;C&amp;"ＭＳ 明朝,標準"&amp;18Fukushima   River (Sediment)&amp;P/3</oddHeader>
  </headerFooter>
  <rowBreaks count="2" manualBreakCount="2">
    <brk id="64" min="1" max="27" man="1"/>
    <brk id="124" min="1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0.39997558519241921"/>
    <pageSetUpPr fitToPage="1"/>
  </sheetPr>
  <dimension ref="B1:BP331"/>
  <sheetViews>
    <sheetView showGridLines="0" view="pageBreakPreview" zoomScale="50" zoomScaleNormal="75" zoomScaleSheetLayoutView="50" workbookViewId="0">
      <selection activeCell="D36" sqref="D36:D47"/>
    </sheetView>
  </sheetViews>
  <sheetFormatPr defaultRowHeight="12"/>
  <cols>
    <col min="1" max="1" width="2.625" style="134" customWidth="1"/>
    <col min="2" max="2" width="4.375" style="134" customWidth="1"/>
    <col min="3" max="3" width="4.625" style="146" bestFit="1" customWidth="1"/>
    <col min="4" max="5" width="17.25" style="134" customWidth="1"/>
    <col min="6" max="6" width="8.5" style="134" customWidth="1"/>
    <col min="7" max="7" width="11.5" style="134" customWidth="1"/>
    <col min="8" max="9" width="9.875" style="134" customWidth="1"/>
    <col min="10" max="10" width="13.75" style="134" customWidth="1"/>
    <col min="11" max="11" width="9.25" style="134" customWidth="1"/>
    <col min="12" max="12" width="7.125" style="134" customWidth="1"/>
    <col min="13" max="16" width="9.625" style="134" customWidth="1"/>
    <col min="17" max="17" width="11.625" style="134" customWidth="1"/>
    <col min="18" max="18" width="9" style="134" customWidth="1"/>
    <col min="19" max="19" width="11" style="134" customWidth="1"/>
    <col min="20" max="23" width="9.625" style="134" customWidth="1"/>
    <col min="24" max="24" width="23.625" style="134" customWidth="1"/>
    <col min="25" max="25" width="3.125" style="134" customWidth="1"/>
    <col min="26" max="16384" width="9" style="134"/>
  </cols>
  <sheetData>
    <row r="1" spans="2:68" s="123" customFormat="1" ht="17.25" customHeight="1">
      <c r="B1" s="375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71" t="s">
        <v>1694</v>
      </c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3"/>
    </row>
    <row r="2" spans="2:68" s="123" customFormat="1" ht="14.1" customHeight="1">
      <c r="B2" s="376"/>
      <c r="C2" s="383"/>
      <c r="D2" s="384"/>
      <c r="E2" s="384"/>
      <c r="F2" s="385"/>
      <c r="G2" s="336"/>
      <c r="H2" s="322"/>
      <c r="I2" s="322"/>
      <c r="J2" s="342" t="s">
        <v>1510</v>
      </c>
      <c r="K2" s="360"/>
      <c r="L2" s="360"/>
      <c r="M2" s="360"/>
      <c r="N2" s="360"/>
      <c r="O2" s="360"/>
      <c r="P2" s="343"/>
      <c r="Q2" s="361" t="s">
        <v>1511</v>
      </c>
      <c r="R2" s="362"/>
      <c r="S2" s="362"/>
      <c r="T2" s="362"/>
      <c r="U2" s="362"/>
      <c r="V2" s="362"/>
      <c r="W2" s="363"/>
      <c r="X2" s="341" t="s">
        <v>2</v>
      </c>
    </row>
    <row r="3" spans="2:68" s="123" customFormat="1" ht="14.1" customHeight="1">
      <c r="B3" s="376"/>
      <c r="C3" s="332"/>
      <c r="D3" s="333"/>
      <c r="E3" s="333"/>
      <c r="F3" s="334"/>
      <c r="G3" s="336"/>
      <c r="H3" s="322"/>
      <c r="I3" s="322"/>
      <c r="J3" s="374" t="s">
        <v>9</v>
      </c>
      <c r="K3" s="374" t="s">
        <v>10</v>
      </c>
      <c r="L3" s="375" t="s">
        <v>628</v>
      </c>
      <c r="M3" s="320" t="s">
        <v>1742</v>
      </c>
      <c r="N3" s="320"/>
      <c r="O3" s="320"/>
      <c r="P3" s="378" t="s">
        <v>1695</v>
      </c>
      <c r="Q3" s="380" t="s">
        <v>9</v>
      </c>
      <c r="R3" s="380" t="s">
        <v>10</v>
      </c>
      <c r="S3" s="375" t="s">
        <v>628</v>
      </c>
      <c r="T3" s="361" t="s">
        <v>1742</v>
      </c>
      <c r="U3" s="362"/>
      <c r="V3" s="362"/>
      <c r="W3" s="378" t="s">
        <v>1695</v>
      </c>
      <c r="X3" s="341"/>
    </row>
    <row r="4" spans="2:68" s="123" customFormat="1" ht="14.1" customHeight="1">
      <c r="B4" s="376"/>
      <c r="C4" s="386" t="s">
        <v>1502</v>
      </c>
      <c r="D4" s="342" t="s">
        <v>4</v>
      </c>
      <c r="E4" s="343"/>
      <c r="F4" s="375" t="s">
        <v>5</v>
      </c>
      <c r="G4" s="336"/>
      <c r="H4" s="322"/>
      <c r="I4" s="322"/>
      <c r="J4" s="374"/>
      <c r="K4" s="374"/>
      <c r="L4" s="376"/>
      <c r="M4" s="328" t="s">
        <v>14</v>
      </c>
      <c r="N4" s="328"/>
      <c r="O4" s="328"/>
      <c r="P4" s="379"/>
      <c r="Q4" s="381"/>
      <c r="R4" s="381"/>
      <c r="S4" s="376"/>
      <c r="T4" s="357" t="s">
        <v>14</v>
      </c>
      <c r="U4" s="358"/>
      <c r="V4" s="359"/>
      <c r="W4" s="379"/>
      <c r="X4" s="341"/>
    </row>
    <row r="5" spans="2:68" s="123" customFormat="1" ht="14.1" customHeight="1">
      <c r="B5" s="377"/>
      <c r="C5" s="387"/>
      <c r="D5" s="344"/>
      <c r="E5" s="345"/>
      <c r="F5" s="377"/>
      <c r="G5" s="337"/>
      <c r="H5" s="323"/>
      <c r="I5" s="323"/>
      <c r="J5" s="374"/>
      <c r="K5" s="374"/>
      <c r="L5" s="377"/>
      <c r="M5" s="20" t="s">
        <v>1508</v>
      </c>
      <c r="N5" s="20" t="s">
        <v>1509</v>
      </c>
      <c r="O5" s="50" t="s">
        <v>250</v>
      </c>
      <c r="P5" s="379"/>
      <c r="Q5" s="382"/>
      <c r="R5" s="382"/>
      <c r="S5" s="377"/>
      <c r="T5" s="124" t="s">
        <v>1508</v>
      </c>
      <c r="U5" s="83" t="s">
        <v>1509</v>
      </c>
      <c r="V5" s="84" t="s">
        <v>250</v>
      </c>
      <c r="W5" s="379"/>
      <c r="X5" s="341"/>
    </row>
    <row r="6" spans="2:68" s="128" customFormat="1" ht="13.5" customHeight="1">
      <c r="B6" s="304" t="s">
        <v>1528</v>
      </c>
      <c r="C6" s="315">
        <v>1</v>
      </c>
      <c r="D6" s="298" t="s">
        <v>16</v>
      </c>
      <c r="E6" s="298" t="s">
        <v>17</v>
      </c>
      <c r="F6" s="298" t="s">
        <v>18</v>
      </c>
      <c r="G6" s="73">
        <v>41408</v>
      </c>
      <c r="H6" s="21" t="s">
        <v>19</v>
      </c>
      <c r="I6" s="22">
        <v>20</v>
      </c>
      <c r="J6" s="21" t="s">
        <v>299</v>
      </c>
      <c r="K6" s="21" t="s">
        <v>281</v>
      </c>
      <c r="L6" s="125" t="s">
        <v>300</v>
      </c>
      <c r="M6" s="90">
        <v>540</v>
      </c>
      <c r="N6" s="90">
        <v>1100</v>
      </c>
      <c r="O6" s="91">
        <v>1640</v>
      </c>
      <c r="P6" s="126">
        <v>0.21800000000000003</v>
      </c>
      <c r="Q6" s="127" t="s">
        <v>276</v>
      </c>
      <c r="R6" s="127" t="s">
        <v>289</v>
      </c>
      <c r="S6" s="125" t="s">
        <v>300</v>
      </c>
      <c r="T6" s="90">
        <v>360</v>
      </c>
      <c r="U6" s="90">
        <v>750</v>
      </c>
      <c r="V6" s="91">
        <v>1110</v>
      </c>
      <c r="W6" s="126">
        <v>0.154</v>
      </c>
      <c r="X6" s="30"/>
    </row>
    <row r="7" spans="2:68" s="128" customFormat="1" ht="13.5" customHeight="1">
      <c r="B7" s="305"/>
      <c r="C7" s="313"/>
      <c r="D7" s="307"/>
      <c r="E7" s="307"/>
      <c r="F7" s="307"/>
      <c r="G7" s="74">
        <v>41449</v>
      </c>
      <c r="H7" s="92" t="s">
        <v>24</v>
      </c>
      <c r="I7" s="93">
        <v>26.1</v>
      </c>
      <c r="J7" s="92" t="s">
        <v>255</v>
      </c>
      <c r="K7" s="92" t="s">
        <v>289</v>
      </c>
      <c r="L7" s="129" t="s">
        <v>301</v>
      </c>
      <c r="M7" s="99">
        <v>490</v>
      </c>
      <c r="N7" s="99">
        <v>1000</v>
      </c>
      <c r="O7" s="100">
        <v>1490</v>
      </c>
      <c r="P7" s="130">
        <v>0.17</v>
      </c>
      <c r="Q7" s="131" t="s">
        <v>273</v>
      </c>
      <c r="R7" s="131" t="s">
        <v>289</v>
      </c>
      <c r="S7" s="129" t="s">
        <v>302</v>
      </c>
      <c r="T7" s="99">
        <v>650</v>
      </c>
      <c r="U7" s="99">
        <v>1300</v>
      </c>
      <c r="V7" s="100">
        <v>1950</v>
      </c>
      <c r="W7" s="130">
        <v>0.14000000000000001</v>
      </c>
      <c r="X7" s="40"/>
    </row>
    <row r="8" spans="2:68" s="128" customFormat="1" ht="13.5" customHeight="1">
      <c r="B8" s="305"/>
      <c r="C8" s="313"/>
      <c r="D8" s="307"/>
      <c r="E8" s="307"/>
      <c r="F8" s="307"/>
      <c r="G8" s="74">
        <v>41492</v>
      </c>
      <c r="H8" s="31" t="s">
        <v>538</v>
      </c>
      <c r="I8" s="32">
        <v>23.8</v>
      </c>
      <c r="J8" s="31" t="s">
        <v>935</v>
      </c>
      <c r="K8" s="31" t="s">
        <v>936</v>
      </c>
      <c r="L8" s="132" t="s">
        <v>303</v>
      </c>
      <c r="M8" s="99">
        <v>410</v>
      </c>
      <c r="N8" s="99">
        <v>880</v>
      </c>
      <c r="O8" s="100">
        <v>1290</v>
      </c>
      <c r="P8" s="130">
        <v>0.18</v>
      </c>
      <c r="Q8" s="133" t="s">
        <v>937</v>
      </c>
      <c r="R8" s="133" t="s">
        <v>936</v>
      </c>
      <c r="S8" s="132" t="s">
        <v>303</v>
      </c>
      <c r="T8" s="99">
        <v>740</v>
      </c>
      <c r="U8" s="99">
        <v>1600</v>
      </c>
      <c r="V8" s="100">
        <v>2340</v>
      </c>
      <c r="W8" s="130">
        <v>0.11000000000000001</v>
      </c>
      <c r="X8" s="40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</row>
    <row r="9" spans="2:68" s="128" customFormat="1" ht="13.5" customHeight="1">
      <c r="B9" s="305"/>
      <c r="C9" s="313"/>
      <c r="D9" s="307"/>
      <c r="E9" s="307"/>
      <c r="F9" s="307"/>
      <c r="G9" s="74">
        <v>41550</v>
      </c>
      <c r="H9" s="31" t="s">
        <v>42</v>
      </c>
      <c r="I9" s="32">
        <v>23.3</v>
      </c>
      <c r="J9" s="31" t="s">
        <v>287</v>
      </c>
      <c r="K9" s="31" t="s">
        <v>1061</v>
      </c>
      <c r="L9" s="132" t="s">
        <v>308</v>
      </c>
      <c r="M9" s="99">
        <v>350</v>
      </c>
      <c r="N9" s="99">
        <v>770</v>
      </c>
      <c r="O9" s="100">
        <v>1120</v>
      </c>
      <c r="P9" s="130">
        <v>0.188</v>
      </c>
      <c r="Q9" s="135" t="s">
        <v>1067</v>
      </c>
      <c r="R9" s="135" t="s">
        <v>1061</v>
      </c>
      <c r="S9" s="132" t="s">
        <v>303</v>
      </c>
      <c r="T9" s="99">
        <v>360</v>
      </c>
      <c r="U9" s="99">
        <v>880</v>
      </c>
      <c r="V9" s="100">
        <v>1240</v>
      </c>
      <c r="W9" s="130">
        <v>0.11399999999999999</v>
      </c>
      <c r="X9" s="40"/>
    </row>
    <row r="10" spans="2:68" s="128" customFormat="1" ht="13.5" customHeight="1">
      <c r="B10" s="305"/>
      <c r="C10" s="313"/>
      <c r="D10" s="307"/>
      <c r="E10" s="307"/>
      <c r="F10" s="307"/>
      <c r="G10" s="74">
        <v>41611</v>
      </c>
      <c r="H10" s="31" t="s">
        <v>24</v>
      </c>
      <c r="I10" s="32">
        <v>8.1</v>
      </c>
      <c r="J10" s="31" t="s">
        <v>263</v>
      </c>
      <c r="K10" s="31" t="s">
        <v>1061</v>
      </c>
      <c r="L10" s="132" t="s">
        <v>308</v>
      </c>
      <c r="M10" s="99">
        <v>380</v>
      </c>
      <c r="N10" s="99">
        <v>930</v>
      </c>
      <c r="O10" s="100">
        <v>1310</v>
      </c>
      <c r="P10" s="130">
        <v>0.17200000000000001</v>
      </c>
      <c r="Q10" s="135" t="s">
        <v>287</v>
      </c>
      <c r="R10" s="135" t="s">
        <v>1056</v>
      </c>
      <c r="S10" s="132" t="s">
        <v>308</v>
      </c>
      <c r="T10" s="99">
        <v>200</v>
      </c>
      <c r="U10" s="99">
        <v>440</v>
      </c>
      <c r="V10" s="100">
        <v>640</v>
      </c>
      <c r="W10" s="130">
        <v>0.12</v>
      </c>
      <c r="X10" s="40"/>
    </row>
    <row r="11" spans="2:68" s="128" customFormat="1" ht="13.5" customHeight="1">
      <c r="B11" s="305"/>
      <c r="C11" s="314"/>
      <c r="D11" s="308"/>
      <c r="E11" s="308"/>
      <c r="F11" s="308"/>
      <c r="G11" s="75">
        <v>41674</v>
      </c>
      <c r="H11" s="45" t="s">
        <v>1357</v>
      </c>
      <c r="I11" s="46">
        <v>0.6</v>
      </c>
      <c r="J11" s="31" t="s">
        <v>1067</v>
      </c>
      <c r="K11" s="45" t="s">
        <v>1061</v>
      </c>
      <c r="L11" s="132" t="s">
        <v>308</v>
      </c>
      <c r="M11" s="106">
        <v>470</v>
      </c>
      <c r="N11" s="106">
        <v>1200</v>
      </c>
      <c r="O11" s="108">
        <v>1670</v>
      </c>
      <c r="P11" s="136">
        <v>0.192</v>
      </c>
      <c r="Q11" s="133" t="s">
        <v>1063</v>
      </c>
      <c r="R11" s="137" t="s">
        <v>1061</v>
      </c>
      <c r="S11" s="132" t="s">
        <v>303</v>
      </c>
      <c r="T11" s="106">
        <v>410</v>
      </c>
      <c r="U11" s="106">
        <v>1000</v>
      </c>
      <c r="V11" s="108">
        <v>1410</v>
      </c>
      <c r="W11" s="136">
        <v>0.13800000000000001</v>
      </c>
      <c r="X11" s="40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</row>
    <row r="12" spans="2:68" s="128" customFormat="1" ht="13.5" customHeight="1">
      <c r="B12" s="305"/>
      <c r="C12" s="312">
        <v>2</v>
      </c>
      <c r="D12" s="301" t="s">
        <v>29</v>
      </c>
      <c r="E12" s="301" t="s">
        <v>30</v>
      </c>
      <c r="F12" s="301" t="s">
        <v>31</v>
      </c>
      <c r="G12" s="74">
        <v>41409</v>
      </c>
      <c r="H12" s="31" t="s">
        <v>32</v>
      </c>
      <c r="I12" s="32">
        <v>16</v>
      </c>
      <c r="J12" s="31" t="s">
        <v>259</v>
      </c>
      <c r="K12" s="31" t="s">
        <v>289</v>
      </c>
      <c r="L12" s="132" t="s">
        <v>303</v>
      </c>
      <c r="M12" s="99">
        <v>840</v>
      </c>
      <c r="N12" s="99">
        <v>1700</v>
      </c>
      <c r="O12" s="100">
        <v>2540</v>
      </c>
      <c r="P12" s="130">
        <v>0.21400000000000002</v>
      </c>
      <c r="Q12" s="131" t="s">
        <v>259</v>
      </c>
      <c r="R12" s="131" t="s">
        <v>289</v>
      </c>
      <c r="S12" s="132" t="s">
        <v>303</v>
      </c>
      <c r="T12" s="99">
        <v>550</v>
      </c>
      <c r="U12" s="99">
        <v>1100</v>
      </c>
      <c r="V12" s="100">
        <v>1650</v>
      </c>
      <c r="W12" s="130">
        <v>0.23399999999999999</v>
      </c>
      <c r="X12" s="40"/>
    </row>
    <row r="13" spans="2:68" s="128" customFormat="1" ht="13.5" customHeight="1">
      <c r="B13" s="305"/>
      <c r="C13" s="313"/>
      <c r="D13" s="307"/>
      <c r="E13" s="307"/>
      <c r="F13" s="307"/>
      <c r="G13" s="74">
        <v>41449</v>
      </c>
      <c r="H13" s="92" t="s">
        <v>24</v>
      </c>
      <c r="I13" s="93">
        <v>26.4</v>
      </c>
      <c r="J13" s="92" t="s">
        <v>259</v>
      </c>
      <c r="K13" s="92" t="s">
        <v>289</v>
      </c>
      <c r="L13" s="129" t="s">
        <v>302</v>
      </c>
      <c r="M13" s="99">
        <v>860</v>
      </c>
      <c r="N13" s="99">
        <v>1700</v>
      </c>
      <c r="O13" s="100">
        <v>2560</v>
      </c>
      <c r="P13" s="130">
        <v>0.21400000000000002</v>
      </c>
      <c r="Q13" s="131" t="s">
        <v>273</v>
      </c>
      <c r="R13" s="131" t="s">
        <v>289</v>
      </c>
      <c r="S13" s="129" t="s">
        <v>302</v>
      </c>
      <c r="T13" s="99">
        <v>740</v>
      </c>
      <c r="U13" s="99">
        <v>1500</v>
      </c>
      <c r="V13" s="100">
        <v>2240</v>
      </c>
      <c r="W13" s="130">
        <v>0.22750000000000001</v>
      </c>
      <c r="X13" s="40"/>
    </row>
    <row r="14" spans="2:68" s="128" customFormat="1" ht="13.5" customHeight="1">
      <c r="B14" s="305"/>
      <c r="C14" s="313"/>
      <c r="D14" s="307"/>
      <c r="E14" s="307"/>
      <c r="F14" s="307"/>
      <c r="G14" s="74">
        <v>41492</v>
      </c>
      <c r="H14" s="31" t="s">
        <v>538</v>
      </c>
      <c r="I14" s="32">
        <v>23.8</v>
      </c>
      <c r="J14" s="31" t="s">
        <v>938</v>
      </c>
      <c r="K14" s="31" t="s">
        <v>936</v>
      </c>
      <c r="L14" s="132" t="s">
        <v>303</v>
      </c>
      <c r="M14" s="99">
        <v>1200</v>
      </c>
      <c r="N14" s="99">
        <v>2300</v>
      </c>
      <c r="O14" s="100">
        <v>3500</v>
      </c>
      <c r="P14" s="130">
        <v>0.25</v>
      </c>
      <c r="Q14" s="133" t="s">
        <v>938</v>
      </c>
      <c r="R14" s="133" t="s">
        <v>936</v>
      </c>
      <c r="S14" s="132" t="s">
        <v>303</v>
      </c>
      <c r="T14" s="99">
        <v>650</v>
      </c>
      <c r="U14" s="99">
        <v>1400</v>
      </c>
      <c r="V14" s="100">
        <v>2050</v>
      </c>
      <c r="W14" s="130">
        <v>0.21000000000000002</v>
      </c>
      <c r="X14" s="40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</row>
    <row r="15" spans="2:68" s="128" customFormat="1" ht="13.5" customHeight="1">
      <c r="B15" s="305"/>
      <c r="C15" s="313"/>
      <c r="D15" s="307"/>
      <c r="E15" s="307"/>
      <c r="F15" s="307"/>
      <c r="G15" s="74">
        <v>41550</v>
      </c>
      <c r="H15" s="31" t="s">
        <v>42</v>
      </c>
      <c r="I15" s="32">
        <v>22</v>
      </c>
      <c r="J15" s="31" t="s">
        <v>1057</v>
      </c>
      <c r="K15" s="31" t="s">
        <v>1061</v>
      </c>
      <c r="L15" s="132" t="s">
        <v>303</v>
      </c>
      <c r="M15" s="99">
        <v>720</v>
      </c>
      <c r="N15" s="99">
        <v>1600</v>
      </c>
      <c r="O15" s="100">
        <v>2320</v>
      </c>
      <c r="P15" s="130">
        <v>0.24399999999999999</v>
      </c>
      <c r="Q15" s="135" t="s">
        <v>1057</v>
      </c>
      <c r="R15" s="135" t="s">
        <v>1061</v>
      </c>
      <c r="S15" s="132" t="s">
        <v>303</v>
      </c>
      <c r="T15" s="99">
        <v>670</v>
      </c>
      <c r="U15" s="99">
        <v>1600</v>
      </c>
      <c r="V15" s="100">
        <v>2270</v>
      </c>
      <c r="W15" s="130">
        <v>0.20600000000000002</v>
      </c>
      <c r="X15" s="40"/>
    </row>
    <row r="16" spans="2:68" s="128" customFormat="1" ht="13.5" customHeight="1">
      <c r="B16" s="305"/>
      <c r="C16" s="313"/>
      <c r="D16" s="307"/>
      <c r="E16" s="307"/>
      <c r="F16" s="307"/>
      <c r="G16" s="74">
        <v>41611</v>
      </c>
      <c r="H16" s="31" t="s">
        <v>24</v>
      </c>
      <c r="I16" s="32">
        <v>15.8</v>
      </c>
      <c r="J16" s="31" t="s">
        <v>1055</v>
      </c>
      <c r="K16" s="31" t="s">
        <v>1056</v>
      </c>
      <c r="L16" s="132" t="s">
        <v>303</v>
      </c>
      <c r="M16" s="99">
        <v>550</v>
      </c>
      <c r="N16" s="99">
        <v>1300</v>
      </c>
      <c r="O16" s="100">
        <v>1850</v>
      </c>
      <c r="P16" s="130">
        <v>0.25</v>
      </c>
      <c r="Q16" s="135" t="s">
        <v>1057</v>
      </c>
      <c r="R16" s="135" t="s">
        <v>1056</v>
      </c>
      <c r="S16" s="132" t="s">
        <v>303</v>
      </c>
      <c r="T16" s="99">
        <v>760</v>
      </c>
      <c r="U16" s="99">
        <v>1800</v>
      </c>
      <c r="V16" s="100">
        <v>2560</v>
      </c>
      <c r="W16" s="130">
        <v>0.21000000000000002</v>
      </c>
      <c r="X16" s="40"/>
    </row>
    <row r="17" spans="2:68" s="128" customFormat="1" ht="13.5" customHeight="1">
      <c r="B17" s="305"/>
      <c r="C17" s="314"/>
      <c r="D17" s="307"/>
      <c r="E17" s="308"/>
      <c r="F17" s="307"/>
      <c r="G17" s="75">
        <v>41674</v>
      </c>
      <c r="H17" s="45" t="s">
        <v>1357</v>
      </c>
      <c r="I17" s="46">
        <v>1.8</v>
      </c>
      <c r="J17" s="31" t="s">
        <v>1067</v>
      </c>
      <c r="K17" s="45" t="s">
        <v>1061</v>
      </c>
      <c r="L17" s="132" t="s">
        <v>303</v>
      </c>
      <c r="M17" s="106">
        <v>790</v>
      </c>
      <c r="N17" s="106">
        <v>2000</v>
      </c>
      <c r="O17" s="108">
        <v>2790</v>
      </c>
      <c r="P17" s="136">
        <v>0.22800000000000004</v>
      </c>
      <c r="Q17" s="133" t="s">
        <v>1055</v>
      </c>
      <c r="R17" s="137" t="s">
        <v>1061</v>
      </c>
      <c r="S17" s="132" t="s">
        <v>303</v>
      </c>
      <c r="T17" s="106">
        <v>720</v>
      </c>
      <c r="U17" s="106">
        <v>1800</v>
      </c>
      <c r="V17" s="108">
        <v>2520</v>
      </c>
      <c r="W17" s="136">
        <v>0.182</v>
      </c>
      <c r="X17" s="40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</row>
    <row r="18" spans="2:68" ht="13.5" customHeight="1">
      <c r="B18" s="305"/>
      <c r="C18" s="312">
        <v>3</v>
      </c>
      <c r="D18" s="307"/>
      <c r="E18" s="301" t="s">
        <v>40</v>
      </c>
      <c r="F18" s="307"/>
      <c r="G18" s="74">
        <v>41408</v>
      </c>
      <c r="H18" s="31" t="s">
        <v>19</v>
      </c>
      <c r="I18" s="32">
        <v>20.5</v>
      </c>
      <c r="J18" s="31" t="s">
        <v>259</v>
      </c>
      <c r="K18" s="31" t="s">
        <v>289</v>
      </c>
      <c r="L18" s="132" t="s">
        <v>303</v>
      </c>
      <c r="M18" s="99">
        <v>1600</v>
      </c>
      <c r="N18" s="99">
        <v>3200</v>
      </c>
      <c r="O18" s="100">
        <v>4800</v>
      </c>
      <c r="P18" s="130">
        <v>0.246</v>
      </c>
      <c r="Q18" s="131" t="s">
        <v>259</v>
      </c>
      <c r="R18" s="131" t="s">
        <v>289</v>
      </c>
      <c r="S18" s="132" t="s">
        <v>303</v>
      </c>
      <c r="T18" s="99">
        <v>590</v>
      </c>
      <c r="U18" s="99">
        <v>1200</v>
      </c>
      <c r="V18" s="100">
        <v>1790</v>
      </c>
      <c r="W18" s="130">
        <v>0.22000000000000003</v>
      </c>
      <c r="X18" s="40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</row>
    <row r="19" spans="2:68" ht="13.5" customHeight="1">
      <c r="B19" s="305"/>
      <c r="C19" s="313"/>
      <c r="D19" s="307"/>
      <c r="E19" s="307"/>
      <c r="F19" s="307"/>
      <c r="G19" s="74">
        <v>41446</v>
      </c>
      <c r="H19" s="92" t="s">
        <v>42</v>
      </c>
      <c r="I19" s="93">
        <v>22</v>
      </c>
      <c r="J19" s="92" t="s">
        <v>264</v>
      </c>
      <c r="K19" s="92" t="s">
        <v>304</v>
      </c>
      <c r="L19" s="129" t="s">
        <v>302</v>
      </c>
      <c r="M19" s="99">
        <v>690</v>
      </c>
      <c r="N19" s="99">
        <v>1500</v>
      </c>
      <c r="O19" s="100">
        <v>2190</v>
      </c>
      <c r="P19" s="130">
        <v>0.23399999999999999</v>
      </c>
      <c r="Q19" s="131" t="s">
        <v>251</v>
      </c>
      <c r="R19" s="131" t="s">
        <v>256</v>
      </c>
      <c r="S19" s="129" t="s">
        <v>302</v>
      </c>
      <c r="T19" s="99">
        <v>1100</v>
      </c>
      <c r="U19" s="99">
        <v>2400</v>
      </c>
      <c r="V19" s="100">
        <v>3500</v>
      </c>
      <c r="W19" s="130">
        <v>0.24</v>
      </c>
      <c r="X19" s="40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</row>
    <row r="20" spans="2:68" ht="13.5" customHeight="1">
      <c r="B20" s="305"/>
      <c r="C20" s="313"/>
      <c r="D20" s="307"/>
      <c r="E20" s="307"/>
      <c r="F20" s="307"/>
      <c r="G20" s="74">
        <v>41492</v>
      </c>
      <c r="H20" s="31" t="s">
        <v>42</v>
      </c>
      <c r="I20" s="32">
        <v>25.4</v>
      </c>
      <c r="J20" s="31" t="s">
        <v>894</v>
      </c>
      <c r="K20" s="31" t="s">
        <v>936</v>
      </c>
      <c r="L20" s="132" t="s">
        <v>303</v>
      </c>
      <c r="M20" s="99">
        <v>850</v>
      </c>
      <c r="N20" s="99">
        <v>1800</v>
      </c>
      <c r="O20" s="100">
        <v>2650</v>
      </c>
      <c r="P20" s="130">
        <v>0.23000000000000004</v>
      </c>
      <c r="Q20" s="133" t="s">
        <v>894</v>
      </c>
      <c r="R20" s="133" t="s">
        <v>939</v>
      </c>
      <c r="S20" s="132" t="s">
        <v>303</v>
      </c>
      <c r="T20" s="99">
        <v>280</v>
      </c>
      <c r="U20" s="99">
        <v>580</v>
      </c>
      <c r="V20" s="100">
        <v>860</v>
      </c>
      <c r="W20" s="130">
        <v>0.21000000000000002</v>
      </c>
      <c r="X20" s="40"/>
    </row>
    <row r="21" spans="2:68" ht="13.5" customHeight="1">
      <c r="B21" s="305"/>
      <c r="C21" s="313"/>
      <c r="D21" s="307"/>
      <c r="E21" s="307"/>
      <c r="F21" s="307"/>
      <c r="G21" s="74">
        <v>41550</v>
      </c>
      <c r="H21" s="31" t="s">
        <v>24</v>
      </c>
      <c r="I21" s="32">
        <v>23.1</v>
      </c>
      <c r="J21" s="31" t="s">
        <v>1055</v>
      </c>
      <c r="K21" s="31" t="s">
        <v>1061</v>
      </c>
      <c r="L21" s="132" t="s">
        <v>303</v>
      </c>
      <c r="M21" s="99">
        <v>730</v>
      </c>
      <c r="N21" s="99">
        <v>1700</v>
      </c>
      <c r="O21" s="100">
        <v>2430</v>
      </c>
      <c r="P21" s="130">
        <v>0.22999999999999998</v>
      </c>
      <c r="Q21" s="135" t="s">
        <v>1055</v>
      </c>
      <c r="R21" s="135" t="s">
        <v>1061</v>
      </c>
      <c r="S21" s="132" t="s">
        <v>303</v>
      </c>
      <c r="T21" s="99">
        <v>1100</v>
      </c>
      <c r="U21" s="99">
        <v>2500</v>
      </c>
      <c r="V21" s="100">
        <v>3600</v>
      </c>
      <c r="W21" s="130">
        <v>0.22000000000000003</v>
      </c>
      <c r="X21" s="40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</row>
    <row r="22" spans="2:68" ht="13.5" customHeight="1">
      <c r="B22" s="305"/>
      <c r="C22" s="313"/>
      <c r="D22" s="307"/>
      <c r="E22" s="307"/>
      <c r="F22" s="307"/>
      <c r="G22" s="74">
        <v>41611</v>
      </c>
      <c r="H22" s="31" t="s">
        <v>24</v>
      </c>
      <c r="I22" s="32">
        <v>4</v>
      </c>
      <c r="J22" s="31" t="s">
        <v>1055</v>
      </c>
      <c r="K22" s="31" t="s">
        <v>1056</v>
      </c>
      <c r="L22" s="132" t="s">
        <v>303</v>
      </c>
      <c r="M22" s="99">
        <v>660</v>
      </c>
      <c r="N22" s="99">
        <v>1600</v>
      </c>
      <c r="O22" s="100">
        <v>2260</v>
      </c>
      <c r="P22" s="130">
        <v>0.24</v>
      </c>
      <c r="Q22" s="135" t="s">
        <v>1230</v>
      </c>
      <c r="R22" s="135" t="s">
        <v>1056</v>
      </c>
      <c r="S22" s="132" t="s">
        <v>310</v>
      </c>
      <c r="T22" s="99">
        <v>550</v>
      </c>
      <c r="U22" s="99">
        <v>1400</v>
      </c>
      <c r="V22" s="100">
        <v>1950</v>
      </c>
      <c r="W22" s="130">
        <v>0.22400000000000003</v>
      </c>
      <c r="X22" s="40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</row>
    <row r="23" spans="2:68" ht="13.5" customHeight="1">
      <c r="B23" s="305"/>
      <c r="C23" s="314"/>
      <c r="D23" s="308"/>
      <c r="E23" s="308"/>
      <c r="F23" s="307"/>
      <c r="G23" s="75">
        <v>41674</v>
      </c>
      <c r="H23" s="45" t="s">
        <v>1357</v>
      </c>
      <c r="I23" s="46">
        <v>0.6</v>
      </c>
      <c r="J23" s="31" t="s">
        <v>1065</v>
      </c>
      <c r="K23" s="45" t="s">
        <v>1061</v>
      </c>
      <c r="L23" s="132" t="s">
        <v>303</v>
      </c>
      <c r="M23" s="106">
        <v>380</v>
      </c>
      <c r="N23" s="106">
        <v>1000</v>
      </c>
      <c r="O23" s="108">
        <v>1380</v>
      </c>
      <c r="P23" s="136">
        <v>0.20600000000000002</v>
      </c>
      <c r="Q23" s="133" t="s">
        <v>1230</v>
      </c>
      <c r="R23" s="137" t="s">
        <v>1061</v>
      </c>
      <c r="S23" s="132" t="s">
        <v>303</v>
      </c>
      <c r="T23" s="106">
        <v>600</v>
      </c>
      <c r="U23" s="106">
        <v>1500</v>
      </c>
      <c r="V23" s="108">
        <v>2100</v>
      </c>
      <c r="W23" s="136">
        <v>0.20400000000000001</v>
      </c>
      <c r="X23" s="40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</row>
    <row r="24" spans="2:68" ht="13.5" customHeight="1">
      <c r="B24" s="305"/>
      <c r="C24" s="312">
        <v>4</v>
      </c>
      <c r="D24" s="301" t="s">
        <v>1759</v>
      </c>
      <c r="E24" s="301" t="s">
        <v>47</v>
      </c>
      <c r="F24" s="307"/>
      <c r="G24" s="74">
        <v>41409</v>
      </c>
      <c r="H24" s="31" t="s">
        <v>19</v>
      </c>
      <c r="I24" s="32">
        <v>14</v>
      </c>
      <c r="J24" s="31" t="s">
        <v>293</v>
      </c>
      <c r="K24" s="31" t="s">
        <v>289</v>
      </c>
      <c r="L24" s="132" t="s">
        <v>303</v>
      </c>
      <c r="M24" s="99">
        <v>1000</v>
      </c>
      <c r="N24" s="99">
        <v>2100</v>
      </c>
      <c r="O24" s="100">
        <v>3100</v>
      </c>
      <c r="P24" s="130">
        <v>0.21400000000000002</v>
      </c>
      <c r="Q24" s="131" t="s">
        <v>259</v>
      </c>
      <c r="R24" s="131" t="s">
        <v>305</v>
      </c>
      <c r="S24" s="132" t="s">
        <v>303</v>
      </c>
      <c r="T24" s="99">
        <v>440</v>
      </c>
      <c r="U24" s="99">
        <v>910</v>
      </c>
      <c r="V24" s="100">
        <v>1350</v>
      </c>
      <c r="W24" s="130">
        <v>0.246</v>
      </c>
      <c r="X24" s="40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</row>
    <row r="25" spans="2:68" ht="13.5" customHeight="1">
      <c r="B25" s="305"/>
      <c r="C25" s="313"/>
      <c r="D25" s="307"/>
      <c r="E25" s="307"/>
      <c r="F25" s="307"/>
      <c r="G25" s="74">
        <v>41449</v>
      </c>
      <c r="H25" s="92" t="s">
        <v>24</v>
      </c>
      <c r="I25" s="93">
        <v>25.2</v>
      </c>
      <c r="J25" s="92" t="s">
        <v>259</v>
      </c>
      <c r="K25" s="92" t="s">
        <v>289</v>
      </c>
      <c r="L25" s="129" t="s">
        <v>302</v>
      </c>
      <c r="M25" s="99">
        <v>670</v>
      </c>
      <c r="N25" s="99">
        <v>1400</v>
      </c>
      <c r="O25" s="100">
        <v>2070</v>
      </c>
      <c r="P25" s="130">
        <v>0.23799999999999999</v>
      </c>
      <c r="Q25" s="131" t="s">
        <v>283</v>
      </c>
      <c r="R25" s="131" t="s">
        <v>289</v>
      </c>
      <c r="S25" s="129" t="s">
        <v>301</v>
      </c>
      <c r="T25" s="99">
        <v>560</v>
      </c>
      <c r="U25" s="99">
        <v>1100</v>
      </c>
      <c r="V25" s="100">
        <v>1660</v>
      </c>
      <c r="W25" s="130">
        <v>0.27800000000000002</v>
      </c>
      <c r="X25" s="40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</row>
    <row r="26" spans="2:68" ht="13.5" customHeight="1">
      <c r="B26" s="305"/>
      <c r="C26" s="313"/>
      <c r="D26" s="307"/>
      <c r="E26" s="307"/>
      <c r="F26" s="307"/>
      <c r="G26" s="74">
        <v>41492</v>
      </c>
      <c r="H26" s="31" t="s">
        <v>42</v>
      </c>
      <c r="I26" s="32">
        <v>25.2</v>
      </c>
      <c r="J26" s="31" t="s">
        <v>894</v>
      </c>
      <c r="K26" s="31" t="s">
        <v>936</v>
      </c>
      <c r="L26" s="132" t="s">
        <v>303</v>
      </c>
      <c r="M26" s="99">
        <v>1000</v>
      </c>
      <c r="N26" s="99">
        <v>2200</v>
      </c>
      <c r="O26" s="100">
        <v>3200</v>
      </c>
      <c r="P26" s="130">
        <v>0.23</v>
      </c>
      <c r="Q26" s="133" t="s">
        <v>940</v>
      </c>
      <c r="R26" s="133" t="s">
        <v>936</v>
      </c>
      <c r="S26" s="132" t="s">
        <v>303</v>
      </c>
      <c r="T26" s="99">
        <v>890</v>
      </c>
      <c r="U26" s="99">
        <v>1900</v>
      </c>
      <c r="V26" s="100">
        <v>2790</v>
      </c>
      <c r="W26" s="130">
        <v>0.26</v>
      </c>
      <c r="X26" s="40"/>
    </row>
    <row r="27" spans="2:68" ht="13.5" customHeight="1">
      <c r="B27" s="305"/>
      <c r="C27" s="313"/>
      <c r="D27" s="307"/>
      <c r="E27" s="307"/>
      <c r="F27" s="307"/>
      <c r="G27" s="74">
        <v>41550</v>
      </c>
      <c r="H27" s="31" t="s">
        <v>42</v>
      </c>
      <c r="I27" s="32">
        <v>23.3</v>
      </c>
      <c r="J27" s="31" t="s">
        <v>1057</v>
      </c>
      <c r="K27" s="31" t="s">
        <v>1061</v>
      </c>
      <c r="L27" s="132" t="s">
        <v>303</v>
      </c>
      <c r="M27" s="99">
        <v>470</v>
      </c>
      <c r="N27" s="99">
        <v>1100</v>
      </c>
      <c r="O27" s="100">
        <v>1570</v>
      </c>
      <c r="P27" s="130">
        <v>0.25</v>
      </c>
      <c r="Q27" s="135" t="s">
        <v>1057</v>
      </c>
      <c r="R27" s="135" t="s">
        <v>1061</v>
      </c>
      <c r="S27" s="132" t="s">
        <v>308</v>
      </c>
      <c r="T27" s="99">
        <v>810</v>
      </c>
      <c r="U27" s="99">
        <v>1800</v>
      </c>
      <c r="V27" s="100">
        <v>2610</v>
      </c>
      <c r="W27" s="130">
        <v>0.25600000000000001</v>
      </c>
      <c r="X27" s="40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</row>
    <row r="28" spans="2:68" ht="13.5" customHeight="1">
      <c r="B28" s="305"/>
      <c r="C28" s="313"/>
      <c r="D28" s="307"/>
      <c r="E28" s="307"/>
      <c r="F28" s="307"/>
      <c r="G28" s="74">
        <v>41611</v>
      </c>
      <c r="H28" s="31" t="s">
        <v>24</v>
      </c>
      <c r="I28" s="32">
        <v>10.9</v>
      </c>
      <c r="J28" s="31" t="s">
        <v>1055</v>
      </c>
      <c r="K28" s="31" t="s">
        <v>1056</v>
      </c>
      <c r="L28" s="132" t="s">
        <v>550</v>
      </c>
      <c r="M28" s="99">
        <v>940</v>
      </c>
      <c r="N28" s="99">
        <v>2300</v>
      </c>
      <c r="O28" s="100">
        <v>3240</v>
      </c>
      <c r="P28" s="130">
        <v>0.23000000000000004</v>
      </c>
      <c r="Q28" s="135" t="s">
        <v>1057</v>
      </c>
      <c r="R28" s="135" t="s">
        <v>1056</v>
      </c>
      <c r="S28" s="132" t="s">
        <v>550</v>
      </c>
      <c r="T28" s="99">
        <v>720</v>
      </c>
      <c r="U28" s="99">
        <v>1800</v>
      </c>
      <c r="V28" s="100">
        <v>2520</v>
      </c>
      <c r="W28" s="130">
        <v>0.3</v>
      </c>
      <c r="X28" s="40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</row>
    <row r="29" spans="2:68" ht="13.5" customHeight="1">
      <c r="B29" s="305"/>
      <c r="C29" s="314"/>
      <c r="D29" s="307"/>
      <c r="E29" s="308"/>
      <c r="F29" s="307"/>
      <c r="G29" s="75">
        <v>41674</v>
      </c>
      <c r="H29" s="45" t="s">
        <v>1357</v>
      </c>
      <c r="I29" s="46">
        <v>1</v>
      </c>
      <c r="J29" s="31" t="s">
        <v>1230</v>
      </c>
      <c r="K29" s="45" t="s">
        <v>1061</v>
      </c>
      <c r="L29" s="132" t="s">
        <v>550</v>
      </c>
      <c r="M29" s="106">
        <v>1600</v>
      </c>
      <c r="N29" s="106">
        <v>4100</v>
      </c>
      <c r="O29" s="108">
        <v>5700</v>
      </c>
      <c r="P29" s="136">
        <v>0.23399999999999999</v>
      </c>
      <c r="Q29" s="133" t="s">
        <v>1067</v>
      </c>
      <c r="R29" s="137" t="s">
        <v>1061</v>
      </c>
      <c r="S29" s="132" t="s">
        <v>550</v>
      </c>
      <c r="T29" s="106">
        <v>530</v>
      </c>
      <c r="U29" s="106">
        <v>1300</v>
      </c>
      <c r="V29" s="108">
        <v>1830</v>
      </c>
      <c r="W29" s="136">
        <v>0.29599999999999999</v>
      </c>
      <c r="X29" s="40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</row>
    <row r="30" spans="2:68" ht="13.5" customHeight="1">
      <c r="B30" s="305"/>
      <c r="C30" s="312">
        <v>5</v>
      </c>
      <c r="D30" s="307"/>
      <c r="E30" s="301" t="s">
        <v>40</v>
      </c>
      <c r="F30" s="307"/>
      <c r="G30" s="74">
        <v>41408</v>
      </c>
      <c r="H30" s="31" t="s">
        <v>19</v>
      </c>
      <c r="I30" s="32">
        <v>22</v>
      </c>
      <c r="J30" s="31" t="s">
        <v>273</v>
      </c>
      <c r="K30" s="31" t="s">
        <v>289</v>
      </c>
      <c r="L30" s="132" t="s">
        <v>303</v>
      </c>
      <c r="M30" s="99">
        <v>690</v>
      </c>
      <c r="N30" s="99">
        <v>1500</v>
      </c>
      <c r="O30" s="100">
        <v>2190</v>
      </c>
      <c r="P30" s="130">
        <v>0.26600000000000001</v>
      </c>
      <c r="Q30" s="131" t="s">
        <v>264</v>
      </c>
      <c r="R30" s="131" t="s">
        <v>289</v>
      </c>
      <c r="S30" s="132" t="s">
        <v>303</v>
      </c>
      <c r="T30" s="99">
        <v>370</v>
      </c>
      <c r="U30" s="99">
        <v>770</v>
      </c>
      <c r="V30" s="100">
        <v>1140</v>
      </c>
      <c r="W30" s="130">
        <v>0.21800000000000003</v>
      </c>
      <c r="X30" s="40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</row>
    <row r="31" spans="2:68" ht="13.5" customHeight="1">
      <c r="B31" s="305"/>
      <c r="C31" s="313"/>
      <c r="D31" s="307"/>
      <c r="E31" s="307"/>
      <c r="F31" s="307"/>
      <c r="G31" s="74">
        <v>41446</v>
      </c>
      <c r="H31" s="92" t="s">
        <v>42</v>
      </c>
      <c r="I31" s="93">
        <v>21</v>
      </c>
      <c r="J31" s="92" t="s">
        <v>269</v>
      </c>
      <c r="K31" s="92" t="s">
        <v>289</v>
      </c>
      <c r="L31" s="129" t="s">
        <v>302</v>
      </c>
      <c r="M31" s="99">
        <v>570</v>
      </c>
      <c r="N31" s="99">
        <v>1200</v>
      </c>
      <c r="O31" s="100">
        <v>1770</v>
      </c>
      <c r="P31" s="130">
        <v>0.25800000000000001</v>
      </c>
      <c r="Q31" s="131" t="s">
        <v>264</v>
      </c>
      <c r="R31" s="131" t="s">
        <v>289</v>
      </c>
      <c r="S31" s="129" t="s">
        <v>302</v>
      </c>
      <c r="T31" s="99">
        <v>630</v>
      </c>
      <c r="U31" s="99">
        <v>1400</v>
      </c>
      <c r="V31" s="100">
        <v>2030</v>
      </c>
      <c r="W31" s="130">
        <v>0.23399999999999999</v>
      </c>
      <c r="X31" s="40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</row>
    <row r="32" spans="2:68" ht="13.5" customHeight="1">
      <c r="B32" s="305"/>
      <c r="C32" s="313"/>
      <c r="D32" s="307"/>
      <c r="E32" s="307"/>
      <c r="F32" s="307"/>
      <c r="G32" s="74">
        <v>41492</v>
      </c>
      <c r="H32" s="31" t="s">
        <v>42</v>
      </c>
      <c r="I32" s="32">
        <v>26.5</v>
      </c>
      <c r="J32" s="31" t="s">
        <v>894</v>
      </c>
      <c r="K32" s="31" t="s">
        <v>936</v>
      </c>
      <c r="L32" s="132" t="s">
        <v>303</v>
      </c>
      <c r="M32" s="99">
        <v>1200</v>
      </c>
      <c r="N32" s="99">
        <v>2700</v>
      </c>
      <c r="O32" s="100">
        <v>3900</v>
      </c>
      <c r="P32" s="130">
        <v>0.21000000000000002</v>
      </c>
      <c r="Q32" s="133" t="s">
        <v>287</v>
      </c>
      <c r="R32" s="133" t="s">
        <v>936</v>
      </c>
      <c r="S32" s="132" t="s">
        <v>303</v>
      </c>
      <c r="T32" s="99">
        <v>430</v>
      </c>
      <c r="U32" s="99">
        <v>950</v>
      </c>
      <c r="V32" s="100">
        <v>1380</v>
      </c>
      <c r="W32" s="130">
        <v>0.22000000000000003</v>
      </c>
      <c r="X32" s="40"/>
    </row>
    <row r="33" spans="2:68" ht="13.5" customHeight="1">
      <c r="B33" s="305"/>
      <c r="C33" s="313"/>
      <c r="D33" s="307"/>
      <c r="E33" s="307"/>
      <c r="F33" s="307"/>
      <c r="G33" s="74">
        <v>41550</v>
      </c>
      <c r="H33" s="31" t="s">
        <v>24</v>
      </c>
      <c r="I33" s="32">
        <v>23.3</v>
      </c>
      <c r="J33" s="31" t="s">
        <v>1067</v>
      </c>
      <c r="K33" s="31" t="s">
        <v>1061</v>
      </c>
      <c r="L33" s="132" t="s">
        <v>303</v>
      </c>
      <c r="M33" s="99">
        <v>950</v>
      </c>
      <c r="N33" s="99">
        <v>2000</v>
      </c>
      <c r="O33" s="100">
        <v>2950</v>
      </c>
      <c r="P33" s="130">
        <v>0.182</v>
      </c>
      <c r="Q33" s="135" t="s">
        <v>1055</v>
      </c>
      <c r="R33" s="135" t="s">
        <v>1061</v>
      </c>
      <c r="S33" s="132" t="s">
        <v>303</v>
      </c>
      <c r="T33" s="99">
        <v>600</v>
      </c>
      <c r="U33" s="99">
        <v>1400</v>
      </c>
      <c r="V33" s="100">
        <v>2000</v>
      </c>
      <c r="W33" s="130">
        <v>0.18</v>
      </c>
      <c r="X33" s="40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</row>
    <row r="34" spans="2:68" ht="13.5" customHeight="1">
      <c r="B34" s="305"/>
      <c r="C34" s="313"/>
      <c r="D34" s="307"/>
      <c r="E34" s="307"/>
      <c r="F34" s="307"/>
      <c r="G34" s="74">
        <v>41611</v>
      </c>
      <c r="H34" s="31" t="s">
        <v>24</v>
      </c>
      <c r="I34" s="32">
        <v>12.2</v>
      </c>
      <c r="J34" s="31" t="s">
        <v>251</v>
      </c>
      <c r="K34" s="31" t="s">
        <v>1056</v>
      </c>
      <c r="L34" s="132" t="s">
        <v>303</v>
      </c>
      <c r="M34" s="99">
        <v>1200</v>
      </c>
      <c r="N34" s="99">
        <v>2700</v>
      </c>
      <c r="O34" s="100">
        <v>3900</v>
      </c>
      <c r="P34" s="130">
        <v>0.21800000000000003</v>
      </c>
      <c r="Q34" s="135" t="s">
        <v>1063</v>
      </c>
      <c r="R34" s="135" t="s">
        <v>1056</v>
      </c>
      <c r="S34" s="132" t="s">
        <v>550</v>
      </c>
      <c r="T34" s="99">
        <v>220</v>
      </c>
      <c r="U34" s="99">
        <v>540</v>
      </c>
      <c r="V34" s="100">
        <v>760</v>
      </c>
      <c r="W34" s="130">
        <v>0.20400000000000001</v>
      </c>
      <c r="X34" s="40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</row>
    <row r="35" spans="2:68" ht="13.5" customHeight="1">
      <c r="B35" s="305"/>
      <c r="C35" s="314"/>
      <c r="D35" s="308"/>
      <c r="E35" s="308"/>
      <c r="F35" s="308"/>
      <c r="G35" s="75">
        <v>41674</v>
      </c>
      <c r="H35" s="45" t="s">
        <v>1357</v>
      </c>
      <c r="I35" s="46">
        <v>0.4</v>
      </c>
      <c r="J35" s="31" t="s">
        <v>1230</v>
      </c>
      <c r="K35" s="45" t="s">
        <v>1061</v>
      </c>
      <c r="L35" s="132" t="s">
        <v>303</v>
      </c>
      <c r="M35" s="106">
        <v>570</v>
      </c>
      <c r="N35" s="106">
        <v>1500</v>
      </c>
      <c r="O35" s="108">
        <v>2070</v>
      </c>
      <c r="P35" s="136">
        <v>0.21800000000000003</v>
      </c>
      <c r="Q35" s="133" t="s">
        <v>1063</v>
      </c>
      <c r="R35" s="137" t="s">
        <v>1061</v>
      </c>
      <c r="S35" s="132" t="s">
        <v>550</v>
      </c>
      <c r="T35" s="106">
        <v>240</v>
      </c>
      <c r="U35" s="106">
        <v>570</v>
      </c>
      <c r="V35" s="108">
        <v>810</v>
      </c>
      <c r="W35" s="136">
        <v>0.19400000000000001</v>
      </c>
      <c r="X35" s="40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</row>
    <row r="36" spans="2:68" ht="13.5" customHeight="1">
      <c r="B36" s="305"/>
      <c r="C36" s="312">
        <v>6</v>
      </c>
      <c r="D36" s="301" t="s">
        <v>1760</v>
      </c>
      <c r="E36" s="301" t="s">
        <v>60</v>
      </c>
      <c r="F36" s="301" t="s">
        <v>61</v>
      </c>
      <c r="G36" s="74">
        <v>41407</v>
      </c>
      <c r="H36" s="31" t="s">
        <v>32</v>
      </c>
      <c r="I36" s="32">
        <v>11</v>
      </c>
      <c r="J36" s="31" t="s">
        <v>266</v>
      </c>
      <c r="K36" s="31" t="s">
        <v>305</v>
      </c>
      <c r="L36" s="132" t="s">
        <v>300</v>
      </c>
      <c r="M36" s="99">
        <v>370</v>
      </c>
      <c r="N36" s="99">
        <v>760</v>
      </c>
      <c r="O36" s="100">
        <v>1130</v>
      </c>
      <c r="P36" s="130">
        <v>0.41</v>
      </c>
      <c r="Q36" s="131" t="s">
        <v>259</v>
      </c>
      <c r="R36" s="131" t="s">
        <v>305</v>
      </c>
      <c r="S36" s="132" t="s">
        <v>300</v>
      </c>
      <c r="T36" s="99">
        <v>1700</v>
      </c>
      <c r="U36" s="99">
        <v>3300</v>
      </c>
      <c r="V36" s="100">
        <v>5000</v>
      </c>
      <c r="W36" s="130">
        <v>0.67800000000000005</v>
      </c>
      <c r="X36" s="40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</row>
    <row r="37" spans="2:68" ht="13.5" customHeight="1">
      <c r="B37" s="305"/>
      <c r="C37" s="313"/>
      <c r="D37" s="307"/>
      <c r="E37" s="307"/>
      <c r="F37" s="307"/>
      <c r="G37" s="74">
        <v>41449</v>
      </c>
      <c r="H37" s="92" t="s">
        <v>24</v>
      </c>
      <c r="I37" s="93">
        <v>26.1</v>
      </c>
      <c r="J37" s="92" t="s">
        <v>266</v>
      </c>
      <c r="K37" s="92" t="s">
        <v>21</v>
      </c>
      <c r="L37" s="129" t="s">
        <v>302</v>
      </c>
      <c r="M37" s="99">
        <v>270</v>
      </c>
      <c r="N37" s="99">
        <v>550</v>
      </c>
      <c r="O37" s="100">
        <v>820</v>
      </c>
      <c r="P37" s="130">
        <v>0.37600000000000006</v>
      </c>
      <c r="Q37" s="131" t="s">
        <v>266</v>
      </c>
      <c r="R37" s="131" t="s">
        <v>21</v>
      </c>
      <c r="S37" s="129" t="s">
        <v>302</v>
      </c>
      <c r="T37" s="99">
        <v>590</v>
      </c>
      <c r="U37" s="99">
        <v>1300</v>
      </c>
      <c r="V37" s="100">
        <v>1890</v>
      </c>
      <c r="W37" s="130">
        <v>0.41399999999999998</v>
      </c>
      <c r="X37" s="40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</row>
    <row r="38" spans="2:68" ht="13.5" customHeight="1">
      <c r="B38" s="305"/>
      <c r="C38" s="313"/>
      <c r="D38" s="307"/>
      <c r="E38" s="307"/>
      <c r="F38" s="307"/>
      <c r="G38" s="74">
        <v>41488</v>
      </c>
      <c r="H38" s="31" t="s">
        <v>42</v>
      </c>
      <c r="I38" s="32">
        <v>21</v>
      </c>
      <c r="J38" s="31" t="s">
        <v>941</v>
      </c>
      <c r="K38" s="31" t="s">
        <v>936</v>
      </c>
      <c r="L38" s="132" t="s">
        <v>303</v>
      </c>
      <c r="M38" s="99">
        <v>530</v>
      </c>
      <c r="N38" s="99">
        <v>1200</v>
      </c>
      <c r="O38" s="100">
        <v>1730</v>
      </c>
      <c r="P38" s="130">
        <v>0.36</v>
      </c>
      <c r="Q38" s="133" t="s">
        <v>937</v>
      </c>
      <c r="R38" s="133" t="s">
        <v>936</v>
      </c>
      <c r="S38" s="132" t="s">
        <v>303</v>
      </c>
      <c r="T38" s="99">
        <v>1700</v>
      </c>
      <c r="U38" s="99">
        <v>3600</v>
      </c>
      <c r="V38" s="100">
        <v>5300</v>
      </c>
      <c r="W38" s="130">
        <v>0.65</v>
      </c>
      <c r="X38" s="40"/>
    </row>
    <row r="39" spans="2:68" ht="13.5" customHeight="1">
      <c r="B39" s="305"/>
      <c r="C39" s="313"/>
      <c r="D39" s="307"/>
      <c r="E39" s="307"/>
      <c r="F39" s="307"/>
      <c r="G39" s="74">
        <v>41550</v>
      </c>
      <c r="H39" s="31" t="s">
        <v>42</v>
      </c>
      <c r="I39" s="32">
        <v>23</v>
      </c>
      <c r="J39" s="31" t="s">
        <v>1063</v>
      </c>
      <c r="K39" s="31" t="s">
        <v>1061</v>
      </c>
      <c r="L39" s="132" t="s">
        <v>303</v>
      </c>
      <c r="M39" s="99">
        <v>450</v>
      </c>
      <c r="N39" s="99">
        <v>1000</v>
      </c>
      <c r="O39" s="100">
        <v>1450</v>
      </c>
      <c r="P39" s="130">
        <v>0.36800000000000005</v>
      </c>
      <c r="Q39" s="135" t="s">
        <v>1055</v>
      </c>
      <c r="R39" s="135" t="s">
        <v>1061</v>
      </c>
      <c r="S39" s="132" t="s">
        <v>303</v>
      </c>
      <c r="T39" s="99">
        <v>2000</v>
      </c>
      <c r="U39" s="99">
        <v>4600</v>
      </c>
      <c r="V39" s="100">
        <v>6600</v>
      </c>
      <c r="W39" s="130">
        <v>0.65600000000000003</v>
      </c>
      <c r="X39" s="40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</row>
    <row r="40" spans="2:68" ht="13.5" customHeight="1">
      <c r="B40" s="305"/>
      <c r="C40" s="313"/>
      <c r="D40" s="307"/>
      <c r="E40" s="307"/>
      <c r="F40" s="307"/>
      <c r="G40" s="74">
        <v>41612</v>
      </c>
      <c r="H40" s="31" t="s">
        <v>24</v>
      </c>
      <c r="I40" s="32">
        <v>10.8</v>
      </c>
      <c r="J40" s="31" t="s">
        <v>1063</v>
      </c>
      <c r="K40" s="31" t="s">
        <v>1056</v>
      </c>
      <c r="L40" s="132" t="s">
        <v>308</v>
      </c>
      <c r="M40" s="99">
        <v>360</v>
      </c>
      <c r="N40" s="99">
        <v>860</v>
      </c>
      <c r="O40" s="100">
        <v>1220</v>
      </c>
      <c r="P40" s="130">
        <v>0.34</v>
      </c>
      <c r="Q40" s="135" t="s">
        <v>1057</v>
      </c>
      <c r="R40" s="135" t="s">
        <v>1056</v>
      </c>
      <c r="S40" s="132" t="s">
        <v>303</v>
      </c>
      <c r="T40" s="99">
        <v>1400</v>
      </c>
      <c r="U40" s="99">
        <v>3300</v>
      </c>
      <c r="V40" s="100">
        <v>4700</v>
      </c>
      <c r="W40" s="130">
        <v>0.61</v>
      </c>
      <c r="X40" s="40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</row>
    <row r="41" spans="2:68" ht="13.5" customHeight="1">
      <c r="B41" s="305"/>
      <c r="C41" s="314"/>
      <c r="D41" s="307"/>
      <c r="E41" s="308"/>
      <c r="F41" s="307"/>
      <c r="G41" s="75">
        <v>41675</v>
      </c>
      <c r="H41" s="45" t="s">
        <v>24</v>
      </c>
      <c r="I41" s="46">
        <v>-0.5</v>
      </c>
      <c r="J41" s="31" t="s">
        <v>1063</v>
      </c>
      <c r="K41" s="45" t="s">
        <v>1061</v>
      </c>
      <c r="L41" s="132" t="s">
        <v>550</v>
      </c>
      <c r="M41" s="106">
        <v>380</v>
      </c>
      <c r="N41" s="106">
        <v>970</v>
      </c>
      <c r="O41" s="108">
        <v>1350</v>
      </c>
      <c r="P41" s="136">
        <v>0.32</v>
      </c>
      <c r="Q41" s="133" t="s">
        <v>1067</v>
      </c>
      <c r="R41" s="137" t="s">
        <v>1061</v>
      </c>
      <c r="S41" s="132" t="s">
        <v>550</v>
      </c>
      <c r="T41" s="106">
        <v>1600</v>
      </c>
      <c r="U41" s="106">
        <v>3900</v>
      </c>
      <c r="V41" s="108">
        <v>5500</v>
      </c>
      <c r="W41" s="136">
        <v>0.66200000000000014</v>
      </c>
      <c r="X41" s="40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</row>
    <row r="42" spans="2:68" ht="13.5" customHeight="1">
      <c r="B42" s="305"/>
      <c r="C42" s="312">
        <v>7</v>
      </c>
      <c r="D42" s="307"/>
      <c r="E42" s="301" t="s">
        <v>68</v>
      </c>
      <c r="F42" s="307"/>
      <c r="G42" s="74">
        <v>41407</v>
      </c>
      <c r="H42" s="31" t="s">
        <v>32</v>
      </c>
      <c r="I42" s="32">
        <v>11.7</v>
      </c>
      <c r="J42" s="31" t="s">
        <v>255</v>
      </c>
      <c r="K42" s="31" t="s">
        <v>305</v>
      </c>
      <c r="L42" s="132" t="s">
        <v>300</v>
      </c>
      <c r="M42" s="99">
        <v>210</v>
      </c>
      <c r="N42" s="99">
        <v>420</v>
      </c>
      <c r="O42" s="100">
        <v>630</v>
      </c>
      <c r="P42" s="130">
        <v>0.21000000000000002</v>
      </c>
      <c r="Q42" s="131" t="s">
        <v>282</v>
      </c>
      <c r="R42" s="131" t="s">
        <v>305</v>
      </c>
      <c r="S42" s="132" t="s">
        <v>300</v>
      </c>
      <c r="T42" s="99">
        <v>630</v>
      </c>
      <c r="U42" s="99">
        <v>1300</v>
      </c>
      <c r="V42" s="100">
        <v>1930</v>
      </c>
      <c r="W42" s="130">
        <v>0.23399999999999999</v>
      </c>
      <c r="X42" s="40"/>
    </row>
    <row r="43" spans="2:68" ht="13.5" customHeight="1">
      <c r="B43" s="305"/>
      <c r="C43" s="313"/>
      <c r="D43" s="307"/>
      <c r="E43" s="307"/>
      <c r="F43" s="307"/>
      <c r="G43" s="74">
        <v>41449</v>
      </c>
      <c r="H43" s="92" t="s">
        <v>24</v>
      </c>
      <c r="I43" s="93">
        <v>22</v>
      </c>
      <c r="J43" s="92" t="s">
        <v>273</v>
      </c>
      <c r="K43" s="92" t="s">
        <v>21</v>
      </c>
      <c r="L43" s="129" t="s">
        <v>302</v>
      </c>
      <c r="M43" s="99">
        <v>530</v>
      </c>
      <c r="N43" s="99">
        <v>1100</v>
      </c>
      <c r="O43" s="100">
        <v>1630</v>
      </c>
      <c r="P43" s="130">
        <v>0.38000000000000006</v>
      </c>
      <c r="Q43" s="131" t="s">
        <v>259</v>
      </c>
      <c r="R43" s="131" t="s">
        <v>21</v>
      </c>
      <c r="S43" s="129" t="s">
        <v>302</v>
      </c>
      <c r="T43" s="99">
        <v>520</v>
      </c>
      <c r="U43" s="99">
        <v>1100</v>
      </c>
      <c r="V43" s="100">
        <v>1620</v>
      </c>
      <c r="W43" s="130">
        <v>0.20600000000000002</v>
      </c>
      <c r="X43" s="40"/>
    </row>
    <row r="44" spans="2:68" ht="13.5" customHeight="1">
      <c r="B44" s="305"/>
      <c r="C44" s="313"/>
      <c r="D44" s="307"/>
      <c r="E44" s="307"/>
      <c r="F44" s="307"/>
      <c r="G44" s="74">
        <v>41491</v>
      </c>
      <c r="H44" s="31" t="s">
        <v>42</v>
      </c>
      <c r="I44" s="32">
        <v>21.6</v>
      </c>
      <c r="J44" s="31" t="s">
        <v>283</v>
      </c>
      <c r="K44" s="31" t="s">
        <v>939</v>
      </c>
      <c r="L44" s="132" t="s">
        <v>303</v>
      </c>
      <c r="M44" s="99">
        <v>390</v>
      </c>
      <c r="N44" s="99">
        <v>910</v>
      </c>
      <c r="O44" s="100">
        <v>1300</v>
      </c>
      <c r="P44" s="130">
        <v>0.19</v>
      </c>
      <c r="Q44" s="133" t="s">
        <v>942</v>
      </c>
      <c r="R44" s="133" t="s">
        <v>939</v>
      </c>
      <c r="S44" s="132" t="s">
        <v>303</v>
      </c>
      <c r="T44" s="99">
        <v>960</v>
      </c>
      <c r="U44" s="99">
        <v>2100</v>
      </c>
      <c r="V44" s="100">
        <v>3060</v>
      </c>
      <c r="W44" s="130">
        <v>0.2</v>
      </c>
      <c r="X44" s="40"/>
    </row>
    <row r="45" spans="2:68" ht="13.5" customHeight="1">
      <c r="B45" s="305"/>
      <c r="C45" s="313"/>
      <c r="D45" s="307"/>
      <c r="E45" s="307"/>
      <c r="F45" s="307"/>
      <c r="G45" s="74">
        <v>41562</v>
      </c>
      <c r="H45" s="31" t="s">
        <v>42</v>
      </c>
      <c r="I45" s="32">
        <v>20.100000000000001</v>
      </c>
      <c r="J45" s="31" t="s">
        <v>1062</v>
      </c>
      <c r="K45" s="31" t="s">
        <v>1061</v>
      </c>
      <c r="L45" s="132" t="s">
        <v>303</v>
      </c>
      <c r="M45" s="99">
        <v>670</v>
      </c>
      <c r="N45" s="99">
        <v>1500</v>
      </c>
      <c r="O45" s="100">
        <v>2170</v>
      </c>
      <c r="P45" s="130">
        <v>7.400000000000001E-2</v>
      </c>
      <c r="Q45" s="135" t="s">
        <v>1203</v>
      </c>
      <c r="R45" s="135" t="s">
        <v>1061</v>
      </c>
      <c r="S45" s="132" t="s">
        <v>303</v>
      </c>
      <c r="T45" s="99">
        <v>290</v>
      </c>
      <c r="U45" s="99">
        <v>690</v>
      </c>
      <c r="V45" s="100">
        <v>980</v>
      </c>
      <c r="W45" s="130">
        <v>0.16800000000000001</v>
      </c>
      <c r="X45" s="40"/>
    </row>
    <row r="46" spans="2:68" ht="13.5" customHeight="1">
      <c r="B46" s="305"/>
      <c r="C46" s="313"/>
      <c r="D46" s="307"/>
      <c r="E46" s="307"/>
      <c r="F46" s="307"/>
      <c r="G46" s="74">
        <v>41612</v>
      </c>
      <c r="H46" s="31" t="s">
        <v>24</v>
      </c>
      <c r="I46" s="32">
        <v>8.9</v>
      </c>
      <c r="J46" s="31" t="s">
        <v>283</v>
      </c>
      <c r="K46" s="31" t="s">
        <v>1056</v>
      </c>
      <c r="L46" s="132" t="s">
        <v>550</v>
      </c>
      <c r="M46" s="99">
        <v>450</v>
      </c>
      <c r="N46" s="99">
        <v>1100</v>
      </c>
      <c r="O46" s="100">
        <v>1550</v>
      </c>
      <c r="P46" s="130">
        <v>0.182</v>
      </c>
      <c r="Q46" s="135" t="s">
        <v>1067</v>
      </c>
      <c r="R46" s="135" t="s">
        <v>1056</v>
      </c>
      <c r="S46" s="132" t="s">
        <v>308</v>
      </c>
      <c r="T46" s="99">
        <v>420</v>
      </c>
      <c r="U46" s="99">
        <v>990</v>
      </c>
      <c r="V46" s="100">
        <v>1410</v>
      </c>
      <c r="W46" s="130">
        <v>0.192</v>
      </c>
      <c r="X46" s="40"/>
    </row>
    <row r="47" spans="2:68" ht="13.5" customHeight="1">
      <c r="B47" s="305"/>
      <c r="C47" s="314"/>
      <c r="D47" s="308"/>
      <c r="E47" s="308"/>
      <c r="F47" s="308"/>
      <c r="G47" s="75">
        <v>41675</v>
      </c>
      <c r="H47" s="45" t="s">
        <v>24</v>
      </c>
      <c r="I47" s="46">
        <v>-3</v>
      </c>
      <c r="J47" s="31" t="s">
        <v>1055</v>
      </c>
      <c r="K47" s="45" t="s">
        <v>1061</v>
      </c>
      <c r="L47" s="132" t="s">
        <v>303</v>
      </c>
      <c r="M47" s="106">
        <v>490</v>
      </c>
      <c r="N47" s="106">
        <v>1200</v>
      </c>
      <c r="O47" s="108">
        <v>1690</v>
      </c>
      <c r="P47" s="136">
        <v>0.14799999999999999</v>
      </c>
      <c r="Q47" s="133" t="s">
        <v>1057</v>
      </c>
      <c r="R47" s="137" t="s">
        <v>1061</v>
      </c>
      <c r="S47" s="132" t="s">
        <v>303</v>
      </c>
      <c r="T47" s="106">
        <v>430</v>
      </c>
      <c r="U47" s="106">
        <v>1100</v>
      </c>
      <c r="V47" s="108">
        <v>1530</v>
      </c>
      <c r="W47" s="136">
        <v>0.16200000000000001</v>
      </c>
      <c r="X47" s="40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</row>
    <row r="48" spans="2:68" ht="13.5" customHeight="1">
      <c r="B48" s="305"/>
      <c r="C48" s="312">
        <v>8</v>
      </c>
      <c r="D48" s="301" t="s">
        <v>74</v>
      </c>
      <c r="E48" s="301" t="s">
        <v>75</v>
      </c>
      <c r="F48" s="301" t="s">
        <v>76</v>
      </c>
      <c r="G48" s="74">
        <v>41409</v>
      </c>
      <c r="H48" s="31" t="s">
        <v>19</v>
      </c>
      <c r="I48" s="32">
        <v>15</v>
      </c>
      <c r="J48" s="31" t="s">
        <v>266</v>
      </c>
      <c r="K48" s="31" t="s">
        <v>305</v>
      </c>
      <c r="L48" s="132" t="s">
        <v>303</v>
      </c>
      <c r="M48" s="99">
        <v>5000</v>
      </c>
      <c r="N48" s="99">
        <v>10000</v>
      </c>
      <c r="O48" s="100">
        <v>15000</v>
      </c>
      <c r="P48" s="130">
        <v>2.0660000000000003</v>
      </c>
      <c r="Q48" s="131" t="s">
        <v>306</v>
      </c>
      <c r="R48" s="131" t="s">
        <v>305</v>
      </c>
      <c r="S48" s="132" t="s">
        <v>303</v>
      </c>
      <c r="T48" s="99">
        <v>4700</v>
      </c>
      <c r="U48" s="99">
        <v>9400</v>
      </c>
      <c r="V48" s="100">
        <v>14100</v>
      </c>
      <c r="W48" s="130">
        <v>2.496</v>
      </c>
      <c r="X48" s="40"/>
    </row>
    <row r="49" spans="2:68" ht="13.5" customHeight="1">
      <c r="B49" s="305"/>
      <c r="C49" s="313"/>
      <c r="D49" s="299"/>
      <c r="E49" s="307"/>
      <c r="F49" s="299"/>
      <c r="G49" s="74">
        <v>41451</v>
      </c>
      <c r="H49" s="92" t="s">
        <v>42</v>
      </c>
      <c r="I49" s="93">
        <v>21.2</v>
      </c>
      <c r="J49" s="92" t="s">
        <v>264</v>
      </c>
      <c r="K49" s="92" t="s">
        <v>21</v>
      </c>
      <c r="L49" s="129" t="s">
        <v>302</v>
      </c>
      <c r="M49" s="99">
        <v>3700</v>
      </c>
      <c r="N49" s="99">
        <v>7800</v>
      </c>
      <c r="O49" s="100">
        <v>11500</v>
      </c>
      <c r="P49" s="130">
        <v>1.6620000000000001</v>
      </c>
      <c r="Q49" s="131" t="s">
        <v>266</v>
      </c>
      <c r="R49" s="131" t="s">
        <v>21</v>
      </c>
      <c r="S49" s="129" t="s">
        <v>302</v>
      </c>
      <c r="T49" s="99">
        <v>3200</v>
      </c>
      <c r="U49" s="99">
        <v>6800</v>
      </c>
      <c r="V49" s="100">
        <v>10000</v>
      </c>
      <c r="W49" s="130">
        <v>2.4900000000000002</v>
      </c>
      <c r="X49" s="40"/>
    </row>
    <row r="50" spans="2:68" ht="13.5" customHeight="1">
      <c r="B50" s="305"/>
      <c r="C50" s="313"/>
      <c r="D50" s="299"/>
      <c r="E50" s="307"/>
      <c r="F50" s="299"/>
      <c r="G50" s="74">
        <v>41491</v>
      </c>
      <c r="H50" s="31" t="s">
        <v>42</v>
      </c>
      <c r="I50" s="32">
        <v>25.8</v>
      </c>
      <c r="J50" s="31" t="s">
        <v>942</v>
      </c>
      <c r="K50" s="31" t="s">
        <v>936</v>
      </c>
      <c r="L50" s="132" t="s">
        <v>303</v>
      </c>
      <c r="M50" s="99">
        <v>2400</v>
      </c>
      <c r="N50" s="99">
        <v>5000</v>
      </c>
      <c r="O50" s="100">
        <v>7400</v>
      </c>
      <c r="P50" s="130">
        <v>1.3660000000000001</v>
      </c>
      <c r="Q50" s="133" t="s">
        <v>287</v>
      </c>
      <c r="R50" s="133" t="s">
        <v>936</v>
      </c>
      <c r="S50" s="132" t="s">
        <v>303</v>
      </c>
      <c r="T50" s="99">
        <v>4100</v>
      </c>
      <c r="U50" s="99">
        <v>9100</v>
      </c>
      <c r="V50" s="100">
        <v>13200</v>
      </c>
      <c r="W50" s="130">
        <v>2.0919999999999996</v>
      </c>
      <c r="X50" s="40"/>
    </row>
    <row r="51" spans="2:68" ht="13.5" customHeight="1">
      <c r="B51" s="305"/>
      <c r="C51" s="313"/>
      <c r="D51" s="299"/>
      <c r="E51" s="307"/>
      <c r="F51" s="299"/>
      <c r="G51" s="74">
        <v>41562</v>
      </c>
      <c r="H51" s="31" t="s">
        <v>42</v>
      </c>
      <c r="I51" s="32">
        <v>20.5</v>
      </c>
      <c r="J51" s="31" t="s">
        <v>1062</v>
      </c>
      <c r="K51" s="31" t="s">
        <v>1061</v>
      </c>
      <c r="L51" s="132" t="s">
        <v>303</v>
      </c>
      <c r="M51" s="99">
        <v>1700</v>
      </c>
      <c r="N51" s="99">
        <v>3900</v>
      </c>
      <c r="O51" s="100">
        <v>5600</v>
      </c>
      <c r="P51" s="130">
        <v>1.1839999999999999</v>
      </c>
      <c r="Q51" s="135" t="s">
        <v>1063</v>
      </c>
      <c r="R51" s="135" t="s">
        <v>1061</v>
      </c>
      <c r="S51" s="132" t="s">
        <v>303</v>
      </c>
      <c r="T51" s="99">
        <v>4600</v>
      </c>
      <c r="U51" s="99">
        <v>11000</v>
      </c>
      <c r="V51" s="100">
        <v>15600</v>
      </c>
      <c r="W51" s="130">
        <v>1.484</v>
      </c>
      <c r="X51" s="40"/>
    </row>
    <row r="52" spans="2:68" ht="13.5" customHeight="1">
      <c r="B52" s="305"/>
      <c r="C52" s="313"/>
      <c r="D52" s="299"/>
      <c r="E52" s="307"/>
      <c r="F52" s="299"/>
      <c r="G52" s="74">
        <v>41610</v>
      </c>
      <c r="H52" s="31" t="s">
        <v>24</v>
      </c>
      <c r="I52" s="32">
        <v>10.4</v>
      </c>
      <c r="J52" s="31" t="s">
        <v>1062</v>
      </c>
      <c r="K52" s="31" t="s">
        <v>1056</v>
      </c>
      <c r="L52" s="132" t="s">
        <v>550</v>
      </c>
      <c r="M52" s="99">
        <v>2000</v>
      </c>
      <c r="N52" s="99">
        <v>4900</v>
      </c>
      <c r="O52" s="100">
        <v>6900</v>
      </c>
      <c r="P52" s="130">
        <v>1.3960000000000001</v>
      </c>
      <c r="Q52" s="135" t="s">
        <v>1067</v>
      </c>
      <c r="R52" s="135" t="s">
        <v>1056</v>
      </c>
      <c r="S52" s="132" t="s">
        <v>550</v>
      </c>
      <c r="T52" s="99">
        <v>1600</v>
      </c>
      <c r="U52" s="99">
        <v>3900</v>
      </c>
      <c r="V52" s="100">
        <v>5500</v>
      </c>
      <c r="W52" s="130">
        <v>2.2639999999999998</v>
      </c>
      <c r="X52" s="40"/>
    </row>
    <row r="53" spans="2:68" ht="13.5" customHeight="1">
      <c r="B53" s="306"/>
      <c r="C53" s="316"/>
      <c r="D53" s="300"/>
      <c r="E53" s="309"/>
      <c r="F53" s="300"/>
      <c r="G53" s="76">
        <v>41674</v>
      </c>
      <c r="H53" s="50" t="s">
        <v>1357</v>
      </c>
      <c r="I53" s="51">
        <v>-0.4</v>
      </c>
      <c r="J53" s="138" t="s">
        <v>1062</v>
      </c>
      <c r="K53" s="50" t="s">
        <v>1061</v>
      </c>
      <c r="L53" s="139" t="s">
        <v>303</v>
      </c>
      <c r="M53" s="115">
        <v>550</v>
      </c>
      <c r="N53" s="115">
        <v>1300</v>
      </c>
      <c r="O53" s="116">
        <v>1850</v>
      </c>
      <c r="P53" s="140">
        <v>1.1779999999999999</v>
      </c>
      <c r="Q53" s="141" t="s">
        <v>1202</v>
      </c>
      <c r="R53" s="142" t="s">
        <v>1061</v>
      </c>
      <c r="S53" s="139" t="s">
        <v>303</v>
      </c>
      <c r="T53" s="115">
        <v>4300</v>
      </c>
      <c r="U53" s="115">
        <v>11000</v>
      </c>
      <c r="V53" s="116">
        <v>15300</v>
      </c>
      <c r="W53" s="140">
        <v>1.8280000000000001</v>
      </c>
      <c r="X53" s="59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</row>
    <row r="54" spans="2:68" ht="13.5" customHeight="1">
      <c r="B54" s="302" t="s">
        <v>1528</v>
      </c>
      <c r="C54" s="315">
        <v>9</v>
      </c>
      <c r="D54" s="298" t="s">
        <v>74</v>
      </c>
      <c r="E54" s="298" t="s">
        <v>81</v>
      </c>
      <c r="F54" s="298" t="s">
        <v>76</v>
      </c>
      <c r="G54" s="73">
        <v>41409</v>
      </c>
      <c r="H54" s="21" t="s">
        <v>19</v>
      </c>
      <c r="I54" s="22">
        <v>21.5</v>
      </c>
      <c r="J54" s="21" t="s">
        <v>269</v>
      </c>
      <c r="K54" s="21" t="s">
        <v>289</v>
      </c>
      <c r="L54" s="125" t="s">
        <v>303</v>
      </c>
      <c r="M54" s="90">
        <v>4500</v>
      </c>
      <c r="N54" s="90">
        <v>9200</v>
      </c>
      <c r="O54" s="91">
        <v>13700</v>
      </c>
      <c r="P54" s="126">
        <v>3.1179999999999999</v>
      </c>
      <c r="Q54" s="127" t="s">
        <v>266</v>
      </c>
      <c r="R54" s="127" t="s">
        <v>289</v>
      </c>
      <c r="S54" s="125" t="s">
        <v>303</v>
      </c>
      <c r="T54" s="90">
        <v>3100</v>
      </c>
      <c r="U54" s="90">
        <v>6400</v>
      </c>
      <c r="V54" s="91">
        <v>9500</v>
      </c>
      <c r="W54" s="126">
        <v>3.2679999999999998</v>
      </c>
      <c r="X54" s="30"/>
    </row>
    <row r="55" spans="2:68" ht="13.5" customHeight="1">
      <c r="B55" s="302"/>
      <c r="C55" s="313"/>
      <c r="D55" s="299"/>
      <c r="E55" s="307"/>
      <c r="F55" s="299"/>
      <c r="G55" s="74">
        <v>41451</v>
      </c>
      <c r="H55" s="92" t="s">
        <v>42</v>
      </c>
      <c r="I55" s="93">
        <v>22</v>
      </c>
      <c r="J55" s="92" t="s">
        <v>273</v>
      </c>
      <c r="K55" s="92" t="s">
        <v>21</v>
      </c>
      <c r="L55" s="129" t="s">
        <v>302</v>
      </c>
      <c r="M55" s="99">
        <v>2500</v>
      </c>
      <c r="N55" s="99">
        <v>5000</v>
      </c>
      <c r="O55" s="100">
        <v>7500</v>
      </c>
      <c r="P55" s="130">
        <v>2.9820000000000002</v>
      </c>
      <c r="Q55" s="131" t="s">
        <v>264</v>
      </c>
      <c r="R55" s="131" t="s">
        <v>21</v>
      </c>
      <c r="S55" s="129" t="s">
        <v>302</v>
      </c>
      <c r="T55" s="99">
        <v>6000</v>
      </c>
      <c r="U55" s="99">
        <v>12000</v>
      </c>
      <c r="V55" s="100">
        <v>18000</v>
      </c>
      <c r="W55" s="130">
        <v>2.9599999999999995</v>
      </c>
      <c r="X55" s="40"/>
    </row>
    <row r="56" spans="2:68" ht="13.5" customHeight="1">
      <c r="B56" s="302"/>
      <c r="C56" s="313"/>
      <c r="D56" s="299"/>
      <c r="E56" s="307"/>
      <c r="F56" s="299"/>
      <c r="G56" s="74">
        <v>41494</v>
      </c>
      <c r="H56" s="31" t="s">
        <v>24</v>
      </c>
      <c r="I56" s="32">
        <v>24</v>
      </c>
      <c r="J56" s="31" t="s">
        <v>940</v>
      </c>
      <c r="K56" s="31" t="s">
        <v>939</v>
      </c>
      <c r="L56" s="132" t="s">
        <v>303</v>
      </c>
      <c r="M56" s="99">
        <v>7500</v>
      </c>
      <c r="N56" s="99">
        <v>16000</v>
      </c>
      <c r="O56" s="100">
        <v>23500</v>
      </c>
      <c r="P56" s="130">
        <v>2.5019999999999998</v>
      </c>
      <c r="Q56" s="133" t="s">
        <v>941</v>
      </c>
      <c r="R56" s="133" t="s">
        <v>939</v>
      </c>
      <c r="S56" s="132" t="s">
        <v>303</v>
      </c>
      <c r="T56" s="99">
        <v>1000</v>
      </c>
      <c r="U56" s="99">
        <v>2200</v>
      </c>
      <c r="V56" s="100">
        <v>3200</v>
      </c>
      <c r="W56" s="130">
        <v>3.0460000000000003</v>
      </c>
      <c r="X56" s="40"/>
    </row>
    <row r="57" spans="2:68" ht="13.5" customHeight="1">
      <c r="B57" s="302"/>
      <c r="C57" s="313"/>
      <c r="D57" s="299"/>
      <c r="E57" s="307"/>
      <c r="F57" s="299"/>
      <c r="G57" s="74">
        <v>41562</v>
      </c>
      <c r="H57" s="31" t="s">
        <v>42</v>
      </c>
      <c r="I57" s="32">
        <v>20</v>
      </c>
      <c r="J57" s="31" t="s">
        <v>1057</v>
      </c>
      <c r="K57" s="31" t="s">
        <v>1061</v>
      </c>
      <c r="L57" s="132" t="s">
        <v>303</v>
      </c>
      <c r="M57" s="99">
        <v>4700</v>
      </c>
      <c r="N57" s="99">
        <v>11000</v>
      </c>
      <c r="O57" s="100">
        <v>15700</v>
      </c>
      <c r="P57" s="130">
        <v>2.298</v>
      </c>
      <c r="Q57" s="135" t="s">
        <v>1057</v>
      </c>
      <c r="R57" s="135" t="s">
        <v>1061</v>
      </c>
      <c r="S57" s="132" t="s">
        <v>303</v>
      </c>
      <c r="T57" s="99">
        <v>3000</v>
      </c>
      <c r="U57" s="99">
        <v>6800</v>
      </c>
      <c r="V57" s="100">
        <v>9800</v>
      </c>
      <c r="W57" s="130">
        <v>3.0219999999999998</v>
      </c>
      <c r="X57" s="40"/>
    </row>
    <row r="58" spans="2:68" ht="13.5" customHeight="1">
      <c r="B58" s="302"/>
      <c r="C58" s="313"/>
      <c r="D58" s="299"/>
      <c r="E58" s="307"/>
      <c r="F58" s="299"/>
      <c r="G58" s="74">
        <v>41610</v>
      </c>
      <c r="H58" s="31" t="s">
        <v>24</v>
      </c>
      <c r="I58" s="32">
        <v>10</v>
      </c>
      <c r="J58" s="31" t="s">
        <v>1055</v>
      </c>
      <c r="K58" s="31" t="s">
        <v>1056</v>
      </c>
      <c r="L58" s="132" t="s">
        <v>303</v>
      </c>
      <c r="M58" s="99">
        <v>2200</v>
      </c>
      <c r="N58" s="99">
        <v>5500</v>
      </c>
      <c r="O58" s="100">
        <v>7700</v>
      </c>
      <c r="P58" s="130">
        <v>2.4480000000000004</v>
      </c>
      <c r="Q58" s="135" t="s">
        <v>1057</v>
      </c>
      <c r="R58" s="135" t="s">
        <v>1056</v>
      </c>
      <c r="S58" s="132" t="s">
        <v>303</v>
      </c>
      <c r="T58" s="99">
        <v>2600</v>
      </c>
      <c r="U58" s="99">
        <v>6300</v>
      </c>
      <c r="V58" s="100">
        <v>8900</v>
      </c>
      <c r="W58" s="130">
        <v>3.1819999999999999</v>
      </c>
      <c r="X58" s="40"/>
    </row>
    <row r="59" spans="2:68" ht="13.5" customHeight="1">
      <c r="B59" s="302"/>
      <c r="C59" s="314"/>
      <c r="D59" s="299"/>
      <c r="E59" s="308"/>
      <c r="F59" s="303"/>
      <c r="G59" s="75">
        <v>41674</v>
      </c>
      <c r="H59" s="45" t="s">
        <v>1357</v>
      </c>
      <c r="I59" s="46">
        <v>-1.5</v>
      </c>
      <c r="J59" s="31" t="s">
        <v>1202</v>
      </c>
      <c r="K59" s="45" t="s">
        <v>1061</v>
      </c>
      <c r="L59" s="132" t="s">
        <v>303</v>
      </c>
      <c r="M59" s="106">
        <v>5400</v>
      </c>
      <c r="N59" s="106">
        <v>13000</v>
      </c>
      <c r="O59" s="108">
        <v>18400</v>
      </c>
      <c r="P59" s="136">
        <v>2.286</v>
      </c>
      <c r="Q59" s="133" t="s">
        <v>1057</v>
      </c>
      <c r="R59" s="137" t="s">
        <v>1056</v>
      </c>
      <c r="S59" s="132" t="s">
        <v>303</v>
      </c>
      <c r="T59" s="106">
        <v>4000</v>
      </c>
      <c r="U59" s="106">
        <v>10000</v>
      </c>
      <c r="V59" s="108">
        <v>14000</v>
      </c>
      <c r="W59" s="136">
        <v>2.4340000000000002</v>
      </c>
      <c r="X59" s="40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</row>
    <row r="60" spans="2:68" ht="13.5" customHeight="1">
      <c r="B60" s="302"/>
      <c r="C60" s="312">
        <v>10</v>
      </c>
      <c r="D60" s="299"/>
      <c r="E60" s="301" t="s">
        <v>86</v>
      </c>
      <c r="F60" s="301" t="s">
        <v>61</v>
      </c>
      <c r="G60" s="74">
        <v>41408</v>
      </c>
      <c r="H60" s="31" t="s">
        <v>19</v>
      </c>
      <c r="I60" s="32">
        <v>20</v>
      </c>
      <c r="J60" s="31" t="s">
        <v>255</v>
      </c>
      <c r="K60" s="31" t="s">
        <v>289</v>
      </c>
      <c r="L60" s="132" t="s">
        <v>303</v>
      </c>
      <c r="M60" s="99">
        <v>1800</v>
      </c>
      <c r="N60" s="99">
        <v>3600</v>
      </c>
      <c r="O60" s="100">
        <v>5400</v>
      </c>
      <c r="P60" s="130">
        <v>0.74399999999999999</v>
      </c>
      <c r="Q60" s="131" t="s">
        <v>259</v>
      </c>
      <c r="R60" s="131" t="s">
        <v>289</v>
      </c>
      <c r="S60" s="132" t="s">
        <v>303</v>
      </c>
      <c r="T60" s="99">
        <v>2600</v>
      </c>
      <c r="U60" s="99">
        <v>5300</v>
      </c>
      <c r="V60" s="100">
        <v>7900</v>
      </c>
      <c r="W60" s="130">
        <v>0.94199999999999995</v>
      </c>
      <c r="X60" s="40"/>
    </row>
    <row r="61" spans="2:68" ht="13.5" customHeight="1">
      <c r="B61" s="302"/>
      <c r="C61" s="313"/>
      <c r="D61" s="299"/>
      <c r="E61" s="307"/>
      <c r="F61" s="299"/>
      <c r="G61" s="74">
        <v>41449</v>
      </c>
      <c r="H61" s="92" t="s">
        <v>24</v>
      </c>
      <c r="I61" s="93">
        <v>26.8</v>
      </c>
      <c r="J61" s="92" t="s">
        <v>266</v>
      </c>
      <c r="K61" s="92" t="s">
        <v>21</v>
      </c>
      <c r="L61" s="129" t="s">
        <v>302</v>
      </c>
      <c r="M61" s="99">
        <v>830</v>
      </c>
      <c r="N61" s="99">
        <v>1800</v>
      </c>
      <c r="O61" s="100">
        <v>2630</v>
      </c>
      <c r="P61" s="130">
        <v>0.81199999999999994</v>
      </c>
      <c r="Q61" s="131" t="s">
        <v>273</v>
      </c>
      <c r="R61" s="131" t="s">
        <v>21</v>
      </c>
      <c r="S61" s="129" t="s">
        <v>302</v>
      </c>
      <c r="T61" s="99">
        <v>4800</v>
      </c>
      <c r="U61" s="99">
        <v>10000</v>
      </c>
      <c r="V61" s="100">
        <v>14800</v>
      </c>
      <c r="W61" s="130">
        <v>1.234</v>
      </c>
      <c r="X61" s="40"/>
    </row>
    <row r="62" spans="2:68" ht="13.5" customHeight="1">
      <c r="B62" s="302"/>
      <c r="C62" s="313"/>
      <c r="D62" s="299"/>
      <c r="E62" s="307"/>
      <c r="F62" s="299"/>
      <c r="G62" s="74">
        <v>41491</v>
      </c>
      <c r="H62" s="31" t="s">
        <v>42</v>
      </c>
      <c r="I62" s="32">
        <v>25.4</v>
      </c>
      <c r="J62" s="31" t="s">
        <v>941</v>
      </c>
      <c r="K62" s="31" t="s">
        <v>939</v>
      </c>
      <c r="L62" s="132" t="s">
        <v>303</v>
      </c>
      <c r="M62" s="99">
        <v>1300</v>
      </c>
      <c r="N62" s="99">
        <v>2800</v>
      </c>
      <c r="O62" s="100">
        <v>4100</v>
      </c>
      <c r="P62" s="130">
        <v>0.6</v>
      </c>
      <c r="Q62" s="133" t="s">
        <v>938</v>
      </c>
      <c r="R62" s="133" t="s">
        <v>939</v>
      </c>
      <c r="S62" s="132" t="s">
        <v>303</v>
      </c>
      <c r="T62" s="99">
        <v>1900</v>
      </c>
      <c r="U62" s="99">
        <v>4100</v>
      </c>
      <c r="V62" s="100">
        <v>6000</v>
      </c>
      <c r="W62" s="130">
        <v>0.80600000000000005</v>
      </c>
      <c r="X62" s="40"/>
    </row>
    <row r="63" spans="2:68" ht="13.5" customHeight="1">
      <c r="B63" s="302"/>
      <c r="C63" s="313"/>
      <c r="D63" s="299"/>
      <c r="E63" s="307"/>
      <c r="F63" s="299"/>
      <c r="G63" s="74">
        <v>41562</v>
      </c>
      <c r="H63" s="31" t="s">
        <v>42</v>
      </c>
      <c r="I63" s="32">
        <v>20</v>
      </c>
      <c r="J63" s="31" t="s">
        <v>1063</v>
      </c>
      <c r="K63" s="31" t="s">
        <v>1061</v>
      </c>
      <c r="L63" s="132" t="s">
        <v>303</v>
      </c>
      <c r="M63" s="99">
        <v>2000</v>
      </c>
      <c r="N63" s="99">
        <v>4700</v>
      </c>
      <c r="O63" s="100">
        <v>6700</v>
      </c>
      <c r="P63" s="130">
        <v>0.61199999999999999</v>
      </c>
      <c r="Q63" s="135" t="s">
        <v>1067</v>
      </c>
      <c r="R63" s="135" t="s">
        <v>1061</v>
      </c>
      <c r="S63" s="132" t="s">
        <v>303</v>
      </c>
      <c r="T63" s="99">
        <v>3000</v>
      </c>
      <c r="U63" s="99">
        <v>6600</v>
      </c>
      <c r="V63" s="100">
        <v>9600</v>
      </c>
      <c r="W63" s="130">
        <v>0.84000000000000008</v>
      </c>
      <c r="X63" s="40"/>
    </row>
    <row r="64" spans="2:68" ht="13.5" customHeight="1">
      <c r="B64" s="302"/>
      <c r="C64" s="313"/>
      <c r="D64" s="299"/>
      <c r="E64" s="307"/>
      <c r="F64" s="299"/>
      <c r="G64" s="74">
        <v>41610</v>
      </c>
      <c r="H64" s="31" t="s">
        <v>24</v>
      </c>
      <c r="I64" s="32">
        <v>13.8</v>
      </c>
      <c r="J64" s="31" t="s">
        <v>1063</v>
      </c>
      <c r="K64" s="31" t="s">
        <v>1056</v>
      </c>
      <c r="L64" s="132" t="s">
        <v>550</v>
      </c>
      <c r="M64" s="99">
        <v>2300</v>
      </c>
      <c r="N64" s="99">
        <v>5400</v>
      </c>
      <c r="O64" s="100">
        <v>7700</v>
      </c>
      <c r="P64" s="130">
        <v>0.72799999999999998</v>
      </c>
      <c r="Q64" s="135" t="s">
        <v>1202</v>
      </c>
      <c r="R64" s="135" t="s">
        <v>1056</v>
      </c>
      <c r="S64" s="132" t="s">
        <v>303</v>
      </c>
      <c r="T64" s="99">
        <v>2700</v>
      </c>
      <c r="U64" s="99">
        <v>6300</v>
      </c>
      <c r="V64" s="100">
        <v>9000</v>
      </c>
      <c r="W64" s="130">
        <v>0.88200000000000001</v>
      </c>
      <c r="X64" s="40"/>
    </row>
    <row r="65" spans="2:68" ht="13.5" customHeight="1">
      <c r="B65" s="302"/>
      <c r="C65" s="314"/>
      <c r="D65" s="299"/>
      <c r="E65" s="308"/>
      <c r="F65" s="299"/>
      <c r="G65" s="75">
        <v>41673</v>
      </c>
      <c r="H65" s="45" t="s">
        <v>42</v>
      </c>
      <c r="I65" s="46">
        <v>12.4</v>
      </c>
      <c r="J65" s="31" t="s">
        <v>1062</v>
      </c>
      <c r="K65" s="45" t="s">
        <v>1056</v>
      </c>
      <c r="L65" s="132" t="s">
        <v>303</v>
      </c>
      <c r="M65" s="106">
        <v>2600</v>
      </c>
      <c r="N65" s="106">
        <v>6300</v>
      </c>
      <c r="O65" s="108">
        <v>8900</v>
      </c>
      <c r="P65" s="136">
        <v>0.71599999999999997</v>
      </c>
      <c r="Q65" s="133" t="s">
        <v>1202</v>
      </c>
      <c r="R65" s="137" t="s">
        <v>1056</v>
      </c>
      <c r="S65" s="132" t="s">
        <v>303</v>
      </c>
      <c r="T65" s="106">
        <v>1100</v>
      </c>
      <c r="U65" s="106">
        <v>2700</v>
      </c>
      <c r="V65" s="108">
        <v>3800</v>
      </c>
      <c r="W65" s="136">
        <v>0.876</v>
      </c>
      <c r="X65" s="40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</row>
    <row r="66" spans="2:68" ht="13.5" customHeight="1">
      <c r="B66" s="302"/>
      <c r="C66" s="312">
        <v>11</v>
      </c>
      <c r="D66" s="299"/>
      <c r="E66" s="301" t="s">
        <v>90</v>
      </c>
      <c r="F66" s="299"/>
      <c r="G66" s="74">
        <v>41407</v>
      </c>
      <c r="H66" s="31" t="s">
        <v>32</v>
      </c>
      <c r="I66" s="32">
        <v>13.8</v>
      </c>
      <c r="J66" s="31" t="s">
        <v>272</v>
      </c>
      <c r="K66" s="31" t="s">
        <v>305</v>
      </c>
      <c r="L66" s="132" t="s">
        <v>300</v>
      </c>
      <c r="M66" s="99">
        <v>28</v>
      </c>
      <c r="N66" s="99">
        <v>61</v>
      </c>
      <c r="O66" s="100">
        <v>89</v>
      </c>
      <c r="P66" s="130">
        <v>0.14000000000000001</v>
      </c>
      <c r="Q66" s="131" t="s">
        <v>273</v>
      </c>
      <c r="R66" s="131" t="s">
        <v>289</v>
      </c>
      <c r="S66" s="132" t="s">
        <v>300</v>
      </c>
      <c r="T66" s="99">
        <v>3000</v>
      </c>
      <c r="U66" s="99">
        <v>6000</v>
      </c>
      <c r="V66" s="100">
        <v>9000</v>
      </c>
      <c r="W66" s="130">
        <v>0.56000000000000005</v>
      </c>
      <c r="X66" s="40"/>
    </row>
    <row r="67" spans="2:68" ht="13.5" customHeight="1">
      <c r="B67" s="302"/>
      <c r="C67" s="313"/>
      <c r="D67" s="299"/>
      <c r="E67" s="307"/>
      <c r="F67" s="299"/>
      <c r="G67" s="74">
        <v>41449</v>
      </c>
      <c r="H67" s="92" t="s">
        <v>24</v>
      </c>
      <c r="I67" s="93">
        <v>25.4</v>
      </c>
      <c r="J67" s="92" t="s">
        <v>307</v>
      </c>
      <c r="K67" s="92" t="s">
        <v>21</v>
      </c>
      <c r="L67" s="129" t="s">
        <v>302</v>
      </c>
      <c r="M67" s="99">
        <v>13</v>
      </c>
      <c r="N67" s="99">
        <v>28</v>
      </c>
      <c r="O67" s="100">
        <v>41</v>
      </c>
      <c r="P67" s="130">
        <v>0.14000000000000001</v>
      </c>
      <c r="Q67" s="131" t="s">
        <v>259</v>
      </c>
      <c r="R67" s="131" t="s">
        <v>21</v>
      </c>
      <c r="S67" s="129" t="s">
        <v>302</v>
      </c>
      <c r="T67" s="99">
        <v>430</v>
      </c>
      <c r="U67" s="99">
        <v>890</v>
      </c>
      <c r="V67" s="100">
        <v>1320</v>
      </c>
      <c r="W67" s="130">
        <v>0.38600000000000001</v>
      </c>
      <c r="X67" s="40"/>
    </row>
    <row r="68" spans="2:68" ht="13.5" customHeight="1">
      <c r="B68" s="302"/>
      <c r="C68" s="313"/>
      <c r="D68" s="299"/>
      <c r="E68" s="307"/>
      <c r="F68" s="299"/>
      <c r="G68" s="74">
        <v>41488</v>
      </c>
      <c r="H68" s="31" t="s">
        <v>42</v>
      </c>
      <c r="I68" s="32">
        <v>18.5</v>
      </c>
      <c r="J68" s="31" t="s">
        <v>943</v>
      </c>
      <c r="K68" s="31" t="s">
        <v>936</v>
      </c>
      <c r="L68" s="132" t="s">
        <v>308</v>
      </c>
      <c r="M68" s="99">
        <v>31</v>
      </c>
      <c r="N68" s="99">
        <v>54</v>
      </c>
      <c r="O68" s="100">
        <v>85</v>
      </c>
      <c r="P68" s="130">
        <v>0.1</v>
      </c>
      <c r="Q68" s="133" t="s">
        <v>894</v>
      </c>
      <c r="R68" s="133" t="s">
        <v>939</v>
      </c>
      <c r="S68" s="132" t="s">
        <v>303</v>
      </c>
      <c r="T68" s="99">
        <v>700</v>
      </c>
      <c r="U68" s="99">
        <v>1600</v>
      </c>
      <c r="V68" s="100">
        <v>2300</v>
      </c>
      <c r="W68" s="130">
        <v>0.38600000000000001</v>
      </c>
      <c r="X68" s="40"/>
    </row>
    <row r="69" spans="2:68" ht="13.5" customHeight="1">
      <c r="B69" s="302"/>
      <c r="C69" s="313"/>
      <c r="D69" s="299"/>
      <c r="E69" s="307"/>
      <c r="F69" s="299"/>
      <c r="G69" s="74">
        <v>41570</v>
      </c>
      <c r="H69" s="31" t="s">
        <v>42</v>
      </c>
      <c r="I69" s="32">
        <v>16.3</v>
      </c>
      <c r="J69" s="31" t="s">
        <v>1055</v>
      </c>
      <c r="K69" s="31" t="s">
        <v>1056</v>
      </c>
      <c r="L69" s="132" t="s">
        <v>303</v>
      </c>
      <c r="M69" s="99">
        <v>49</v>
      </c>
      <c r="N69" s="99">
        <v>96</v>
      </c>
      <c r="O69" s="100">
        <v>145</v>
      </c>
      <c r="P69" s="130">
        <v>0.23000000000000004</v>
      </c>
      <c r="Q69" s="135" t="s">
        <v>1202</v>
      </c>
      <c r="R69" s="135" t="s">
        <v>1056</v>
      </c>
      <c r="S69" s="132" t="s">
        <v>1316</v>
      </c>
      <c r="T69" s="99">
        <v>760</v>
      </c>
      <c r="U69" s="99">
        <v>1800</v>
      </c>
      <c r="V69" s="100">
        <v>2560</v>
      </c>
      <c r="W69" s="130">
        <v>0.32</v>
      </c>
      <c r="X69" s="40"/>
    </row>
    <row r="70" spans="2:68" ht="13.5" customHeight="1">
      <c r="B70" s="302"/>
      <c r="C70" s="313"/>
      <c r="D70" s="299"/>
      <c r="E70" s="307"/>
      <c r="F70" s="299"/>
      <c r="G70" s="74">
        <v>41610</v>
      </c>
      <c r="H70" s="31" t="s">
        <v>24</v>
      </c>
      <c r="I70" s="32">
        <v>7.7</v>
      </c>
      <c r="J70" s="31" t="s">
        <v>1067</v>
      </c>
      <c r="K70" s="31" t="s">
        <v>1056</v>
      </c>
      <c r="L70" s="132" t="s">
        <v>550</v>
      </c>
      <c r="M70" s="99">
        <v>180</v>
      </c>
      <c r="N70" s="99">
        <v>450</v>
      </c>
      <c r="O70" s="100">
        <v>630</v>
      </c>
      <c r="P70" s="130">
        <v>0.14000000000000001</v>
      </c>
      <c r="Q70" s="135" t="s">
        <v>1055</v>
      </c>
      <c r="R70" s="135" t="s">
        <v>1056</v>
      </c>
      <c r="S70" s="132" t="s">
        <v>303</v>
      </c>
      <c r="T70" s="99">
        <v>1100</v>
      </c>
      <c r="U70" s="99">
        <v>2600</v>
      </c>
      <c r="V70" s="100">
        <v>3700</v>
      </c>
      <c r="W70" s="130">
        <v>0.55199999999999994</v>
      </c>
      <c r="X70" s="40"/>
    </row>
    <row r="71" spans="2:68" ht="13.5" customHeight="1">
      <c r="B71" s="302"/>
      <c r="C71" s="314"/>
      <c r="D71" s="303"/>
      <c r="E71" s="308"/>
      <c r="F71" s="299"/>
      <c r="G71" s="75">
        <v>41673</v>
      </c>
      <c r="H71" s="45" t="s">
        <v>42</v>
      </c>
      <c r="I71" s="46">
        <v>10.5</v>
      </c>
      <c r="J71" s="31" t="s">
        <v>1063</v>
      </c>
      <c r="K71" s="45" t="s">
        <v>1061</v>
      </c>
      <c r="L71" s="132" t="s">
        <v>303</v>
      </c>
      <c r="M71" s="106">
        <v>52</v>
      </c>
      <c r="N71" s="106">
        <v>140</v>
      </c>
      <c r="O71" s="108">
        <v>192</v>
      </c>
      <c r="P71" s="136">
        <v>0.11000000000000001</v>
      </c>
      <c r="Q71" s="133" t="s">
        <v>1055</v>
      </c>
      <c r="R71" s="137" t="s">
        <v>1061</v>
      </c>
      <c r="S71" s="132" t="s">
        <v>303</v>
      </c>
      <c r="T71" s="106">
        <v>1100</v>
      </c>
      <c r="U71" s="106">
        <v>2700</v>
      </c>
      <c r="V71" s="108">
        <v>3800</v>
      </c>
      <c r="W71" s="136">
        <v>0.63</v>
      </c>
      <c r="X71" s="40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</row>
    <row r="72" spans="2:68" ht="13.5" customHeight="1">
      <c r="B72" s="302"/>
      <c r="C72" s="312">
        <v>12</v>
      </c>
      <c r="D72" s="301" t="s">
        <v>95</v>
      </c>
      <c r="E72" s="301" t="s">
        <v>96</v>
      </c>
      <c r="F72" s="299"/>
      <c r="G72" s="74">
        <v>41408</v>
      </c>
      <c r="H72" s="31" t="s">
        <v>19</v>
      </c>
      <c r="I72" s="32">
        <v>23</v>
      </c>
      <c r="J72" s="31" t="s">
        <v>273</v>
      </c>
      <c r="K72" s="31" t="s">
        <v>289</v>
      </c>
      <c r="L72" s="132" t="s">
        <v>300</v>
      </c>
      <c r="M72" s="99">
        <v>6600</v>
      </c>
      <c r="N72" s="99">
        <v>13000</v>
      </c>
      <c r="O72" s="100">
        <v>19600</v>
      </c>
      <c r="P72" s="130">
        <v>1.32</v>
      </c>
      <c r="Q72" s="131" t="s">
        <v>276</v>
      </c>
      <c r="R72" s="131" t="s">
        <v>289</v>
      </c>
      <c r="S72" s="132" t="s">
        <v>303</v>
      </c>
      <c r="T72" s="99">
        <v>2600</v>
      </c>
      <c r="U72" s="99">
        <v>5400</v>
      </c>
      <c r="V72" s="100">
        <v>8000</v>
      </c>
      <c r="W72" s="130">
        <v>1.236</v>
      </c>
      <c r="X72" s="40"/>
    </row>
    <row r="73" spans="2:68" ht="13.5" customHeight="1">
      <c r="B73" s="302"/>
      <c r="C73" s="313"/>
      <c r="D73" s="299"/>
      <c r="E73" s="307"/>
      <c r="F73" s="299"/>
      <c r="G73" s="74">
        <v>41450</v>
      </c>
      <c r="H73" s="92" t="s">
        <v>24</v>
      </c>
      <c r="I73" s="93">
        <v>30</v>
      </c>
      <c r="J73" s="92" t="s">
        <v>273</v>
      </c>
      <c r="K73" s="92" t="s">
        <v>21</v>
      </c>
      <c r="L73" s="129" t="s">
        <v>302</v>
      </c>
      <c r="M73" s="99">
        <v>3200</v>
      </c>
      <c r="N73" s="99">
        <v>6800</v>
      </c>
      <c r="O73" s="100">
        <v>10000</v>
      </c>
      <c r="P73" s="130">
        <v>1.3380000000000001</v>
      </c>
      <c r="Q73" s="131" t="s">
        <v>266</v>
      </c>
      <c r="R73" s="131" t="s">
        <v>21</v>
      </c>
      <c r="S73" s="129" t="s">
        <v>302</v>
      </c>
      <c r="T73" s="99">
        <v>800</v>
      </c>
      <c r="U73" s="99">
        <v>1700</v>
      </c>
      <c r="V73" s="100">
        <v>2500</v>
      </c>
      <c r="W73" s="130">
        <v>1.234</v>
      </c>
      <c r="X73" s="40"/>
    </row>
    <row r="74" spans="2:68" ht="13.5" customHeight="1">
      <c r="B74" s="302"/>
      <c r="C74" s="313"/>
      <c r="D74" s="299"/>
      <c r="E74" s="307"/>
      <c r="F74" s="299"/>
      <c r="G74" s="74">
        <v>41487</v>
      </c>
      <c r="H74" s="31" t="s">
        <v>42</v>
      </c>
      <c r="I74" s="32">
        <v>21.7</v>
      </c>
      <c r="J74" s="31" t="s">
        <v>942</v>
      </c>
      <c r="K74" s="31" t="s">
        <v>936</v>
      </c>
      <c r="L74" s="132" t="s">
        <v>303</v>
      </c>
      <c r="M74" s="99">
        <v>3000</v>
      </c>
      <c r="N74" s="99">
        <v>6900</v>
      </c>
      <c r="O74" s="100">
        <v>9900</v>
      </c>
      <c r="P74" s="130">
        <v>0.90600000000000003</v>
      </c>
      <c r="Q74" s="133" t="s">
        <v>944</v>
      </c>
      <c r="R74" s="133" t="s">
        <v>936</v>
      </c>
      <c r="S74" s="132" t="s">
        <v>303</v>
      </c>
      <c r="T74" s="99">
        <v>4100</v>
      </c>
      <c r="U74" s="99">
        <v>9400</v>
      </c>
      <c r="V74" s="100">
        <v>13500</v>
      </c>
      <c r="W74" s="130">
        <v>1.1639999999999999</v>
      </c>
      <c r="X74" s="40"/>
    </row>
    <row r="75" spans="2:68" ht="13.5" customHeight="1">
      <c r="B75" s="302"/>
      <c r="C75" s="313"/>
      <c r="D75" s="299"/>
      <c r="E75" s="307"/>
      <c r="F75" s="299"/>
      <c r="G75" s="74">
        <v>41569</v>
      </c>
      <c r="H75" s="31" t="s">
        <v>538</v>
      </c>
      <c r="I75" s="32">
        <v>14</v>
      </c>
      <c r="J75" s="31" t="s">
        <v>1055</v>
      </c>
      <c r="K75" s="31" t="s">
        <v>1061</v>
      </c>
      <c r="L75" s="132" t="s">
        <v>303</v>
      </c>
      <c r="M75" s="99">
        <v>2400</v>
      </c>
      <c r="N75" s="99">
        <v>5700</v>
      </c>
      <c r="O75" s="100">
        <v>8100</v>
      </c>
      <c r="P75" s="130">
        <v>0.16600000000000001</v>
      </c>
      <c r="Q75" s="135" t="s">
        <v>1064</v>
      </c>
      <c r="R75" s="135" t="s">
        <v>1151</v>
      </c>
      <c r="S75" s="132" t="s">
        <v>303</v>
      </c>
      <c r="T75" s="99">
        <v>2200</v>
      </c>
      <c r="U75" s="99">
        <v>5100</v>
      </c>
      <c r="V75" s="100">
        <v>7300</v>
      </c>
      <c r="W75" s="130">
        <v>0.92400000000000004</v>
      </c>
      <c r="X75" s="40"/>
    </row>
    <row r="76" spans="2:68" ht="13.5" customHeight="1">
      <c r="B76" s="302"/>
      <c r="C76" s="313"/>
      <c r="D76" s="299"/>
      <c r="E76" s="307"/>
      <c r="F76" s="299"/>
      <c r="G76" s="74">
        <v>41612</v>
      </c>
      <c r="H76" s="31" t="s">
        <v>42</v>
      </c>
      <c r="I76" s="32">
        <v>6.3</v>
      </c>
      <c r="J76" s="31" t="s">
        <v>1057</v>
      </c>
      <c r="K76" s="31" t="s">
        <v>1056</v>
      </c>
      <c r="L76" s="132" t="s">
        <v>303</v>
      </c>
      <c r="M76" s="99">
        <v>3500</v>
      </c>
      <c r="N76" s="99">
        <v>8500</v>
      </c>
      <c r="O76" s="100">
        <v>12000</v>
      </c>
      <c r="P76" s="130">
        <v>1.0340000000000003</v>
      </c>
      <c r="Q76" s="135" t="s">
        <v>1063</v>
      </c>
      <c r="R76" s="135" t="s">
        <v>1056</v>
      </c>
      <c r="S76" s="132" t="s">
        <v>308</v>
      </c>
      <c r="T76" s="99">
        <v>1600</v>
      </c>
      <c r="U76" s="99">
        <v>4000</v>
      </c>
      <c r="V76" s="100">
        <v>5600</v>
      </c>
      <c r="W76" s="130">
        <v>1.6379999999999999</v>
      </c>
      <c r="X76" s="40"/>
    </row>
    <row r="77" spans="2:68" ht="13.5" customHeight="1">
      <c r="B77" s="302"/>
      <c r="C77" s="314"/>
      <c r="D77" s="299"/>
      <c r="E77" s="308"/>
      <c r="F77" s="299"/>
      <c r="G77" s="75">
        <v>41675</v>
      </c>
      <c r="H77" s="45" t="s">
        <v>24</v>
      </c>
      <c r="I77" s="46">
        <v>0</v>
      </c>
      <c r="J77" s="31" t="s">
        <v>1063</v>
      </c>
      <c r="K77" s="45" t="s">
        <v>1061</v>
      </c>
      <c r="L77" s="132" t="s">
        <v>303</v>
      </c>
      <c r="M77" s="106">
        <v>1700</v>
      </c>
      <c r="N77" s="106">
        <v>4300</v>
      </c>
      <c r="O77" s="108">
        <v>6000</v>
      </c>
      <c r="P77" s="136">
        <v>0.95400000000000007</v>
      </c>
      <c r="Q77" s="133" t="s">
        <v>1203</v>
      </c>
      <c r="R77" s="137" t="s">
        <v>1061</v>
      </c>
      <c r="S77" s="132" t="s">
        <v>303</v>
      </c>
      <c r="T77" s="106">
        <v>1600</v>
      </c>
      <c r="U77" s="106">
        <v>4100</v>
      </c>
      <c r="V77" s="108">
        <v>5700</v>
      </c>
      <c r="W77" s="136">
        <v>1.1180000000000001</v>
      </c>
      <c r="X77" s="40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</row>
    <row r="78" spans="2:68" ht="13.5" customHeight="1">
      <c r="B78" s="302"/>
      <c r="C78" s="312">
        <v>13</v>
      </c>
      <c r="D78" s="299"/>
      <c r="E78" s="301" t="s">
        <v>100</v>
      </c>
      <c r="F78" s="299"/>
      <c r="G78" s="74">
        <v>41408</v>
      </c>
      <c r="H78" s="31" t="s">
        <v>19</v>
      </c>
      <c r="I78" s="32">
        <v>22</v>
      </c>
      <c r="J78" s="31" t="s">
        <v>273</v>
      </c>
      <c r="K78" s="31" t="s">
        <v>289</v>
      </c>
      <c r="L78" s="132" t="s">
        <v>303</v>
      </c>
      <c r="M78" s="99">
        <v>920</v>
      </c>
      <c r="N78" s="99">
        <v>1800</v>
      </c>
      <c r="O78" s="100">
        <v>2720</v>
      </c>
      <c r="P78" s="130">
        <v>0.72199999999999986</v>
      </c>
      <c r="Q78" s="131" t="s">
        <v>307</v>
      </c>
      <c r="R78" s="131" t="s">
        <v>289</v>
      </c>
      <c r="S78" s="132" t="s">
        <v>303</v>
      </c>
      <c r="T78" s="99">
        <v>860</v>
      </c>
      <c r="U78" s="99">
        <v>1700</v>
      </c>
      <c r="V78" s="100">
        <v>2560</v>
      </c>
      <c r="W78" s="130">
        <v>0.57599999999999996</v>
      </c>
      <c r="X78" s="40"/>
    </row>
    <row r="79" spans="2:68" ht="13.5" customHeight="1">
      <c r="B79" s="302"/>
      <c r="C79" s="313"/>
      <c r="D79" s="299"/>
      <c r="E79" s="307"/>
      <c r="F79" s="299"/>
      <c r="G79" s="74">
        <v>41450</v>
      </c>
      <c r="H79" s="92" t="s">
        <v>24</v>
      </c>
      <c r="I79" s="93">
        <v>28.1</v>
      </c>
      <c r="J79" s="92" t="s">
        <v>273</v>
      </c>
      <c r="K79" s="92" t="s">
        <v>21</v>
      </c>
      <c r="L79" s="129" t="s">
        <v>302</v>
      </c>
      <c r="M79" s="99">
        <v>1300</v>
      </c>
      <c r="N79" s="99">
        <v>2700</v>
      </c>
      <c r="O79" s="100">
        <v>4000</v>
      </c>
      <c r="P79" s="130">
        <v>0.67800000000000005</v>
      </c>
      <c r="Q79" s="131" t="s">
        <v>259</v>
      </c>
      <c r="R79" s="131" t="s">
        <v>21</v>
      </c>
      <c r="S79" s="129" t="s">
        <v>302</v>
      </c>
      <c r="T79" s="99">
        <v>590</v>
      </c>
      <c r="U79" s="99">
        <v>1200</v>
      </c>
      <c r="V79" s="100">
        <v>1790</v>
      </c>
      <c r="W79" s="130">
        <v>0.57599999999999996</v>
      </c>
      <c r="X79" s="40"/>
    </row>
    <row r="80" spans="2:68" ht="13.5" customHeight="1">
      <c r="B80" s="302"/>
      <c r="C80" s="313"/>
      <c r="D80" s="299"/>
      <c r="E80" s="307"/>
      <c r="F80" s="299"/>
      <c r="G80" s="74">
        <v>41488</v>
      </c>
      <c r="H80" s="31" t="s">
        <v>42</v>
      </c>
      <c r="I80" s="32">
        <v>19.5</v>
      </c>
      <c r="J80" s="31" t="s">
        <v>945</v>
      </c>
      <c r="K80" s="31" t="s">
        <v>939</v>
      </c>
      <c r="L80" s="132" t="s">
        <v>303</v>
      </c>
      <c r="M80" s="99">
        <v>800</v>
      </c>
      <c r="N80" s="99">
        <v>1800</v>
      </c>
      <c r="O80" s="100">
        <v>2600</v>
      </c>
      <c r="P80" s="130">
        <v>0.60199999999999998</v>
      </c>
      <c r="Q80" s="133" t="s">
        <v>938</v>
      </c>
      <c r="R80" s="133" t="s">
        <v>936</v>
      </c>
      <c r="S80" s="132" t="s">
        <v>303</v>
      </c>
      <c r="T80" s="99">
        <v>980</v>
      </c>
      <c r="U80" s="99">
        <v>2100</v>
      </c>
      <c r="V80" s="100">
        <v>3080</v>
      </c>
      <c r="W80" s="130">
        <v>0.45</v>
      </c>
      <c r="X80" s="40"/>
    </row>
    <row r="81" spans="2:68" ht="13.5" customHeight="1">
      <c r="B81" s="302"/>
      <c r="C81" s="313"/>
      <c r="D81" s="299"/>
      <c r="E81" s="307"/>
      <c r="F81" s="299"/>
      <c r="G81" s="74">
        <v>41569</v>
      </c>
      <c r="H81" s="31" t="s">
        <v>538</v>
      </c>
      <c r="I81" s="32">
        <v>14</v>
      </c>
      <c r="J81" s="31" t="s">
        <v>1055</v>
      </c>
      <c r="K81" s="31" t="s">
        <v>1056</v>
      </c>
      <c r="L81" s="132" t="s">
        <v>303</v>
      </c>
      <c r="M81" s="99">
        <v>1400</v>
      </c>
      <c r="N81" s="99">
        <v>3200</v>
      </c>
      <c r="O81" s="100">
        <v>4600</v>
      </c>
      <c r="P81" s="130">
        <v>0.49000000000000005</v>
      </c>
      <c r="Q81" s="135" t="s">
        <v>1202</v>
      </c>
      <c r="R81" s="135" t="s">
        <v>1056</v>
      </c>
      <c r="S81" s="132" t="s">
        <v>303</v>
      </c>
      <c r="T81" s="99">
        <v>570</v>
      </c>
      <c r="U81" s="99">
        <v>1300</v>
      </c>
      <c r="V81" s="100">
        <v>1870</v>
      </c>
      <c r="W81" s="130">
        <v>0.38</v>
      </c>
      <c r="X81" s="40"/>
    </row>
    <row r="82" spans="2:68" ht="13.5" customHeight="1">
      <c r="B82" s="302"/>
      <c r="C82" s="313"/>
      <c r="D82" s="299"/>
      <c r="E82" s="307"/>
      <c r="F82" s="299"/>
      <c r="G82" s="74">
        <v>41612</v>
      </c>
      <c r="H82" s="31" t="s">
        <v>24</v>
      </c>
      <c r="I82" s="32">
        <v>6.8</v>
      </c>
      <c r="J82" s="31" t="s">
        <v>1067</v>
      </c>
      <c r="K82" s="31" t="s">
        <v>1056</v>
      </c>
      <c r="L82" s="132" t="s">
        <v>303</v>
      </c>
      <c r="M82" s="99">
        <v>1100</v>
      </c>
      <c r="N82" s="99">
        <v>2700</v>
      </c>
      <c r="O82" s="100">
        <v>3800</v>
      </c>
      <c r="P82" s="130">
        <v>0.73199999999999998</v>
      </c>
      <c r="Q82" s="135" t="s">
        <v>287</v>
      </c>
      <c r="R82" s="135" t="s">
        <v>1056</v>
      </c>
      <c r="S82" s="132" t="s">
        <v>303</v>
      </c>
      <c r="T82" s="99">
        <v>750</v>
      </c>
      <c r="U82" s="99">
        <v>1900</v>
      </c>
      <c r="V82" s="100">
        <v>2650</v>
      </c>
      <c r="W82" s="130">
        <v>0.53200000000000003</v>
      </c>
      <c r="X82" s="40"/>
    </row>
    <row r="83" spans="2:68" ht="13.5" customHeight="1">
      <c r="B83" s="302"/>
      <c r="C83" s="314"/>
      <c r="D83" s="299"/>
      <c r="E83" s="308"/>
      <c r="F83" s="299"/>
      <c r="G83" s="75">
        <v>41675</v>
      </c>
      <c r="H83" s="45" t="s">
        <v>24</v>
      </c>
      <c r="I83" s="46">
        <v>0.2</v>
      </c>
      <c r="J83" s="31" t="s">
        <v>1067</v>
      </c>
      <c r="K83" s="45" t="s">
        <v>1061</v>
      </c>
      <c r="L83" s="132" t="s">
        <v>303</v>
      </c>
      <c r="M83" s="106">
        <v>1100</v>
      </c>
      <c r="N83" s="106">
        <v>2700</v>
      </c>
      <c r="O83" s="108">
        <v>3800</v>
      </c>
      <c r="P83" s="136">
        <v>0.624</v>
      </c>
      <c r="Q83" s="133" t="s">
        <v>1063</v>
      </c>
      <c r="R83" s="137" t="s">
        <v>1061</v>
      </c>
      <c r="S83" s="132" t="s">
        <v>303</v>
      </c>
      <c r="T83" s="106">
        <v>560</v>
      </c>
      <c r="U83" s="106">
        <v>1600</v>
      </c>
      <c r="V83" s="108">
        <v>2160</v>
      </c>
      <c r="W83" s="136">
        <v>0.41399999999999998</v>
      </c>
      <c r="X83" s="40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43"/>
      <c r="BD83" s="143"/>
      <c r="BE83" s="143"/>
      <c r="BF83" s="143"/>
      <c r="BG83" s="143"/>
      <c r="BH83" s="143"/>
      <c r="BI83" s="143"/>
      <c r="BJ83" s="143"/>
      <c r="BK83" s="143"/>
      <c r="BL83" s="143"/>
      <c r="BM83" s="143"/>
      <c r="BN83" s="143"/>
      <c r="BO83" s="143"/>
      <c r="BP83" s="143"/>
    </row>
    <row r="84" spans="2:68" ht="13.5" customHeight="1">
      <c r="B84" s="302"/>
      <c r="C84" s="312">
        <v>14</v>
      </c>
      <c r="D84" s="299"/>
      <c r="E84" s="301" t="s">
        <v>104</v>
      </c>
      <c r="F84" s="299"/>
      <c r="G84" s="74">
        <v>41408</v>
      </c>
      <c r="H84" s="31" t="s">
        <v>19</v>
      </c>
      <c r="I84" s="32">
        <v>21.3</v>
      </c>
      <c r="J84" s="31" t="s">
        <v>264</v>
      </c>
      <c r="K84" s="31" t="s">
        <v>289</v>
      </c>
      <c r="L84" s="132" t="s">
        <v>308</v>
      </c>
      <c r="M84" s="99">
        <v>320</v>
      </c>
      <c r="N84" s="99">
        <v>700</v>
      </c>
      <c r="O84" s="100">
        <v>1020</v>
      </c>
      <c r="P84" s="130">
        <v>0.29199999999999998</v>
      </c>
      <c r="Q84" s="131" t="s">
        <v>273</v>
      </c>
      <c r="R84" s="131" t="s">
        <v>289</v>
      </c>
      <c r="S84" s="132" t="s">
        <v>303</v>
      </c>
      <c r="T84" s="99">
        <v>480</v>
      </c>
      <c r="U84" s="99">
        <v>1000</v>
      </c>
      <c r="V84" s="100">
        <v>1480</v>
      </c>
      <c r="W84" s="130">
        <v>0.376</v>
      </c>
      <c r="X84" s="40"/>
    </row>
    <row r="85" spans="2:68" ht="13.5" customHeight="1">
      <c r="B85" s="302"/>
      <c r="C85" s="313"/>
      <c r="D85" s="299"/>
      <c r="E85" s="307"/>
      <c r="F85" s="299"/>
      <c r="G85" s="74">
        <v>41450</v>
      </c>
      <c r="H85" s="92" t="s">
        <v>24</v>
      </c>
      <c r="I85" s="93">
        <v>26</v>
      </c>
      <c r="J85" s="92" t="s">
        <v>269</v>
      </c>
      <c r="K85" s="92" t="s">
        <v>21</v>
      </c>
      <c r="L85" s="129" t="s">
        <v>302</v>
      </c>
      <c r="M85" s="99">
        <v>500</v>
      </c>
      <c r="N85" s="99">
        <v>1000</v>
      </c>
      <c r="O85" s="100">
        <v>1500</v>
      </c>
      <c r="P85" s="130">
        <v>0.39600000000000002</v>
      </c>
      <c r="Q85" s="131" t="s">
        <v>273</v>
      </c>
      <c r="R85" s="131" t="s">
        <v>21</v>
      </c>
      <c r="S85" s="129" t="s">
        <v>302</v>
      </c>
      <c r="T85" s="99">
        <v>840</v>
      </c>
      <c r="U85" s="99">
        <v>1700</v>
      </c>
      <c r="V85" s="100">
        <v>2540</v>
      </c>
      <c r="W85" s="130">
        <v>0.29799999999999999</v>
      </c>
      <c r="X85" s="40"/>
    </row>
    <row r="86" spans="2:68" ht="13.5" customHeight="1">
      <c r="B86" s="302"/>
      <c r="C86" s="313"/>
      <c r="D86" s="299"/>
      <c r="E86" s="307"/>
      <c r="F86" s="299"/>
      <c r="G86" s="74">
        <v>41487</v>
      </c>
      <c r="H86" s="31" t="s">
        <v>42</v>
      </c>
      <c r="I86" s="32">
        <v>23</v>
      </c>
      <c r="J86" s="31" t="s">
        <v>941</v>
      </c>
      <c r="K86" s="31" t="s">
        <v>939</v>
      </c>
      <c r="L86" s="132" t="s">
        <v>550</v>
      </c>
      <c r="M86" s="99">
        <v>43</v>
      </c>
      <c r="N86" s="99">
        <v>94</v>
      </c>
      <c r="O86" s="100">
        <v>137</v>
      </c>
      <c r="P86" s="130">
        <v>0.158</v>
      </c>
      <c r="Q86" s="133" t="s">
        <v>894</v>
      </c>
      <c r="R86" s="133" t="s">
        <v>936</v>
      </c>
      <c r="S86" s="132" t="s">
        <v>303</v>
      </c>
      <c r="T86" s="99">
        <v>560</v>
      </c>
      <c r="U86" s="99">
        <v>1300</v>
      </c>
      <c r="V86" s="100">
        <v>1860</v>
      </c>
      <c r="W86" s="130">
        <v>0.28000000000000003</v>
      </c>
      <c r="X86" s="40"/>
    </row>
    <row r="87" spans="2:68" ht="13.5" customHeight="1">
      <c r="B87" s="302"/>
      <c r="C87" s="313"/>
      <c r="D87" s="299"/>
      <c r="E87" s="307"/>
      <c r="F87" s="299"/>
      <c r="G87" s="74">
        <v>41569</v>
      </c>
      <c r="H87" s="31" t="s">
        <v>538</v>
      </c>
      <c r="I87" s="32">
        <v>17</v>
      </c>
      <c r="J87" s="31" t="s">
        <v>1317</v>
      </c>
      <c r="K87" s="31" t="s">
        <v>1061</v>
      </c>
      <c r="L87" s="132" t="s">
        <v>303</v>
      </c>
      <c r="M87" s="99">
        <v>46</v>
      </c>
      <c r="N87" s="99">
        <v>120</v>
      </c>
      <c r="O87" s="100">
        <v>166</v>
      </c>
      <c r="P87" s="130">
        <v>0.14000000000000001</v>
      </c>
      <c r="Q87" s="135" t="s">
        <v>1055</v>
      </c>
      <c r="R87" s="135" t="s">
        <v>1056</v>
      </c>
      <c r="S87" s="132" t="s">
        <v>303</v>
      </c>
      <c r="T87" s="99">
        <v>650</v>
      </c>
      <c r="U87" s="99">
        <v>1600</v>
      </c>
      <c r="V87" s="100">
        <v>2250</v>
      </c>
      <c r="W87" s="130">
        <v>0.24</v>
      </c>
      <c r="X87" s="40"/>
    </row>
    <row r="88" spans="2:68" ht="13.5" customHeight="1">
      <c r="B88" s="302"/>
      <c r="C88" s="313"/>
      <c r="D88" s="299"/>
      <c r="E88" s="307"/>
      <c r="F88" s="299"/>
      <c r="G88" s="74">
        <v>41612</v>
      </c>
      <c r="H88" s="31" t="s">
        <v>24</v>
      </c>
      <c r="I88" s="32">
        <v>8.3000000000000007</v>
      </c>
      <c r="J88" s="31" t="s">
        <v>1063</v>
      </c>
      <c r="K88" s="31" t="s">
        <v>1056</v>
      </c>
      <c r="L88" s="132" t="s">
        <v>550</v>
      </c>
      <c r="M88" s="99">
        <v>120</v>
      </c>
      <c r="N88" s="99">
        <v>290</v>
      </c>
      <c r="O88" s="100">
        <v>410</v>
      </c>
      <c r="P88" s="130">
        <v>0.2</v>
      </c>
      <c r="Q88" s="135" t="s">
        <v>1057</v>
      </c>
      <c r="R88" s="135" t="s">
        <v>1056</v>
      </c>
      <c r="S88" s="132" t="s">
        <v>303</v>
      </c>
      <c r="T88" s="99">
        <v>420</v>
      </c>
      <c r="U88" s="99">
        <v>1100</v>
      </c>
      <c r="V88" s="100">
        <v>1520</v>
      </c>
      <c r="W88" s="130">
        <v>0.26600000000000001</v>
      </c>
      <c r="X88" s="40"/>
    </row>
    <row r="89" spans="2:68" ht="13.5" customHeight="1">
      <c r="B89" s="302"/>
      <c r="C89" s="314"/>
      <c r="D89" s="299"/>
      <c r="E89" s="308"/>
      <c r="F89" s="299"/>
      <c r="G89" s="75">
        <v>41675</v>
      </c>
      <c r="H89" s="45" t="s">
        <v>24</v>
      </c>
      <c r="I89" s="46">
        <v>-2</v>
      </c>
      <c r="J89" s="31" t="s">
        <v>1203</v>
      </c>
      <c r="K89" s="45" t="s">
        <v>1061</v>
      </c>
      <c r="L89" s="132" t="s">
        <v>303</v>
      </c>
      <c r="M89" s="106">
        <v>72</v>
      </c>
      <c r="N89" s="106">
        <v>190</v>
      </c>
      <c r="O89" s="108">
        <v>262</v>
      </c>
      <c r="P89" s="136">
        <v>0.16600000000000001</v>
      </c>
      <c r="Q89" s="133" t="s">
        <v>1063</v>
      </c>
      <c r="R89" s="137" t="s">
        <v>1061</v>
      </c>
      <c r="S89" s="132" t="s">
        <v>303</v>
      </c>
      <c r="T89" s="106">
        <v>260</v>
      </c>
      <c r="U89" s="106">
        <v>710</v>
      </c>
      <c r="V89" s="108">
        <v>970</v>
      </c>
      <c r="W89" s="136">
        <v>0.27400000000000002</v>
      </c>
      <c r="X89" s="40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L89" s="143"/>
      <c r="BM89" s="143"/>
      <c r="BN89" s="143"/>
      <c r="BO89" s="143"/>
      <c r="BP89" s="143"/>
    </row>
    <row r="90" spans="2:68" ht="13.5" customHeight="1">
      <c r="B90" s="302"/>
      <c r="C90" s="312">
        <v>15</v>
      </c>
      <c r="D90" s="299"/>
      <c r="E90" s="301" t="s">
        <v>108</v>
      </c>
      <c r="F90" s="299"/>
      <c r="G90" s="74">
        <v>41408</v>
      </c>
      <c r="H90" s="31" t="s">
        <v>19</v>
      </c>
      <c r="I90" s="32">
        <v>18.5</v>
      </c>
      <c r="J90" s="31" t="s">
        <v>264</v>
      </c>
      <c r="K90" s="31" t="s">
        <v>289</v>
      </c>
      <c r="L90" s="132" t="s">
        <v>303</v>
      </c>
      <c r="M90" s="99">
        <v>260</v>
      </c>
      <c r="N90" s="99">
        <v>500</v>
      </c>
      <c r="O90" s="100">
        <v>760</v>
      </c>
      <c r="P90" s="130">
        <v>0.35599999999999998</v>
      </c>
      <c r="Q90" s="131" t="s">
        <v>273</v>
      </c>
      <c r="R90" s="131" t="s">
        <v>21</v>
      </c>
      <c r="S90" s="132" t="s">
        <v>303</v>
      </c>
      <c r="T90" s="99">
        <v>400</v>
      </c>
      <c r="U90" s="99">
        <v>790</v>
      </c>
      <c r="V90" s="100">
        <v>1190</v>
      </c>
      <c r="W90" s="130">
        <v>0.28800000000000003</v>
      </c>
      <c r="X90" s="40"/>
    </row>
    <row r="91" spans="2:68" ht="13.5" customHeight="1">
      <c r="B91" s="302"/>
      <c r="C91" s="313"/>
      <c r="D91" s="299"/>
      <c r="E91" s="307"/>
      <c r="F91" s="299"/>
      <c r="G91" s="74">
        <v>41450</v>
      </c>
      <c r="H91" s="92" t="s">
        <v>24</v>
      </c>
      <c r="I91" s="93">
        <v>25</v>
      </c>
      <c r="J91" s="92" t="s">
        <v>273</v>
      </c>
      <c r="K91" s="92" t="s">
        <v>21</v>
      </c>
      <c r="L91" s="129" t="s">
        <v>301</v>
      </c>
      <c r="M91" s="99">
        <v>630</v>
      </c>
      <c r="N91" s="99">
        <v>1300</v>
      </c>
      <c r="O91" s="100">
        <v>1930</v>
      </c>
      <c r="P91" s="130">
        <v>0.33800000000000002</v>
      </c>
      <c r="Q91" s="131" t="s">
        <v>273</v>
      </c>
      <c r="R91" s="131" t="s">
        <v>21</v>
      </c>
      <c r="S91" s="129" t="s">
        <v>301</v>
      </c>
      <c r="T91" s="99">
        <v>170</v>
      </c>
      <c r="U91" s="99">
        <v>370</v>
      </c>
      <c r="V91" s="100">
        <v>540</v>
      </c>
      <c r="W91" s="130">
        <v>0.33200000000000002</v>
      </c>
      <c r="X91" s="40"/>
    </row>
    <row r="92" spans="2:68" ht="13.5" customHeight="1">
      <c r="B92" s="302"/>
      <c r="C92" s="313"/>
      <c r="D92" s="299"/>
      <c r="E92" s="307"/>
      <c r="F92" s="299"/>
      <c r="G92" s="74">
        <v>41488</v>
      </c>
      <c r="H92" s="31" t="s">
        <v>42</v>
      </c>
      <c r="I92" s="32">
        <v>23.8</v>
      </c>
      <c r="J92" s="31" t="s">
        <v>894</v>
      </c>
      <c r="K92" s="31" t="s">
        <v>936</v>
      </c>
      <c r="L92" s="132" t="s">
        <v>303</v>
      </c>
      <c r="M92" s="99">
        <v>420</v>
      </c>
      <c r="N92" s="99">
        <v>940</v>
      </c>
      <c r="O92" s="100">
        <v>1360</v>
      </c>
      <c r="P92" s="130">
        <v>0.3</v>
      </c>
      <c r="Q92" s="133" t="s">
        <v>938</v>
      </c>
      <c r="R92" s="133" t="s">
        <v>936</v>
      </c>
      <c r="S92" s="132" t="s">
        <v>303</v>
      </c>
      <c r="T92" s="99">
        <v>370</v>
      </c>
      <c r="U92" s="99">
        <v>860</v>
      </c>
      <c r="V92" s="100">
        <v>1230</v>
      </c>
      <c r="W92" s="130">
        <v>0.3</v>
      </c>
      <c r="X92" s="40"/>
    </row>
    <row r="93" spans="2:68" ht="13.5" customHeight="1">
      <c r="B93" s="302"/>
      <c r="C93" s="313"/>
      <c r="D93" s="299"/>
      <c r="E93" s="307"/>
      <c r="F93" s="299"/>
      <c r="G93" s="74">
        <v>41569</v>
      </c>
      <c r="H93" s="31" t="s">
        <v>538</v>
      </c>
      <c r="I93" s="32">
        <v>15</v>
      </c>
      <c r="J93" s="31" t="s">
        <v>1055</v>
      </c>
      <c r="K93" s="31" t="s">
        <v>1061</v>
      </c>
      <c r="L93" s="132" t="s">
        <v>303</v>
      </c>
      <c r="M93" s="99">
        <v>970</v>
      </c>
      <c r="N93" s="99">
        <v>2300</v>
      </c>
      <c r="O93" s="100">
        <v>3270</v>
      </c>
      <c r="P93" s="130">
        <v>0.23000000000000004</v>
      </c>
      <c r="Q93" s="135" t="s">
        <v>1230</v>
      </c>
      <c r="R93" s="135" t="s">
        <v>1151</v>
      </c>
      <c r="S93" s="132" t="s">
        <v>303</v>
      </c>
      <c r="T93" s="99">
        <v>520</v>
      </c>
      <c r="U93" s="99">
        <v>1200</v>
      </c>
      <c r="V93" s="100">
        <v>1720</v>
      </c>
      <c r="W93" s="130">
        <v>0.18</v>
      </c>
      <c r="X93" s="40"/>
    </row>
    <row r="94" spans="2:68" ht="13.5" customHeight="1">
      <c r="B94" s="302"/>
      <c r="C94" s="313"/>
      <c r="D94" s="299"/>
      <c r="E94" s="307"/>
      <c r="F94" s="299"/>
      <c r="G94" s="74">
        <v>41613</v>
      </c>
      <c r="H94" s="31" t="s">
        <v>24</v>
      </c>
      <c r="I94" s="32">
        <v>12.2</v>
      </c>
      <c r="J94" s="31" t="s">
        <v>1055</v>
      </c>
      <c r="K94" s="31" t="s">
        <v>1056</v>
      </c>
      <c r="L94" s="132" t="s">
        <v>303</v>
      </c>
      <c r="M94" s="99">
        <v>530</v>
      </c>
      <c r="N94" s="99">
        <v>1300</v>
      </c>
      <c r="O94" s="100">
        <v>1830</v>
      </c>
      <c r="P94" s="130">
        <v>0.30199999999999999</v>
      </c>
      <c r="Q94" s="135" t="s">
        <v>1057</v>
      </c>
      <c r="R94" s="135" t="s">
        <v>1056</v>
      </c>
      <c r="S94" s="132" t="s">
        <v>303</v>
      </c>
      <c r="T94" s="99">
        <v>260</v>
      </c>
      <c r="U94" s="99">
        <v>600</v>
      </c>
      <c r="V94" s="100">
        <v>860</v>
      </c>
      <c r="W94" s="130">
        <v>0.28200000000000003</v>
      </c>
      <c r="X94" s="40"/>
    </row>
    <row r="95" spans="2:68" ht="13.5" customHeight="1">
      <c r="B95" s="302"/>
      <c r="C95" s="316"/>
      <c r="D95" s="300"/>
      <c r="E95" s="309"/>
      <c r="F95" s="300"/>
      <c r="G95" s="76">
        <v>41676</v>
      </c>
      <c r="H95" s="50" t="s">
        <v>24</v>
      </c>
      <c r="I95" s="51">
        <v>-2</v>
      </c>
      <c r="J95" s="138" t="s">
        <v>1063</v>
      </c>
      <c r="K95" s="50" t="s">
        <v>1061</v>
      </c>
      <c r="L95" s="139" t="s">
        <v>303</v>
      </c>
      <c r="M95" s="115">
        <v>330</v>
      </c>
      <c r="N95" s="115">
        <v>900</v>
      </c>
      <c r="O95" s="116">
        <v>1230</v>
      </c>
      <c r="P95" s="140">
        <v>0.318</v>
      </c>
      <c r="Q95" s="141" t="s">
        <v>1055</v>
      </c>
      <c r="R95" s="142" t="s">
        <v>1061</v>
      </c>
      <c r="S95" s="139" t="s">
        <v>303</v>
      </c>
      <c r="T95" s="115">
        <v>450</v>
      </c>
      <c r="U95" s="115">
        <v>1100</v>
      </c>
      <c r="V95" s="116">
        <v>1550</v>
      </c>
      <c r="W95" s="140">
        <v>0.29000000000000004</v>
      </c>
      <c r="X95" s="59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</row>
    <row r="96" spans="2:68" ht="13.5" customHeight="1">
      <c r="B96" s="302" t="s">
        <v>1528</v>
      </c>
      <c r="C96" s="315">
        <v>16</v>
      </c>
      <c r="D96" s="298" t="s">
        <v>95</v>
      </c>
      <c r="E96" s="298" t="s">
        <v>112</v>
      </c>
      <c r="F96" s="298" t="s">
        <v>61</v>
      </c>
      <c r="G96" s="73">
        <v>41408</v>
      </c>
      <c r="H96" s="21" t="s">
        <v>32</v>
      </c>
      <c r="I96" s="22">
        <v>11.4</v>
      </c>
      <c r="J96" s="21" t="s">
        <v>276</v>
      </c>
      <c r="K96" s="21" t="s">
        <v>289</v>
      </c>
      <c r="L96" s="125" t="s">
        <v>300</v>
      </c>
      <c r="M96" s="90">
        <v>280</v>
      </c>
      <c r="N96" s="90">
        <v>540</v>
      </c>
      <c r="O96" s="91">
        <v>820</v>
      </c>
      <c r="P96" s="126">
        <v>0.14000000000000001</v>
      </c>
      <c r="Q96" s="127" t="s">
        <v>264</v>
      </c>
      <c r="R96" s="127" t="s">
        <v>21</v>
      </c>
      <c r="S96" s="125" t="s">
        <v>308</v>
      </c>
      <c r="T96" s="90">
        <v>16</v>
      </c>
      <c r="U96" s="90">
        <v>41</v>
      </c>
      <c r="V96" s="91">
        <v>57</v>
      </c>
      <c r="W96" s="126">
        <v>8.8000000000000009E-2</v>
      </c>
      <c r="X96" s="30"/>
    </row>
    <row r="97" spans="2:68" ht="13.5" customHeight="1">
      <c r="B97" s="302"/>
      <c r="C97" s="313"/>
      <c r="D97" s="299"/>
      <c r="E97" s="307"/>
      <c r="F97" s="299"/>
      <c r="G97" s="74">
        <v>41450</v>
      </c>
      <c r="H97" s="92" t="s">
        <v>24</v>
      </c>
      <c r="I97" s="93">
        <v>23.3</v>
      </c>
      <c r="J97" s="92" t="s">
        <v>276</v>
      </c>
      <c r="K97" s="92" t="s">
        <v>21</v>
      </c>
      <c r="L97" s="129" t="s">
        <v>301</v>
      </c>
      <c r="M97" s="99">
        <v>140</v>
      </c>
      <c r="N97" s="99">
        <v>300</v>
      </c>
      <c r="O97" s="100">
        <v>440</v>
      </c>
      <c r="P97" s="130">
        <v>0.156</v>
      </c>
      <c r="Q97" s="131" t="s">
        <v>266</v>
      </c>
      <c r="R97" s="131" t="s">
        <v>21</v>
      </c>
      <c r="S97" s="129" t="s">
        <v>302</v>
      </c>
      <c r="T97" s="99">
        <v>27</v>
      </c>
      <c r="U97" s="99">
        <v>51</v>
      </c>
      <c r="V97" s="100">
        <v>78</v>
      </c>
      <c r="W97" s="130">
        <v>0.09</v>
      </c>
      <c r="X97" s="40"/>
    </row>
    <row r="98" spans="2:68" ht="13.5" customHeight="1">
      <c r="B98" s="302"/>
      <c r="C98" s="313"/>
      <c r="D98" s="299"/>
      <c r="E98" s="307"/>
      <c r="F98" s="299"/>
      <c r="G98" s="74">
        <v>41488</v>
      </c>
      <c r="H98" s="31" t="s">
        <v>42</v>
      </c>
      <c r="I98" s="32">
        <v>23.2</v>
      </c>
      <c r="J98" s="31" t="s">
        <v>943</v>
      </c>
      <c r="K98" s="31" t="s">
        <v>936</v>
      </c>
      <c r="L98" s="132" t="s">
        <v>303</v>
      </c>
      <c r="M98" s="99">
        <v>87</v>
      </c>
      <c r="N98" s="99">
        <v>180</v>
      </c>
      <c r="O98" s="100">
        <v>267</v>
      </c>
      <c r="P98" s="130">
        <v>0.13</v>
      </c>
      <c r="Q98" s="133" t="s">
        <v>937</v>
      </c>
      <c r="R98" s="133" t="s">
        <v>936</v>
      </c>
      <c r="S98" s="132" t="s">
        <v>303</v>
      </c>
      <c r="T98" s="99">
        <v>130</v>
      </c>
      <c r="U98" s="99">
        <v>280</v>
      </c>
      <c r="V98" s="100">
        <v>410</v>
      </c>
      <c r="W98" s="130">
        <v>0.11000000000000001</v>
      </c>
      <c r="X98" s="40"/>
    </row>
    <row r="99" spans="2:68" ht="13.5" customHeight="1">
      <c r="B99" s="302"/>
      <c r="C99" s="313"/>
      <c r="D99" s="299"/>
      <c r="E99" s="307"/>
      <c r="F99" s="299"/>
      <c r="G99" s="74">
        <v>41575</v>
      </c>
      <c r="H99" s="31" t="s">
        <v>24</v>
      </c>
      <c r="I99" s="32">
        <v>17</v>
      </c>
      <c r="J99" s="31" t="s">
        <v>1057</v>
      </c>
      <c r="K99" s="31" t="s">
        <v>1061</v>
      </c>
      <c r="L99" s="132" t="s">
        <v>303</v>
      </c>
      <c r="M99" s="99">
        <v>52</v>
      </c>
      <c r="N99" s="99">
        <v>150</v>
      </c>
      <c r="O99" s="100">
        <v>202</v>
      </c>
      <c r="P99" s="130">
        <v>0.11000000000000001</v>
      </c>
      <c r="Q99" s="135" t="s">
        <v>1055</v>
      </c>
      <c r="R99" s="135" t="s">
        <v>1061</v>
      </c>
      <c r="S99" s="132" t="s">
        <v>303</v>
      </c>
      <c r="T99" s="99">
        <v>91</v>
      </c>
      <c r="U99" s="99">
        <v>220</v>
      </c>
      <c r="V99" s="100">
        <v>311</v>
      </c>
      <c r="W99" s="130">
        <v>8.7999999999999995E-2</v>
      </c>
      <c r="X99" s="40"/>
    </row>
    <row r="100" spans="2:68" ht="13.5" customHeight="1">
      <c r="B100" s="302"/>
      <c r="C100" s="313"/>
      <c r="D100" s="299"/>
      <c r="E100" s="307"/>
      <c r="F100" s="299"/>
      <c r="G100" s="74">
        <v>41613</v>
      </c>
      <c r="H100" s="31" t="s">
        <v>24</v>
      </c>
      <c r="I100" s="32">
        <v>13.4</v>
      </c>
      <c r="J100" s="31" t="s">
        <v>1067</v>
      </c>
      <c r="K100" s="31" t="s">
        <v>1056</v>
      </c>
      <c r="L100" s="132" t="s">
        <v>308</v>
      </c>
      <c r="M100" s="99">
        <v>410</v>
      </c>
      <c r="N100" s="99">
        <v>930</v>
      </c>
      <c r="O100" s="100">
        <v>1340</v>
      </c>
      <c r="P100" s="130">
        <v>0.14000000000000001</v>
      </c>
      <c r="Q100" s="135" t="s">
        <v>1067</v>
      </c>
      <c r="R100" s="135" t="s">
        <v>1056</v>
      </c>
      <c r="S100" s="132" t="s">
        <v>550</v>
      </c>
      <c r="T100" s="99">
        <v>94</v>
      </c>
      <c r="U100" s="99">
        <v>200</v>
      </c>
      <c r="V100" s="100">
        <v>294</v>
      </c>
      <c r="W100" s="130">
        <v>0.11000000000000001</v>
      </c>
      <c r="X100" s="40"/>
    </row>
    <row r="101" spans="2:68" ht="13.5" customHeight="1">
      <c r="B101" s="302"/>
      <c r="C101" s="314"/>
      <c r="D101" s="303"/>
      <c r="E101" s="308"/>
      <c r="F101" s="299"/>
      <c r="G101" s="75">
        <v>41676</v>
      </c>
      <c r="H101" s="45" t="s">
        <v>24</v>
      </c>
      <c r="I101" s="46">
        <v>-3.5</v>
      </c>
      <c r="J101" s="31" t="s">
        <v>1451</v>
      </c>
      <c r="K101" s="45" t="s">
        <v>1061</v>
      </c>
      <c r="L101" s="132" t="s">
        <v>303</v>
      </c>
      <c r="M101" s="106">
        <v>400</v>
      </c>
      <c r="N101" s="106">
        <v>1000</v>
      </c>
      <c r="O101" s="108">
        <v>1400</v>
      </c>
      <c r="P101" s="136">
        <v>0.124</v>
      </c>
      <c r="Q101" s="133" t="s">
        <v>1055</v>
      </c>
      <c r="R101" s="137" t="s">
        <v>1061</v>
      </c>
      <c r="S101" s="132" t="s">
        <v>303</v>
      </c>
      <c r="T101" s="106">
        <v>21</v>
      </c>
      <c r="U101" s="106">
        <v>59</v>
      </c>
      <c r="V101" s="108">
        <v>80</v>
      </c>
      <c r="W101" s="136">
        <v>0.11799999999999999</v>
      </c>
      <c r="X101" s="40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</row>
    <row r="102" spans="2:68" ht="13.5" customHeight="1">
      <c r="B102" s="302"/>
      <c r="C102" s="312">
        <v>17</v>
      </c>
      <c r="D102" s="301" t="s">
        <v>117</v>
      </c>
      <c r="E102" s="301" t="s">
        <v>118</v>
      </c>
      <c r="F102" s="299"/>
      <c r="G102" s="74">
        <v>41407</v>
      </c>
      <c r="H102" s="31" t="s">
        <v>32</v>
      </c>
      <c r="I102" s="32">
        <v>16.8</v>
      </c>
      <c r="J102" s="31" t="s">
        <v>287</v>
      </c>
      <c r="K102" s="31" t="s">
        <v>289</v>
      </c>
      <c r="L102" s="132" t="s">
        <v>308</v>
      </c>
      <c r="M102" s="99">
        <v>5700</v>
      </c>
      <c r="N102" s="99">
        <v>12000</v>
      </c>
      <c r="O102" s="100">
        <v>17700</v>
      </c>
      <c r="P102" s="130">
        <v>1.7020000000000004</v>
      </c>
      <c r="Q102" s="131" t="s">
        <v>269</v>
      </c>
      <c r="R102" s="131" t="s">
        <v>289</v>
      </c>
      <c r="S102" s="132" t="s">
        <v>303</v>
      </c>
      <c r="T102" s="99">
        <v>1300</v>
      </c>
      <c r="U102" s="99">
        <v>2600</v>
      </c>
      <c r="V102" s="100">
        <v>3900</v>
      </c>
      <c r="W102" s="130">
        <v>0.75600000000000001</v>
      </c>
      <c r="X102" s="40"/>
    </row>
    <row r="103" spans="2:68" ht="13.5" customHeight="1">
      <c r="B103" s="302"/>
      <c r="C103" s="313"/>
      <c r="D103" s="307"/>
      <c r="E103" s="307"/>
      <c r="F103" s="299"/>
      <c r="G103" s="74">
        <v>41451</v>
      </c>
      <c r="H103" s="92" t="s">
        <v>42</v>
      </c>
      <c r="I103" s="93">
        <v>21.3</v>
      </c>
      <c r="J103" s="92" t="s">
        <v>264</v>
      </c>
      <c r="K103" s="92" t="s">
        <v>21</v>
      </c>
      <c r="L103" s="129" t="s">
        <v>302</v>
      </c>
      <c r="M103" s="99">
        <v>6800</v>
      </c>
      <c r="N103" s="99">
        <v>14000</v>
      </c>
      <c r="O103" s="100">
        <v>20800</v>
      </c>
      <c r="P103" s="130">
        <v>1.234</v>
      </c>
      <c r="Q103" s="131" t="s">
        <v>264</v>
      </c>
      <c r="R103" s="131" t="s">
        <v>21</v>
      </c>
      <c r="S103" s="129" t="s">
        <v>302</v>
      </c>
      <c r="T103" s="99">
        <v>1800</v>
      </c>
      <c r="U103" s="99">
        <v>3800</v>
      </c>
      <c r="V103" s="100">
        <v>5600</v>
      </c>
      <c r="W103" s="130">
        <v>0.68</v>
      </c>
      <c r="X103" s="40"/>
    </row>
    <row r="104" spans="2:68" ht="13.5" customHeight="1">
      <c r="B104" s="302"/>
      <c r="C104" s="313"/>
      <c r="D104" s="307"/>
      <c r="E104" s="307"/>
      <c r="F104" s="299"/>
      <c r="G104" s="74">
        <v>41493</v>
      </c>
      <c r="H104" s="31" t="s">
        <v>24</v>
      </c>
      <c r="I104" s="32">
        <v>33.5</v>
      </c>
      <c r="J104" s="31" t="s">
        <v>287</v>
      </c>
      <c r="K104" s="31" t="s">
        <v>936</v>
      </c>
      <c r="L104" s="132" t="s">
        <v>303</v>
      </c>
      <c r="M104" s="99">
        <v>4900</v>
      </c>
      <c r="N104" s="99">
        <v>11000</v>
      </c>
      <c r="O104" s="100">
        <v>15900</v>
      </c>
      <c r="P104" s="130">
        <v>1.3680000000000001</v>
      </c>
      <c r="Q104" s="133" t="s">
        <v>942</v>
      </c>
      <c r="R104" s="133" t="s">
        <v>936</v>
      </c>
      <c r="S104" s="132" t="s">
        <v>303</v>
      </c>
      <c r="T104" s="99">
        <v>1400</v>
      </c>
      <c r="U104" s="99">
        <v>3100</v>
      </c>
      <c r="V104" s="100">
        <v>4500</v>
      </c>
      <c r="W104" s="130">
        <v>0.68</v>
      </c>
      <c r="X104" s="40"/>
    </row>
    <row r="105" spans="2:68" ht="13.5" customHeight="1">
      <c r="B105" s="302"/>
      <c r="C105" s="313"/>
      <c r="D105" s="307"/>
      <c r="E105" s="307"/>
      <c r="F105" s="299"/>
      <c r="G105" s="74">
        <v>41570</v>
      </c>
      <c r="H105" s="31" t="s">
        <v>538</v>
      </c>
      <c r="I105" s="32">
        <v>15</v>
      </c>
      <c r="J105" s="31" t="s">
        <v>1055</v>
      </c>
      <c r="K105" s="31" t="s">
        <v>1056</v>
      </c>
      <c r="L105" s="132" t="s">
        <v>303</v>
      </c>
      <c r="M105" s="99">
        <v>1500</v>
      </c>
      <c r="N105" s="99">
        <v>3500</v>
      </c>
      <c r="O105" s="100">
        <v>5000</v>
      </c>
      <c r="P105" s="130">
        <v>0.53</v>
      </c>
      <c r="Q105" s="135" t="s">
        <v>1055</v>
      </c>
      <c r="R105" s="135" t="s">
        <v>1056</v>
      </c>
      <c r="S105" s="132" t="s">
        <v>303</v>
      </c>
      <c r="T105" s="99">
        <v>1200</v>
      </c>
      <c r="U105" s="99">
        <v>2900</v>
      </c>
      <c r="V105" s="100">
        <v>4100</v>
      </c>
      <c r="W105" s="130">
        <v>0.48</v>
      </c>
      <c r="X105" s="40"/>
    </row>
    <row r="106" spans="2:68" ht="13.5" customHeight="1">
      <c r="B106" s="302"/>
      <c r="C106" s="313"/>
      <c r="D106" s="307"/>
      <c r="E106" s="307"/>
      <c r="F106" s="299"/>
      <c r="G106" s="74">
        <v>41613</v>
      </c>
      <c r="H106" s="31" t="s">
        <v>24</v>
      </c>
      <c r="I106" s="32">
        <v>3.8</v>
      </c>
      <c r="J106" s="31" t="s">
        <v>287</v>
      </c>
      <c r="K106" s="31" t="s">
        <v>1056</v>
      </c>
      <c r="L106" s="132" t="s">
        <v>308</v>
      </c>
      <c r="M106" s="99">
        <v>2700</v>
      </c>
      <c r="N106" s="99">
        <v>6700</v>
      </c>
      <c r="O106" s="100">
        <v>9400</v>
      </c>
      <c r="P106" s="130">
        <v>1.298</v>
      </c>
      <c r="Q106" s="135" t="s">
        <v>1063</v>
      </c>
      <c r="R106" s="135" t="s">
        <v>1056</v>
      </c>
      <c r="S106" s="132" t="s">
        <v>1316</v>
      </c>
      <c r="T106" s="99">
        <v>1000</v>
      </c>
      <c r="U106" s="99">
        <v>2500</v>
      </c>
      <c r="V106" s="100">
        <v>3500</v>
      </c>
      <c r="W106" s="130">
        <v>0.67400000000000004</v>
      </c>
      <c r="X106" s="40"/>
    </row>
    <row r="107" spans="2:68" ht="13.5" customHeight="1">
      <c r="B107" s="302"/>
      <c r="C107" s="314"/>
      <c r="D107" s="307"/>
      <c r="E107" s="308"/>
      <c r="F107" s="299"/>
      <c r="G107" s="75">
        <v>41676</v>
      </c>
      <c r="H107" s="45" t="s">
        <v>42</v>
      </c>
      <c r="I107" s="46">
        <v>2</v>
      </c>
      <c r="J107" s="31" t="s">
        <v>1057</v>
      </c>
      <c r="K107" s="45" t="s">
        <v>1061</v>
      </c>
      <c r="L107" s="132" t="s">
        <v>550</v>
      </c>
      <c r="M107" s="106">
        <v>2800</v>
      </c>
      <c r="N107" s="106">
        <v>7200</v>
      </c>
      <c r="O107" s="108">
        <v>10000</v>
      </c>
      <c r="P107" s="136">
        <v>1.3260000000000001</v>
      </c>
      <c r="Q107" s="133" t="s">
        <v>1057</v>
      </c>
      <c r="R107" s="137" t="s">
        <v>1061</v>
      </c>
      <c r="S107" s="132" t="s">
        <v>303</v>
      </c>
      <c r="T107" s="106">
        <v>620</v>
      </c>
      <c r="U107" s="106">
        <v>1700</v>
      </c>
      <c r="V107" s="108">
        <v>2320</v>
      </c>
      <c r="W107" s="136">
        <v>0.66600000000000004</v>
      </c>
      <c r="X107" s="40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</row>
    <row r="108" spans="2:68" ht="13.5" customHeight="1">
      <c r="B108" s="302"/>
      <c r="C108" s="312">
        <v>18</v>
      </c>
      <c r="D108" s="307"/>
      <c r="E108" s="301" t="s">
        <v>123</v>
      </c>
      <c r="F108" s="299"/>
      <c r="G108" s="74">
        <v>41407</v>
      </c>
      <c r="H108" s="31" t="s">
        <v>32</v>
      </c>
      <c r="I108" s="32">
        <v>13.2</v>
      </c>
      <c r="J108" s="31" t="s">
        <v>259</v>
      </c>
      <c r="K108" s="31" t="s">
        <v>21</v>
      </c>
      <c r="L108" s="132" t="s">
        <v>303</v>
      </c>
      <c r="M108" s="99">
        <v>480</v>
      </c>
      <c r="N108" s="99">
        <v>990</v>
      </c>
      <c r="O108" s="100">
        <v>1470</v>
      </c>
      <c r="P108" s="130">
        <v>0.40800000000000003</v>
      </c>
      <c r="Q108" s="131" t="s">
        <v>259</v>
      </c>
      <c r="R108" s="131" t="s">
        <v>289</v>
      </c>
      <c r="S108" s="132" t="s">
        <v>303</v>
      </c>
      <c r="T108" s="99">
        <v>570</v>
      </c>
      <c r="U108" s="99">
        <v>1100</v>
      </c>
      <c r="V108" s="100">
        <v>1670</v>
      </c>
      <c r="W108" s="130">
        <v>0.45999999999999996</v>
      </c>
      <c r="X108" s="40"/>
    </row>
    <row r="109" spans="2:68" ht="13.5" customHeight="1">
      <c r="B109" s="302"/>
      <c r="C109" s="313"/>
      <c r="D109" s="307"/>
      <c r="E109" s="307"/>
      <c r="F109" s="299"/>
      <c r="G109" s="74">
        <v>41450</v>
      </c>
      <c r="H109" s="92" t="s">
        <v>24</v>
      </c>
      <c r="I109" s="93">
        <v>24.4</v>
      </c>
      <c r="J109" s="92" t="s">
        <v>273</v>
      </c>
      <c r="K109" s="92" t="s">
        <v>21</v>
      </c>
      <c r="L109" s="129" t="s">
        <v>302</v>
      </c>
      <c r="M109" s="99">
        <v>410</v>
      </c>
      <c r="N109" s="99">
        <v>880</v>
      </c>
      <c r="O109" s="100">
        <v>1290</v>
      </c>
      <c r="P109" s="130">
        <v>0.38400000000000001</v>
      </c>
      <c r="Q109" s="131" t="s">
        <v>259</v>
      </c>
      <c r="R109" s="131" t="s">
        <v>21</v>
      </c>
      <c r="S109" s="129" t="s">
        <v>302</v>
      </c>
      <c r="T109" s="99">
        <v>570</v>
      </c>
      <c r="U109" s="99">
        <v>1200</v>
      </c>
      <c r="V109" s="100">
        <v>1770</v>
      </c>
      <c r="W109" s="130">
        <v>0.41399999999999998</v>
      </c>
      <c r="X109" s="40"/>
    </row>
    <row r="110" spans="2:68" ht="13.5" customHeight="1">
      <c r="B110" s="302"/>
      <c r="C110" s="313"/>
      <c r="D110" s="307"/>
      <c r="E110" s="307"/>
      <c r="F110" s="299"/>
      <c r="G110" s="74">
        <v>41493</v>
      </c>
      <c r="H110" s="31" t="s">
        <v>24</v>
      </c>
      <c r="I110" s="32">
        <v>26.5</v>
      </c>
      <c r="J110" s="31" t="s">
        <v>251</v>
      </c>
      <c r="K110" s="31" t="s">
        <v>939</v>
      </c>
      <c r="L110" s="132" t="s">
        <v>303</v>
      </c>
      <c r="M110" s="99">
        <v>430</v>
      </c>
      <c r="N110" s="99">
        <v>950</v>
      </c>
      <c r="O110" s="100">
        <v>1380</v>
      </c>
      <c r="P110" s="130">
        <v>0.30199999999999999</v>
      </c>
      <c r="Q110" s="133" t="s">
        <v>894</v>
      </c>
      <c r="R110" s="133" t="s">
        <v>936</v>
      </c>
      <c r="S110" s="132" t="s">
        <v>303</v>
      </c>
      <c r="T110" s="99">
        <v>740</v>
      </c>
      <c r="U110" s="99">
        <v>1700</v>
      </c>
      <c r="V110" s="100">
        <v>2440</v>
      </c>
      <c r="W110" s="130">
        <v>0.42400000000000004</v>
      </c>
      <c r="X110" s="40"/>
    </row>
    <row r="111" spans="2:68" ht="13.5" customHeight="1">
      <c r="B111" s="302"/>
      <c r="C111" s="313"/>
      <c r="D111" s="307"/>
      <c r="E111" s="307"/>
      <c r="F111" s="299"/>
      <c r="G111" s="74">
        <v>41570</v>
      </c>
      <c r="H111" s="31" t="s">
        <v>42</v>
      </c>
      <c r="I111" s="32">
        <v>16.2</v>
      </c>
      <c r="J111" s="31" t="s">
        <v>1062</v>
      </c>
      <c r="K111" s="31" t="s">
        <v>1151</v>
      </c>
      <c r="L111" s="132" t="s">
        <v>303</v>
      </c>
      <c r="M111" s="99">
        <v>310</v>
      </c>
      <c r="N111" s="99">
        <v>780</v>
      </c>
      <c r="O111" s="100">
        <v>1090</v>
      </c>
      <c r="P111" s="130">
        <v>0.27</v>
      </c>
      <c r="Q111" s="135" t="s">
        <v>1230</v>
      </c>
      <c r="R111" s="135" t="s">
        <v>1151</v>
      </c>
      <c r="S111" s="132" t="s">
        <v>303</v>
      </c>
      <c r="T111" s="99">
        <v>940</v>
      </c>
      <c r="U111" s="99">
        <v>2400</v>
      </c>
      <c r="V111" s="100">
        <v>3340</v>
      </c>
      <c r="W111" s="130">
        <v>0.36</v>
      </c>
      <c r="X111" s="40"/>
    </row>
    <row r="112" spans="2:68" ht="13.5" customHeight="1">
      <c r="B112" s="302"/>
      <c r="C112" s="313"/>
      <c r="D112" s="307"/>
      <c r="E112" s="307"/>
      <c r="F112" s="299"/>
      <c r="G112" s="74">
        <v>41613</v>
      </c>
      <c r="H112" s="31" t="s">
        <v>24</v>
      </c>
      <c r="I112" s="32">
        <v>7.7</v>
      </c>
      <c r="J112" s="31" t="s">
        <v>1057</v>
      </c>
      <c r="K112" s="31" t="s">
        <v>1056</v>
      </c>
      <c r="L112" s="132" t="s">
        <v>303</v>
      </c>
      <c r="M112" s="99">
        <v>460</v>
      </c>
      <c r="N112" s="99">
        <v>1100</v>
      </c>
      <c r="O112" s="100">
        <v>1560</v>
      </c>
      <c r="P112" s="130">
        <v>0.26</v>
      </c>
      <c r="Q112" s="135" t="s">
        <v>1055</v>
      </c>
      <c r="R112" s="135" t="s">
        <v>1056</v>
      </c>
      <c r="S112" s="132" t="s">
        <v>303</v>
      </c>
      <c r="T112" s="99">
        <v>630</v>
      </c>
      <c r="U112" s="99">
        <v>1500</v>
      </c>
      <c r="V112" s="100">
        <v>2130</v>
      </c>
      <c r="W112" s="130">
        <v>0.39600000000000002</v>
      </c>
      <c r="X112" s="40"/>
    </row>
    <row r="113" spans="2:68" ht="13.5" customHeight="1">
      <c r="B113" s="302"/>
      <c r="C113" s="314"/>
      <c r="D113" s="307"/>
      <c r="E113" s="308"/>
      <c r="F113" s="299"/>
      <c r="G113" s="75">
        <v>41676</v>
      </c>
      <c r="H113" s="45" t="s">
        <v>42</v>
      </c>
      <c r="I113" s="46">
        <v>1.5</v>
      </c>
      <c r="J113" s="31" t="s">
        <v>1063</v>
      </c>
      <c r="K113" s="45" t="s">
        <v>1061</v>
      </c>
      <c r="L113" s="132" t="s">
        <v>303</v>
      </c>
      <c r="M113" s="106">
        <v>190</v>
      </c>
      <c r="N113" s="106">
        <v>510</v>
      </c>
      <c r="O113" s="108">
        <v>700</v>
      </c>
      <c r="P113" s="136">
        <v>0.21400000000000002</v>
      </c>
      <c r="Q113" s="133" t="s">
        <v>1055</v>
      </c>
      <c r="R113" s="137" t="s">
        <v>1061</v>
      </c>
      <c r="S113" s="132" t="s">
        <v>303</v>
      </c>
      <c r="T113" s="106">
        <v>400</v>
      </c>
      <c r="U113" s="106">
        <v>1100</v>
      </c>
      <c r="V113" s="108">
        <v>1500</v>
      </c>
      <c r="W113" s="136">
        <v>0.43600000000000005</v>
      </c>
      <c r="X113" s="40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</row>
    <row r="114" spans="2:68" ht="13.5" customHeight="1">
      <c r="B114" s="302"/>
      <c r="C114" s="312">
        <v>19</v>
      </c>
      <c r="D114" s="307"/>
      <c r="E114" s="301" t="s">
        <v>124</v>
      </c>
      <c r="F114" s="299"/>
      <c r="G114" s="74">
        <v>41407</v>
      </c>
      <c r="H114" s="31" t="s">
        <v>32</v>
      </c>
      <c r="I114" s="32">
        <v>12</v>
      </c>
      <c r="J114" s="31" t="s">
        <v>309</v>
      </c>
      <c r="K114" s="31" t="s">
        <v>21</v>
      </c>
      <c r="L114" s="132" t="s">
        <v>300</v>
      </c>
      <c r="M114" s="99">
        <v>12</v>
      </c>
      <c r="N114" s="99">
        <v>22</v>
      </c>
      <c r="O114" s="100">
        <v>34</v>
      </c>
      <c r="P114" s="130">
        <v>7.5999999999999998E-2</v>
      </c>
      <c r="Q114" s="131" t="s">
        <v>277</v>
      </c>
      <c r="R114" s="131" t="s">
        <v>21</v>
      </c>
      <c r="S114" s="132" t="s">
        <v>300</v>
      </c>
      <c r="T114" s="99">
        <v>230</v>
      </c>
      <c r="U114" s="99">
        <v>440</v>
      </c>
      <c r="V114" s="100">
        <v>670</v>
      </c>
      <c r="W114" s="130">
        <v>0.20800000000000002</v>
      </c>
      <c r="X114" s="40"/>
    </row>
    <row r="115" spans="2:68" ht="13.5" customHeight="1">
      <c r="B115" s="302"/>
      <c r="C115" s="313"/>
      <c r="D115" s="307"/>
      <c r="E115" s="307"/>
      <c r="F115" s="299"/>
      <c r="G115" s="74">
        <v>41450</v>
      </c>
      <c r="H115" s="92" t="s">
        <v>24</v>
      </c>
      <c r="I115" s="93">
        <v>23.5</v>
      </c>
      <c r="J115" s="92" t="s">
        <v>277</v>
      </c>
      <c r="K115" s="92" t="s">
        <v>21</v>
      </c>
      <c r="L115" s="129" t="s">
        <v>301</v>
      </c>
      <c r="M115" s="99">
        <v>11</v>
      </c>
      <c r="N115" s="99">
        <v>36</v>
      </c>
      <c r="O115" s="100">
        <v>47</v>
      </c>
      <c r="P115" s="130">
        <v>7.6000000000000012E-2</v>
      </c>
      <c r="Q115" s="131" t="s">
        <v>280</v>
      </c>
      <c r="R115" s="131" t="s">
        <v>21</v>
      </c>
      <c r="S115" s="129" t="s">
        <v>301</v>
      </c>
      <c r="T115" s="99">
        <v>15</v>
      </c>
      <c r="U115" s="99">
        <v>20</v>
      </c>
      <c r="V115" s="100">
        <v>35</v>
      </c>
      <c r="W115" s="130">
        <v>0.10600000000000001</v>
      </c>
      <c r="X115" s="40"/>
    </row>
    <row r="116" spans="2:68" ht="13.5" customHeight="1">
      <c r="B116" s="302"/>
      <c r="C116" s="313"/>
      <c r="D116" s="307"/>
      <c r="E116" s="307"/>
      <c r="F116" s="299"/>
      <c r="G116" s="74">
        <v>41493</v>
      </c>
      <c r="H116" s="31" t="s">
        <v>24</v>
      </c>
      <c r="I116" s="32">
        <v>26</v>
      </c>
      <c r="J116" s="31" t="s">
        <v>896</v>
      </c>
      <c r="K116" s="31" t="s">
        <v>895</v>
      </c>
      <c r="L116" s="132" t="s">
        <v>308</v>
      </c>
      <c r="M116" s="99">
        <v>13</v>
      </c>
      <c r="N116" s="99">
        <v>27</v>
      </c>
      <c r="O116" s="100">
        <v>40</v>
      </c>
      <c r="P116" s="130">
        <v>0.08</v>
      </c>
      <c r="Q116" s="133" t="s">
        <v>263</v>
      </c>
      <c r="R116" s="133" t="s">
        <v>895</v>
      </c>
      <c r="S116" s="132" t="s">
        <v>308</v>
      </c>
      <c r="T116" s="99">
        <v>390</v>
      </c>
      <c r="U116" s="99">
        <v>850</v>
      </c>
      <c r="V116" s="100">
        <v>1240</v>
      </c>
      <c r="W116" s="130">
        <v>0.14000000000000001</v>
      </c>
      <c r="X116" s="40"/>
    </row>
    <row r="117" spans="2:68" ht="13.5" customHeight="1">
      <c r="B117" s="302"/>
      <c r="C117" s="313"/>
      <c r="D117" s="307"/>
      <c r="E117" s="307"/>
      <c r="F117" s="299"/>
      <c r="G117" s="74">
        <v>41575</v>
      </c>
      <c r="H117" s="31" t="s">
        <v>24</v>
      </c>
      <c r="I117" s="32">
        <v>17.7</v>
      </c>
      <c r="J117" s="31" t="s">
        <v>1200</v>
      </c>
      <c r="K117" s="31" t="s">
        <v>1061</v>
      </c>
      <c r="L117" s="132" t="s">
        <v>308</v>
      </c>
      <c r="M117" s="99">
        <v>10</v>
      </c>
      <c r="N117" s="99">
        <v>26</v>
      </c>
      <c r="O117" s="100">
        <v>36</v>
      </c>
      <c r="P117" s="130">
        <v>0.06</v>
      </c>
      <c r="Q117" s="135" t="s">
        <v>1055</v>
      </c>
      <c r="R117" s="135" t="s">
        <v>1061</v>
      </c>
      <c r="S117" s="132" t="s">
        <v>308</v>
      </c>
      <c r="T117" s="99">
        <v>30</v>
      </c>
      <c r="U117" s="99">
        <v>63</v>
      </c>
      <c r="V117" s="100">
        <v>93</v>
      </c>
      <c r="W117" s="130">
        <v>0.08</v>
      </c>
      <c r="X117" s="40"/>
    </row>
    <row r="118" spans="2:68" ht="13.5" customHeight="1">
      <c r="B118" s="302"/>
      <c r="C118" s="313"/>
      <c r="D118" s="307"/>
      <c r="E118" s="307"/>
      <c r="F118" s="299"/>
      <c r="G118" s="74">
        <v>41613</v>
      </c>
      <c r="H118" s="31" t="s">
        <v>24</v>
      </c>
      <c r="I118" s="32">
        <v>11.6</v>
      </c>
      <c r="J118" s="31" t="s">
        <v>1200</v>
      </c>
      <c r="K118" s="31" t="s">
        <v>1318</v>
      </c>
      <c r="L118" s="132" t="s">
        <v>308</v>
      </c>
      <c r="M118" s="99">
        <v>14</v>
      </c>
      <c r="N118" s="99">
        <v>30</v>
      </c>
      <c r="O118" s="100">
        <v>44</v>
      </c>
      <c r="P118" s="130">
        <v>7.0000000000000007E-2</v>
      </c>
      <c r="Q118" s="135" t="s">
        <v>1147</v>
      </c>
      <c r="R118" s="135" t="s">
        <v>1318</v>
      </c>
      <c r="S118" s="132" t="s">
        <v>308</v>
      </c>
      <c r="T118" s="99">
        <v>89</v>
      </c>
      <c r="U118" s="99">
        <v>230</v>
      </c>
      <c r="V118" s="100">
        <v>319</v>
      </c>
      <c r="W118" s="130">
        <v>0.09</v>
      </c>
      <c r="X118" s="40"/>
    </row>
    <row r="119" spans="2:68" ht="13.5" customHeight="1">
      <c r="B119" s="302"/>
      <c r="C119" s="314"/>
      <c r="D119" s="308"/>
      <c r="E119" s="308"/>
      <c r="F119" s="303"/>
      <c r="G119" s="75">
        <v>41676</v>
      </c>
      <c r="H119" s="45" t="s">
        <v>42</v>
      </c>
      <c r="I119" s="46">
        <v>2</v>
      </c>
      <c r="J119" s="31" t="s">
        <v>1067</v>
      </c>
      <c r="K119" s="45" t="s">
        <v>1061</v>
      </c>
      <c r="L119" s="132" t="s">
        <v>308</v>
      </c>
      <c r="M119" s="106" t="s">
        <v>1452</v>
      </c>
      <c r="N119" s="106">
        <v>23</v>
      </c>
      <c r="O119" s="108">
        <v>23</v>
      </c>
      <c r="P119" s="136">
        <v>5.3999999999999992E-2</v>
      </c>
      <c r="Q119" s="133" t="s">
        <v>1055</v>
      </c>
      <c r="R119" s="137" t="s">
        <v>1061</v>
      </c>
      <c r="S119" s="132" t="s">
        <v>308</v>
      </c>
      <c r="T119" s="106">
        <v>120</v>
      </c>
      <c r="U119" s="106">
        <v>320</v>
      </c>
      <c r="V119" s="108">
        <v>440</v>
      </c>
      <c r="W119" s="136">
        <v>0.128</v>
      </c>
      <c r="X119" s="40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</row>
    <row r="120" spans="2:68" ht="13.5" customHeight="1">
      <c r="B120" s="302"/>
      <c r="C120" s="312">
        <v>20</v>
      </c>
      <c r="D120" s="301" t="s">
        <v>131</v>
      </c>
      <c r="E120" s="301" t="s">
        <v>132</v>
      </c>
      <c r="F120" s="301" t="s">
        <v>133</v>
      </c>
      <c r="G120" s="74">
        <v>41414</v>
      </c>
      <c r="H120" s="92" t="s">
        <v>19</v>
      </c>
      <c r="I120" s="93">
        <v>24.5</v>
      </c>
      <c r="J120" s="92" t="s">
        <v>266</v>
      </c>
      <c r="K120" s="92" t="s">
        <v>289</v>
      </c>
      <c r="L120" s="132" t="s">
        <v>303</v>
      </c>
      <c r="M120" s="99">
        <v>9400</v>
      </c>
      <c r="N120" s="99">
        <v>20000</v>
      </c>
      <c r="O120" s="100">
        <v>29400</v>
      </c>
      <c r="P120" s="130">
        <v>7.1059999999999999</v>
      </c>
      <c r="Q120" s="131" t="s">
        <v>259</v>
      </c>
      <c r="R120" s="131" t="s">
        <v>21</v>
      </c>
      <c r="S120" s="132" t="s">
        <v>303</v>
      </c>
      <c r="T120" s="99">
        <v>17000</v>
      </c>
      <c r="U120" s="99">
        <v>36000</v>
      </c>
      <c r="V120" s="100">
        <v>53000</v>
      </c>
      <c r="W120" s="130">
        <v>7.0540000000000003</v>
      </c>
      <c r="X120" s="40"/>
    </row>
    <row r="121" spans="2:68" ht="13.5" customHeight="1">
      <c r="B121" s="302"/>
      <c r="C121" s="313"/>
      <c r="D121" s="307"/>
      <c r="E121" s="307"/>
      <c r="F121" s="307"/>
      <c r="G121" s="74">
        <v>41450</v>
      </c>
      <c r="H121" s="92" t="s">
        <v>42</v>
      </c>
      <c r="I121" s="93">
        <v>19.5</v>
      </c>
      <c r="J121" s="92" t="s">
        <v>259</v>
      </c>
      <c r="K121" s="92" t="s">
        <v>305</v>
      </c>
      <c r="L121" s="129" t="s">
        <v>308</v>
      </c>
      <c r="M121" s="99">
        <v>54000</v>
      </c>
      <c r="N121" s="99">
        <v>120000</v>
      </c>
      <c r="O121" s="100">
        <v>174000</v>
      </c>
      <c r="P121" s="130">
        <v>6.6719999999999997</v>
      </c>
      <c r="Q121" s="131" t="s">
        <v>280</v>
      </c>
      <c r="R121" s="131" t="s">
        <v>289</v>
      </c>
      <c r="S121" s="129" t="s">
        <v>303</v>
      </c>
      <c r="T121" s="99">
        <v>31000</v>
      </c>
      <c r="U121" s="99">
        <v>67000</v>
      </c>
      <c r="V121" s="100">
        <v>98000</v>
      </c>
      <c r="W121" s="130">
        <v>7.346000000000001</v>
      </c>
      <c r="X121" s="40"/>
    </row>
    <row r="122" spans="2:68" ht="13.5" customHeight="1">
      <c r="B122" s="302"/>
      <c r="C122" s="313"/>
      <c r="D122" s="307"/>
      <c r="E122" s="307"/>
      <c r="F122" s="307"/>
      <c r="G122" s="74">
        <v>41466</v>
      </c>
      <c r="H122" s="92" t="s">
        <v>42</v>
      </c>
      <c r="I122" s="93">
        <v>28.5</v>
      </c>
      <c r="J122" s="92" t="s">
        <v>942</v>
      </c>
      <c r="K122" s="92" t="s">
        <v>939</v>
      </c>
      <c r="L122" s="132" t="s">
        <v>303</v>
      </c>
      <c r="M122" s="99">
        <v>24000</v>
      </c>
      <c r="N122" s="99">
        <v>52000</v>
      </c>
      <c r="O122" s="100">
        <v>76000</v>
      </c>
      <c r="P122" s="130">
        <v>5.9959999999999996</v>
      </c>
      <c r="Q122" s="133" t="s">
        <v>938</v>
      </c>
      <c r="R122" s="133" t="s">
        <v>939</v>
      </c>
      <c r="S122" s="132" t="s">
        <v>303</v>
      </c>
      <c r="T122" s="99">
        <v>18000</v>
      </c>
      <c r="U122" s="99">
        <v>41000</v>
      </c>
      <c r="V122" s="100">
        <v>59000</v>
      </c>
      <c r="W122" s="130">
        <v>6.5</v>
      </c>
      <c r="X122" s="40"/>
    </row>
    <row r="123" spans="2:68" ht="13.5" customHeight="1">
      <c r="B123" s="302"/>
      <c r="C123" s="313"/>
      <c r="D123" s="307"/>
      <c r="E123" s="307"/>
      <c r="F123" s="307"/>
      <c r="G123" s="74">
        <v>41513</v>
      </c>
      <c r="H123" s="92" t="s">
        <v>24</v>
      </c>
      <c r="I123" s="93">
        <v>29.2</v>
      </c>
      <c r="J123" s="92" t="s">
        <v>946</v>
      </c>
      <c r="K123" s="92" t="s">
        <v>936</v>
      </c>
      <c r="L123" s="132" t="s">
        <v>303</v>
      </c>
      <c r="M123" s="99">
        <v>15000</v>
      </c>
      <c r="N123" s="99">
        <v>35000</v>
      </c>
      <c r="O123" s="100">
        <v>50000</v>
      </c>
      <c r="P123" s="130">
        <v>5.4580000000000002</v>
      </c>
      <c r="Q123" s="133" t="s">
        <v>894</v>
      </c>
      <c r="R123" s="133" t="s">
        <v>936</v>
      </c>
      <c r="S123" s="132" t="s">
        <v>303</v>
      </c>
      <c r="T123" s="99">
        <v>17000</v>
      </c>
      <c r="U123" s="99">
        <v>39000</v>
      </c>
      <c r="V123" s="100">
        <v>56000</v>
      </c>
      <c r="W123" s="130">
        <v>6.8659999999999997</v>
      </c>
      <c r="X123" s="40"/>
    </row>
    <row r="124" spans="2:68" ht="13.5" customHeight="1">
      <c r="B124" s="302"/>
      <c r="C124" s="313"/>
      <c r="D124" s="307"/>
      <c r="E124" s="307"/>
      <c r="F124" s="307"/>
      <c r="G124" s="74">
        <v>41536</v>
      </c>
      <c r="H124" s="92" t="s">
        <v>24</v>
      </c>
      <c r="I124" s="93">
        <v>29.9</v>
      </c>
      <c r="J124" s="92" t="s">
        <v>938</v>
      </c>
      <c r="K124" s="92" t="s">
        <v>947</v>
      </c>
      <c r="L124" s="132" t="s">
        <v>303</v>
      </c>
      <c r="M124" s="99">
        <v>38000</v>
      </c>
      <c r="N124" s="99">
        <v>88000</v>
      </c>
      <c r="O124" s="100">
        <v>126000</v>
      </c>
      <c r="P124" s="130">
        <v>5.1920000000000002</v>
      </c>
      <c r="Q124" s="133" t="s">
        <v>251</v>
      </c>
      <c r="R124" s="133" t="s">
        <v>947</v>
      </c>
      <c r="S124" s="132" t="s">
        <v>303</v>
      </c>
      <c r="T124" s="99">
        <v>34000</v>
      </c>
      <c r="U124" s="99">
        <v>81000</v>
      </c>
      <c r="V124" s="100">
        <v>115000</v>
      </c>
      <c r="W124" s="130">
        <v>6.2080000000000002</v>
      </c>
      <c r="X124" s="40"/>
    </row>
    <row r="125" spans="2:68" ht="13.5" customHeight="1">
      <c r="B125" s="302"/>
      <c r="C125" s="313"/>
      <c r="D125" s="307"/>
      <c r="E125" s="307"/>
      <c r="F125" s="307"/>
      <c r="G125" s="74">
        <v>41552</v>
      </c>
      <c r="H125" s="92" t="s">
        <v>538</v>
      </c>
      <c r="I125" s="93">
        <v>15.5</v>
      </c>
      <c r="J125" s="92" t="s">
        <v>1062</v>
      </c>
      <c r="K125" s="92" t="s">
        <v>1056</v>
      </c>
      <c r="L125" s="132" t="s">
        <v>303</v>
      </c>
      <c r="M125" s="99">
        <v>59000</v>
      </c>
      <c r="N125" s="99">
        <v>140000</v>
      </c>
      <c r="O125" s="100">
        <v>199000</v>
      </c>
      <c r="P125" s="130">
        <v>5.9420000000000011</v>
      </c>
      <c r="Q125" s="135" t="s">
        <v>1062</v>
      </c>
      <c r="R125" s="135" t="s">
        <v>1056</v>
      </c>
      <c r="S125" s="132" t="s">
        <v>303</v>
      </c>
      <c r="T125" s="99">
        <v>45000</v>
      </c>
      <c r="U125" s="99">
        <v>110000</v>
      </c>
      <c r="V125" s="100">
        <v>155000</v>
      </c>
      <c r="W125" s="130">
        <v>6.1820000000000004</v>
      </c>
      <c r="X125" s="40"/>
    </row>
    <row r="126" spans="2:68" ht="13.5" customHeight="1">
      <c r="B126" s="302"/>
      <c r="C126" s="313"/>
      <c r="D126" s="307"/>
      <c r="E126" s="307"/>
      <c r="F126" s="307"/>
      <c r="G126" s="74">
        <v>41579</v>
      </c>
      <c r="H126" s="92" t="s">
        <v>24</v>
      </c>
      <c r="I126" s="93">
        <v>19.600000000000001</v>
      </c>
      <c r="J126" s="92" t="s">
        <v>1055</v>
      </c>
      <c r="K126" s="92" t="s">
        <v>1061</v>
      </c>
      <c r="L126" s="132" t="s">
        <v>303</v>
      </c>
      <c r="M126" s="99">
        <v>57000</v>
      </c>
      <c r="N126" s="99">
        <v>130000</v>
      </c>
      <c r="O126" s="100">
        <v>187000</v>
      </c>
      <c r="P126" s="130">
        <v>6.0939999999999994</v>
      </c>
      <c r="Q126" s="135" t="s">
        <v>1230</v>
      </c>
      <c r="R126" s="135" t="s">
        <v>1061</v>
      </c>
      <c r="S126" s="132" t="s">
        <v>303</v>
      </c>
      <c r="T126" s="99">
        <v>18000</v>
      </c>
      <c r="U126" s="99">
        <v>42000</v>
      </c>
      <c r="V126" s="100">
        <v>60000</v>
      </c>
      <c r="W126" s="130">
        <v>5.7960000000000003</v>
      </c>
      <c r="X126" s="40"/>
    </row>
    <row r="127" spans="2:68" ht="13.5" customHeight="1">
      <c r="B127" s="302"/>
      <c r="C127" s="313"/>
      <c r="D127" s="307"/>
      <c r="E127" s="307"/>
      <c r="F127" s="307"/>
      <c r="G127" s="74">
        <v>41614</v>
      </c>
      <c r="H127" s="92" t="s">
        <v>24</v>
      </c>
      <c r="I127" s="93">
        <v>6.5</v>
      </c>
      <c r="J127" s="92" t="s">
        <v>1055</v>
      </c>
      <c r="K127" s="92" t="s">
        <v>1056</v>
      </c>
      <c r="L127" s="132" t="s">
        <v>303</v>
      </c>
      <c r="M127" s="99">
        <v>20000</v>
      </c>
      <c r="N127" s="99">
        <v>51000</v>
      </c>
      <c r="O127" s="100">
        <v>71000</v>
      </c>
      <c r="P127" s="130">
        <v>6.081999999999999</v>
      </c>
      <c r="Q127" s="135" t="s">
        <v>1230</v>
      </c>
      <c r="R127" s="135" t="s">
        <v>1319</v>
      </c>
      <c r="S127" s="132" t="s">
        <v>303</v>
      </c>
      <c r="T127" s="99">
        <v>16000</v>
      </c>
      <c r="U127" s="99">
        <v>39000</v>
      </c>
      <c r="V127" s="100">
        <v>55000</v>
      </c>
      <c r="W127" s="130">
        <v>5.5920000000000005</v>
      </c>
      <c r="X127" s="40"/>
    </row>
    <row r="128" spans="2:68" ht="13.5" customHeight="1">
      <c r="B128" s="302"/>
      <c r="C128" s="313"/>
      <c r="D128" s="307"/>
      <c r="E128" s="307"/>
      <c r="F128" s="307"/>
      <c r="G128" s="75">
        <v>41645</v>
      </c>
      <c r="H128" s="117" t="s">
        <v>24</v>
      </c>
      <c r="I128" s="118">
        <v>10</v>
      </c>
      <c r="J128" s="92" t="s">
        <v>1230</v>
      </c>
      <c r="K128" s="117" t="s">
        <v>1061</v>
      </c>
      <c r="L128" s="132" t="s">
        <v>303</v>
      </c>
      <c r="M128" s="106">
        <v>58000</v>
      </c>
      <c r="N128" s="106">
        <v>140000</v>
      </c>
      <c r="O128" s="108">
        <v>198000</v>
      </c>
      <c r="P128" s="136">
        <v>5.6360000000000001</v>
      </c>
      <c r="Q128" s="133" t="s">
        <v>1055</v>
      </c>
      <c r="R128" s="137" t="s">
        <v>1061</v>
      </c>
      <c r="S128" s="132" t="s">
        <v>303</v>
      </c>
      <c r="T128" s="106">
        <v>11000</v>
      </c>
      <c r="U128" s="106">
        <v>28000</v>
      </c>
      <c r="V128" s="108">
        <v>39000</v>
      </c>
      <c r="W128" s="136">
        <v>6.2720000000000002</v>
      </c>
      <c r="X128" s="40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</row>
    <row r="129" spans="2:68" ht="13.5" customHeight="1">
      <c r="B129" s="302"/>
      <c r="C129" s="314"/>
      <c r="D129" s="307"/>
      <c r="E129" s="308"/>
      <c r="F129" s="307"/>
      <c r="G129" s="75">
        <v>41677</v>
      </c>
      <c r="H129" s="117" t="s">
        <v>42</v>
      </c>
      <c r="I129" s="118">
        <v>2</v>
      </c>
      <c r="J129" s="92" t="s">
        <v>1055</v>
      </c>
      <c r="K129" s="117" t="s">
        <v>1061</v>
      </c>
      <c r="L129" s="132" t="s">
        <v>303</v>
      </c>
      <c r="M129" s="106">
        <v>11000</v>
      </c>
      <c r="N129" s="106">
        <v>28000</v>
      </c>
      <c r="O129" s="108">
        <v>39000</v>
      </c>
      <c r="P129" s="136">
        <v>5.9380000000000006</v>
      </c>
      <c r="Q129" s="133" t="s">
        <v>1230</v>
      </c>
      <c r="R129" s="137" t="s">
        <v>1061</v>
      </c>
      <c r="S129" s="132" t="s">
        <v>303</v>
      </c>
      <c r="T129" s="106">
        <v>13000</v>
      </c>
      <c r="U129" s="106">
        <v>33000</v>
      </c>
      <c r="V129" s="108">
        <v>46000</v>
      </c>
      <c r="W129" s="136">
        <v>5.23</v>
      </c>
      <c r="X129" s="40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</row>
    <row r="130" spans="2:68" ht="13.5" customHeight="1">
      <c r="B130" s="302"/>
      <c r="C130" s="312">
        <v>21</v>
      </c>
      <c r="D130" s="307"/>
      <c r="E130" s="301" t="s">
        <v>138</v>
      </c>
      <c r="F130" s="307"/>
      <c r="G130" s="74">
        <v>41414</v>
      </c>
      <c r="H130" s="31" t="s">
        <v>19</v>
      </c>
      <c r="I130" s="32">
        <v>16.5</v>
      </c>
      <c r="J130" s="31" t="s">
        <v>264</v>
      </c>
      <c r="K130" s="31" t="s">
        <v>289</v>
      </c>
      <c r="L130" s="132" t="s">
        <v>300</v>
      </c>
      <c r="M130" s="99">
        <v>190</v>
      </c>
      <c r="N130" s="99">
        <v>390</v>
      </c>
      <c r="O130" s="100">
        <v>580</v>
      </c>
      <c r="P130" s="130">
        <v>1.1700000000000002</v>
      </c>
      <c r="Q130" s="131" t="s">
        <v>264</v>
      </c>
      <c r="R130" s="131" t="s">
        <v>289</v>
      </c>
      <c r="S130" s="132" t="s">
        <v>300</v>
      </c>
      <c r="T130" s="99">
        <v>290</v>
      </c>
      <c r="U130" s="99">
        <v>580</v>
      </c>
      <c r="V130" s="100">
        <v>870</v>
      </c>
      <c r="W130" s="130">
        <v>0.624</v>
      </c>
      <c r="X130" s="40"/>
    </row>
    <row r="131" spans="2:68" ht="13.5" customHeight="1">
      <c r="B131" s="302"/>
      <c r="C131" s="313"/>
      <c r="D131" s="307"/>
      <c r="E131" s="307"/>
      <c r="F131" s="307"/>
      <c r="G131" s="74">
        <v>41449</v>
      </c>
      <c r="H131" s="92" t="s">
        <v>24</v>
      </c>
      <c r="I131" s="93">
        <v>27</v>
      </c>
      <c r="J131" s="92" t="s">
        <v>266</v>
      </c>
      <c r="K131" s="92" t="s">
        <v>289</v>
      </c>
      <c r="L131" s="129" t="s">
        <v>302</v>
      </c>
      <c r="M131" s="99">
        <v>600</v>
      </c>
      <c r="N131" s="99">
        <v>1300</v>
      </c>
      <c r="O131" s="100">
        <v>1900</v>
      </c>
      <c r="P131" s="130">
        <v>0.7639999999999999</v>
      </c>
      <c r="Q131" s="131" t="s">
        <v>266</v>
      </c>
      <c r="R131" s="131" t="s">
        <v>289</v>
      </c>
      <c r="S131" s="129" t="s">
        <v>302</v>
      </c>
      <c r="T131" s="99">
        <v>340</v>
      </c>
      <c r="U131" s="99">
        <v>760</v>
      </c>
      <c r="V131" s="100">
        <v>1100</v>
      </c>
      <c r="W131" s="130">
        <v>0.56200000000000006</v>
      </c>
      <c r="X131" s="40"/>
    </row>
    <row r="132" spans="2:68" ht="13.5" customHeight="1">
      <c r="B132" s="302"/>
      <c r="C132" s="313"/>
      <c r="D132" s="307"/>
      <c r="E132" s="307"/>
      <c r="F132" s="307"/>
      <c r="G132" s="74">
        <v>41466</v>
      </c>
      <c r="H132" s="31" t="s">
        <v>42</v>
      </c>
      <c r="I132" s="32">
        <v>26</v>
      </c>
      <c r="J132" s="31" t="s">
        <v>943</v>
      </c>
      <c r="K132" s="31" t="s">
        <v>936</v>
      </c>
      <c r="L132" s="132" t="s">
        <v>303</v>
      </c>
      <c r="M132" s="99">
        <v>350</v>
      </c>
      <c r="N132" s="99">
        <v>780</v>
      </c>
      <c r="O132" s="100">
        <v>1130</v>
      </c>
      <c r="P132" s="130">
        <v>0.86999999999999988</v>
      </c>
      <c r="Q132" s="133" t="s">
        <v>942</v>
      </c>
      <c r="R132" s="133" t="s">
        <v>936</v>
      </c>
      <c r="S132" s="132" t="s">
        <v>303</v>
      </c>
      <c r="T132" s="99">
        <v>300</v>
      </c>
      <c r="U132" s="99">
        <v>660</v>
      </c>
      <c r="V132" s="100">
        <v>960</v>
      </c>
      <c r="W132" s="130">
        <v>0.56200000000000006</v>
      </c>
      <c r="X132" s="40"/>
    </row>
    <row r="133" spans="2:68" ht="13.5" customHeight="1">
      <c r="B133" s="302"/>
      <c r="C133" s="313"/>
      <c r="D133" s="307"/>
      <c r="E133" s="307"/>
      <c r="F133" s="307"/>
      <c r="G133" s="74">
        <v>41513</v>
      </c>
      <c r="H133" s="31" t="s">
        <v>24</v>
      </c>
      <c r="I133" s="32">
        <v>26.1</v>
      </c>
      <c r="J133" s="31" t="s">
        <v>943</v>
      </c>
      <c r="K133" s="31" t="s">
        <v>947</v>
      </c>
      <c r="L133" s="132" t="s">
        <v>303</v>
      </c>
      <c r="M133" s="99">
        <v>840</v>
      </c>
      <c r="N133" s="99">
        <v>1900</v>
      </c>
      <c r="O133" s="100">
        <v>2740</v>
      </c>
      <c r="P133" s="130">
        <v>0.67600000000000005</v>
      </c>
      <c r="Q133" s="133" t="s">
        <v>942</v>
      </c>
      <c r="R133" s="133" t="s">
        <v>936</v>
      </c>
      <c r="S133" s="132" t="s">
        <v>303</v>
      </c>
      <c r="T133" s="99">
        <v>860</v>
      </c>
      <c r="U133" s="99">
        <v>2000</v>
      </c>
      <c r="V133" s="100">
        <v>2860</v>
      </c>
      <c r="W133" s="130">
        <v>0.48599999999999993</v>
      </c>
      <c r="X133" s="40"/>
    </row>
    <row r="134" spans="2:68" ht="13.5" customHeight="1">
      <c r="B134" s="302"/>
      <c r="C134" s="313"/>
      <c r="D134" s="307"/>
      <c r="E134" s="307"/>
      <c r="F134" s="307"/>
      <c r="G134" s="74">
        <v>41536</v>
      </c>
      <c r="H134" s="31" t="s">
        <v>24</v>
      </c>
      <c r="I134" s="32">
        <v>30.2</v>
      </c>
      <c r="J134" s="31" t="s">
        <v>894</v>
      </c>
      <c r="K134" s="31" t="s">
        <v>947</v>
      </c>
      <c r="L134" s="132" t="s">
        <v>303</v>
      </c>
      <c r="M134" s="99">
        <v>590</v>
      </c>
      <c r="N134" s="99">
        <v>1400</v>
      </c>
      <c r="O134" s="100">
        <v>1990</v>
      </c>
      <c r="P134" s="130">
        <v>0.70200000000000007</v>
      </c>
      <c r="Q134" s="133" t="s">
        <v>938</v>
      </c>
      <c r="R134" s="133" t="s">
        <v>947</v>
      </c>
      <c r="S134" s="132" t="s">
        <v>303</v>
      </c>
      <c r="T134" s="99">
        <v>1000</v>
      </c>
      <c r="U134" s="99">
        <v>2300</v>
      </c>
      <c r="V134" s="100">
        <v>3300</v>
      </c>
      <c r="W134" s="130">
        <v>0.46400000000000008</v>
      </c>
      <c r="X134" s="40"/>
    </row>
    <row r="135" spans="2:68" ht="13.5" customHeight="1">
      <c r="B135" s="302"/>
      <c r="C135" s="313"/>
      <c r="D135" s="307"/>
      <c r="E135" s="307"/>
      <c r="F135" s="307"/>
      <c r="G135" s="74">
        <v>41548</v>
      </c>
      <c r="H135" s="31" t="s">
        <v>42</v>
      </c>
      <c r="I135" s="32">
        <v>22.4</v>
      </c>
      <c r="J135" s="31" t="s">
        <v>1063</v>
      </c>
      <c r="K135" s="31" t="s">
        <v>1056</v>
      </c>
      <c r="L135" s="132" t="s">
        <v>303</v>
      </c>
      <c r="M135" s="99">
        <v>560</v>
      </c>
      <c r="N135" s="99">
        <v>1300</v>
      </c>
      <c r="O135" s="100">
        <v>1860</v>
      </c>
      <c r="P135" s="130">
        <v>0.72399999999999998</v>
      </c>
      <c r="Q135" s="135" t="s">
        <v>1062</v>
      </c>
      <c r="R135" s="135" t="s">
        <v>1056</v>
      </c>
      <c r="S135" s="132" t="s">
        <v>303</v>
      </c>
      <c r="T135" s="99">
        <v>2300</v>
      </c>
      <c r="U135" s="99">
        <v>5100</v>
      </c>
      <c r="V135" s="100">
        <v>7400</v>
      </c>
      <c r="W135" s="130">
        <v>0.48799999999999999</v>
      </c>
      <c r="X135" s="40"/>
    </row>
    <row r="136" spans="2:68" ht="13.5" customHeight="1">
      <c r="B136" s="302"/>
      <c r="C136" s="313"/>
      <c r="D136" s="307"/>
      <c r="E136" s="307"/>
      <c r="F136" s="307"/>
      <c r="G136" s="74">
        <v>41579</v>
      </c>
      <c r="H136" s="31" t="s">
        <v>24</v>
      </c>
      <c r="I136" s="32">
        <v>19.600000000000001</v>
      </c>
      <c r="J136" s="31" t="s">
        <v>1055</v>
      </c>
      <c r="K136" s="31" t="s">
        <v>1061</v>
      </c>
      <c r="L136" s="132" t="s">
        <v>303</v>
      </c>
      <c r="M136" s="99">
        <v>650</v>
      </c>
      <c r="N136" s="99">
        <v>1500</v>
      </c>
      <c r="O136" s="100">
        <v>2150</v>
      </c>
      <c r="P136" s="130">
        <v>0.752</v>
      </c>
      <c r="Q136" s="135" t="s">
        <v>1230</v>
      </c>
      <c r="R136" s="135" t="s">
        <v>1061</v>
      </c>
      <c r="S136" s="132" t="s">
        <v>303</v>
      </c>
      <c r="T136" s="99">
        <v>410</v>
      </c>
      <c r="U136" s="99">
        <v>910</v>
      </c>
      <c r="V136" s="100">
        <v>1320</v>
      </c>
      <c r="W136" s="130">
        <v>0.55600000000000005</v>
      </c>
      <c r="X136" s="40"/>
    </row>
    <row r="137" spans="2:68" ht="13.5" customHeight="1">
      <c r="B137" s="302"/>
      <c r="C137" s="313"/>
      <c r="D137" s="307"/>
      <c r="E137" s="307"/>
      <c r="F137" s="307"/>
      <c r="G137" s="74">
        <v>41614</v>
      </c>
      <c r="H137" s="31" t="s">
        <v>24</v>
      </c>
      <c r="I137" s="32">
        <v>15.6</v>
      </c>
      <c r="J137" s="31" t="s">
        <v>1055</v>
      </c>
      <c r="K137" s="31" t="s">
        <v>1056</v>
      </c>
      <c r="L137" s="132" t="s">
        <v>303</v>
      </c>
      <c r="M137" s="99">
        <v>1600</v>
      </c>
      <c r="N137" s="99">
        <v>3900</v>
      </c>
      <c r="O137" s="100">
        <v>5500</v>
      </c>
      <c r="P137" s="130">
        <v>0.78200000000000003</v>
      </c>
      <c r="Q137" s="135" t="s">
        <v>1057</v>
      </c>
      <c r="R137" s="135" t="s">
        <v>1056</v>
      </c>
      <c r="S137" s="132" t="s">
        <v>550</v>
      </c>
      <c r="T137" s="99">
        <v>270</v>
      </c>
      <c r="U137" s="99">
        <v>740</v>
      </c>
      <c r="V137" s="100">
        <v>1010</v>
      </c>
      <c r="W137" s="130">
        <v>0.56799999999999995</v>
      </c>
      <c r="X137" s="40"/>
    </row>
    <row r="138" spans="2:68" ht="13.5" customHeight="1">
      <c r="B138" s="302"/>
      <c r="C138" s="313"/>
      <c r="D138" s="307"/>
      <c r="E138" s="307"/>
      <c r="F138" s="307"/>
      <c r="G138" s="75">
        <v>41645</v>
      </c>
      <c r="H138" s="45" t="s">
        <v>24</v>
      </c>
      <c r="I138" s="46">
        <v>2.8</v>
      </c>
      <c r="J138" s="31" t="s">
        <v>1230</v>
      </c>
      <c r="K138" s="45" t="s">
        <v>1061</v>
      </c>
      <c r="L138" s="132" t="s">
        <v>303</v>
      </c>
      <c r="M138" s="106">
        <v>1600</v>
      </c>
      <c r="N138" s="106">
        <v>4000</v>
      </c>
      <c r="O138" s="108">
        <v>5600</v>
      </c>
      <c r="P138" s="136">
        <v>0.71400000000000008</v>
      </c>
      <c r="Q138" s="133" t="s">
        <v>1230</v>
      </c>
      <c r="R138" s="137" t="s">
        <v>1061</v>
      </c>
      <c r="S138" s="132" t="s">
        <v>308</v>
      </c>
      <c r="T138" s="106">
        <v>900</v>
      </c>
      <c r="U138" s="106">
        <v>2200</v>
      </c>
      <c r="V138" s="108">
        <v>3100</v>
      </c>
      <c r="W138" s="136">
        <v>0.51200000000000001</v>
      </c>
      <c r="X138" s="40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</row>
    <row r="139" spans="2:68" ht="13.5" customHeight="1">
      <c r="B139" s="302"/>
      <c r="C139" s="316"/>
      <c r="D139" s="309"/>
      <c r="E139" s="309"/>
      <c r="F139" s="309"/>
      <c r="G139" s="76">
        <v>41677</v>
      </c>
      <c r="H139" s="50" t="s">
        <v>42</v>
      </c>
      <c r="I139" s="51">
        <v>5</v>
      </c>
      <c r="J139" s="138" t="s">
        <v>1202</v>
      </c>
      <c r="K139" s="50" t="s">
        <v>1061</v>
      </c>
      <c r="L139" s="139" t="s">
        <v>550</v>
      </c>
      <c r="M139" s="115">
        <v>1000</v>
      </c>
      <c r="N139" s="115">
        <v>2500</v>
      </c>
      <c r="O139" s="116">
        <v>3500</v>
      </c>
      <c r="P139" s="140">
        <v>0.56200000000000006</v>
      </c>
      <c r="Q139" s="141" t="s">
        <v>1055</v>
      </c>
      <c r="R139" s="142" t="s">
        <v>1061</v>
      </c>
      <c r="S139" s="139" t="s">
        <v>303</v>
      </c>
      <c r="T139" s="115">
        <v>670</v>
      </c>
      <c r="U139" s="115">
        <v>1700</v>
      </c>
      <c r="V139" s="116">
        <v>2370</v>
      </c>
      <c r="W139" s="140">
        <v>0.40400000000000003</v>
      </c>
      <c r="X139" s="59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  <c r="BP139" s="143"/>
    </row>
    <row r="140" spans="2:68" ht="13.5" customHeight="1">
      <c r="B140" s="302" t="s">
        <v>1528</v>
      </c>
      <c r="C140" s="315">
        <v>22</v>
      </c>
      <c r="D140" s="298" t="s">
        <v>141</v>
      </c>
      <c r="E140" s="298" t="s">
        <v>1692</v>
      </c>
      <c r="F140" s="298" t="s">
        <v>142</v>
      </c>
      <c r="G140" s="73">
        <v>41416</v>
      </c>
      <c r="H140" s="119" t="s">
        <v>19</v>
      </c>
      <c r="I140" s="120">
        <v>28</v>
      </c>
      <c r="J140" s="119" t="s">
        <v>276</v>
      </c>
      <c r="K140" s="119" t="s">
        <v>289</v>
      </c>
      <c r="L140" s="125" t="s">
        <v>308</v>
      </c>
      <c r="M140" s="90">
        <v>2300</v>
      </c>
      <c r="N140" s="90">
        <v>4700</v>
      </c>
      <c r="O140" s="91">
        <v>7000</v>
      </c>
      <c r="P140" s="126">
        <v>0.42599999999999999</v>
      </c>
      <c r="Q140" s="127" t="s">
        <v>276</v>
      </c>
      <c r="R140" s="127" t="s">
        <v>289</v>
      </c>
      <c r="S140" s="125" t="s">
        <v>308</v>
      </c>
      <c r="T140" s="90">
        <v>950</v>
      </c>
      <c r="U140" s="90">
        <v>2000</v>
      </c>
      <c r="V140" s="91">
        <v>2950</v>
      </c>
      <c r="W140" s="126">
        <v>0.46999999999999992</v>
      </c>
      <c r="X140" s="30"/>
    </row>
    <row r="141" spans="2:68" ht="13.5" customHeight="1">
      <c r="B141" s="302"/>
      <c r="C141" s="313"/>
      <c r="D141" s="307"/>
      <c r="E141" s="307"/>
      <c r="F141" s="307"/>
      <c r="G141" s="74">
        <v>41450</v>
      </c>
      <c r="H141" s="92" t="s">
        <v>24</v>
      </c>
      <c r="I141" s="93">
        <v>26</v>
      </c>
      <c r="J141" s="92" t="s">
        <v>255</v>
      </c>
      <c r="K141" s="92" t="s">
        <v>289</v>
      </c>
      <c r="L141" s="129" t="s">
        <v>310</v>
      </c>
      <c r="M141" s="99">
        <v>21</v>
      </c>
      <c r="N141" s="99">
        <v>36</v>
      </c>
      <c r="O141" s="100">
        <v>57</v>
      </c>
      <c r="P141" s="130">
        <v>0.28000000000000003</v>
      </c>
      <c r="Q141" s="131" t="s">
        <v>264</v>
      </c>
      <c r="R141" s="131" t="s">
        <v>289</v>
      </c>
      <c r="S141" s="129" t="s">
        <v>302</v>
      </c>
      <c r="T141" s="99">
        <v>360</v>
      </c>
      <c r="U141" s="99">
        <v>770</v>
      </c>
      <c r="V141" s="100">
        <v>1130</v>
      </c>
      <c r="W141" s="130">
        <v>0.27</v>
      </c>
      <c r="X141" s="40"/>
    </row>
    <row r="142" spans="2:68" ht="13.5" customHeight="1">
      <c r="B142" s="302"/>
      <c r="C142" s="313"/>
      <c r="D142" s="307"/>
      <c r="E142" s="307"/>
      <c r="F142" s="307"/>
      <c r="G142" s="74">
        <v>41514</v>
      </c>
      <c r="H142" s="92" t="s">
        <v>24</v>
      </c>
      <c r="I142" s="93">
        <v>26.6</v>
      </c>
      <c r="J142" s="92" t="s">
        <v>943</v>
      </c>
      <c r="K142" s="92" t="s">
        <v>947</v>
      </c>
      <c r="L142" s="132" t="s">
        <v>303</v>
      </c>
      <c r="M142" s="99">
        <v>1700</v>
      </c>
      <c r="N142" s="99">
        <v>3800</v>
      </c>
      <c r="O142" s="100">
        <v>5500</v>
      </c>
      <c r="P142" s="130">
        <v>0.47400000000000003</v>
      </c>
      <c r="Q142" s="133" t="s">
        <v>941</v>
      </c>
      <c r="R142" s="133" t="s">
        <v>947</v>
      </c>
      <c r="S142" s="132" t="s">
        <v>303</v>
      </c>
      <c r="T142" s="99">
        <v>1400</v>
      </c>
      <c r="U142" s="99">
        <v>3100</v>
      </c>
      <c r="V142" s="100">
        <v>4500</v>
      </c>
      <c r="W142" s="130">
        <v>0.37</v>
      </c>
      <c r="X142" s="40"/>
    </row>
    <row r="143" spans="2:68" ht="13.5" customHeight="1">
      <c r="B143" s="302"/>
      <c r="C143" s="313"/>
      <c r="D143" s="307"/>
      <c r="E143" s="307"/>
      <c r="F143" s="307"/>
      <c r="G143" s="74">
        <v>41552</v>
      </c>
      <c r="H143" s="92" t="s">
        <v>538</v>
      </c>
      <c r="I143" s="93">
        <v>15</v>
      </c>
      <c r="J143" s="92" t="s">
        <v>1228</v>
      </c>
      <c r="K143" s="92" t="s">
        <v>1056</v>
      </c>
      <c r="L143" s="132" t="s">
        <v>303</v>
      </c>
      <c r="M143" s="99">
        <v>1800</v>
      </c>
      <c r="N143" s="99">
        <v>4300</v>
      </c>
      <c r="O143" s="100">
        <v>6100</v>
      </c>
      <c r="P143" s="130">
        <v>0.54400000000000004</v>
      </c>
      <c r="Q143" s="135" t="s">
        <v>1228</v>
      </c>
      <c r="R143" s="135" t="s">
        <v>1056</v>
      </c>
      <c r="S143" s="132" t="s">
        <v>310</v>
      </c>
      <c r="T143" s="99">
        <v>110</v>
      </c>
      <c r="U143" s="99">
        <v>230</v>
      </c>
      <c r="V143" s="100">
        <v>340</v>
      </c>
      <c r="W143" s="130">
        <v>0.27600000000000002</v>
      </c>
      <c r="X143" s="40"/>
    </row>
    <row r="144" spans="2:68" ht="13.5" customHeight="1">
      <c r="B144" s="302"/>
      <c r="C144" s="313"/>
      <c r="D144" s="307"/>
      <c r="E144" s="307"/>
      <c r="F144" s="307"/>
      <c r="G144" s="74">
        <v>41618</v>
      </c>
      <c r="H144" s="92" t="s">
        <v>42</v>
      </c>
      <c r="I144" s="93">
        <v>8</v>
      </c>
      <c r="J144" s="92" t="s">
        <v>1057</v>
      </c>
      <c r="K144" s="92" t="s">
        <v>1061</v>
      </c>
      <c r="L144" s="132" t="s">
        <v>303</v>
      </c>
      <c r="M144" s="99">
        <v>760</v>
      </c>
      <c r="N144" s="99">
        <v>1900</v>
      </c>
      <c r="O144" s="100">
        <v>2660</v>
      </c>
      <c r="P144" s="130">
        <v>0.40599999999999997</v>
      </c>
      <c r="Q144" s="135" t="s">
        <v>1055</v>
      </c>
      <c r="R144" s="135" t="s">
        <v>1061</v>
      </c>
      <c r="S144" s="132" t="s">
        <v>303</v>
      </c>
      <c r="T144" s="99">
        <v>910</v>
      </c>
      <c r="U144" s="99">
        <v>2100</v>
      </c>
      <c r="V144" s="100">
        <v>3010</v>
      </c>
      <c r="W144" s="130">
        <v>0.40400000000000003</v>
      </c>
      <c r="X144" s="40"/>
    </row>
    <row r="145" spans="2:68" ht="13.5" customHeight="1">
      <c r="B145" s="302"/>
      <c r="C145" s="314"/>
      <c r="D145" s="308"/>
      <c r="E145" s="308"/>
      <c r="F145" s="308"/>
      <c r="G145" s="75">
        <v>41682</v>
      </c>
      <c r="H145" s="117" t="s">
        <v>42</v>
      </c>
      <c r="I145" s="118">
        <v>-1.5</v>
      </c>
      <c r="J145" s="92" t="s">
        <v>313</v>
      </c>
      <c r="K145" s="117" t="s">
        <v>313</v>
      </c>
      <c r="L145" s="132" t="s">
        <v>313</v>
      </c>
      <c r="M145" s="106" t="s">
        <v>313</v>
      </c>
      <c r="N145" s="106" t="s">
        <v>313</v>
      </c>
      <c r="O145" s="108" t="s">
        <v>313</v>
      </c>
      <c r="P145" s="136" t="s">
        <v>313</v>
      </c>
      <c r="Q145" s="133" t="s">
        <v>313</v>
      </c>
      <c r="R145" s="137" t="s">
        <v>313</v>
      </c>
      <c r="S145" s="132" t="s">
        <v>313</v>
      </c>
      <c r="T145" s="106" t="s">
        <v>313</v>
      </c>
      <c r="U145" s="106" t="s">
        <v>313</v>
      </c>
      <c r="V145" s="108" t="s">
        <v>313</v>
      </c>
      <c r="W145" s="136" t="s">
        <v>313</v>
      </c>
      <c r="X145" s="40" t="s">
        <v>1652</v>
      </c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143"/>
      <c r="BL145" s="143"/>
      <c r="BM145" s="143"/>
      <c r="BN145" s="143"/>
      <c r="BO145" s="143"/>
      <c r="BP145" s="143"/>
    </row>
    <row r="146" spans="2:68" ht="13.5" customHeight="1">
      <c r="B146" s="302"/>
      <c r="C146" s="312">
        <v>23</v>
      </c>
      <c r="D146" s="301" t="s">
        <v>146</v>
      </c>
      <c r="E146" s="301" t="s">
        <v>147</v>
      </c>
      <c r="F146" s="301" t="s">
        <v>133</v>
      </c>
      <c r="G146" s="74">
        <v>41414</v>
      </c>
      <c r="H146" s="31" t="s">
        <v>19</v>
      </c>
      <c r="I146" s="32">
        <v>22</v>
      </c>
      <c r="J146" s="31" t="s">
        <v>264</v>
      </c>
      <c r="K146" s="31" t="s">
        <v>289</v>
      </c>
      <c r="L146" s="132" t="s">
        <v>303</v>
      </c>
      <c r="M146" s="99">
        <v>910</v>
      </c>
      <c r="N146" s="99">
        <v>1900</v>
      </c>
      <c r="O146" s="100">
        <v>2810</v>
      </c>
      <c r="P146" s="130">
        <v>1.1480000000000001</v>
      </c>
      <c r="Q146" s="131" t="s">
        <v>264</v>
      </c>
      <c r="R146" s="131" t="s">
        <v>289</v>
      </c>
      <c r="S146" s="132" t="s">
        <v>303</v>
      </c>
      <c r="T146" s="99">
        <v>580</v>
      </c>
      <c r="U146" s="99">
        <v>1100</v>
      </c>
      <c r="V146" s="100">
        <v>1680</v>
      </c>
      <c r="W146" s="130">
        <v>0.81400000000000006</v>
      </c>
      <c r="X146" s="40"/>
    </row>
    <row r="147" spans="2:68" ht="13.5" customHeight="1">
      <c r="B147" s="302"/>
      <c r="C147" s="313"/>
      <c r="D147" s="307"/>
      <c r="E147" s="307"/>
      <c r="F147" s="307"/>
      <c r="G147" s="74">
        <v>41449</v>
      </c>
      <c r="H147" s="92" t="s">
        <v>24</v>
      </c>
      <c r="I147" s="93">
        <v>26</v>
      </c>
      <c r="J147" s="92" t="s">
        <v>266</v>
      </c>
      <c r="K147" s="92" t="s">
        <v>289</v>
      </c>
      <c r="L147" s="129" t="s">
        <v>302</v>
      </c>
      <c r="M147" s="99">
        <v>820</v>
      </c>
      <c r="N147" s="99">
        <v>1600</v>
      </c>
      <c r="O147" s="100">
        <v>2420</v>
      </c>
      <c r="P147" s="130">
        <v>0.81400000000000006</v>
      </c>
      <c r="Q147" s="131" t="s">
        <v>264</v>
      </c>
      <c r="R147" s="131" t="s">
        <v>289</v>
      </c>
      <c r="S147" s="129" t="s">
        <v>302</v>
      </c>
      <c r="T147" s="99">
        <v>570</v>
      </c>
      <c r="U147" s="99">
        <v>1200</v>
      </c>
      <c r="V147" s="100">
        <v>1770</v>
      </c>
      <c r="W147" s="130">
        <v>0.80600000000000005</v>
      </c>
      <c r="X147" s="40"/>
    </row>
    <row r="148" spans="2:68" ht="13.5" customHeight="1">
      <c r="B148" s="302"/>
      <c r="C148" s="313"/>
      <c r="D148" s="307"/>
      <c r="E148" s="307"/>
      <c r="F148" s="307"/>
      <c r="G148" s="74">
        <v>41513</v>
      </c>
      <c r="H148" s="31" t="s">
        <v>24</v>
      </c>
      <c r="I148" s="32">
        <v>26.4</v>
      </c>
      <c r="J148" s="31" t="s">
        <v>941</v>
      </c>
      <c r="K148" s="31" t="s">
        <v>936</v>
      </c>
      <c r="L148" s="132" t="s">
        <v>303</v>
      </c>
      <c r="M148" s="99">
        <v>860</v>
      </c>
      <c r="N148" s="99">
        <v>1900</v>
      </c>
      <c r="O148" s="100">
        <v>2760</v>
      </c>
      <c r="P148" s="130">
        <v>0.9</v>
      </c>
      <c r="Q148" s="133" t="s">
        <v>941</v>
      </c>
      <c r="R148" s="133" t="s">
        <v>936</v>
      </c>
      <c r="S148" s="132" t="s">
        <v>303</v>
      </c>
      <c r="T148" s="99">
        <v>1300</v>
      </c>
      <c r="U148" s="99">
        <v>2800</v>
      </c>
      <c r="V148" s="100">
        <v>4100</v>
      </c>
      <c r="W148" s="130">
        <v>0.73</v>
      </c>
      <c r="X148" s="40"/>
    </row>
    <row r="149" spans="2:68" ht="13.5" customHeight="1">
      <c r="B149" s="302"/>
      <c r="C149" s="313"/>
      <c r="D149" s="307"/>
      <c r="E149" s="307"/>
      <c r="F149" s="307"/>
      <c r="G149" s="74">
        <v>41548</v>
      </c>
      <c r="H149" s="31" t="s">
        <v>24</v>
      </c>
      <c r="I149" s="32">
        <v>21.7</v>
      </c>
      <c r="J149" s="31" t="s">
        <v>1228</v>
      </c>
      <c r="K149" s="31" t="s">
        <v>1061</v>
      </c>
      <c r="L149" s="132" t="s">
        <v>303</v>
      </c>
      <c r="M149" s="99">
        <v>1400</v>
      </c>
      <c r="N149" s="99">
        <v>3300</v>
      </c>
      <c r="O149" s="100">
        <v>4700</v>
      </c>
      <c r="P149" s="130">
        <v>0.91600000000000004</v>
      </c>
      <c r="Q149" s="135" t="s">
        <v>1203</v>
      </c>
      <c r="R149" s="135" t="s">
        <v>1061</v>
      </c>
      <c r="S149" s="132" t="s">
        <v>303</v>
      </c>
      <c r="T149" s="99">
        <v>1000</v>
      </c>
      <c r="U149" s="99">
        <v>2400</v>
      </c>
      <c r="V149" s="100">
        <v>3400</v>
      </c>
      <c r="W149" s="130">
        <v>0.67400000000000004</v>
      </c>
      <c r="X149" s="40"/>
    </row>
    <row r="150" spans="2:68" ht="13.5" customHeight="1">
      <c r="B150" s="302"/>
      <c r="C150" s="313"/>
      <c r="D150" s="307"/>
      <c r="E150" s="307"/>
      <c r="F150" s="307"/>
      <c r="G150" s="74">
        <v>41614</v>
      </c>
      <c r="H150" s="31" t="s">
        <v>24</v>
      </c>
      <c r="I150" s="32">
        <v>14</v>
      </c>
      <c r="J150" s="31" t="s">
        <v>1057</v>
      </c>
      <c r="K150" s="31" t="s">
        <v>1056</v>
      </c>
      <c r="L150" s="132" t="s">
        <v>303</v>
      </c>
      <c r="M150" s="99">
        <v>1200</v>
      </c>
      <c r="N150" s="99">
        <v>2900</v>
      </c>
      <c r="O150" s="100">
        <v>4100</v>
      </c>
      <c r="P150" s="130">
        <v>0.85799999999999998</v>
      </c>
      <c r="Q150" s="135" t="s">
        <v>1057</v>
      </c>
      <c r="R150" s="135" t="s">
        <v>1056</v>
      </c>
      <c r="S150" s="132" t="s">
        <v>303</v>
      </c>
      <c r="T150" s="99">
        <v>1300</v>
      </c>
      <c r="U150" s="99">
        <v>2900</v>
      </c>
      <c r="V150" s="100">
        <v>4200</v>
      </c>
      <c r="W150" s="130">
        <v>0.73199999999999998</v>
      </c>
      <c r="X150" s="40"/>
    </row>
    <row r="151" spans="2:68" ht="13.5" customHeight="1">
      <c r="B151" s="302"/>
      <c r="C151" s="314"/>
      <c r="D151" s="308"/>
      <c r="E151" s="308"/>
      <c r="F151" s="308"/>
      <c r="G151" s="75">
        <v>41677</v>
      </c>
      <c r="H151" s="45" t="s">
        <v>42</v>
      </c>
      <c r="I151" s="46">
        <v>4</v>
      </c>
      <c r="J151" s="31" t="s">
        <v>1057</v>
      </c>
      <c r="K151" s="45" t="s">
        <v>1061</v>
      </c>
      <c r="L151" s="132" t="s">
        <v>303</v>
      </c>
      <c r="M151" s="106">
        <v>260</v>
      </c>
      <c r="N151" s="106">
        <v>650</v>
      </c>
      <c r="O151" s="108">
        <v>910</v>
      </c>
      <c r="P151" s="136">
        <v>0.86</v>
      </c>
      <c r="Q151" s="133" t="s">
        <v>1067</v>
      </c>
      <c r="R151" s="137" t="s">
        <v>1061</v>
      </c>
      <c r="S151" s="132" t="s">
        <v>303</v>
      </c>
      <c r="T151" s="106">
        <v>500</v>
      </c>
      <c r="U151" s="106">
        <v>1300</v>
      </c>
      <c r="V151" s="108">
        <v>1800</v>
      </c>
      <c r="W151" s="136">
        <v>0.65600000000000003</v>
      </c>
      <c r="X151" s="40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</row>
    <row r="152" spans="2:68" ht="13.5" customHeight="1">
      <c r="B152" s="302"/>
      <c r="C152" s="312">
        <v>24</v>
      </c>
      <c r="D152" s="301" t="s">
        <v>149</v>
      </c>
      <c r="E152" s="301" t="s">
        <v>150</v>
      </c>
      <c r="F152" s="301" t="s">
        <v>151</v>
      </c>
      <c r="G152" s="74">
        <v>41414</v>
      </c>
      <c r="H152" s="92" t="s">
        <v>19</v>
      </c>
      <c r="I152" s="93">
        <v>23</v>
      </c>
      <c r="J152" s="92" t="s">
        <v>264</v>
      </c>
      <c r="K152" s="92" t="s">
        <v>21</v>
      </c>
      <c r="L152" s="132" t="s">
        <v>303</v>
      </c>
      <c r="M152" s="99">
        <v>21000</v>
      </c>
      <c r="N152" s="99">
        <v>47000</v>
      </c>
      <c r="O152" s="100">
        <v>68000</v>
      </c>
      <c r="P152" s="130">
        <v>6.9799999999999995</v>
      </c>
      <c r="Q152" s="131" t="s">
        <v>259</v>
      </c>
      <c r="R152" s="131" t="s">
        <v>21</v>
      </c>
      <c r="S152" s="132" t="s">
        <v>303</v>
      </c>
      <c r="T152" s="99">
        <v>17000</v>
      </c>
      <c r="U152" s="99">
        <v>37000</v>
      </c>
      <c r="V152" s="100">
        <v>54000</v>
      </c>
      <c r="W152" s="130">
        <v>7.08</v>
      </c>
      <c r="X152" s="40"/>
    </row>
    <row r="153" spans="2:68" ht="13.5" customHeight="1">
      <c r="B153" s="302"/>
      <c r="C153" s="313"/>
      <c r="D153" s="307"/>
      <c r="E153" s="307"/>
      <c r="F153" s="307"/>
      <c r="G153" s="74">
        <v>41450</v>
      </c>
      <c r="H153" s="92" t="s">
        <v>42</v>
      </c>
      <c r="I153" s="93">
        <v>24</v>
      </c>
      <c r="J153" s="92" t="s">
        <v>264</v>
      </c>
      <c r="K153" s="92" t="s">
        <v>305</v>
      </c>
      <c r="L153" s="129" t="s">
        <v>302</v>
      </c>
      <c r="M153" s="99">
        <v>6800</v>
      </c>
      <c r="N153" s="99">
        <v>16000</v>
      </c>
      <c r="O153" s="100">
        <v>22800</v>
      </c>
      <c r="P153" s="130">
        <v>2.72</v>
      </c>
      <c r="Q153" s="131" t="s">
        <v>307</v>
      </c>
      <c r="R153" s="131" t="s">
        <v>305</v>
      </c>
      <c r="S153" s="129" t="s">
        <v>302</v>
      </c>
      <c r="T153" s="99">
        <v>26000</v>
      </c>
      <c r="U153" s="99">
        <v>60000</v>
      </c>
      <c r="V153" s="100">
        <v>86000</v>
      </c>
      <c r="W153" s="130">
        <v>8.0019999999999989</v>
      </c>
      <c r="X153" s="40"/>
    </row>
    <row r="154" spans="2:68" ht="13.5" customHeight="1">
      <c r="B154" s="302"/>
      <c r="C154" s="313"/>
      <c r="D154" s="307"/>
      <c r="E154" s="307"/>
      <c r="F154" s="307"/>
      <c r="G154" s="74">
        <v>41513</v>
      </c>
      <c r="H154" s="92" t="s">
        <v>24</v>
      </c>
      <c r="I154" s="93">
        <v>26.2</v>
      </c>
      <c r="J154" s="92" t="s">
        <v>946</v>
      </c>
      <c r="K154" s="92" t="s">
        <v>936</v>
      </c>
      <c r="L154" s="132" t="s">
        <v>303</v>
      </c>
      <c r="M154" s="99">
        <v>26000</v>
      </c>
      <c r="N154" s="99">
        <v>62000</v>
      </c>
      <c r="O154" s="100">
        <v>88000</v>
      </c>
      <c r="P154" s="130">
        <v>5.8119999999999994</v>
      </c>
      <c r="Q154" s="133" t="s">
        <v>894</v>
      </c>
      <c r="R154" s="133" t="s">
        <v>936</v>
      </c>
      <c r="S154" s="132" t="s">
        <v>303</v>
      </c>
      <c r="T154" s="99">
        <v>26000</v>
      </c>
      <c r="U154" s="99">
        <v>63000</v>
      </c>
      <c r="V154" s="100">
        <v>89000</v>
      </c>
      <c r="W154" s="130">
        <v>6.44</v>
      </c>
      <c r="X154" s="40"/>
    </row>
    <row r="155" spans="2:68" ht="13.5" customHeight="1">
      <c r="B155" s="302"/>
      <c r="C155" s="313"/>
      <c r="D155" s="307"/>
      <c r="E155" s="307"/>
      <c r="F155" s="307"/>
      <c r="G155" s="74">
        <v>41548</v>
      </c>
      <c r="H155" s="92" t="s">
        <v>24</v>
      </c>
      <c r="I155" s="93">
        <v>22.5</v>
      </c>
      <c r="J155" s="92" t="s">
        <v>1063</v>
      </c>
      <c r="K155" s="92" t="s">
        <v>1056</v>
      </c>
      <c r="L155" s="132" t="s">
        <v>303</v>
      </c>
      <c r="M155" s="99">
        <v>17000</v>
      </c>
      <c r="N155" s="99">
        <v>43000</v>
      </c>
      <c r="O155" s="100">
        <v>60000</v>
      </c>
      <c r="P155" s="130">
        <v>6.0559999999999992</v>
      </c>
      <c r="Q155" s="135" t="s">
        <v>1058</v>
      </c>
      <c r="R155" s="135" t="s">
        <v>1056</v>
      </c>
      <c r="S155" s="132" t="s">
        <v>303</v>
      </c>
      <c r="T155" s="99">
        <v>19000</v>
      </c>
      <c r="U155" s="99">
        <v>47000</v>
      </c>
      <c r="V155" s="100">
        <v>66000</v>
      </c>
      <c r="W155" s="130">
        <v>7.1859999999999999</v>
      </c>
      <c r="X155" s="40"/>
    </row>
    <row r="156" spans="2:68" ht="13.5" customHeight="1">
      <c r="B156" s="302"/>
      <c r="C156" s="313"/>
      <c r="D156" s="307"/>
      <c r="E156" s="307"/>
      <c r="F156" s="307"/>
      <c r="G156" s="74">
        <v>41614</v>
      </c>
      <c r="H156" s="92" t="s">
        <v>42</v>
      </c>
      <c r="I156" s="93">
        <v>14.1</v>
      </c>
      <c r="J156" s="92" t="s">
        <v>1055</v>
      </c>
      <c r="K156" s="92" t="s">
        <v>1056</v>
      </c>
      <c r="L156" s="132" t="s">
        <v>303</v>
      </c>
      <c r="M156" s="99">
        <v>25000</v>
      </c>
      <c r="N156" s="99">
        <v>66000</v>
      </c>
      <c r="O156" s="100">
        <v>91000</v>
      </c>
      <c r="P156" s="130">
        <v>5.7460000000000004</v>
      </c>
      <c r="Q156" s="135" t="s">
        <v>1057</v>
      </c>
      <c r="R156" s="135" t="s">
        <v>1056</v>
      </c>
      <c r="S156" s="132" t="s">
        <v>550</v>
      </c>
      <c r="T156" s="99">
        <v>16000</v>
      </c>
      <c r="U156" s="99">
        <v>42000</v>
      </c>
      <c r="V156" s="100">
        <v>58000</v>
      </c>
      <c r="W156" s="130">
        <v>6.8180000000000005</v>
      </c>
      <c r="X156" s="40"/>
    </row>
    <row r="157" spans="2:68" ht="13.5" customHeight="1">
      <c r="B157" s="302"/>
      <c r="C157" s="314"/>
      <c r="D157" s="307"/>
      <c r="E157" s="308"/>
      <c r="F157" s="308"/>
      <c r="G157" s="75">
        <v>41681</v>
      </c>
      <c r="H157" s="117" t="s">
        <v>24</v>
      </c>
      <c r="I157" s="118">
        <v>5.9</v>
      </c>
      <c r="J157" s="92" t="s">
        <v>313</v>
      </c>
      <c r="K157" s="117" t="s">
        <v>313</v>
      </c>
      <c r="L157" s="132" t="s">
        <v>313</v>
      </c>
      <c r="M157" s="106" t="s">
        <v>313</v>
      </c>
      <c r="N157" s="106" t="s">
        <v>313</v>
      </c>
      <c r="O157" s="108" t="s">
        <v>313</v>
      </c>
      <c r="P157" s="136" t="s">
        <v>313</v>
      </c>
      <c r="Q157" s="133" t="s">
        <v>313</v>
      </c>
      <c r="R157" s="137" t="s">
        <v>313</v>
      </c>
      <c r="S157" s="132" t="s">
        <v>313</v>
      </c>
      <c r="T157" s="106" t="s">
        <v>313</v>
      </c>
      <c r="U157" s="106" t="s">
        <v>313</v>
      </c>
      <c r="V157" s="108" t="s">
        <v>313</v>
      </c>
      <c r="W157" s="136" t="s">
        <v>313</v>
      </c>
      <c r="X157" s="40" t="s">
        <v>1652</v>
      </c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</row>
    <row r="158" spans="2:68" ht="13.5" customHeight="1">
      <c r="B158" s="302"/>
      <c r="C158" s="312">
        <v>25</v>
      </c>
      <c r="D158" s="307"/>
      <c r="E158" s="301" t="s">
        <v>154</v>
      </c>
      <c r="F158" s="301" t="s">
        <v>133</v>
      </c>
      <c r="G158" s="74">
        <v>41414</v>
      </c>
      <c r="H158" s="92" t="s">
        <v>19</v>
      </c>
      <c r="I158" s="93">
        <v>20.2</v>
      </c>
      <c r="J158" s="92" t="s">
        <v>266</v>
      </c>
      <c r="K158" s="92" t="s">
        <v>21</v>
      </c>
      <c r="L158" s="132" t="s">
        <v>300</v>
      </c>
      <c r="M158" s="99">
        <v>9300</v>
      </c>
      <c r="N158" s="99">
        <v>19000</v>
      </c>
      <c r="O158" s="100">
        <v>28300</v>
      </c>
      <c r="P158" s="130">
        <v>3.7359999999999998</v>
      </c>
      <c r="Q158" s="131" t="s">
        <v>273</v>
      </c>
      <c r="R158" s="131" t="s">
        <v>21</v>
      </c>
      <c r="S158" s="132" t="s">
        <v>303</v>
      </c>
      <c r="T158" s="99">
        <v>600</v>
      </c>
      <c r="U158" s="99">
        <v>1300</v>
      </c>
      <c r="V158" s="100">
        <v>1900</v>
      </c>
      <c r="W158" s="130">
        <v>7.08</v>
      </c>
      <c r="X158" s="40"/>
    </row>
    <row r="159" spans="2:68" ht="13.5" customHeight="1">
      <c r="B159" s="302"/>
      <c r="C159" s="313"/>
      <c r="D159" s="307"/>
      <c r="E159" s="307"/>
      <c r="F159" s="307"/>
      <c r="G159" s="74">
        <v>41450</v>
      </c>
      <c r="H159" s="92" t="s">
        <v>24</v>
      </c>
      <c r="I159" s="93">
        <v>23</v>
      </c>
      <c r="J159" s="92" t="s">
        <v>266</v>
      </c>
      <c r="K159" s="92" t="s">
        <v>305</v>
      </c>
      <c r="L159" s="129" t="s">
        <v>301</v>
      </c>
      <c r="M159" s="99">
        <v>2700</v>
      </c>
      <c r="N159" s="99">
        <v>5600</v>
      </c>
      <c r="O159" s="100">
        <v>8300</v>
      </c>
      <c r="P159" s="130">
        <v>0.66200000000000003</v>
      </c>
      <c r="Q159" s="131" t="s">
        <v>266</v>
      </c>
      <c r="R159" s="131" t="s">
        <v>289</v>
      </c>
      <c r="S159" s="129" t="s">
        <v>301</v>
      </c>
      <c r="T159" s="99">
        <v>770</v>
      </c>
      <c r="U159" s="99">
        <v>1700</v>
      </c>
      <c r="V159" s="100">
        <v>2470</v>
      </c>
      <c r="W159" s="130">
        <v>0.63600000000000001</v>
      </c>
      <c r="X159" s="40"/>
    </row>
    <row r="160" spans="2:68" ht="13.5" customHeight="1">
      <c r="B160" s="302"/>
      <c r="C160" s="313"/>
      <c r="D160" s="307"/>
      <c r="E160" s="307"/>
      <c r="F160" s="307"/>
      <c r="G160" s="74">
        <v>41516</v>
      </c>
      <c r="H160" s="92" t="s">
        <v>24</v>
      </c>
      <c r="I160" s="93">
        <v>28.5</v>
      </c>
      <c r="J160" s="92" t="s">
        <v>948</v>
      </c>
      <c r="K160" s="92" t="s">
        <v>947</v>
      </c>
      <c r="L160" s="132" t="s">
        <v>310</v>
      </c>
      <c r="M160" s="99">
        <v>5600</v>
      </c>
      <c r="N160" s="99">
        <v>13000</v>
      </c>
      <c r="O160" s="100">
        <v>18600</v>
      </c>
      <c r="P160" s="130">
        <v>0.49399999999999994</v>
      </c>
      <c r="Q160" s="133" t="s">
        <v>941</v>
      </c>
      <c r="R160" s="133" t="s">
        <v>947</v>
      </c>
      <c r="S160" s="132" t="s">
        <v>308</v>
      </c>
      <c r="T160" s="99">
        <v>610</v>
      </c>
      <c r="U160" s="99">
        <v>1300</v>
      </c>
      <c r="V160" s="100">
        <v>1910</v>
      </c>
      <c r="W160" s="130">
        <v>1.496</v>
      </c>
      <c r="X160" s="40"/>
    </row>
    <row r="161" spans="2:68" ht="13.5" customHeight="1">
      <c r="B161" s="302"/>
      <c r="C161" s="313"/>
      <c r="D161" s="307"/>
      <c r="E161" s="307"/>
      <c r="F161" s="307"/>
      <c r="G161" s="74">
        <v>41548</v>
      </c>
      <c r="H161" s="92" t="s">
        <v>538</v>
      </c>
      <c r="I161" s="93">
        <v>21.4</v>
      </c>
      <c r="J161" s="92" t="s">
        <v>1062</v>
      </c>
      <c r="K161" s="92" t="s">
        <v>1061</v>
      </c>
      <c r="L161" s="132" t="s">
        <v>308</v>
      </c>
      <c r="M161" s="99">
        <v>3600</v>
      </c>
      <c r="N161" s="99">
        <v>8100</v>
      </c>
      <c r="O161" s="100">
        <v>11700</v>
      </c>
      <c r="P161" s="130">
        <v>1.532</v>
      </c>
      <c r="Q161" s="135" t="s">
        <v>1067</v>
      </c>
      <c r="R161" s="135" t="s">
        <v>1061</v>
      </c>
      <c r="S161" s="132" t="s">
        <v>303</v>
      </c>
      <c r="T161" s="99">
        <v>670</v>
      </c>
      <c r="U161" s="99">
        <v>1600</v>
      </c>
      <c r="V161" s="100">
        <v>2270</v>
      </c>
      <c r="W161" s="130">
        <v>0.52800000000000014</v>
      </c>
      <c r="X161" s="40"/>
    </row>
    <row r="162" spans="2:68" ht="13.5" customHeight="1">
      <c r="B162" s="302"/>
      <c r="C162" s="313"/>
      <c r="D162" s="307"/>
      <c r="E162" s="307"/>
      <c r="F162" s="307"/>
      <c r="G162" s="74">
        <v>41614</v>
      </c>
      <c r="H162" s="92" t="s">
        <v>24</v>
      </c>
      <c r="I162" s="93">
        <v>14.6</v>
      </c>
      <c r="J162" s="92" t="s">
        <v>1147</v>
      </c>
      <c r="K162" s="92" t="s">
        <v>1056</v>
      </c>
      <c r="L162" s="132" t="s">
        <v>308</v>
      </c>
      <c r="M162" s="99">
        <v>5000</v>
      </c>
      <c r="N162" s="99">
        <v>12000</v>
      </c>
      <c r="O162" s="100">
        <v>17000</v>
      </c>
      <c r="P162" s="130">
        <v>1.544</v>
      </c>
      <c r="Q162" s="135" t="s">
        <v>287</v>
      </c>
      <c r="R162" s="135" t="s">
        <v>1056</v>
      </c>
      <c r="S162" s="132" t="s">
        <v>550</v>
      </c>
      <c r="T162" s="99">
        <v>920</v>
      </c>
      <c r="U162" s="99">
        <v>2300</v>
      </c>
      <c r="V162" s="100">
        <v>3220</v>
      </c>
      <c r="W162" s="130">
        <v>0.56999999999999995</v>
      </c>
      <c r="X162" s="40"/>
    </row>
    <row r="163" spans="2:68" ht="13.5" customHeight="1">
      <c r="B163" s="302"/>
      <c r="C163" s="314"/>
      <c r="D163" s="308"/>
      <c r="E163" s="308"/>
      <c r="F163" s="308"/>
      <c r="G163" s="75">
        <v>41681</v>
      </c>
      <c r="H163" s="117" t="s">
        <v>24</v>
      </c>
      <c r="I163" s="118">
        <v>6</v>
      </c>
      <c r="J163" s="92" t="s">
        <v>313</v>
      </c>
      <c r="K163" s="117" t="s">
        <v>313</v>
      </c>
      <c r="L163" s="132" t="s">
        <v>313</v>
      </c>
      <c r="M163" s="106" t="s">
        <v>313</v>
      </c>
      <c r="N163" s="106" t="s">
        <v>313</v>
      </c>
      <c r="O163" s="108" t="s">
        <v>313</v>
      </c>
      <c r="P163" s="136" t="s">
        <v>313</v>
      </c>
      <c r="Q163" s="133" t="s">
        <v>313</v>
      </c>
      <c r="R163" s="137" t="s">
        <v>313</v>
      </c>
      <c r="S163" s="132" t="s">
        <v>313</v>
      </c>
      <c r="T163" s="106" t="s">
        <v>313</v>
      </c>
      <c r="U163" s="106" t="s">
        <v>313</v>
      </c>
      <c r="V163" s="108" t="s">
        <v>313</v>
      </c>
      <c r="W163" s="136" t="s">
        <v>313</v>
      </c>
      <c r="X163" s="40" t="s">
        <v>1652</v>
      </c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</row>
    <row r="164" spans="2:68" ht="13.5" customHeight="1">
      <c r="B164" s="302"/>
      <c r="C164" s="312">
        <v>26</v>
      </c>
      <c r="D164" s="301" t="s">
        <v>155</v>
      </c>
      <c r="E164" s="301" t="s">
        <v>150</v>
      </c>
      <c r="F164" s="301" t="s">
        <v>156</v>
      </c>
      <c r="G164" s="74">
        <v>41415</v>
      </c>
      <c r="H164" s="31" t="s">
        <v>19</v>
      </c>
      <c r="I164" s="32">
        <v>22.4</v>
      </c>
      <c r="J164" s="31" t="s">
        <v>283</v>
      </c>
      <c r="K164" s="31" t="s">
        <v>289</v>
      </c>
      <c r="L164" s="132" t="s">
        <v>303</v>
      </c>
      <c r="M164" s="99">
        <v>11000</v>
      </c>
      <c r="N164" s="99">
        <v>23000</v>
      </c>
      <c r="O164" s="100">
        <v>34000</v>
      </c>
      <c r="P164" s="130">
        <v>2.9319999999999999</v>
      </c>
      <c r="Q164" s="131" t="s">
        <v>264</v>
      </c>
      <c r="R164" s="131" t="s">
        <v>289</v>
      </c>
      <c r="S164" s="132" t="s">
        <v>303</v>
      </c>
      <c r="T164" s="99">
        <v>8800</v>
      </c>
      <c r="U164" s="99">
        <v>18000</v>
      </c>
      <c r="V164" s="100">
        <v>26800</v>
      </c>
      <c r="W164" s="130">
        <v>3.9620000000000006</v>
      </c>
      <c r="X164" s="40"/>
    </row>
    <row r="165" spans="2:68" ht="13.5" customHeight="1">
      <c r="B165" s="302"/>
      <c r="C165" s="313"/>
      <c r="D165" s="307"/>
      <c r="E165" s="307"/>
      <c r="F165" s="307"/>
      <c r="G165" s="74">
        <v>41450</v>
      </c>
      <c r="H165" s="92" t="s">
        <v>24</v>
      </c>
      <c r="I165" s="93">
        <v>27.5</v>
      </c>
      <c r="J165" s="92" t="s">
        <v>269</v>
      </c>
      <c r="K165" s="92" t="s">
        <v>305</v>
      </c>
      <c r="L165" s="129" t="s">
        <v>302</v>
      </c>
      <c r="M165" s="99">
        <v>13000</v>
      </c>
      <c r="N165" s="99">
        <v>26000</v>
      </c>
      <c r="O165" s="100">
        <v>39000</v>
      </c>
      <c r="P165" s="130">
        <v>3.1059999999999999</v>
      </c>
      <c r="Q165" s="131" t="s">
        <v>264</v>
      </c>
      <c r="R165" s="131" t="s">
        <v>305</v>
      </c>
      <c r="S165" s="129" t="s">
        <v>302</v>
      </c>
      <c r="T165" s="99">
        <v>27000</v>
      </c>
      <c r="U165" s="99">
        <v>57000</v>
      </c>
      <c r="V165" s="100">
        <v>84000</v>
      </c>
      <c r="W165" s="130">
        <v>5.3340000000000005</v>
      </c>
      <c r="X165" s="40"/>
    </row>
    <row r="166" spans="2:68" ht="13.5" customHeight="1">
      <c r="B166" s="302"/>
      <c r="C166" s="313"/>
      <c r="D166" s="307"/>
      <c r="E166" s="307"/>
      <c r="F166" s="307"/>
      <c r="G166" s="74">
        <v>41516</v>
      </c>
      <c r="H166" s="31" t="s">
        <v>24</v>
      </c>
      <c r="I166" s="32">
        <v>25.3</v>
      </c>
      <c r="J166" s="31" t="s">
        <v>942</v>
      </c>
      <c r="K166" s="31" t="s">
        <v>947</v>
      </c>
      <c r="L166" s="132" t="s">
        <v>303</v>
      </c>
      <c r="M166" s="99">
        <v>6400</v>
      </c>
      <c r="N166" s="99">
        <v>14000</v>
      </c>
      <c r="O166" s="100">
        <v>20400</v>
      </c>
      <c r="P166" s="130">
        <v>2.4259999999999997</v>
      </c>
      <c r="Q166" s="133" t="s">
        <v>942</v>
      </c>
      <c r="R166" s="133" t="s">
        <v>947</v>
      </c>
      <c r="S166" s="132" t="s">
        <v>303</v>
      </c>
      <c r="T166" s="99">
        <v>25000</v>
      </c>
      <c r="U166" s="99">
        <v>55000</v>
      </c>
      <c r="V166" s="100">
        <v>80000</v>
      </c>
      <c r="W166" s="130">
        <v>3.8659999999999997</v>
      </c>
      <c r="X166" s="40"/>
    </row>
    <row r="167" spans="2:68" ht="13.5" customHeight="1">
      <c r="B167" s="302"/>
      <c r="C167" s="313"/>
      <c r="D167" s="307"/>
      <c r="E167" s="307"/>
      <c r="F167" s="307"/>
      <c r="G167" s="74">
        <v>41550</v>
      </c>
      <c r="H167" s="31" t="s">
        <v>42</v>
      </c>
      <c r="I167" s="32">
        <v>19.7</v>
      </c>
      <c r="J167" s="31" t="s">
        <v>1228</v>
      </c>
      <c r="K167" s="31" t="s">
        <v>1056</v>
      </c>
      <c r="L167" s="132" t="s">
        <v>303</v>
      </c>
      <c r="M167" s="99">
        <v>7500</v>
      </c>
      <c r="N167" s="99">
        <v>17000</v>
      </c>
      <c r="O167" s="100">
        <v>24500</v>
      </c>
      <c r="P167" s="130">
        <v>2.5859999999999999</v>
      </c>
      <c r="Q167" s="135" t="s">
        <v>1228</v>
      </c>
      <c r="R167" s="135" t="s">
        <v>1056</v>
      </c>
      <c r="S167" s="132" t="s">
        <v>310</v>
      </c>
      <c r="T167" s="99">
        <v>10000</v>
      </c>
      <c r="U167" s="99">
        <v>23000</v>
      </c>
      <c r="V167" s="100">
        <v>33000</v>
      </c>
      <c r="W167" s="130">
        <v>3.226</v>
      </c>
      <c r="X167" s="40"/>
    </row>
    <row r="168" spans="2:68" ht="13.5" customHeight="1">
      <c r="B168" s="302"/>
      <c r="C168" s="313"/>
      <c r="D168" s="307"/>
      <c r="E168" s="307"/>
      <c r="F168" s="307"/>
      <c r="G168" s="74">
        <v>41620</v>
      </c>
      <c r="H168" s="31" t="s">
        <v>24</v>
      </c>
      <c r="I168" s="32">
        <v>6.5</v>
      </c>
      <c r="J168" s="31" t="s">
        <v>1055</v>
      </c>
      <c r="K168" s="31" t="s">
        <v>1056</v>
      </c>
      <c r="L168" s="132" t="s">
        <v>303</v>
      </c>
      <c r="M168" s="99">
        <v>11000</v>
      </c>
      <c r="N168" s="99">
        <v>26000</v>
      </c>
      <c r="O168" s="100">
        <v>37000</v>
      </c>
      <c r="P168" s="130">
        <v>2.7940000000000005</v>
      </c>
      <c r="Q168" s="135" t="s">
        <v>1055</v>
      </c>
      <c r="R168" s="135" t="s">
        <v>1056</v>
      </c>
      <c r="S168" s="132" t="s">
        <v>303</v>
      </c>
      <c r="T168" s="99">
        <v>9500</v>
      </c>
      <c r="U168" s="99">
        <v>23000</v>
      </c>
      <c r="V168" s="100">
        <v>32500</v>
      </c>
      <c r="W168" s="130">
        <v>2.5019999999999998</v>
      </c>
      <c r="X168" s="40"/>
    </row>
    <row r="169" spans="2:68" ht="13.5" customHeight="1">
      <c r="B169" s="302"/>
      <c r="C169" s="314"/>
      <c r="D169" s="307"/>
      <c r="E169" s="308"/>
      <c r="F169" s="307"/>
      <c r="G169" s="75">
        <v>41681</v>
      </c>
      <c r="H169" s="45" t="s">
        <v>24</v>
      </c>
      <c r="I169" s="46">
        <v>10</v>
      </c>
      <c r="J169" s="31" t="s">
        <v>313</v>
      </c>
      <c r="K169" s="45" t="s">
        <v>313</v>
      </c>
      <c r="L169" s="132" t="s">
        <v>313</v>
      </c>
      <c r="M169" s="106" t="s">
        <v>313</v>
      </c>
      <c r="N169" s="106" t="s">
        <v>313</v>
      </c>
      <c r="O169" s="108" t="s">
        <v>313</v>
      </c>
      <c r="P169" s="136" t="s">
        <v>313</v>
      </c>
      <c r="Q169" s="133" t="s">
        <v>313</v>
      </c>
      <c r="R169" s="137" t="s">
        <v>313</v>
      </c>
      <c r="S169" s="132" t="s">
        <v>313</v>
      </c>
      <c r="T169" s="106" t="s">
        <v>313</v>
      </c>
      <c r="U169" s="106" t="s">
        <v>313</v>
      </c>
      <c r="V169" s="108" t="s">
        <v>313</v>
      </c>
      <c r="W169" s="136" t="s">
        <v>313</v>
      </c>
      <c r="X169" s="40" t="s">
        <v>1652</v>
      </c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</row>
    <row r="170" spans="2:68" ht="13.5" customHeight="1">
      <c r="B170" s="302"/>
      <c r="C170" s="312">
        <v>27</v>
      </c>
      <c r="D170" s="307"/>
      <c r="E170" s="301" t="s">
        <v>159</v>
      </c>
      <c r="F170" s="307"/>
      <c r="G170" s="74">
        <v>41415</v>
      </c>
      <c r="H170" s="31" t="s">
        <v>19</v>
      </c>
      <c r="I170" s="32">
        <v>21.2</v>
      </c>
      <c r="J170" s="31" t="s">
        <v>282</v>
      </c>
      <c r="K170" s="31" t="s">
        <v>289</v>
      </c>
      <c r="L170" s="132" t="s">
        <v>303</v>
      </c>
      <c r="M170" s="99">
        <v>16000</v>
      </c>
      <c r="N170" s="99">
        <v>33000</v>
      </c>
      <c r="O170" s="100">
        <v>49000</v>
      </c>
      <c r="P170" s="130">
        <v>9.5019999999999989</v>
      </c>
      <c r="Q170" s="131" t="s">
        <v>287</v>
      </c>
      <c r="R170" s="131" t="s">
        <v>289</v>
      </c>
      <c r="S170" s="132" t="s">
        <v>300</v>
      </c>
      <c r="T170" s="99">
        <v>27000</v>
      </c>
      <c r="U170" s="99">
        <v>55000</v>
      </c>
      <c r="V170" s="100">
        <v>82000</v>
      </c>
      <c r="W170" s="130">
        <v>8.1379999999999999</v>
      </c>
      <c r="X170" s="40"/>
    </row>
    <row r="171" spans="2:68" ht="13.5" customHeight="1">
      <c r="B171" s="302"/>
      <c r="C171" s="313"/>
      <c r="D171" s="307"/>
      <c r="E171" s="307"/>
      <c r="F171" s="307"/>
      <c r="G171" s="74">
        <v>41450</v>
      </c>
      <c r="H171" s="92" t="s">
        <v>24</v>
      </c>
      <c r="I171" s="93">
        <v>27</v>
      </c>
      <c r="J171" s="92" t="s">
        <v>277</v>
      </c>
      <c r="K171" s="92" t="s">
        <v>305</v>
      </c>
      <c r="L171" s="129" t="s">
        <v>302</v>
      </c>
      <c r="M171" s="99">
        <v>4000</v>
      </c>
      <c r="N171" s="99">
        <v>8300</v>
      </c>
      <c r="O171" s="100">
        <v>12300</v>
      </c>
      <c r="P171" s="130">
        <v>9.766</v>
      </c>
      <c r="Q171" s="131" t="s">
        <v>276</v>
      </c>
      <c r="R171" s="131" t="s">
        <v>289</v>
      </c>
      <c r="S171" s="129" t="s">
        <v>303</v>
      </c>
      <c r="T171" s="99">
        <v>47000</v>
      </c>
      <c r="U171" s="99">
        <v>99000</v>
      </c>
      <c r="V171" s="100">
        <v>146000</v>
      </c>
      <c r="W171" s="130">
        <v>10.219999999999999</v>
      </c>
      <c r="X171" s="40"/>
    </row>
    <row r="172" spans="2:68" ht="13.5" customHeight="1">
      <c r="B172" s="302"/>
      <c r="C172" s="313"/>
      <c r="D172" s="307"/>
      <c r="E172" s="307"/>
      <c r="F172" s="307"/>
      <c r="G172" s="74">
        <v>41516</v>
      </c>
      <c r="H172" s="31" t="s">
        <v>24</v>
      </c>
      <c r="I172" s="32">
        <v>27</v>
      </c>
      <c r="J172" s="31" t="s">
        <v>942</v>
      </c>
      <c r="K172" s="31" t="s">
        <v>947</v>
      </c>
      <c r="L172" s="132" t="s">
        <v>303</v>
      </c>
      <c r="M172" s="99">
        <v>14000</v>
      </c>
      <c r="N172" s="99">
        <v>30000</v>
      </c>
      <c r="O172" s="100">
        <v>44000</v>
      </c>
      <c r="P172" s="130">
        <v>7.5680000000000005</v>
      </c>
      <c r="Q172" s="133" t="s">
        <v>942</v>
      </c>
      <c r="R172" s="133" t="s">
        <v>947</v>
      </c>
      <c r="S172" s="132" t="s">
        <v>303</v>
      </c>
      <c r="T172" s="99">
        <v>17000</v>
      </c>
      <c r="U172" s="99">
        <v>39000</v>
      </c>
      <c r="V172" s="100">
        <v>56000</v>
      </c>
      <c r="W172" s="130">
        <v>8.0359999999999996</v>
      </c>
      <c r="X172" s="40"/>
    </row>
    <row r="173" spans="2:68" ht="13.5" customHeight="1">
      <c r="B173" s="302"/>
      <c r="C173" s="313"/>
      <c r="D173" s="307"/>
      <c r="E173" s="307"/>
      <c r="F173" s="307"/>
      <c r="G173" s="74">
        <v>41550</v>
      </c>
      <c r="H173" s="31" t="s">
        <v>42</v>
      </c>
      <c r="I173" s="32">
        <v>21.9</v>
      </c>
      <c r="J173" s="31" t="s">
        <v>1063</v>
      </c>
      <c r="K173" s="31" t="s">
        <v>1056</v>
      </c>
      <c r="L173" s="132" t="s">
        <v>303</v>
      </c>
      <c r="M173" s="99">
        <v>9000</v>
      </c>
      <c r="N173" s="99">
        <v>20000</v>
      </c>
      <c r="O173" s="100">
        <v>29000</v>
      </c>
      <c r="P173" s="130">
        <v>7.0659999999999998</v>
      </c>
      <c r="Q173" s="135" t="s">
        <v>1062</v>
      </c>
      <c r="R173" s="135" t="s">
        <v>1061</v>
      </c>
      <c r="S173" s="132" t="s">
        <v>308</v>
      </c>
      <c r="T173" s="99">
        <v>27000</v>
      </c>
      <c r="U173" s="99">
        <v>59000</v>
      </c>
      <c r="V173" s="100">
        <v>86000</v>
      </c>
      <c r="W173" s="130">
        <v>9.8760000000000012</v>
      </c>
      <c r="X173" s="40"/>
    </row>
    <row r="174" spans="2:68" ht="13.5" customHeight="1">
      <c r="B174" s="302"/>
      <c r="C174" s="313"/>
      <c r="D174" s="307"/>
      <c r="E174" s="307"/>
      <c r="F174" s="307"/>
      <c r="G174" s="74">
        <v>41620</v>
      </c>
      <c r="H174" s="31" t="s">
        <v>24</v>
      </c>
      <c r="I174" s="32">
        <v>8.8000000000000007</v>
      </c>
      <c r="J174" s="31" t="s">
        <v>1055</v>
      </c>
      <c r="K174" s="31" t="s">
        <v>1056</v>
      </c>
      <c r="L174" s="132" t="s">
        <v>303</v>
      </c>
      <c r="M174" s="99">
        <v>4600</v>
      </c>
      <c r="N174" s="99">
        <v>11000</v>
      </c>
      <c r="O174" s="100">
        <v>15600</v>
      </c>
      <c r="P174" s="130">
        <v>7.7159999999999993</v>
      </c>
      <c r="Q174" s="135" t="s">
        <v>1067</v>
      </c>
      <c r="R174" s="135" t="s">
        <v>1056</v>
      </c>
      <c r="S174" s="132" t="s">
        <v>550</v>
      </c>
      <c r="T174" s="99">
        <v>27000</v>
      </c>
      <c r="U174" s="99">
        <v>66000</v>
      </c>
      <c r="V174" s="100">
        <v>93000</v>
      </c>
      <c r="W174" s="130">
        <v>7.7259999999999991</v>
      </c>
      <c r="X174" s="40"/>
    </row>
    <row r="175" spans="2:68" ht="13.5" customHeight="1">
      <c r="B175" s="302"/>
      <c r="C175" s="314"/>
      <c r="D175" s="308"/>
      <c r="E175" s="308"/>
      <c r="F175" s="308"/>
      <c r="G175" s="75">
        <v>41681</v>
      </c>
      <c r="H175" s="45" t="s">
        <v>24</v>
      </c>
      <c r="I175" s="46">
        <v>9</v>
      </c>
      <c r="J175" s="31" t="s">
        <v>313</v>
      </c>
      <c r="K175" s="45" t="s">
        <v>313</v>
      </c>
      <c r="L175" s="132" t="s">
        <v>313</v>
      </c>
      <c r="M175" s="106" t="s">
        <v>313</v>
      </c>
      <c r="N175" s="106" t="s">
        <v>313</v>
      </c>
      <c r="O175" s="108" t="s">
        <v>313</v>
      </c>
      <c r="P175" s="136" t="s">
        <v>313</v>
      </c>
      <c r="Q175" s="133" t="s">
        <v>313</v>
      </c>
      <c r="R175" s="137" t="s">
        <v>313</v>
      </c>
      <c r="S175" s="132" t="s">
        <v>313</v>
      </c>
      <c r="T175" s="106" t="s">
        <v>313</v>
      </c>
      <c r="U175" s="106" t="s">
        <v>313</v>
      </c>
      <c r="V175" s="108" t="s">
        <v>313</v>
      </c>
      <c r="W175" s="136" t="s">
        <v>313</v>
      </c>
      <c r="X175" s="40" t="s">
        <v>1652</v>
      </c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</row>
    <row r="176" spans="2:68" ht="13.5" customHeight="1">
      <c r="B176" s="302"/>
      <c r="C176" s="312">
        <v>28</v>
      </c>
      <c r="D176" s="301" t="s">
        <v>161</v>
      </c>
      <c r="E176" s="301" t="s">
        <v>162</v>
      </c>
      <c r="F176" s="301" t="s">
        <v>163</v>
      </c>
      <c r="G176" s="74">
        <v>41425</v>
      </c>
      <c r="H176" s="92" t="s">
        <v>19</v>
      </c>
      <c r="I176" s="93">
        <v>23</v>
      </c>
      <c r="J176" s="92" t="s">
        <v>259</v>
      </c>
      <c r="K176" s="92" t="s">
        <v>21</v>
      </c>
      <c r="L176" s="132" t="s">
        <v>303</v>
      </c>
      <c r="M176" s="99">
        <v>1100</v>
      </c>
      <c r="N176" s="99">
        <v>2300</v>
      </c>
      <c r="O176" s="100">
        <v>3400</v>
      </c>
      <c r="P176" s="130">
        <v>0.47400000000000003</v>
      </c>
      <c r="Q176" s="131" t="s">
        <v>259</v>
      </c>
      <c r="R176" s="131" t="s">
        <v>21</v>
      </c>
      <c r="S176" s="132" t="s">
        <v>303</v>
      </c>
      <c r="T176" s="99">
        <v>1300</v>
      </c>
      <c r="U176" s="99">
        <v>2600</v>
      </c>
      <c r="V176" s="100">
        <v>3900</v>
      </c>
      <c r="W176" s="130">
        <v>0.55600000000000005</v>
      </c>
      <c r="X176" s="40"/>
    </row>
    <row r="177" spans="2:68" ht="13.5" customHeight="1">
      <c r="B177" s="302"/>
      <c r="C177" s="313"/>
      <c r="D177" s="299"/>
      <c r="E177" s="307"/>
      <c r="F177" s="299"/>
      <c r="G177" s="74">
        <v>41452</v>
      </c>
      <c r="H177" s="92" t="s">
        <v>24</v>
      </c>
      <c r="I177" s="93">
        <v>23.1</v>
      </c>
      <c r="J177" s="92" t="s">
        <v>259</v>
      </c>
      <c r="K177" s="92" t="s">
        <v>289</v>
      </c>
      <c r="L177" s="129" t="s">
        <v>302</v>
      </c>
      <c r="M177" s="99">
        <v>820</v>
      </c>
      <c r="N177" s="99">
        <v>1700</v>
      </c>
      <c r="O177" s="100">
        <v>2520</v>
      </c>
      <c r="P177" s="130">
        <v>0.42599999999999999</v>
      </c>
      <c r="Q177" s="131" t="s">
        <v>259</v>
      </c>
      <c r="R177" s="131" t="s">
        <v>289</v>
      </c>
      <c r="S177" s="129" t="s">
        <v>302</v>
      </c>
      <c r="T177" s="99">
        <v>650</v>
      </c>
      <c r="U177" s="99">
        <v>1300</v>
      </c>
      <c r="V177" s="100">
        <v>1950</v>
      </c>
      <c r="W177" s="130">
        <v>0.53400000000000003</v>
      </c>
      <c r="X177" s="40"/>
    </row>
    <row r="178" spans="2:68" ht="13.5" customHeight="1">
      <c r="B178" s="302"/>
      <c r="C178" s="313"/>
      <c r="D178" s="299"/>
      <c r="E178" s="307"/>
      <c r="F178" s="299"/>
      <c r="G178" s="74">
        <v>41515</v>
      </c>
      <c r="H178" s="92" t="s">
        <v>24</v>
      </c>
      <c r="I178" s="93">
        <v>22.6</v>
      </c>
      <c r="J178" s="92" t="s">
        <v>942</v>
      </c>
      <c r="K178" s="92" t="s">
        <v>936</v>
      </c>
      <c r="L178" s="132" t="s">
        <v>303</v>
      </c>
      <c r="M178" s="99">
        <v>1700</v>
      </c>
      <c r="N178" s="99">
        <v>3700</v>
      </c>
      <c r="O178" s="100">
        <v>5400</v>
      </c>
      <c r="P178" s="130">
        <v>0.38</v>
      </c>
      <c r="Q178" s="133" t="s">
        <v>894</v>
      </c>
      <c r="R178" s="133" t="s">
        <v>936</v>
      </c>
      <c r="S178" s="132" t="s">
        <v>303</v>
      </c>
      <c r="T178" s="99">
        <v>990</v>
      </c>
      <c r="U178" s="99">
        <v>2200</v>
      </c>
      <c r="V178" s="100">
        <v>3190</v>
      </c>
      <c r="W178" s="130">
        <v>0.48</v>
      </c>
      <c r="X178" s="40"/>
    </row>
    <row r="179" spans="2:68" ht="13.5" customHeight="1">
      <c r="B179" s="302"/>
      <c r="C179" s="313"/>
      <c r="D179" s="299"/>
      <c r="E179" s="307"/>
      <c r="F179" s="299"/>
      <c r="G179" s="74">
        <v>41550</v>
      </c>
      <c r="H179" s="92" t="s">
        <v>24</v>
      </c>
      <c r="I179" s="93">
        <v>18.899999999999999</v>
      </c>
      <c r="J179" s="92" t="s">
        <v>1055</v>
      </c>
      <c r="K179" s="92" t="s">
        <v>1056</v>
      </c>
      <c r="L179" s="132" t="s">
        <v>303</v>
      </c>
      <c r="M179" s="99">
        <v>1300</v>
      </c>
      <c r="N179" s="99">
        <v>2800</v>
      </c>
      <c r="O179" s="100">
        <v>4100</v>
      </c>
      <c r="P179" s="130">
        <v>0.35599999999999998</v>
      </c>
      <c r="Q179" s="135" t="s">
        <v>1067</v>
      </c>
      <c r="R179" s="135" t="s">
        <v>1056</v>
      </c>
      <c r="S179" s="132" t="s">
        <v>303</v>
      </c>
      <c r="T179" s="99">
        <v>1000</v>
      </c>
      <c r="U179" s="99">
        <v>2400</v>
      </c>
      <c r="V179" s="100">
        <v>3400</v>
      </c>
      <c r="W179" s="130">
        <v>0.45</v>
      </c>
      <c r="X179" s="40"/>
    </row>
    <row r="180" spans="2:68" ht="13.5" customHeight="1">
      <c r="B180" s="302"/>
      <c r="C180" s="313"/>
      <c r="D180" s="299"/>
      <c r="E180" s="307"/>
      <c r="F180" s="299"/>
      <c r="G180" s="74">
        <v>41621</v>
      </c>
      <c r="H180" s="92" t="s">
        <v>24</v>
      </c>
      <c r="I180" s="93">
        <v>4.8</v>
      </c>
      <c r="J180" s="92" t="s">
        <v>1230</v>
      </c>
      <c r="K180" s="92" t="s">
        <v>1056</v>
      </c>
      <c r="L180" s="132" t="s">
        <v>303</v>
      </c>
      <c r="M180" s="99">
        <v>1400</v>
      </c>
      <c r="N180" s="99">
        <v>3400</v>
      </c>
      <c r="O180" s="100">
        <v>4800</v>
      </c>
      <c r="P180" s="130">
        <v>0.4</v>
      </c>
      <c r="Q180" s="135" t="s">
        <v>1055</v>
      </c>
      <c r="R180" s="135" t="s">
        <v>1319</v>
      </c>
      <c r="S180" s="132" t="s">
        <v>303</v>
      </c>
      <c r="T180" s="99">
        <v>1600</v>
      </c>
      <c r="U180" s="99">
        <v>3700</v>
      </c>
      <c r="V180" s="100">
        <v>5300</v>
      </c>
      <c r="W180" s="130">
        <v>0.49199999999999999</v>
      </c>
      <c r="X180" s="40"/>
    </row>
    <row r="181" spans="2:68" ht="13.5" customHeight="1">
      <c r="B181" s="302"/>
      <c r="C181" s="316"/>
      <c r="D181" s="300"/>
      <c r="E181" s="309"/>
      <c r="F181" s="300"/>
      <c r="G181" s="76">
        <v>41684</v>
      </c>
      <c r="H181" s="121" t="s">
        <v>42</v>
      </c>
      <c r="I181" s="122">
        <v>-1</v>
      </c>
      <c r="J181" s="144" t="s">
        <v>313</v>
      </c>
      <c r="K181" s="121" t="s">
        <v>313</v>
      </c>
      <c r="L181" s="139" t="s">
        <v>313</v>
      </c>
      <c r="M181" s="115" t="s">
        <v>313</v>
      </c>
      <c r="N181" s="115" t="s">
        <v>313</v>
      </c>
      <c r="O181" s="116" t="s">
        <v>313</v>
      </c>
      <c r="P181" s="140" t="s">
        <v>313</v>
      </c>
      <c r="Q181" s="141" t="s">
        <v>313</v>
      </c>
      <c r="R181" s="142" t="s">
        <v>313</v>
      </c>
      <c r="S181" s="139" t="s">
        <v>313</v>
      </c>
      <c r="T181" s="115" t="s">
        <v>313</v>
      </c>
      <c r="U181" s="115" t="s">
        <v>313</v>
      </c>
      <c r="V181" s="116" t="s">
        <v>313</v>
      </c>
      <c r="W181" s="140" t="s">
        <v>313</v>
      </c>
      <c r="X181" s="59" t="s">
        <v>1652</v>
      </c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</row>
    <row r="182" spans="2:68" ht="13.5" customHeight="1">
      <c r="B182" s="302" t="s">
        <v>1528</v>
      </c>
      <c r="C182" s="315">
        <v>29</v>
      </c>
      <c r="D182" s="298" t="s">
        <v>161</v>
      </c>
      <c r="E182" s="298" t="s">
        <v>166</v>
      </c>
      <c r="F182" s="298" t="s">
        <v>163</v>
      </c>
      <c r="G182" s="73">
        <v>41425</v>
      </c>
      <c r="H182" s="119" t="s">
        <v>19</v>
      </c>
      <c r="I182" s="120">
        <v>19</v>
      </c>
      <c r="J182" s="119" t="s">
        <v>259</v>
      </c>
      <c r="K182" s="119" t="s">
        <v>21</v>
      </c>
      <c r="L182" s="125" t="s">
        <v>303</v>
      </c>
      <c r="M182" s="90">
        <v>18000</v>
      </c>
      <c r="N182" s="90">
        <v>37000</v>
      </c>
      <c r="O182" s="91">
        <v>55000</v>
      </c>
      <c r="P182" s="126">
        <v>4.6179999999999994</v>
      </c>
      <c r="Q182" s="127" t="s">
        <v>270</v>
      </c>
      <c r="R182" s="127" t="s">
        <v>21</v>
      </c>
      <c r="S182" s="125" t="s">
        <v>303</v>
      </c>
      <c r="T182" s="90">
        <v>16000</v>
      </c>
      <c r="U182" s="90">
        <v>32000</v>
      </c>
      <c r="V182" s="91">
        <v>48000</v>
      </c>
      <c r="W182" s="126">
        <v>4.6959999999999997</v>
      </c>
      <c r="X182" s="30"/>
    </row>
    <row r="183" spans="2:68" ht="13.5" customHeight="1">
      <c r="B183" s="302"/>
      <c r="C183" s="313"/>
      <c r="D183" s="299"/>
      <c r="E183" s="307"/>
      <c r="F183" s="299"/>
      <c r="G183" s="74">
        <v>41452</v>
      </c>
      <c r="H183" s="92" t="s">
        <v>24</v>
      </c>
      <c r="I183" s="93">
        <v>18.8</v>
      </c>
      <c r="J183" s="92" t="s">
        <v>259</v>
      </c>
      <c r="K183" s="92" t="s">
        <v>289</v>
      </c>
      <c r="L183" s="129" t="s">
        <v>302</v>
      </c>
      <c r="M183" s="99">
        <v>6400</v>
      </c>
      <c r="N183" s="99">
        <v>13000</v>
      </c>
      <c r="O183" s="100">
        <v>19400</v>
      </c>
      <c r="P183" s="130">
        <v>3.4340000000000002</v>
      </c>
      <c r="Q183" s="131" t="s">
        <v>259</v>
      </c>
      <c r="R183" s="131" t="s">
        <v>289</v>
      </c>
      <c r="S183" s="129" t="s">
        <v>302</v>
      </c>
      <c r="T183" s="99">
        <v>4000</v>
      </c>
      <c r="U183" s="99">
        <v>8100</v>
      </c>
      <c r="V183" s="100">
        <v>12100</v>
      </c>
      <c r="W183" s="130">
        <v>3.6259999999999999</v>
      </c>
      <c r="X183" s="40"/>
    </row>
    <row r="184" spans="2:68" ht="13.5" customHeight="1">
      <c r="B184" s="302"/>
      <c r="C184" s="313"/>
      <c r="D184" s="299"/>
      <c r="E184" s="307"/>
      <c r="F184" s="299"/>
      <c r="G184" s="74">
        <v>41515</v>
      </c>
      <c r="H184" s="92" t="s">
        <v>42</v>
      </c>
      <c r="I184" s="93">
        <v>25.9</v>
      </c>
      <c r="J184" s="92" t="s">
        <v>942</v>
      </c>
      <c r="K184" s="92" t="s">
        <v>936</v>
      </c>
      <c r="L184" s="132" t="s">
        <v>303</v>
      </c>
      <c r="M184" s="99">
        <v>5000</v>
      </c>
      <c r="N184" s="99">
        <v>11000</v>
      </c>
      <c r="O184" s="100">
        <v>16000</v>
      </c>
      <c r="P184" s="130">
        <v>3.0859999999999999</v>
      </c>
      <c r="Q184" s="133" t="s">
        <v>894</v>
      </c>
      <c r="R184" s="133" t="s">
        <v>936</v>
      </c>
      <c r="S184" s="132" t="s">
        <v>303</v>
      </c>
      <c r="T184" s="99">
        <v>12000</v>
      </c>
      <c r="U184" s="99">
        <v>27000</v>
      </c>
      <c r="V184" s="100">
        <v>39000</v>
      </c>
      <c r="W184" s="130">
        <v>3.1779999999999999</v>
      </c>
      <c r="X184" s="40"/>
    </row>
    <row r="185" spans="2:68" ht="13.5" customHeight="1">
      <c r="B185" s="302"/>
      <c r="C185" s="313"/>
      <c r="D185" s="299"/>
      <c r="E185" s="307"/>
      <c r="F185" s="299"/>
      <c r="G185" s="74">
        <v>41550</v>
      </c>
      <c r="H185" s="92" t="s">
        <v>24</v>
      </c>
      <c r="I185" s="93">
        <v>23.8</v>
      </c>
      <c r="J185" s="92" t="s">
        <v>1055</v>
      </c>
      <c r="K185" s="92" t="s">
        <v>1056</v>
      </c>
      <c r="L185" s="132" t="s">
        <v>303</v>
      </c>
      <c r="M185" s="99">
        <v>7000</v>
      </c>
      <c r="N185" s="99">
        <v>15000</v>
      </c>
      <c r="O185" s="100">
        <v>22000</v>
      </c>
      <c r="P185" s="130">
        <v>3.032</v>
      </c>
      <c r="Q185" s="135" t="s">
        <v>1055</v>
      </c>
      <c r="R185" s="135" t="s">
        <v>1056</v>
      </c>
      <c r="S185" s="132" t="s">
        <v>303</v>
      </c>
      <c r="T185" s="99">
        <v>11000</v>
      </c>
      <c r="U185" s="99">
        <v>25000</v>
      </c>
      <c r="V185" s="100">
        <v>36000</v>
      </c>
      <c r="W185" s="130">
        <v>3.1819999999999995</v>
      </c>
      <c r="X185" s="40"/>
    </row>
    <row r="186" spans="2:68" ht="13.5" customHeight="1">
      <c r="B186" s="302"/>
      <c r="C186" s="313"/>
      <c r="D186" s="299"/>
      <c r="E186" s="307"/>
      <c r="F186" s="299"/>
      <c r="G186" s="74">
        <v>41621</v>
      </c>
      <c r="H186" s="92" t="s">
        <v>24</v>
      </c>
      <c r="I186" s="93">
        <v>1.8</v>
      </c>
      <c r="J186" s="92" t="s">
        <v>1055</v>
      </c>
      <c r="K186" s="92" t="s">
        <v>1056</v>
      </c>
      <c r="L186" s="132" t="s">
        <v>303</v>
      </c>
      <c r="M186" s="99">
        <v>7500</v>
      </c>
      <c r="N186" s="99">
        <v>18000</v>
      </c>
      <c r="O186" s="100">
        <v>25500</v>
      </c>
      <c r="P186" s="130">
        <v>2.4219999999999997</v>
      </c>
      <c r="Q186" s="135" t="s">
        <v>1230</v>
      </c>
      <c r="R186" s="135" t="s">
        <v>1319</v>
      </c>
      <c r="S186" s="132" t="s">
        <v>303</v>
      </c>
      <c r="T186" s="99">
        <v>20000</v>
      </c>
      <c r="U186" s="99">
        <v>48000</v>
      </c>
      <c r="V186" s="100">
        <v>68000</v>
      </c>
      <c r="W186" s="130">
        <v>3.8420000000000001</v>
      </c>
      <c r="X186" s="40"/>
    </row>
    <row r="187" spans="2:68" ht="13.5" customHeight="1">
      <c r="B187" s="302"/>
      <c r="C187" s="314"/>
      <c r="D187" s="299"/>
      <c r="E187" s="308"/>
      <c r="F187" s="303"/>
      <c r="G187" s="75">
        <v>41684</v>
      </c>
      <c r="H187" s="117" t="s">
        <v>42</v>
      </c>
      <c r="I187" s="118">
        <v>-1</v>
      </c>
      <c r="J187" s="92" t="s">
        <v>313</v>
      </c>
      <c r="K187" s="117" t="s">
        <v>313</v>
      </c>
      <c r="L187" s="132" t="s">
        <v>313</v>
      </c>
      <c r="M187" s="106" t="s">
        <v>313</v>
      </c>
      <c r="N187" s="106" t="s">
        <v>313</v>
      </c>
      <c r="O187" s="108" t="s">
        <v>313</v>
      </c>
      <c r="P187" s="136" t="s">
        <v>313</v>
      </c>
      <c r="Q187" s="133" t="s">
        <v>313</v>
      </c>
      <c r="R187" s="137" t="s">
        <v>313</v>
      </c>
      <c r="S187" s="132" t="s">
        <v>313</v>
      </c>
      <c r="T187" s="106" t="s">
        <v>313</v>
      </c>
      <c r="U187" s="106" t="s">
        <v>313</v>
      </c>
      <c r="V187" s="108" t="s">
        <v>313</v>
      </c>
      <c r="W187" s="136" t="s">
        <v>313</v>
      </c>
      <c r="X187" s="40" t="s">
        <v>1652</v>
      </c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</row>
    <row r="188" spans="2:68" ht="13.5" customHeight="1">
      <c r="B188" s="302"/>
      <c r="C188" s="312">
        <v>30</v>
      </c>
      <c r="D188" s="299"/>
      <c r="E188" s="301" t="s">
        <v>150</v>
      </c>
      <c r="F188" s="301" t="s">
        <v>170</v>
      </c>
      <c r="G188" s="74">
        <v>41416</v>
      </c>
      <c r="H188" s="92" t="s">
        <v>19</v>
      </c>
      <c r="I188" s="93">
        <v>19.899999999999999</v>
      </c>
      <c r="J188" s="92" t="s">
        <v>273</v>
      </c>
      <c r="K188" s="92" t="s">
        <v>21</v>
      </c>
      <c r="L188" s="132" t="s">
        <v>303</v>
      </c>
      <c r="M188" s="99">
        <v>11000</v>
      </c>
      <c r="N188" s="99">
        <v>22000</v>
      </c>
      <c r="O188" s="100">
        <v>33000</v>
      </c>
      <c r="P188" s="130">
        <v>4.1159999999999997</v>
      </c>
      <c r="Q188" s="131" t="s">
        <v>287</v>
      </c>
      <c r="R188" s="131" t="s">
        <v>21</v>
      </c>
      <c r="S188" s="132" t="s">
        <v>300</v>
      </c>
      <c r="T188" s="99">
        <v>6800</v>
      </c>
      <c r="U188" s="99">
        <v>14000</v>
      </c>
      <c r="V188" s="100">
        <v>20800</v>
      </c>
      <c r="W188" s="130">
        <v>3.3119999999999998</v>
      </c>
      <c r="X188" s="40"/>
    </row>
    <row r="189" spans="2:68" ht="13.5" customHeight="1">
      <c r="B189" s="302"/>
      <c r="C189" s="313"/>
      <c r="D189" s="299"/>
      <c r="E189" s="307"/>
      <c r="F189" s="307"/>
      <c r="G189" s="74">
        <v>41450</v>
      </c>
      <c r="H189" s="92" t="s">
        <v>24</v>
      </c>
      <c r="I189" s="93">
        <v>26</v>
      </c>
      <c r="J189" s="92" t="s">
        <v>259</v>
      </c>
      <c r="K189" s="92" t="s">
        <v>289</v>
      </c>
      <c r="L189" s="129" t="s">
        <v>302</v>
      </c>
      <c r="M189" s="99">
        <v>9100</v>
      </c>
      <c r="N189" s="99">
        <v>19000</v>
      </c>
      <c r="O189" s="100">
        <v>28100</v>
      </c>
      <c r="P189" s="130">
        <v>3.6960000000000002</v>
      </c>
      <c r="Q189" s="131" t="s">
        <v>264</v>
      </c>
      <c r="R189" s="131" t="s">
        <v>289</v>
      </c>
      <c r="S189" s="129" t="s">
        <v>301</v>
      </c>
      <c r="T189" s="99">
        <v>8900</v>
      </c>
      <c r="U189" s="99">
        <v>19000</v>
      </c>
      <c r="V189" s="100">
        <v>27900</v>
      </c>
      <c r="W189" s="130">
        <v>2.9720000000000004</v>
      </c>
      <c r="X189" s="40"/>
    </row>
    <row r="190" spans="2:68" ht="13.5" customHeight="1">
      <c r="B190" s="302"/>
      <c r="C190" s="313"/>
      <c r="D190" s="299"/>
      <c r="E190" s="307"/>
      <c r="F190" s="307"/>
      <c r="G190" s="74">
        <v>41515</v>
      </c>
      <c r="H190" s="92" t="s">
        <v>24</v>
      </c>
      <c r="I190" s="93">
        <v>25.5</v>
      </c>
      <c r="J190" s="92" t="s">
        <v>942</v>
      </c>
      <c r="K190" s="92" t="s">
        <v>936</v>
      </c>
      <c r="L190" s="132" t="s">
        <v>303</v>
      </c>
      <c r="M190" s="99">
        <v>15000</v>
      </c>
      <c r="N190" s="99">
        <v>33000</v>
      </c>
      <c r="O190" s="100">
        <v>48000</v>
      </c>
      <c r="P190" s="130">
        <v>3.6219999999999999</v>
      </c>
      <c r="Q190" s="133" t="s">
        <v>943</v>
      </c>
      <c r="R190" s="133" t="s">
        <v>947</v>
      </c>
      <c r="S190" s="132" t="s">
        <v>308</v>
      </c>
      <c r="T190" s="99">
        <v>4200</v>
      </c>
      <c r="U190" s="99">
        <v>9300</v>
      </c>
      <c r="V190" s="100">
        <v>13500</v>
      </c>
      <c r="W190" s="130">
        <v>2.8180000000000001</v>
      </c>
      <c r="X190" s="40"/>
    </row>
    <row r="191" spans="2:68" ht="13.5" customHeight="1">
      <c r="B191" s="302"/>
      <c r="C191" s="313"/>
      <c r="D191" s="299"/>
      <c r="E191" s="307"/>
      <c r="F191" s="307"/>
      <c r="G191" s="74">
        <v>41551</v>
      </c>
      <c r="H191" s="92" t="s">
        <v>42</v>
      </c>
      <c r="I191" s="93">
        <v>16.2</v>
      </c>
      <c r="J191" s="92" t="s">
        <v>1058</v>
      </c>
      <c r="K191" s="92" t="s">
        <v>1056</v>
      </c>
      <c r="L191" s="132" t="s">
        <v>303</v>
      </c>
      <c r="M191" s="99">
        <v>16000</v>
      </c>
      <c r="N191" s="99">
        <v>36000</v>
      </c>
      <c r="O191" s="100">
        <v>52000</v>
      </c>
      <c r="P191" s="130">
        <v>3.742</v>
      </c>
      <c r="Q191" s="135" t="s">
        <v>1067</v>
      </c>
      <c r="R191" s="135" t="s">
        <v>1061</v>
      </c>
      <c r="S191" s="132" t="s">
        <v>303</v>
      </c>
      <c r="T191" s="99">
        <v>3200</v>
      </c>
      <c r="U191" s="99">
        <v>7400</v>
      </c>
      <c r="V191" s="100">
        <v>10600</v>
      </c>
      <c r="W191" s="130">
        <v>3.4780000000000002</v>
      </c>
      <c r="X191" s="40"/>
    </row>
    <row r="192" spans="2:68" ht="13.5" customHeight="1">
      <c r="B192" s="302"/>
      <c r="C192" s="313"/>
      <c r="D192" s="299"/>
      <c r="E192" s="307"/>
      <c r="F192" s="307"/>
      <c r="G192" s="74">
        <v>41619</v>
      </c>
      <c r="H192" s="92" t="s">
        <v>24</v>
      </c>
      <c r="I192" s="93">
        <v>11.5</v>
      </c>
      <c r="J192" s="92" t="s">
        <v>1230</v>
      </c>
      <c r="K192" s="92" t="s">
        <v>1056</v>
      </c>
      <c r="L192" s="132" t="s">
        <v>303</v>
      </c>
      <c r="M192" s="99">
        <v>8400</v>
      </c>
      <c r="N192" s="99">
        <v>20000</v>
      </c>
      <c r="O192" s="100">
        <v>28400</v>
      </c>
      <c r="P192" s="130">
        <v>3.8180000000000001</v>
      </c>
      <c r="Q192" s="135" t="s">
        <v>1055</v>
      </c>
      <c r="R192" s="135" t="s">
        <v>1056</v>
      </c>
      <c r="S192" s="132" t="s">
        <v>308</v>
      </c>
      <c r="T192" s="99">
        <v>6700</v>
      </c>
      <c r="U192" s="99">
        <v>16000</v>
      </c>
      <c r="V192" s="100">
        <v>22700</v>
      </c>
      <c r="W192" s="130">
        <v>3.01</v>
      </c>
      <c r="X192" s="40"/>
    </row>
    <row r="193" spans="2:68" ht="13.5" customHeight="1">
      <c r="B193" s="302"/>
      <c r="C193" s="314"/>
      <c r="D193" s="299"/>
      <c r="E193" s="308"/>
      <c r="F193" s="307"/>
      <c r="G193" s="75">
        <v>41677</v>
      </c>
      <c r="H193" s="117" t="s">
        <v>24</v>
      </c>
      <c r="I193" s="118">
        <v>0.3</v>
      </c>
      <c r="J193" s="92" t="s">
        <v>1055</v>
      </c>
      <c r="K193" s="117" t="s">
        <v>1061</v>
      </c>
      <c r="L193" s="132" t="s">
        <v>303</v>
      </c>
      <c r="M193" s="106">
        <v>9200</v>
      </c>
      <c r="N193" s="106">
        <v>23000</v>
      </c>
      <c r="O193" s="108">
        <v>32200</v>
      </c>
      <c r="P193" s="136">
        <v>3.3240000000000003</v>
      </c>
      <c r="Q193" s="133" t="s">
        <v>283</v>
      </c>
      <c r="R193" s="137" t="s">
        <v>1061</v>
      </c>
      <c r="S193" s="132" t="s">
        <v>303</v>
      </c>
      <c r="T193" s="106">
        <v>2700</v>
      </c>
      <c r="U193" s="106">
        <v>6700</v>
      </c>
      <c r="V193" s="108">
        <v>9400</v>
      </c>
      <c r="W193" s="136">
        <v>2.1240000000000001</v>
      </c>
      <c r="X193" s="40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</row>
    <row r="194" spans="2:68" ht="13.5" customHeight="1">
      <c r="B194" s="302"/>
      <c r="C194" s="312">
        <v>31</v>
      </c>
      <c r="D194" s="299"/>
      <c r="E194" s="301" t="s">
        <v>171</v>
      </c>
      <c r="F194" s="307"/>
      <c r="G194" s="74">
        <v>41416</v>
      </c>
      <c r="H194" s="92" t="s">
        <v>19</v>
      </c>
      <c r="I194" s="93">
        <v>16</v>
      </c>
      <c r="J194" s="92" t="s">
        <v>259</v>
      </c>
      <c r="K194" s="92" t="s">
        <v>21</v>
      </c>
      <c r="L194" s="132" t="s">
        <v>303</v>
      </c>
      <c r="M194" s="99">
        <v>2800</v>
      </c>
      <c r="N194" s="99">
        <v>5700</v>
      </c>
      <c r="O194" s="100">
        <v>8500</v>
      </c>
      <c r="P194" s="130">
        <v>1.768</v>
      </c>
      <c r="Q194" s="131" t="s">
        <v>277</v>
      </c>
      <c r="R194" s="131" t="s">
        <v>21</v>
      </c>
      <c r="S194" s="132" t="s">
        <v>300</v>
      </c>
      <c r="T194" s="99">
        <v>1000</v>
      </c>
      <c r="U194" s="99">
        <v>2200</v>
      </c>
      <c r="V194" s="100">
        <v>3200</v>
      </c>
      <c r="W194" s="130">
        <v>1.1120000000000003</v>
      </c>
      <c r="X194" s="40"/>
    </row>
    <row r="195" spans="2:68" ht="13.5" customHeight="1">
      <c r="B195" s="302"/>
      <c r="C195" s="313"/>
      <c r="D195" s="299"/>
      <c r="E195" s="307"/>
      <c r="F195" s="307"/>
      <c r="G195" s="74">
        <v>41450</v>
      </c>
      <c r="H195" s="92" t="s">
        <v>24</v>
      </c>
      <c r="I195" s="93">
        <v>22.4</v>
      </c>
      <c r="J195" s="92" t="s">
        <v>273</v>
      </c>
      <c r="K195" s="92" t="s">
        <v>289</v>
      </c>
      <c r="L195" s="129" t="s">
        <v>302</v>
      </c>
      <c r="M195" s="99">
        <v>5800</v>
      </c>
      <c r="N195" s="99">
        <v>12000</v>
      </c>
      <c r="O195" s="100">
        <v>17800</v>
      </c>
      <c r="P195" s="130">
        <v>0.69599999999999995</v>
      </c>
      <c r="Q195" s="131" t="s">
        <v>259</v>
      </c>
      <c r="R195" s="131" t="s">
        <v>289</v>
      </c>
      <c r="S195" s="129" t="s">
        <v>301</v>
      </c>
      <c r="T195" s="99">
        <v>2100</v>
      </c>
      <c r="U195" s="99">
        <v>4500</v>
      </c>
      <c r="V195" s="100">
        <v>6600</v>
      </c>
      <c r="W195" s="130">
        <v>1.044</v>
      </c>
      <c r="X195" s="40"/>
    </row>
    <row r="196" spans="2:68" ht="13.5" customHeight="1">
      <c r="B196" s="302"/>
      <c r="C196" s="313"/>
      <c r="D196" s="299"/>
      <c r="E196" s="307"/>
      <c r="F196" s="307"/>
      <c r="G196" s="74">
        <v>41515</v>
      </c>
      <c r="H196" s="92" t="s">
        <v>24</v>
      </c>
      <c r="I196" s="93">
        <v>25</v>
      </c>
      <c r="J196" s="92" t="s">
        <v>938</v>
      </c>
      <c r="K196" s="92" t="s">
        <v>947</v>
      </c>
      <c r="L196" s="132" t="s">
        <v>303</v>
      </c>
      <c r="M196" s="99">
        <v>4900</v>
      </c>
      <c r="N196" s="99">
        <v>11000</v>
      </c>
      <c r="O196" s="100">
        <v>15900</v>
      </c>
      <c r="P196" s="130">
        <v>1.48</v>
      </c>
      <c r="Q196" s="133" t="s">
        <v>942</v>
      </c>
      <c r="R196" s="133" t="s">
        <v>947</v>
      </c>
      <c r="S196" s="132" t="s">
        <v>303</v>
      </c>
      <c r="T196" s="99">
        <v>1600</v>
      </c>
      <c r="U196" s="99">
        <v>3500</v>
      </c>
      <c r="V196" s="100">
        <v>5100</v>
      </c>
      <c r="W196" s="130">
        <v>0.85600000000000009</v>
      </c>
      <c r="X196" s="40"/>
    </row>
    <row r="197" spans="2:68" ht="13.5" customHeight="1">
      <c r="B197" s="302"/>
      <c r="C197" s="313"/>
      <c r="D197" s="299"/>
      <c r="E197" s="307"/>
      <c r="F197" s="307"/>
      <c r="G197" s="74">
        <v>41551</v>
      </c>
      <c r="H197" s="92" t="s">
        <v>42</v>
      </c>
      <c r="I197" s="93">
        <v>17.8</v>
      </c>
      <c r="J197" s="92" t="s">
        <v>1063</v>
      </c>
      <c r="K197" s="92" t="s">
        <v>1061</v>
      </c>
      <c r="L197" s="132" t="s">
        <v>303</v>
      </c>
      <c r="M197" s="99">
        <v>1800</v>
      </c>
      <c r="N197" s="99">
        <v>4100</v>
      </c>
      <c r="O197" s="100">
        <v>5900</v>
      </c>
      <c r="P197" s="130">
        <v>1.6019999999999999</v>
      </c>
      <c r="Q197" s="135" t="s">
        <v>1058</v>
      </c>
      <c r="R197" s="135" t="s">
        <v>1056</v>
      </c>
      <c r="S197" s="132" t="s">
        <v>303</v>
      </c>
      <c r="T197" s="99">
        <v>1600</v>
      </c>
      <c r="U197" s="99">
        <v>3600</v>
      </c>
      <c r="V197" s="100">
        <v>5200</v>
      </c>
      <c r="W197" s="130">
        <v>0.86999999999999988</v>
      </c>
      <c r="X197" s="40"/>
    </row>
    <row r="198" spans="2:68" ht="13.5" customHeight="1">
      <c r="B198" s="302"/>
      <c r="C198" s="313"/>
      <c r="D198" s="299"/>
      <c r="E198" s="307"/>
      <c r="F198" s="307"/>
      <c r="G198" s="74">
        <v>41619</v>
      </c>
      <c r="H198" s="92" t="s">
        <v>24</v>
      </c>
      <c r="I198" s="93">
        <v>9.5</v>
      </c>
      <c r="J198" s="92" t="s">
        <v>1055</v>
      </c>
      <c r="K198" s="92" t="s">
        <v>1056</v>
      </c>
      <c r="L198" s="132" t="s">
        <v>303</v>
      </c>
      <c r="M198" s="99">
        <v>3800</v>
      </c>
      <c r="N198" s="99">
        <v>9100</v>
      </c>
      <c r="O198" s="100">
        <v>12900</v>
      </c>
      <c r="P198" s="130">
        <v>1.6519999999999999</v>
      </c>
      <c r="Q198" s="135" t="s">
        <v>1055</v>
      </c>
      <c r="R198" s="135" t="s">
        <v>1056</v>
      </c>
      <c r="S198" s="132" t="s">
        <v>308</v>
      </c>
      <c r="T198" s="99">
        <v>1200</v>
      </c>
      <c r="U198" s="99">
        <v>2900</v>
      </c>
      <c r="V198" s="100">
        <v>4100</v>
      </c>
      <c r="W198" s="130">
        <v>1.0079999999999998</v>
      </c>
      <c r="X198" s="40"/>
    </row>
    <row r="199" spans="2:68" ht="13.5" customHeight="1">
      <c r="B199" s="302"/>
      <c r="C199" s="314"/>
      <c r="D199" s="303"/>
      <c r="E199" s="308"/>
      <c r="F199" s="308"/>
      <c r="G199" s="75">
        <v>41677</v>
      </c>
      <c r="H199" s="117" t="s">
        <v>24</v>
      </c>
      <c r="I199" s="118">
        <v>1</v>
      </c>
      <c r="J199" s="92" t="s">
        <v>1055</v>
      </c>
      <c r="K199" s="117" t="s">
        <v>1061</v>
      </c>
      <c r="L199" s="132" t="s">
        <v>303</v>
      </c>
      <c r="M199" s="106">
        <v>3400</v>
      </c>
      <c r="N199" s="106">
        <v>8600</v>
      </c>
      <c r="O199" s="108">
        <v>12000</v>
      </c>
      <c r="P199" s="136">
        <v>1.3819999999999999</v>
      </c>
      <c r="Q199" s="133" t="s">
        <v>1057</v>
      </c>
      <c r="R199" s="137" t="s">
        <v>1061</v>
      </c>
      <c r="S199" s="132" t="s">
        <v>303</v>
      </c>
      <c r="T199" s="106">
        <v>1500</v>
      </c>
      <c r="U199" s="106">
        <v>3700</v>
      </c>
      <c r="V199" s="108">
        <v>5200</v>
      </c>
      <c r="W199" s="136">
        <v>0.92200000000000004</v>
      </c>
      <c r="X199" s="40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</row>
    <row r="200" spans="2:68" ht="13.5" customHeight="1">
      <c r="B200" s="302"/>
      <c r="C200" s="312">
        <v>32</v>
      </c>
      <c r="D200" s="301" t="s">
        <v>172</v>
      </c>
      <c r="E200" s="301" t="s">
        <v>173</v>
      </c>
      <c r="F200" s="301" t="s">
        <v>174</v>
      </c>
      <c r="G200" s="74">
        <v>41425</v>
      </c>
      <c r="H200" s="31" t="s">
        <v>19</v>
      </c>
      <c r="I200" s="32">
        <v>23.4</v>
      </c>
      <c r="J200" s="31" t="s">
        <v>277</v>
      </c>
      <c r="K200" s="31" t="s">
        <v>289</v>
      </c>
      <c r="L200" s="132" t="s">
        <v>300</v>
      </c>
      <c r="M200" s="99">
        <v>1600</v>
      </c>
      <c r="N200" s="99">
        <v>3200</v>
      </c>
      <c r="O200" s="100">
        <v>4800</v>
      </c>
      <c r="P200" s="130">
        <v>0.8640000000000001</v>
      </c>
      <c r="Q200" s="131" t="s">
        <v>251</v>
      </c>
      <c r="R200" s="131" t="s">
        <v>304</v>
      </c>
      <c r="S200" s="132" t="s">
        <v>303</v>
      </c>
      <c r="T200" s="99">
        <v>2100</v>
      </c>
      <c r="U200" s="99">
        <v>4300</v>
      </c>
      <c r="V200" s="100">
        <v>6400</v>
      </c>
      <c r="W200" s="130">
        <v>0.74199999999999999</v>
      </c>
      <c r="X200" s="40"/>
    </row>
    <row r="201" spans="2:68" ht="13.5" customHeight="1">
      <c r="B201" s="302"/>
      <c r="C201" s="313"/>
      <c r="D201" s="307"/>
      <c r="E201" s="307"/>
      <c r="F201" s="307"/>
      <c r="G201" s="74">
        <v>41450</v>
      </c>
      <c r="H201" s="92" t="s">
        <v>24</v>
      </c>
      <c r="I201" s="93">
        <v>25</v>
      </c>
      <c r="J201" s="92" t="s">
        <v>282</v>
      </c>
      <c r="K201" s="92" t="s">
        <v>289</v>
      </c>
      <c r="L201" s="129" t="s">
        <v>301</v>
      </c>
      <c r="M201" s="99">
        <v>560</v>
      </c>
      <c r="N201" s="99">
        <v>1100</v>
      </c>
      <c r="O201" s="100">
        <v>1660</v>
      </c>
      <c r="P201" s="130">
        <v>0.99</v>
      </c>
      <c r="Q201" s="131" t="s">
        <v>311</v>
      </c>
      <c r="R201" s="131" t="s">
        <v>289</v>
      </c>
      <c r="S201" s="129" t="s">
        <v>302</v>
      </c>
      <c r="T201" s="99">
        <v>1800</v>
      </c>
      <c r="U201" s="99">
        <v>3800</v>
      </c>
      <c r="V201" s="100">
        <v>5600</v>
      </c>
      <c r="W201" s="130">
        <v>0.62799999999999989</v>
      </c>
      <c r="X201" s="40"/>
    </row>
    <row r="202" spans="2:68" ht="13.5" customHeight="1">
      <c r="B202" s="302"/>
      <c r="C202" s="313"/>
      <c r="D202" s="307"/>
      <c r="E202" s="307"/>
      <c r="F202" s="307"/>
      <c r="G202" s="74">
        <v>41514</v>
      </c>
      <c r="H202" s="31" t="s">
        <v>24</v>
      </c>
      <c r="I202" s="32">
        <v>26.4</v>
      </c>
      <c r="J202" s="31" t="s">
        <v>941</v>
      </c>
      <c r="K202" s="31" t="s">
        <v>936</v>
      </c>
      <c r="L202" s="132" t="s">
        <v>303</v>
      </c>
      <c r="M202" s="99">
        <v>4700</v>
      </c>
      <c r="N202" s="99">
        <v>10000</v>
      </c>
      <c r="O202" s="100">
        <v>14700</v>
      </c>
      <c r="P202" s="130">
        <v>0.62799999999999989</v>
      </c>
      <c r="Q202" s="133" t="s">
        <v>940</v>
      </c>
      <c r="R202" s="133" t="s">
        <v>936</v>
      </c>
      <c r="S202" s="132" t="s">
        <v>303</v>
      </c>
      <c r="T202" s="99">
        <v>1900</v>
      </c>
      <c r="U202" s="99">
        <v>4300</v>
      </c>
      <c r="V202" s="100">
        <v>6200</v>
      </c>
      <c r="W202" s="130">
        <v>0.59399999999999997</v>
      </c>
      <c r="X202" s="40"/>
    </row>
    <row r="203" spans="2:68" ht="13.5" customHeight="1">
      <c r="B203" s="302"/>
      <c r="C203" s="313"/>
      <c r="D203" s="307"/>
      <c r="E203" s="307"/>
      <c r="F203" s="307"/>
      <c r="G203" s="74">
        <v>41551</v>
      </c>
      <c r="H203" s="31" t="s">
        <v>42</v>
      </c>
      <c r="I203" s="32">
        <v>14.5</v>
      </c>
      <c r="J203" s="31" t="s">
        <v>1067</v>
      </c>
      <c r="K203" s="31" t="s">
        <v>1056</v>
      </c>
      <c r="L203" s="132" t="s">
        <v>303</v>
      </c>
      <c r="M203" s="99">
        <v>4700</v>
      </c>
      <c r="N203" s="99">
        <v>11000</v>
      </c>
      <c r="O203" s="100">
        <v>15700</v>
      </c>
      <c r="P203" s="130">
        <v>0.7360000000000001</v>
      </c>
      <c r="Q203" s="135" t="s">
        <v>1200</v>
      </c>
      <c r="R203" s="135" t="s">
        <v>1056</v>
      </c>
      <c r="S203" s="132" t="s">
        <v>310</v>
      </c>
      <c r="T203" s="99">
        <v>850</v>
      </c>
      <c r="U203" s="99">
        <v>2100</v>
      </c>
      <c r="V203" s="100">
        <v>2950</v>
      </c>
      <c r="W203" s="130">
        <v>0.57999999999999996</v>
      </c>
      <c r="X203" s="40"/>
    </row>
    <row r="204" spans="2:68" ht="13.5" customHeight="1">
      <c r="B204" s="302"/>
      <c r="C204" s="313"/>
      <c r="D204" s="307"/>
      <c r="E204" s="307"/>
      <c r="F204" s="307"/>
      <c r="G204" s="74">
        <v>41619</v>
      </c>
      <c r="H204" s="31" t="s">
        <v>24</v>
      </c>
      <c r="I204" s="32">
        <v>11</v>
      </c>
      <c r="J204" s="31" t="s">
        <v>767</v>
      </c>
      <c r="K204" s="31" t="s">
        <v>1056</v>
      </c>
      <c r="L204" s="132" t="s">
        <v>303</v>
      </c>
      <c r="M204" s="99">
        <v>5300</v>
      </c>
      <c r="N204" s="99">
        <v>13000</v>
      </c>
      <c r="O204" s="100">
        <v>18300</v>
      </c>
      <c r="P204" s="130">
        <v>0.69800000000000006</v>
      </c>
      <c r="Q204" s="135" t="s">
        <v>1055</v>
      </c>
      <c r="R204" s="135" t="s">
        <v>1056</v>
      </c>
      <c r="S204" s="132" t="s">
        <v>303</v>
      </c>
      <c r="T204" s="99">
        <v>2300</v>
      </c>
      <c r="U204" s="99">
        <v>5500</v>
      </c>
      <c r="V204" s="100">
        <v>7800</v>
      </c>
      <c r="W204" s="130">
        <v>0.64600000000000002</v>
      </c>
      <c r="X204" s="40"/>
    </row>
    <row r="205" spans="2:68" ht="13.5" customHeight="1">
      <c r="B205" s="302"/>
      <c r="C205" s="314"/>
      <c r="D205" s="308"/>
      <c r="E205" s="308"/>
      <c r="F205" s="308"/>
      <c r="G205" s="75">
        <v>41683</v>
      </c>
      <c r="H205" s="45" t="s">
        <v>24</v>
      </c>
      <c r="I205" s="46">
        <v>5.5</v>
      </c>
      <c r="J205" s="31" t="s">
        <v>1055</v>
      </c>
      <c r="K205" s="45" t="s">
        <v>1061</v>
      </c>
      <c r="L205" s="132" t="s">
        <v>303</v>
      </c>
      <c r="M205" s="106">
        <v>2300</v>
      </c>
      <c r="N205" s="106">
        <v>5700</v>
      </c>
      <c r="O205" s="108">
        <v>8000</v>
      </c>
      <c r="P205" s="136">
        <v>0.63400000000000001</v>
      </c>
      <c r="Q205" s="133" t="s">
        <v>1055</v>
      </c>
      <c r="R205" s="137" t="s">
        <v>1061</v>
      </c>
      <c r="S205" s="132" t="s">
        <v>303</v>
      </c>
      <c r="T205" s="106">
        <v>1400</v>
      </c>
      <c r="U205" s="106">
        <v>3500</v>
      </c>
      <c r="V205" s="108">
        <v>4900</v>
      </c>
      <c r="W205" s="136">
        <v>0.43600000000000005</v>
      </c>
      <c r="X205" s="40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</row>
    <row r="206" spans="2:68" ht="13.5" customHeight="1">
      <c r="B206" s="302"/>
      <c r="C206" s="312">
        <v>33</v>
      </c>
      <c r="D206" s="301" t="s">
        <v>177</v>
      </c>
      <c r="E206" s="301" t="s">
        <v>1693</v>
      </c>
      <c r="F206" s="301" t="s">
        <v>163</v>
      </c>
      <c r="G206" s="74">
        <v>41425</v>
      </c>
      <c r="H206" s="92" t="s">
        <v>19</v>
      </c>
      <c r="I206" s="93">
        <v>28</v>
      </c>
      <c r="J206" s="92" t="s">
        <v>273</v>
      </c>
      <c r="K206" s="92" t="s">
        <v>21</v>
      </c>
      <c r="L206" s="132" t="s">
        <v>303</v>
      </c>
      <c r="M206" s="99">
        <v>830</v>
      </c>
      <c r="N206" s="99">
        <v>1700</v>
      </c>
      <c r="O206" s="100">
        <v>2530</v>
      </c>
      <c r="P206" s="130">
        <v>0.624</v>
      </c>
      <c r="Q206" s="131" t="s">
        <v>264</v>
      </c>
      <c r="R206" s="131" t="s">
        <v>21</v>
      </c>
      <c r="S206" s="132" t="s">
        <v>303</v>
      </c>
      <c r="T206" s="99">
        <v>440</v>
      </c>
      <c r="U206" s="99">
        <v>920</v>
      </c>
      <c r="V206" s="100">
        <v>1360</v>
      </c>
      <c r="W206" s="130">
        <v>0.41600000000000004</v>
      </c>
      <c r="X206" s="40"/>
    </row>
    <row r="207" spans="2:68" ht="13.5" customHeight="1">
      <c r="B207" s="302"/>
      <c r="C207" s="313"/>
      <c r="D207" s="307"/>
      <c r="E207" s="307"/>
      <c r="F207" s="307"/>
      <c r="G207" s="74">
        <v>41452</v>
      </c>
      <c r="H207" s="92" t="s">
        <v>24</v>
      </c>
      <c r="I207" s="93">
        <v>25.8</v>
      </c>
      <c r="J207" s="92" t="s">
        <v>259</v>
      </c>
      <c r="K207" s="92" t="s">
        <v>289</v>
      </c>
      <c r="L207" s="129" t="s">
        <v>302</v>
      </c>
      <c r="M207" s="99">
        <v>510</v>
      </c>
      <c r="N207" s="99">
        <v>1000</v>
      </c>
      <c r="O207" s="100">
        <v>1510</v>
      </c>
      <c r="P207" s="130">
        <v>0.52600000000000002</v>
      </c>
      <c r="Q207" s="131" t="s">
        <v>273</v>
      </c>
      <c r="R207" s="131" t="s">
        <v>289</v>
      </c>
      <c r="S207" s="129" t="s">
        <v>302</v>
      </c>
      <c r="T207" s="99">
        <v>870</v>
      </c>
      <c r="U207" s="99">
        <v>1900</v>
      </c>
      <c r="V207" s="100">
        <v>2770</v>
      </c>
      <c r="W207" s="130">
        <v>0.39400000000000002</v>
      </c>
      <c r="X207" s="40"/>
    </row>
    <row r="208" spans="2:68" ht="13.5" customHeight="1">
      <c r="B208" s="302"/>
      <c r="C208" s="313"/>
      <c r="D208" s="307"/>
      <c r="E208" s="307"/>
      <c r="F208" s="307"/>
      <c r="G208" s="74">
        <v>41515</v>
      </c>
      <c r="H208" s="92" t="s">
        <v>24</v>
      </c>
      <c r="I208" s="93">
        <v>24.5</v>
      </c>
      <c r="J208" s="92" t="s">
        <v>941</v>
      </c>
      <c r="K208" s="92" t="s">
        <v>936</v>
      </c>
      <c r="L208" s="132" t="s">
        <v>303</v>
      </c>
      <c r="M208" s="99">
        <v>1000</v>
      </c>
      <c r="N208" s="99">
        <v>2100</v>
      </c>
      <c r="O208" s="100">
        <v>3100</v>
      </c>
      <c r="P208" s="130">
        <v>0.52400000000000002</v>
      </c>
      <c r="Q208" s="133" t="s">
        <v>943</v>
      </c>
      <c r="R208" s="133" t="s">
        <v>947</v>
      </c>
      <c r="S208" s="132" t="s">
        <v>303</v>
      </c>
      <c r="T208" s="99">
        <v>250</v>
      </c>
      <c r="U208" s="99">
        <v>540</v>
      </c>
      <c r="V208" s="100">
        <v>790</v>
      </c>
      <c r="W208" s="130">
        <v>0.314</v>
      </c>
      <c r="X208" s="40"/>
    </row>
    <row r="209" spans="2:68" ht="13.5" customHeight="1">
      <c r="B209" s="302"/>
      <c r="C209" s="313"/>
      <c r="D209" s="307"/>
      <c r="E209" s="307"/>
      <c r="F209" s="307"/>
      <c r="G209" s="74">
        <v>41550</v>
      </c>
      <c r="H209" s="92" t="s">
        <v>42</v>
      </c>
      <c r="I209" s="93">
        <v>18.7</v>
      </c>
      <c r="J209" s="92" t="s">
        <v>1228</v>
      </c>
      <c r="K209" s="92" t="s">
        <v>1061</v>
      </c>
      <c r="L209" s="132" t="s">
        <v>303</v>
      </c>
      <c r="M209" s="99">
        <v>900</v>
      </c>
      <c r="N209" s="99">
        <v>2100</v>
      </c>
      <c r="O209" s="100">
        <v>3000</v>
      </c>
      <c r="P209" s="130">
        <v>0.56000000000000005</v>
      </c>
      <c r="Q209" s="135" t="s">
        <v>1068</v>
      </c>
      <c r="R209" s="135" t="s">
        <v>1061</v>
      </c>
      <c r="S209" s="132" t="s">
        <v>308</v>
      </c>
      <c r="T209" s="99">
        <v>100</v>
      </c>
      <c r="U209" s="99">
        <v>230</v>
      </c>
      <c r="V209" s="100">
        <v>330</v>
      </c>
      <c r="W209" s="130">
        <v>0.314</v>
      </c>
      <c r="X209" s="40"/>
    </row>
    <row r="210" spans="2:68" ht="13.5" customHeight="1">
      <c r="B210" s="302"/>
      <c r="C210" s="313"/>
      <c r="D210" s="307"/>
      <c r="E210" s="307"/>
      <c r="F210" s="307"/>
      <c r="G210" s="74">
        <v>41621</v>
      </c>
      <c r="H210" s="92" t="s">
        <v>24</v>
      </c>
      <c r="I210" s="93">
        <v>7.8</v>
      </c>
      <c r="J210" s="92" t="s">
        <v>1055</v>
      </c>
      <c r="K210" s="92" t="s">
        <v>1056</v>
      </c>
      <c r="L210" s="132" t="s">
        <v>303</v>
      </c>
      <c r="M210" s="99">
        <v>740</v>
      </c>
      <c r="N210" s="99">
        <v>1800</v>
      </c>
      <c r="O210" s="100">
        <v>2540</v>
      </c>
      <c r="P210" s="130">
        <v>0.57999999999999996</v>
      </c>
      <c r="Q210" s="135" t="s">
        <v>1063</v>
      </c>
      <c r="R210" s="135" t="s">
        <v>1056</v>
      </c>
      <c r="S210" s="132" t="s">
        <v>308</v>
      </c>
      <c r="T210" s="99">
        <v>190</v>
      </c>
      <c r="U210" s="99">
        <v>420</v>
      </c>
      <c r="V210" s="100">
        <v>610</v>
      </c>
      <c r="W210" s="130">
        <v>0.35</v>
      </c>
      <c r="X210" s="40"/>
    </row>
    <row r="211" spans="2:68" ht="13.5" customHeight="1">
      <c r="B211" s="302"/>
      <c r="C211" s="314"/>
      <c r="D211" s="308"/>
      <c r="E211" s="308"/>
      <c r="F211" s="307"/>
      <c r="G211" s="75">
        <v>41683</v>
      </c>
      <c r="H211" s="117" t="s">
        <v>24</v>
      </c>
      <c r="I211" s="118">
        <v>0</v>
      </c>
      <c r="J211" s="92" t="s">
        <v>313</v>
      </c>
      <c r="K211" s="117" t="s">
        <v>313</v>
      </c>
      <c r="L211" s="132" t="s">
        <v>313</v>
      </c>
      <c r="M211" s="106" t="s">
        <v>313</v>
      </c>
      <c r="N211" s="106" t="s">
        <v>313</v>
      </c>
      <c r="O211" s="108" t="s">
        <v>313</v>
      </c>
      <c r="P211" s="136" t="s">
        <v>313</v>
      </c>
      <c r="Q211" s="133" t="s">
        <v>313</v>
      </c>
      <c r="R211" s="137" t="s">
        <v>313</v>
      </c>
      <c r="S211" s="132" t="s">
        <v>313</v>
      </c>
      <c r="T211" s="106" t="s">
        <v>313</v>
      </c>
      <c r="U211" s="106" t="s">
        <v>313</v>
      </c>
      <c r="V211" s="108" t="s">
        <v>313</v>
      </c>
      <c r="W211" s="136" t="s">
        <v>313</v>
      </c>
      <c r="X211" s="40" t="s">
        <v>1652</v>
      </c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</row>
    <row r="212" spans="2:68" ht="13.5" customHeight="1">
      <c r="B212" s="302"/>
      <c r="C212" s="312">
        <v>34</v>
      </c>
      <c r="D212" s="301" t="s">
        <v>179</v>
      </c>
      <c r="E212" s="301" t="s">
        <v>180</v>
      </c>
      <c r="F212" s="307"/>
      <c r="G212" s="74">
        <v>41425</v>
      </c>
      <c r="H212" s="31" t="s">
        <v>19</v>
      </c>
      <c r="I212" s="32">
        <v>24</v>
      </c>
      <c r="J212" s="31" t="s">
        <v>264</v>
      </c>
      <c r="K212" s="31" t="s">
        <v>21</v>
      </c>
      <c r="L212" s="132" t="s">
        <v>303</v>
      </c>
      <c r="M212" s="99">
        <v>450</v>
      </c>
      <c r="N212" s="99">
        <v>920</v>
      </c>
      <c r="O212" s="100">
        <v>1370</v>
      </c>
      <c r="P212" s="130">
        <v>0.34599999999999997</v>
      </c>
      <c r="Q212" s="131" t="s">
        <v>273</v>
      </c>
      <c r="R212" s="131" t="s">
        <v>289</v>
      </c>
      <c r="S212" s="132" t="s">
        <v>303</v>
      </c>
      <c r="T212" s="99">
        <v>880</v>
      </c>
      <c r="U212" s="99">
        <v>1800</v>
      </c>
      <c r="V212" s="100">
        <v>2680</v>
      </c>
      <c r="W212" s="130">
        <v>0.40400000000000003</v>
      </c>
      <c r="X212" s="40"/>
    </row>
    <row r="213" spans="2:68" ht="13.5" customHeight="1">
      <c r="B213" s="302"/>
      <c r="C213" s="313"/>
      <c r="D213" s="307"/>
      <c r="E213" s="307"/>
      <c r="F213" s="307"/>
      <c r="G213" s="74">
        <v>41452</v>
      </c>
      <c r="H213" s="92" t="s">
        <v>24</v>
      </c>
      <c r="I213" s="93">
        <v>23.8</v>
      </c>
      <c r="J213" s="92" t="s">
        <v>266</v>
      </c>
      <c r="K213" s="92" t="s">
        <v>289</v>
      </c>
      <c r="L213" s="129" t="s">
        <v>302</v>
      </c>
      <c r="M213" s="99">
        <v>320</v>
      </c>
      <c r="N213" s="99">
        <v>630</v>
      </c>
      <c r="O213" s="100">
        <v>950</v>
      </c>
      <c r="P213" s="130">
        <v>0.28000000000000003</v>
      </c>
      <c r="Q213" s="131" t="s">
        <v>259</v>
      </c>
      <c r="R213" s="131" t="s">
        <v>289</v>
      </c>
      <c r="S213" s="129" t="s">
        <v>302</v>
      </c>
      <c r="T213" s="99">
        <v>920</v>
      </c>
      <c r="U213" s="99">
        <v>1900</v>
      </c>
      <c r="V213" s="100">
        <v>2820</v>
      </c>
      <c r="W213" s="130">
        <v>0.32800000000000001</v>
      </c>
      <c r="X213" s="40"/>
    </row>
    <row r="214" spans="2:68" ht="13.5" customHeight="1">
      <c r="B214" s="302"/>
      <c r="C214" s="313"/>
      <c r="D214" s="307"/>
      <c r="E214" s="307"/>
      <c r="F214" s="307"/>
      <c r="G214" s="74">
        <v>41515</v>
      </c>
      <c r="H214" s="31" t="s">
        <v>24</v>
      </c>
      <c r="I214" s="32">
        <v>24.2</v>
      </c>
      <c r="J214" s="31" t="s">
        <v>942</v>
      </c>
      <c r="K214" s="31" t="s">
        <v>947</v>
      </c>
      <c r="L214" s="132" t="s">
        <v>303</v>
      </c>
      <c r="M214" s="99">
        <v>760</v>
      </c>
      <c r="N214" s="99">
        <v>1700</v>
      </c>
      <c r="O214" s="100">
        <v>2460</v>
      </c>
      <c r="P214" s="130">
        <v>0.24199999999999999</v>
      </c>
      <c r="Q214" s="133" t="s">
        <v>938</v>
      </c>
      <c r="R214" s="133" t="s">
        <v>936</v>
      </c>
      <c r="S214" s="132" t="s">
        <v>303</v>
      </c>
      <c r="T214" s="99">
        <v>1100</v>
      </c>
      <c r="U214" s="99">
        <v>2500</v>
      </c>
      <c r="V214" s="100">
        <v>3600</v>
      </c>
      <c r="W214" s="130">
        <v>0.34599999999999997</v>
      </c>
      <c r="X214" s="40"/>
    </row>
    <row r="215" spans="2:68" ht="13.5" customHeight="1">
      <c r="B215" s="302"/>
      <c r="C215" s="313"/>
      <c r="D215" s="307"/>
      <c r="E215" s="307"/>
      <c r="F215" s="307"/>
      <c r="G215" s="74">
        <v>41550</v>
      </c>
      <c r="H215" s="31" t="s">
        <v>42</v>
      </c>
      <c r="I215" s="32">
        <v>18.5</v>
      </c>
      <c r="J215" s="31" t="s">
        <v>1063</v>
      </c>
      <c r="K215" s="31" t="s">
        <v>1056</v>
      </c>
      <c r="L215" s="132" t="s">
        <v>303</v>
      </c>
      <c r="M215" s="99">
        <v>440</v>
      </c>
      <c r="N215" s="99">
        <v>1000</v>
      </c>
      <c r="O215" s="100">
        <v>1440</v>
      </c>
      <c r="P215" s="130">
        <v>0.254</v>
      </c>
      <c r="Q215" s="135" t="s">
        <v>1058</v>
      </c>
      <c r="R215" s="135" t="s">
        <v>1056</v>
      </c>
      <c r="S215" s="132" t="s">
        <v>303</v>
      </c>
      <c r="T215" s="99">
        <v>830</v>
      </c>
      <c r="U215" s="99">
        <v>1800</v>
      </c>
      <c r="V215" s="100">
        <v>2630</v>
      </c>
      <c r="W215" s="130">
        <v>0.39799999999999996</v>
      </c>
      <c r="X215" s="40"/>
    </row>
    <row r="216" spans="2:68" ht="13.5" customHeight="1">
      <c r="B216" s="302"/>
      <c r="C216" s="313"/>
      <c r="D216" s="307"/>
      <c r="E216" s="307"/>
      <c r="F216" s="307"/>
      <c r="G216" s="74">
        <v>41621</v>
      </c>
      <c r="H216" s="31" t="s">
        <v>24</v>
      </c>
      <c r="I216" s="32">
        <v>8.9</v>
      </c>
      <c r="J216" s="31" t="s">
        <v>1055</v>
      </c>
      <c r="K216" s="31" t="s">
        <v>1056</v>
      </c>
      <c r="L216" s="132" t="s">
        <v>303</v>
      </c>
      <c r="M216" s="99">
        <v>1100</v>
      </c>
      <c r="N216" s="99">
        <v>2700</v>
      </c>
      <c r="O216" s="100">
        <v>3800</v>
      </c>
      <c r="P216" s="130">
        <v>0.25800000000000001</v>
      </c>
      <c r="Q216" s="135" t="s">
        <v>1055</v>
      </c>
      <c r="R216" s="135" t="s">
        <v>1056</v>
      </c>
      <c r="S216" s="132" t="s">
        <v>303</v>
      </c>
      <c r="T216" s="99">
        <v>740</v>
      </c>
      <c r="U216" s="99">
        <v>1800</v>
      </c>
      <c r="V216" s="100">
        <v>2540</v>
      </c>
      <c r="W216" s="130">
        <v>0.34800000000000003</v>
      </c>
      <c r="X216" s="40"/>
    </row>
    <row r="217" spans="2:68" ht="13.5" customHeight="1">
      <c r="B217" s="302"/>
      <c r="C217" s="314"/>
      <c r="D217" s="307"/>
      <c r="E217" s="308"/>
      <c r="F217" s="308"/>
      <c r="G217" s="75">
        <v>41683</v>
      </c>
      <c r="H217" s="45" t="s">
        <v>24</v>
      </c>
      <c r="I217" s="46">
        <v>4</v>
      </c>
      <c r="J217" s="31" t="s">
        <v>1057</v>
      </c>
      <c r="K217" s="45" t="s">
        <v>1061</v>
      </c>
      <c r="L217" s="132" t="s">
        <v>303</v>
      </c>
      <c r="M217" s="106">
        <v>830</v>
      </c>
      <c r="N217" s="106">
        <v>2000</v>
      </c>
      <c r="O217" s="108">
        <v>2830</v>
      </c>
      <c r="P217" s="136">
        <v>0.11000000000000001</v>
      </c>
      <c r="Q217" s="133" t="s">
        <v>1055</v>
      </c>
      <c r="R217" s="137" t="s">
        <v>1061</v>
      </c>
      <c r="S217" s="132" t="s">
        <v>303</v>
      </c>
      <c r="T217" s="106">
        <v>260</v>
      </c>
      <c r="U217" s="106">
        <v>680</v>
      </c>
      <c r="V217" s="108">
        <v>940</v>
      </c>
      <c r="W217" s="136">
        <v>0.13800000000000001</v>
      </c>
      <c r="X217" s="40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</row>
    <row r="218" spans="2:68" ht="13.5" customHeight="1">
      <c r="B218" s="302"/>
      <c r="C218" s="312">
        <v>35</v>
      </c>
      <c r="D218" s="307"/>
      <c r="E218" s="301" t="s">
        <v>183</v>
      </c>
      <c r="F218" s="301" t="s">
        <v>174</v>
      </c>
      <c r="G218" s="74">
        <v>41425</v>
      </c>
      <c r="H218" s="31" t="s">
        <v>19</v>
      </c>
      <c r="I218" s="32">
        <v>23.8</v>
      </c>
      <c r="J218" s="31" t="s">
        <v>287</v>
      </c>
      <c r="K218" s="31" t="s">
        <v>289</v>
      </c>
      <c r="L218" s="132" t="s">
        <v>303</v>
      </c>
      <c r="M218" s="99">
        <v>1800</v>
      </c>
      <c r="N218" s="99">
        <v>3700</v>
      </c>
      <c r="O218" s="100">
        <v>5500</v>
      </c>
      <c r="P218" s="130">
        <v>0.57000000000000006</v>
      </c>
      <c r="Q218" s="131" t="s">
        <v>283</v>
      </c>
      <c r="R218" s="131" t="s">
        <v>304</v>
      </c>
      <c r="S218" s="132" t="s">
        <v>303</v>
      </c>
      <c r="T218" s="99">
        <v>1200</v>
      </c>
      <c r="U218" s="99">
        <v>2600</v>
      </c>
      <c r="V218" s="100">
        <v>3800</v>
      </c>
      <c r="W218" s="130">
        <v>0.35</v>
      </c>
      <c r="X218" s="40"/>
    </row>
    <row r="219" spans="2:68" ht="13.5" customHeight="1">
      <c r="B219" s="302"/>
      <c r="C219" s="313"/>
      <c r="D219" s="307"/>
      <c r="E219" s="307"/>
      <c r="F219" s="307"/>
      <c r="G219" s="74">
        <v>41450</v>
      </c>
      <c r="H219" s="92" t="s">
        <v>24</v>
      </c>
      <c r="I219" s="93">
        <v>25</v>
      </c>
      <c r="J219" s="92" t="s">
        <v>273</v>
      </c>
      <c r="K219" s="92" t="s">
        <v>289</v>
      </c>
      <c r="L219" s="129" t="s">
        <v>302</v>
      </c>
      <c r="M219" s="99">
        <v>1900</v>
      </c>
      <c r="N219" s="99">
        <v>4000</v>
      </c>
      <c r="O219" s="100">
        <v>5900</v>
      </c>
      <c r="P219" s="130">
        <v>0.58399999999999985</v>
      </c>
      <c r="Q219" s="131" t="s">
        <v>266</v>
      </c>
      <c r="R219" s="131" t="s">
        <v>289</v>
      </c>
      <c r="S219" s="129" t="s">
        <v>302</v>
      </c>
      <c r="T219" s="99">
        <v>1100</v>
      </c>
      <c r="U219" s="99">
        <v>2400</v>
      </c>
      <c r="V219" s="100">
        <v>3500</v>
      </c>
      <c r="W219" s="130">
        <v>0.38400000000000006</v>
      </c>
      <c r="X219" s="40"/>
    </row>
    <row r="220" spans="2:68" ht="13.5" customHeight="1">
      <c r="B220" s="302"/>
      <c r="C220" s="313"/>
      <c r="D220" s="307"/>
      <c r="E220" s="307"/>
      <c r="F220" s="307"/>
      <c r="G220" s="74">
        <v>41514</v>
      </c>
      <c r="H220" s="31" t="s">
        <v>24</v>
      </c>
      <c r="I220" s="32">
        <v>28.2</v>
      </c>
      <c r="J220" s="31" t="s">
        <v>942</v>
      </c>
      <c r="K220" s="31" t="s">
        <v>936</v>
      </c>
      <c r="L220" s="132" t="s">
        <v>303</v>
      </c>
      <c r="M220" s="99">
        <v>1700</v>
      </c>
      <c r="N220" s="99">
        <v>3700</v>
      </c>
      <c r="O220" s="100">
        <v>5400</v>
      </c>
      <c r="P220" s="130">
        <v>0.55600000000000005</v>
      </c>
      <c r="Q220" s="133" t="s">
        <v>942</v>
      </c>
      <c r="R220" s="133" t="s">
        <v>936</v>
      </c>
      <c r="S220" s="132" t="s">
        <v>303</v>
      </c>
      <c r="T220" s="99">
        <v>1200</v>
      </c>
      <c r="U220" s="99">
        <v>2700</v>
      </c>
      <c r="V220" s="100">
        <v>3900</v>
      </c>
      <c r="W220" s="130">
        <v>0.39</v>
      </c>
      <c r="X220" s="40"/>
    </row>
    <row r="221" spans="2:68" ht="13.5" customHeight="1">
      <c r="B221" s="302"/>
      <c r="C221" s="313"/>
      <c r="D221" s="307"/>
      <c r="E221" s="307"/>
      <c r="F221" s="307"/>
      <c r="G221" s="74">
        <v>41551</v>
      </c>
      <c r="H221" s="31" t="s">
        <v>42</v>
      </c>
      <c r="I221" s="32">
        <v>13.4</v>
      </c>
      <c r="J221" s="31" t="s">
        <v>1058</v>
      </c>
      <c r="K221" s="31" t="s">
        <v>1061</v>
      </c>
      <c r="L221" s="132" t="s">
        <v>303</v>
      </c>
      <c r="M221" s="99">
        <v>2000</v>
      </c>
      <c r="N221" s="99">
        <v>4500</v>
      </c>
      <c r="O221" s="100">
        <v>6500</v>
      </c>
      <c r="P221" s="130">
        <v>0.626</v>
      </c>
      <c r="Q221" s="135" t="s">
        <v>1058</v>
      </c>
      <c r="R221" s="135" t="s">
        <v>1056</v>
      </c>
      <c r="S221" s="132" t="s">
        <v>303</v>
      </c>
      <c r="T221" s="99">
        <v>2100</v>
      </c>
      <c r="U221" s="99">
        <v>4700</v>
      </c>
      <c r="V221" s="100">
        <v>6800</v>
      </c>
      <c r="W221" s="130">
        <v>0.38</v>
      </c>
      <c r="X221" s="40"/>
    </row>
    <row r="222" spans="2:68" ht="13.5" customHeight="1">
      <c r="B222" s="302"/>
      <c r="C222" s="313"/>
      <c r="D222" s="307"/>
      <c r="E222" s="307"/>
      <c r="F222" s="307"/>
      <c r="G222" s="74">
        <v>41619</v>
      </c>
      <c r="H222" s="31" t="s">
        <v>42</v>
      </c>
      <c r="I222" s="32">
        <v>11</v>
      </c>
      <c r="J222" s="31" t="s">
        <v>1055</v>
      </c>
      <c r="K222" s="31" t="s">
        <v>1056</v>
      </c>
      <c r="L222" s="132" t="s">
        <v>303</v>
      </c>
      <c r="M222" s="99">
        <v>1600</v>
      </c>
      <c r="N222" s="99">
        <v>3800</v>
      </c>
      <c r="O222" s="100">
        <v>5400</v>
      </c>
      <c r="P222" s="130">
        <v>0.60399999999999998</v>
      </c>
      <c r="Q222" s="135" t="s">
        <v>1057</v>
      </c>
      <c r="R222" s="135" t="s">
        <v>1056</v>
      </c>
      <c r="S222" s="132" t="s">
        <v>303</v>
      </c>
      <c r="T222" s="99">
        <v>680</v>
      </c>
      <c r="U222" s="99">
        <v>1700</v>
      </c>
      <c r="V222" s="100">
        <v>2380</v>
      </c>
      <c r="W222" s="130">
        <v>0.37200000000000005</v>
      </c>
      <c r="X222" s="40"/>
    </row>
    <row r="223" spans="2:68" ht="13.5" customHeight="1">
      <c r="B223" s="302"/>
      <c r="C223" s="314"/>
      <c r="D223" s="307"/>
      <c r="E223" s="308"/>
      <c r="F223" s="307"/>
      <c r="G223" s="75">
        <v>41683</v>
      </c>
      <c r="H223" s="45" t="s">
        <v>24</v>
      </c>
      <c r="I223" s="46">
        <v>7.1</v>
      </c>
      <c r="J223" s="31" t="s">
        <v>1057</v>
      </c>
      <c r="K223" s="45" t="s">
        <v>1061</v>
      </c>
      <c r="L223" s="132" t="s">
        <v>303</v>
      </c>
      <c r="M223" s="106">
        <v>2100</v>
      </c>
      <c r="N223" s="106">
        <v>5100</v>
      </c>
      <c r="O223" s="108">
        <v>7200</v>
      </c>
      <c r="P223" s="136">
        <v>0.38200000000000001</v>
      </c>
      <c r="Q223" s="133" t="s">
        <v>1063</v>
      </c>
      <c r="R223" s="137" t="s">
        <v>1061</v>
      </c>
      <c r="S223" s="132" t="s">
        <v>303</v>
      </c>
      <c r="T223" s="106">
        <v>1700</v>
      </c>
      <c r="U223" s="106">
        <v>4300</v>
      </c>
      <c r="V223" s="108">
        <v>6000</v>
      </c>
      <c r="W223" s="136">
        <v>0.28200000000000003</v>
      </c>
      <c r="X223" s="40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</row>
    <row r="224" spans="2:68" ht="13.5" customHeight="1">
      <c r="B224" s="302"/>
      <c r="C224" s="312">
        <v>36</v>
      </c>
      <c r="D224" s="307"/>
      <c r="E224" s="301" t="s">
        <v>186</v>
      </c>
      <c r="F224" s="307"/>
      <c r="G224" s="74">
        <v>41425</v>
      </c>
      <c r="H224" s="31" t="s">
        <v>187</v>
      </c>
      <c r="I224" s="32">
        <v>23.8</v>
      </c>
      <c r="J224" s="31" t="s">
        <v>283</v>
      </c>
      <c r="K224" s="31" t="s">
        <v>289</v>
      </c>
      <c r="L224" s="132" t="s">
        <v>303</v>
      </c>
      <c r="M224" s="99">
        <v>790</v>
      </c>
      <c r="N224" s="99">
        <v>1500</v>
      </c>
      <c r="O224" s="100">
        <v>2290</v>
      </c>
      <c r="P224" s="130">
        <v>0.46600000000000003</v>
      </c>
      <c r="Q224" s="131" t="s">
        <v>259</v>
      </c>
      <c r="R224" s="131" t="s">
        <v>289</v>
      </c>
      <c r="S224" s="132" t="s">
        <v>303</v>
      </c>
      <c r="T224" s="99">
        <v>770</v>
      </c>
      <c r="U224" s="99">
        <v>1600</v>
      </c>
      <c r="V224" s="100">
        <v>2370</v>
      </c>
      <c r="W224" s="130">
        <v>0.44799999999999995</v>
      </c>
      <c r="X224" s="40"/>
    </row>
    <row r="225" spans="2:68" ht="13.5" customHeight="1">
      <c r="B225" s="302"/>
      <c r="C225" s="313"/>
      <c r="D225" s="307"/>
      <c r="E225" s="307"/>
      <c r="F225" s="307"/>
      <c r="G225" s="74">
        <v>41450</v>
      </c>
      <c r="H225" s="92" t="s">
        <v>24</v>
      </c>
      <c r="I225" s="93">
        <v>26.2</v>
      </c>
      <c r="J225" s="92" t="s">
        <v>259</v>
      </c>
      <c r="K225" s="92" t="s">
        <v>289</v>
      </c>
      <c r="L225" s="129" t="s">
        <v>302</v>
      </c>
      <c r="M225" s="99">
        <v>1200</v>
      </c>
      <c r="N225" s="99">
        <v>2500</v>
      </c>
      <c r="O225" s="100">
        <v>3700</v>
      </c>
      <c r="P225" s="130">
        <v>0.47599999999999998</v>
      </c>
      <c r="Q225" s="131" t="s">
        <v>273</v>
      </c>
      <c r="R225" s="131" t="s">
        <v>289</v>
      </c>
      <c r="S225" s="129" t="s">
        <v>302</v>
      </c>
      <c r="T225" s="99">
        <v>1100</v>
      </c>
      <c r="U225" s="99">
        <v>2300</v>
      </c>
      <c r="V225" s="100">
        <v>3400</v>
      </c>
      <c r="W225" s="130">
        <v>0.45800000000000002</v>
      </c>
      <c r="X225" s="40"/>
    </row>
    <row r="226" spans="2:68" ht="13.5" customHeight="1">
      <c r="B226" s="302"/>
      <c r="C226" s="313"/>
      <c r="D226" s="307"/>
      <c r="E226" s="307"/>
      <c r="F226" s="307"/>
      <c r="G226" s="74">
        <v>41514</v>
      </c>
      <c r="H226" s="31" t="s">
        <v>24</v>
      </c>
      <c r="I226" s="32">
        <v>25.1</v>
      </c>
      <c r="J226" s="31" t="s">
        <v>894</v>
      </c>
      <c r="K226" s="31" t="s">
        <v>936</v>
      </c>
      <c r="L226" s="132" t="s">
        <v>303</v>
      </c>
      <c r="M226" s="99">
        <v>700</v>
      </c>
      <c r="N226" s="99">
        <v>1500</v>
      </c>
      <c r="O226" s="100">
        <v>2200</v>
      </c>
      <c r="P226" s="130">
        <v>0.41200000000000003</v>
      </c>
      <c r="Q226" s="133" t="s">
        <v>942</v>
      </c>
      <c r="R226" s="133" t="s">
        <v>936</v>
      </c>
      <c r="S226" s="132" t="s">
        <v>303</v>
      </c>
      <c r="T226" s="99">
        <v>1400</v>
      </c>
      <c r="U226" s="99">
        <v>3100</v>
      </c>
      <c r="V226" s="100">
        <v>4500</v>
      </c>
      <c r="W226" s="130">
        <v>0.38200000000000001</v>
      </c>
      <c r="X226" s="40"/>
    </row>
    <row r="227" spans="2:68" ht="13.5" customHeight="1">
      <c r="B227" s="302"/>
      <c r="C227" s="313"/>
      <c r="D227" s="307"/>
      <c r="E227" s="307"/>
      <c r="F227" s="307"/>
      <c r="G227" s="74">
        <v>41551</v>
      </c>
      <c r="H227" s="31" t="s">
        <v>42</v>
      </c>
      <c r="I227" s="32">
        <v>14</v>
      </c>
      <c r="J227" s="31" t="s">
        <v>1058</v>
      </c>
      <c r="K227" s="31" t="s">
        <v>1061</v>
      </c>
      <c r="L227" s="132" t="s">
        <v>303</v>
      </c>
      <c r="M227" s="99">
        <v>760</v>
      </c>
      <c r="N227" s="99">
        <v>1600</v>
      </c>
      <c r="O227" s="100">
        <v>2360</v>
      </c>
      <c r="P227" s="130">
        <v>0.54400000000000004</v>
      </c>
      <c r="Q227" s="135" t="s">
        <v>1058</v>
      </c>
      <c r="R227" s="135" t="s">
        <v>1056</v>
      </c>
      <c r="S227" s="132" t="s">
        <v>303</v>
      </c>
      <c r="T227" s="99">
        <v>1200</v>
      </c>
      <c r="U227" s="99">
        <v>2700</v>
      </c>
      <c r="V227" s="100">
        <v>3900</v>
      </c>
      <c r="W227" s="130">
        <v>0.41</v>
      </c>
      <c r="X227" s="40"/>
    </row>
    <row r="228" spans="2:68" ht="13.5" customHeight="1">
      <c r="B228" s="302"/>
      <c r="C228" s="313"/>
      <c r="D228" s="307"/>
      <c r="E228" s="307"/>
      <c r="F228" s="307"/>
      <c r="G228" s="74">
        <v>41619</v>
      </c>
      <c r="H228" s="31" t="s">
        <v>42</v>
      </c>
      <c r="I228" s="32">
        <v>10.4</v>
      </c>
      <c r="J228" s="31" t="s">
        <v>1057</v>
      </c>
      <c r="K228" s="31" t="s">
        <v>1319</v>
      </c>
      <c r="L228" s="132" t="s">
        <v>303</v>
      </c>
      <c r="M228" s="99">
        <v>760</v>
      </c>
      <c r="N228" s="99">
        <v>1800</v>
      </c>
      <c r="O228" s="100">
        <v>2560</v>
      </c>
      <c r="P228" s="130">
        <v>0.46400000000000008</v>
      </c>
      <c r="Q228" s="135" t="s">
        <v>1057</v>
      </c>
      <c r="R228" s="135" t="s">
        <v>1056</v>
      </c>
      <c r="S228" s="132" t="s">
        <v>303</v>
      </c>
      <c r="T228" s="99">
        <v>960</v>
      </c>
      <c r="U228" s="99">
        <v>2300</v>
      </c>
      <c r="V228" s="100">
        <v>3260</v>
      </c>
      <c r="W228" s="130">
        <v>0.43600000000000005</v>
      </c>
      <c r="X228" s="40"/>
    </row>
    <row r="229" spans="2:68" ht="13.5" customHeight="1">
      <c r="B229" s="302"/>
      <c r="C229" s="316"/>
      <c r="D229" s="309"/>
      <c r="E229" s="309"/>
      <c r="F229" s="309"/>
      <c r="G229" s="76">
        <v>41683</v>
      </c>
      <c r="H229" s="50" t="s">
        <v>24</v>
      </c>
      <c r="I229" s="51">
        <v>6.6</v>
      </c>
      <c r="J229" s="138" t="s">
        <v>1055</v>
      </c>
      <c r="K229" s="50" t="s">
        <v>1061</v>
      </c>
      <c r="L229" s="139" t="s">
        <v>303</v>
      </c>
      <c r="M229" s="115">
        <v>1900</v>
      </c>
      <c r="N229" s="115">
        <v>4900</v>
      </c>
      <c r="O229" s="116">
        <v>6800</v>
      </c>
      <c r="P229" s="140">
        <v>0.31</v>
      </c>
      <c r="Q229" s="141" t="s">
        <v>1063</v>
      </c>
      <c r="R229" s="142" t="s">
        <v>1061</v>
      </c>
      <c r="S229" s="139" t="s">
        <v>303</v>
      </c>
      <c r="T229" s="115">
        <v>2300</v>
      </c>
      <c r="U229" s="115">
        <v>5900</v>
      </c>
      <c r="V229" s="116">
        <v>8200</v>
      </c>
      <c r="W229" s="140">
        <v>0.26800000000000002</v>
      </c>
      <c r="X229" s="59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</row>
    <row r="230" spans="2:68" ht="13.5" customHeight="1">
      <c r="B230" s="302" t="s">
        <v>1528</v>
      </c>
      <c r="C230" s="315">
        <v>37</v>
      </c>
      <c r="D230" s="298" t="s">
        <v>191</v>
      </c>
      <c r="E230" s="298" t="s">
        <v>192</v>
      </c>
      <c r="F230" s="298" t="s">
        <v>193</v>
      </c>
      <c r="G230" s="73">
        <v>41428</v>
      </c>
      <c r="H230" s="21" t="s">
        <v>187</v>
      </c>
      <c r="I230" s="22">
        <v>16.2</v>
      </c>
      <c r="J230" s="21" t="s">
        <v>273</v>
      </c>
      <c r="K230" s="21" t="s">
        <v>289</v>
      </c>
      <c r="L230" s="125" t="s">
        <v>300</v>
      </c>
      <c r="M230" s="90">
        <v>1200</v>
      </c>
      <c r="N230" s="90">
        <v>2400</v>
      </c>
      <c r="O230" s="91">
        <v>3600</v>
      </c>
      <c r="P230" s="126">
        <v>0.316</v>
      </c>
      <c r="Q230" s="127" t="s">
        <v>273</v>
      </c>
      <c r="R230" s="127" t="s">
        <v>289</v>
      </c>
      <c r="S230" s="125" t="s">
        <v>300</v>
      </c>
      <c r="T230" s="90">
        <v>940</v>
      </c>
      <c r="U230" s="90">
        <v>1900</v>
      </c>
      <c r="V230" s="91">
        <v>2840</v>
      </c>
      <c r="W230" s="126">
        <v>0.442</v>
      </c>
      <c r="X230" s="30"/>
    </row>
    <row r="231" spans="2:68" ht="13.5" customHeight="1">
      <c r="B231" s="302"/>
      <c r="C231" s="313"/>
      <c r="D231" s="307"/>
      <c r="E231" s="307"/>
      <c r="F231" s="307"/>
      <c r="G231" s="74">
        <v>41465</v>
      </c>
      <c r="H231" s="31" t="s">
        <v>24</v>
      </c>
      <c r="I231" s="32">
        <v>24.7</v>
      </c>
      <c r="J231" s="31" t="s">
        <v>894</v>
      </c>
      <c r="K231" s="31" t="s">
        <v>936</v>
      </c>
      <c r="L231" s="132" t="s">
        <v>301</v>
      </c>
      <c r="M231" s="99">
        <v>720</v>
      </c>
      <c r="N231" s="99">
        <v>1600</v>
      </c>
      <c r="O231" s="100">
        <v>2320</v>
      </c>
      <c r="P231" s="130">
        <v>0.26</v>
      </c>
      <c r="Q231" s="133" t="s">
        <v>894</v>
      </c>
      <c r="R231" s="133" t="s">
        <v>936</v>
      </c>
      <c r="S231" s="132" t="s">
        <v>308</v>
      </c>
      <c r="T231" s="99">
        <v>1500</v>
      </c>
      <c r="U231" s="99">
        <v>3400</v>
      </c>
      <c r="V231" s="100">
        <v>4900</v>
      </c>
      <c r="W231" s="130">
        <v>0.43</v>
      </c>
      <c r="X231" s="40"/>
    </row>
    <row r="232" spans="2:68" ht="13.5" customHeight="1">
      <c r="B232" s="302"/>
      <c r="C232" s="313"/>
      <c r="D232" s="307"/>
      <c r="E232" s="307"/>
      <c r="F232" s="307"/>
      <c r="G232" s="74">
        <v>41500</v>
      </c>
      <c r="H232" s="31" t="s">
        <v>24</v>
      </c>
      <c r="I232" s="32">
        <v>27.2</v>
      </c>
      <c r="J232" s="31" t="s">
        <v>941</v>
      </c>
      <c r="K232" s="31" t="s">
        <v>936</v>
      </c>
      <c r="L232" s="132" t="s">
        <v>308</v>
      </c>
      <c r="M232" s="99">
        <v>820</v>
      </c>
      <c r="N232" s="99">
        <v>1700</v>
      </c>
      <c r="O232" s="100">
        <v>2520</v>
      </c>
      <c r="P232" s="130">
        <v>0.36</v>
      </c>
      <c r="Q232" s="133" t="s">
        <v>941</v>
      </c>
      <c r="R232" s="133" t="s">
        <v>947</v>
      </c>
      <c r="S232" s="132" t="s">
        <v>308</v>
      </c>
      <c r="T232" s="99">
        <v>2700</v>
      </c>
      <c r="U232" s="99">
        <v>5600</v>
      </c>
      <c r="V232" s="100">
        <v>8300</v>
      </c>
      <c r="W232" s="130">
        <v>0.47</v>
      </c>
      <c r="X232" s="40"/>
    </row>
    <row r="233" spans="2:68" ht="13.5" customHeight="1">
      <c r="B233" s="302"/>
      <c r="C233" s="313"/>
      <c r="D233" s="307"/>
      <c r="E233" s="307"/>
      <c r="F233" s="307"/>
      <c r="G233" s="74">
        <v>41552</v>
      </c>
      <c r="H233" s="31" t="s">
        <v>42</v>
      </c>
      <c r="I233" s="32">
        <v>19.8</v>
      </c>
      <c r="J233" s="31" t="s">
        <v>1055</v>
      </c>
      <c r="K233" s="31" t="s">
        <v>1056</v>
      </c>
      <c r="L233" s="132" t="s">
        <v>308</v>
      </c>
      <c r="M233" s="99">
        <v>520</v>
      </c>
      <c r="N233" s="99">
        <v>1200</v>
      </c>
      <c r="O233" s="100">
        <v>1720</v>
      </c>
      <c r="P233" s="130">
        <v>0.35</v>
      </c>
      <c r="Q233" s="135" t="s">
        <v>1055</v>
      </c>
      <c r="R233" s="135" t="s">
        <v>1056</v>
      </c>
      <c r="S233" s="132" t="s">
        <v>308</v>
      </c>
      <c r="T233" s="99">
        <v>1200</v>
      </c>
      <c r="U233" s="99">
        <v>2800</v>
      </c>
      <c r="V233" s="100">
        <v>4000</v>
      </c>
      <c r="W233" s="130">
        <v>0.44</v>
      </c>
      <c r="X233" s="40"/>
    </row>
    <row r="234" spans="2:68" ht="13.5" customHeight="1">
      <c r="B234" s="302"/>
      <c r="C234" s="313"/>
      <c r="D234" s="307"/>
      <c r="E234" s="307"/>
      <c r="F234" s="307"/>
      <c r="G234" s="74">
        <v>41616</v>
      </c>
      <c r="H234" s="31" t="s">
        <v>24</v>
      </c>
      <c r="I234" s="32">
        <v>4.8</v>
      </c>
      <c r="J234" s="31" t="s">
        <v>1055</v>
      </c>
      <c r="K234" s="31" t="s">
        <v>1056</v>
      </c>
      <c r="L234" s="132" t="s">
        <v>308</v>
      </c>
      <c r="M234" s="99">
        <v>630</v>
      </c>
      <c r="N234" s="99">
        <v>1500</v>
      </c>
      <c r="O234" s="100">
        <v>2130</v>
      </c>
      <c r="P234" s="130">
        <v>0.37</v>
      </c>
      <c r="Q234" s="135" t="s">
        <v>1055</v>
      </c>
      <c r="R234" s="135" t="s">
        <v>1056</v>
      </c>
      <c r="S234" s="132" t="s">
        <v>308</v>
      </c>
      <c r="T234" s="99">
        <v>1300</v>
      </c>
      <c r="U234" s="99">
        <v>3100</v>
      </c>
      <c r="V234" s="100">
        <v>4400</v>
      </c>
      <c r="W234" s="130">
        <v>0.44</v>
      </c>
      <c r="X234" s="40"/>
    </row>
    <row r="235" spans="2:68" ht="13.5" customHeight="1">
      <c r="B235" s="302"/>
      <c r="C235" s="314"/>
      <c r="D235" s="308"/>
      <c r="E235" s="308"/>
      <c r="F235" s="308"/>
      <c r="G235" s="75">
        <v>41676</v>
      </c>
      <c r="H235" s="45" t="s">
        <v>42</v>
      </c>
      <c r="I235" s="46">
        <v>2.1</v>
      </c>
      <c r="J235" s="31" t="s">
        <v>1057</v>
      </c>
      <c r="K235" s="45" t="s">
        <v>1061</v>
      </c>
      <c r="L235" s="132" t="s">
        <v>308</v>
      </c>
      <c r="M235" s="106">
        <v>610</v>
      </c>
      <c r="N235" s="106">
        <v>1600</v>
      </c>
      <c r="O235" s="108">
        <v>2210</v>
      </c>
      <c r="P235" s="136">
        <v>0.32</v>
      </c>
      <c r="Q235" s="133" t="s">
        <v>1057</v>
      </c>
      <c r="R235" s="137" t="s">
        <v>1061</v>
      </c>
      <c r="S235" s="132" t="s">
        <v>308</v>
      </c>
      <c r="T235" s="106">
        <v>1000</v>
      </c>
      <c r="U235" s="106">
        <v>2500</v>
      </c>
      <c r="V235" s="108">
        <v>3500</v>
      </c>
      <c r="W235" s="136">
        <v>0.41399999999999998</v>
      </c>
      <c r="X235" s="40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</row>
    <row r="236" spans="2:68" ht="13.5" customHeight="1">
      <c r="B236" s="302"/>
      <c r="C236" s="312">
        <v>38</v>
      </c>
      <c r="D236" s="301" t="s">
        <v>195</v>
      </c>
      <c r="E236" s="301" t="s">
        <v>196</v>
      </c>
      <c r="F236" s="301" t="s">
        <v>197</v>
      </c>
      <c r="G236" s="74">
        <v>41428</v>
      </c>
      <c r="H236" s="31" t="s">
        <v>187</v>
      </c>
      <c r="I236" s="32">
        <v>19.8</v>
      </c>
      <c r="J236" s="31" t="s">
        <v>313</v>
      </c>
      <c r="K236" s="31" t="s">
        <v>313</v>
      </c>
      <c r="L236" s="132" t="s">
        <v>313</v>
      </c>
      <c r="M236" s="99" t="s">
        <v>313</v>
      </c>
      <c r="N236" s="99" t="s">
        <v>313</v>
      </c>
      <c r="O236" s="100" t="s">
        <v>313</v>
      </c>
      <c r="P236" s="130">
        <v>0.246</v>
      </c>
      <c r="Q236" s="131" t="s">
        <v>276</v>
      </c>
      <c r="R236" s="131" t="s">
        <v>289</v>
      </c>
      <c r="S236" s="132" t="s">
        <v>300</v>
      </c>
      <c r="T236" s="99">
        <v>420</v>
      </c>
      <c r="U236" s="99">
        <v>880</v>
      </c>
      <c r="V236" s="100">
        <v>1300</v>
      </c>
      <c r="W236" s="130">
        <v>0.20399999999999999</v>
      </c>
      <c r="X236" s="40" t="s">
        <v>1697</v>
      </c>
    </row>
    <row r="237" spans="2:68" ht="13.5" customHeight="1">
      <c r="B237" s="302"/>
      <c r="C237" s="313"/>
      <c r="D237" s="307"/>
      <c r="E237" s="307"/>
      <c r="F237" s="307"/>
      <c r="G237" s="74">
        <v>41471</v>
      </c>
      <c r="H237" s="31" t="s">
        <v>42</v>
      </c>
      <c r="I237" s="32">
        <v>20.5</v>
      </c>
      <c r="J237" s="31" t="s">
        <v>313</v>
      </c>
      <c r="K237" s="31" t="s">
        <v>313</v>
      </c>
      <c r="L237" s="132" t="s">
        <v>313</v>
      </c>
      <c r="M237" s="99" t="s">
        <v>313</v>
      </c>
      <c r="N237" s="99" t="s">
        <v>313</v>
      </c>
      <c r="O237" s="100" t="s">
        <v>313</v>
      </c>
      <c r="P237" s="130">
        <v>0.23</v>
      </c>
      <c r="Q237" s="133" t="s">
        <v>942</v>
      </c>
      <c r="R237" s="133" t="s">
        <v>936</v>
      </c>
      <c r="S237" s="132" t="s">
        <v>308</v>
      </c>
      <c r="T237" s="99">
        <v>680</v>
      </c>
      <c r="U237" s="99">
        <v>1400</v>
      </c>
      <c r="V237" s="100">
        <v>2080</v>
      </c>
      <c r="W237" s="130">
        <v>0.19</v>
      </c>
      <c r="X237" s="40" t="s">
        <v>1697</v>
      </c>
    </row>
    <row r="238" spans="2:68" ht="13.5" customHeight="1">
      <c r="B238" s="302"/>
      <c r="C238" s="313"/>
      <c r="D238" s="307"/>
      <c r="E238" s="307"/>
      <c r="F238" s="307"/>
      <c r="G238" s="74">
        <v>41500</v>
      </c>
      <c r="H238" s="31" t="s">
        <v>24</v>
      </c>
      <c r="I238" s="32">
        <v>25.6</v>
      </c>
      <c r="J238" s="31" t="s">
        <v>313</v>
      </c>
      <c r="K238" s="31" t="s">
        <v>313</v>
      </c>
      <c r="L238" s="132" t="s">
        <v>313</v>
      </c>
      <c r="M238" s="99" t="s">
        <v>313</v>
      </c>
      <c r="N238" s="99" t="s">
        <v>313</v>
      </c>
      <c r="O238" s="100" t="s">
        <v>313</v>
      </c>
      <c r="P238" s="130">
        <v>0.21</v>
      </c>
      <c r="Q238" s="133" t="s">
        <v>943</v>
      </c>
      <c r="R238" s="133" t="s">
        <v>947</v>
      </c>
      <c r="S238" s="132" t="s">
        <v>308</v>
      </c>
      <c r="T238" s="99">
        <v>640</v>
      </c>
      <c r="U238" s="99">
        <v>1400</v>
      </c>
      <c r="V238" s="100">
        <v>2040</v>
      </c>
      <c r="W238" s="130">
        <v>0.19</v>
      </c>
      <c r="X238" s="40" t="s">
        <v>1697</v>
      </c>
    </row>
    <row r="239" spans="2:68" ht="13.5" customHeight="1">
      <c r="B239" s="302"/>
      <c r="C239" s="313"/>
      <c r="D239" s="307"/>
      <c r="E239" s="307"/>
      <c r="F239" s="307"/>
      <c r="G239" s="74">
        <v>41554</v>
      </c>
      <c r="H239" s="31" t="s">
        <v>24</v>
      </c>
      <c r="I239" s="32">
        <v>23.6</v>
      </c>
      <c r="J239" s="31" t="s">
        <v>313</v>
      </c>
      <c r="K239" s="31" t="s">
        <v>313</v>
      </c>
      <c r="L239" s="132" t="s">
        <v>313</v>
      </c>
      <c r="M239" s="99" t="s">
        <v>313</v>
      </c>
      <c r="N239" s="99" t="s">
        <v>313</v>
      </c>
      <c r="O239" s="100" t="s">
        <v>313</v>
      </c>
      <c r="P239" s="130">
        <v>0.19</v>
      </c>
      <c r="Q239" s="135" t="s">
        <v>1063</v>
      </c>
      <c r="R239" s="135" t="s">
        <v>1056</v>
      </c>
      <c r="S239" s="132" t="s">
        <v>308</v>
      </c>
      <c r="T239" s="99">
        <v>320</v>
      </c>
      <c r="U239" s="99">
        <v>700</v>
      </c>
      <c r="V239" s="100">
        <v>1020</v>
      </c>
      <c r="W239" s="130">
        <v>0.17</v>
      </c>
      <c r="X239" s="40" t="s">
        <v>1696</v>
      </c>
    </row>
    <row r="240" spans="2:68" ht="13.5" customHeight="1">
      <c r="B240" s="302"/>
      <c r="C240" s="313"/>
      <c r="D240" s="307"/>
      <c r="E240" s="307"/>
      <c r="F240" s="307"/>
      <c r="G240" s="74">
        <v>41620</v>
      </c>
      <c r="H240" s="31" t="s">
        <v>24</v>
      </c>
      <c r="I240" s="32">
        <v>7.5</v>
      </c>
      <c r="J240" s="31" t="s">
        <v>313</v>
      </c>
      <c r="K240" s="31" t="s">
        <v>313</v>
      </c>
      <c r="L240" s="132" t="s">
        <v>313</v>
      </c>
      <c r="M240" s="99" t="s">
        <v>313</v>
      </c>
      <c r="N240" s="99" t="s">
        <v>313</v>
      </c>
      <c r="O240" s="100" t="s">
        <v>313</v>
      </c>
      <c r="P240" s="130">
        <v>0.15</v>
      </c>
      <c r="Q240" s="135" t="s">
        <v>1063</v>
      </c>
      <c r="R240" s="135" t="s">
        <v>1056</v>
      </c>
      <c r="S240" s="132" t="s">
        <v>308</v>
      </c>
      <c r="T240" s="99">
        <v>370</v>
      </c>
      <c r="U240" s="99">
        <v>880</v>
      </c>
      <c r="V240" s="100">
        <v>1250</v>
      </c>
      <c r="W240" s="130">
        <v>0.15</v>
      </c>
      <c r="X240" s="40" t="s">
        <v>1697</v>
      </c>
    </row>
    <row r="241" spans="2:68" ht="13.5" customHeight="1">
      <c r="B241" s="302"/>
      <c r="C241" s="314"/>
      <c r="D241" s="308"/>
      <c r="E241" s="308"/>
      <c r="F241" s="307"/>
      <c r="G241" s="75">
        <v>41678</v>
      </c>
      <c r="H241" s="45" t="s">
        <v>1357</v>
      </c>
      <c r="I241" s="46">
        <v>-0.9</v>
      </c>
      <c r="J241" s="31" t="s">
        <v>313</v>
      </c>
      <c r="K241" s="45" t="s">
        <v>313</v>
      </c>
      <c r="L241" s="132" t="s">
        <v>313</v>
      </c>
      <c r="M241" s="106" t="s">
        <v>313</v>
      </c>
      <c r="N241" s="106" t="s">
        <v>313</v>
      </c>
      <c r="O241" s="108" t="s">
        <v>313</v>
      </c>
      <c r="P241" s="136">
        <v>0.13</v>
      </c>
      <c r="Q241" s="133" t="s">
        <v>1063</v>
      </c>
      <c r="R241" s="137" t="s">
        <v>1061</v>
      </c>
      <c r="S241" s="132" t="s">
        <v>308</v>
      </c>
      <c r="T241" s="106">
        <v>240</v>
      </c>
      <c r="U241" s="106">
        <v>580</v>
      </c>
      <c r="V241" s="108">
        <v>820</v>
      </c>
      <c r="W241" s="136">
        <v>0.16600000000000001</v>
      </c>
      <c r="X241" s="40" t="s">
        <v>1697</v>
      </c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</row>
    <row r="242" spans="2:68" ht="13.5" customHeight="1">
      <c r="B242" s="302"/>
      <c r="C242" s="312">
        <v>39</v>
      </c>
      <c r="D242" s="301" t="s">
        <v>199</v>
      </c>
      <c r="E242" s="301" t="s">
        <v>200</v>
      </c>
      <c r="F242" s="307"/>
      <c r="G242" s="74">
        <v>41428</v>
      </c>
      <c r="H242" s="92" t="s">
        <v>290</v>
      </c>
      <c r="I242" s="93">
        <v>18.899999999999999</v>
      </c>
      <c r="J242" s="92" t="s">
        <v>259</v>
      </c>
      <c r="K242" s="92" t="s">
        <v>289</v>
      </c>
      <c r="L242" s="132" t="s">
        <v>300</v>
      </c>
      <c r="M242" s="99">
        <v>1100</v>
      </c>
      <c r="N242" s="99">
        <v>2300</v>
      </c>
      <c r="O242" s="100">
        <v>3400</v>
      </c>
      <c r="P242" s="130">
        <v>0.30599999999999999</v>
      </c>
      <c r="Q242" s="131" t="s">
        <v>273</v>
      </c>
      <c r="R242" s="131" t="s">
        <v>289</v>
      </c>
      <c r="S242" s="132" t="s">
        <v>300</v>
      </c>
      <c r="T242" s="99">
        <v>740</v>
      </c>
      <c r="U242" s="99">
        <v>1500</v>
      </c>
      <c r="V242" s="100">
        <v>2240</v>
      </c>
      <c r="W242" s="130">
        <v>0.34200000000000003</v>
      </c>
      <c r="X242" s="40"/>
    </row>
    <row r="243" spans="2:68" ht="13.5" customHeight="1">
      <c r="B243" s="302"/>
      <c r="C243" s="313"/>
      <c r="D243" s="307"/>
      <c r="E243" s="307"/>
      <c r="F243" s="307"/>
      <c r="G243" s="74">
        <v>41465</v>
      </c>
      <c r="H243" s="92" t="s">
        <v>24</v>
      </c>
      <c r="I243" s="93">
        <v>26.4</v>
      </c>
      <c r="J243" s="92" t="s">
        <v>941</v>
      </c>
      <c r="K243" s="92" t="s">
        <v>936</v>
      </c>
      <c r="L243" s="132" t="s">
        <v>301</v>
      </c>
      <c r="M243" s="99">
        <v>980</v>
      </c>
      <c r="N243" s="99">
        <v>2100</v>
      </c>
      <c r="O243" s="100">
        <v>3080</v>
      </c>
      <c r="P243" s="130">
        <v>0.3</v>
      </c>
      <c r="Q243" s="133" t="s">
        <v>942</v>
      </c>
      <c r="R243" s="133" t="s">
        <v>936</v>
      </c>
      <c r="S243" s="132" t="s">
        <v>308</v>
      </c>
      <c r="T243" s="99">
        <v>890</v>
      </c>
      <c r="U243" s="99">
        <v>1900</v>
      </c>
      <c r="V243" s="100">
        <v>2790</v>
      </c>
      <c r="W243" s="130">
        <v>0.27</v>
      </c>
      <c r="X243" s="40"/>
    </row>
    <row r="244" spans="2:68" ht="13.5" customHeight="1">
      <c r="B244" s="302"/>
      <c r="C244" s="313"/>
      <c r="D244" s="307"/>
      <c r="E244" s="307"/>
      <c r="F244" s="307"/>
      <c r="G244" s="74">
        <v>41500</v>
      </c>
      <c r="H244" s="92" t="s">
        <v>24</v>
      </c>
      <c r="I244" s="93">
        <v>27.3</v>
      </c>
      <c r="J244" s="92" t="s">
        <v>942</v>
      </c>
      <c r="K244" s="92" t="s">
        <v>936</v>
      </c>
      <c r="L244" s="132" t="s">
        <v>308</v>
      </c>
      <c r="M244" s="99">
        <v>1300</v>
      </c>
      <c r="N244" s="99">
        <v>2800</v>
      </c>
      <c r="O244" s="100">
        <v>4100</v>
      </c>
      <c r="P244" s="130">
        <v>0.31</v>
      </c>
      <c r="Q244" s="133" t="s">
        <v>941</v>
      </c>
      <c r="R244" s="133" t="s">
        <v>936</v>
      </c>
      <c r="S244" s="132" t="s">
        <v>308</v>
      </c>
      <c r="T244" s="99">
        <v>900</v>
      </c>
      <c r="U244" s="99">
        <v>1900</v>
      </c>
      <c r="V244" s="100">
        <v>2800</v>
      </c>
      <c r="W244" s="130">
        <v>0.28999999999999998</v>
      </c>
      <c r="X244" s="40"/>
    </row>
    <row r="245" spans="2:68" ht="13.5" customHeight="1">
      <c r="B245" s="302"/>
      <c r="C245" s="313"/>
      <c r="D245" s="307"/>
      <c r="E245" s="307"/>
      <c r="F245" s="307"/>
      <c r="G245" s="74">
        <v>41554</v>
      </c>
      <c r="H245" s="92" t="s">
        <v>24</v>
      </c>
      <c r="I245" s="93">
        <v>22.1</v>
      </c>
      <c r="J245" s="92" t="s">
        <v>1055</v>
      </c>
      <c r="K245" s="92" t="s">
        <v>1056</v>
      </c>
      <c r="L245" s="132" t="s">
        <v>308</v>
      </c>
      <c r="M245" s="99">
        <v>1400</v>
      </c>
      <c r="N245" s="99">
        <v>3100</v>
      </c>
      <c r="O245" s="100">
        <v>4500</v>
      </c>
      <c r="P245" s="130">
        <v>0.3</v>
      </c>
      <c r="Q245" s="135" t="s">
        <v>1055</v>
      </c>
      <c r="R245" s="135" t="s">
        <v>1056</v>
      </c>
      <c r="S245" s="132" t="s">
        <v>308</v>
      </c>
      <c r="T245" s="99">
        <v>860</v>
      </c>
      <c r="U245" s="99">
        <v>1900</v>
      </c>
      <c r="V245" s="100">
        <v>2760</v>
      </c>
      <c r="W245" s="130">
        <v>0.27</v>
      </c>
      <c r="X245" s="40"/>
    </row>
    <row r="246" spans="2:68" ht="13.5" customHeight="1">
      <c r="B246" s="302"/>
      <c r="C246" s="313"/>
      <c r="D246" s="307"/>
      <c r="E246" s="307"/>
      <c r="F246" s="307"/>
      <c r="G246" s="74">
        <v>41616</v>
      </c>
      <c r="H246" s="92" t="s">
        <v>24</v>
      </c>
      <c r="I246" s="93">
        <v>4.2</v>
      </c>
      <c r="J246" s="92" t="s">
        <v>1057</v>
      </c>
      <c r="K246" s="92" t="s">
        <v>1056</v>
      </c>
      <c r="L246" s="132" t="s">
        <v>308</v>
      </c>
      <c r="M246" s="99">
        <v>760</v>
      </c>
      <c r="N246" s="99">
        <v>1800</v>
      </c>
      <c r="O246" s="100">
        <v>2560</v>
      </c>
      <c r="P246" s="130">
        <v>0.28000000000000003</v>
      </c>
      <c r="Q246" s="135" t="s">
        <v>1055</v>
      </c>
      <c r="R246" s="135" t="s">
        <v>1056</v>
      </c>
      <c r="S246" s="132" t="s">
        <v>308</v>
      </c>
      <c r="T246" s="99">
        <v>1700</v>
      </c>
      <c r="U246" s="99">
        <v>3900</v>
      </c>
      <c r="V246" s="100">
        <v>5600</v>
      </c>
      <c r="W246" s="130">
        <v>0.28000000000000003</v>
      </c>
      <c r="X246" s="40" t="s">
        <v>1320</v>
      </c>
    </row>
    <row r="247" spans="2:68" ht="13.5" customHeight="1">
      <c r="B247" s="302"/>
      <c r="C247" s="314"/>
      <c r="D247" s="308"/>
      <c r="E247" s="308"/>
      <c r="F247" s="307"/>
      <c r="G247" s="75">
        <v>41678</v>
      </c>
      <c r="H247" s="117" t="s">
        <v>1357</v>
      </c>
      <c r="I247" s="118">
        <v>-0.7</v>
      </c>
      <c r="J247" s="92" t="s">
        <v>1055</v>
      </c>
      <c r="K247" s="117" t="s">
        <v>1061</v>
      </c>
      <c r="L247" s="132" t="s">
        <v>308</v>
      </c>
      <c r="M247" s="106">
        <v>990</v>
      </c>
      <c r="N247" s="106">
        <v>2500</v>
      </c>
      <c r="O247" s="108">
        <v>3490</v>
      </c>
      <c r="P247" s="136">
        <v>0.248</v>
      </c>
      <c r="Q247" s="133" t="s">
        <v>1055</v>
      </c>
      <c r="R247" s="137" t="s">
        <v>1061</v>
      </c>
      <c r="S247" s="132" t="s">
        <v>308</v>
      </c>
      <c r="T247" s="106">
        <v>660</v>
      </c>
      <c r="U247" s="106">
        <v>1700</v>
      </c>
      <c r="V247" s="108">
        <v>2360</v>
      </c>
      <c r="W247" s="136">
        <v>0.25800000000000001</v>
      </c>
      <c r="X247" s="40" t="s">
        <v>1320</v>
      </c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</row>
    <row r="248" spans="2:68" ht="13.5" customHeight="1">
      <c r="B248" s="302"/>
      <c r="C248" s="312">
        <v>40</v>
      </c>
      <c r="D248" s="301" t="s">
        <v>202</v>
      </c>
      <c r="E248" s="301" t="s">
        <v>203</v>
      </c>
      <c r="F248" s="307"/>
      <c r="G248" s="74">
        <v>41427</v>
      </c>
      <c r="H248" s="92" t="s">
        <v>290</v>
      </c>
      <c r="I248" s="93">
        <v>14.8</v>
      </c>
      <c r="J248" s="92" t="s">
        <v>259</v>
      </c>
      <c r="K248" s="92" t="s">
        <v>289</v>
      </c>
      <c r="L248" s="132" t="s">
        <v>300</v>
      </c>
      <c r="M248" s="99">
        <v>700</v>
      </c>
      <c r="N248" s="99">
        <v>1500</v>
      </c>
      <c r="O248" s="100">
        <v>2200</v>
      </c>
      <c r="P248" s="130">
        <v>0.16800000000000001</v>
      </c>
      <c r="Q248" s="131" t="s">
        <v>259</v>
      </c>
      <c r="R248" s="131" t="s">
        <v>289</v>
      </c>
      <c r="S248" s="132" t="s">
        <v>300</v>
      </c>
      <c r="T248" s="99">
        <v>870</v>
      </c>
      <c r="U248" s="99">
        <v>1800</v>
      </c>
      <c r="V248" s="100">
        <v>2670</v>
      </c>
      <c r="W248" s="130">
        <v>0.16800000000000001</v>
      </c>
      <c r="X248" s="40"/>
    </row>
    <row r="249" spans="2:68" ht="13.5" customHeight="1">
      <c r="B249" s="302"/>
      <c r="C249" s="313"/>
      <c r="D249" s="307"/>
      <c r="E249" s="307"/>
      <c r="F249" s="307"/>
      <c r="G249" s="74">
        <v>41472</v>
      </c>
      <c r="H249" s="92" t="s">
        <v>42</v>
      </c>
      <c r="I249" s="93">
        <v>19.3</v>
      </c>
      <c r="J249" s="92" t="s">
        <v>251</v>
      </c>
      <c r="K249" s="92" t="s">
        <v>947</v>
      </c>
      <c r="L249" s="132" t="s">
        <v>301</v>
      </c>
      <c r="M249" s="99">
        <v>530</v>
      </c>
      <c r="N249" s="99">
        <v>1100</v>
      </c>
      <c r="O249" s="100">
        <v>1630</v>
      </c>
      <c r="P249" s="130">
        <v>0.15</v>
      </c>
      <c r="Q249" s="133" t="s">
        <v>251</v>
      </c>
      <c r="R249" s="133" t="s">
        <v>936</v>
      </c>
      <c r="S249" s="132" t="s">
        <v>308</v>
      </c>
      <c r="T249" s="99">
        <v>580</v>
      </c>
      <c r="U249" s="99">
        <v>1200</v>
      </c>
      <c r="V249" s="100">
        <v>1780</v>
      </c>
      <c r="W249" s="130">
        <v>0.21</v>
      </c>
      <c r="X249" s="40"/>
    </row>
    <row r="250" spans="2:68" ht="13.5" customHeight="1">
      <c r="B250" s="302"/>
      <c r="C250" s="313"/>
      <c r="D250" s="307"/>
      <c r="E250" s="307"/>
      <c r="F250" s="307"/>
      <c r="G250" s="74">
        <v>41500</v>
      </c>
      <c r="H250" s="92" t="s">
        <v>24</v>
      </c>
      <c r="I250" s="93">
        <v>23.3</v>
      </c>
      <c r="J250" s="92" t="s">
        <v>894</v>
      </c>
      <c r="K250" s="92" t="s">
        <v>936</v>
      </c>
      <c r="L250" s="132" t="s">
        <v>308</v>
      </c>
      <c r="M250" s="99">
        <v>600</v>
      </c>
      <c r="N250" s="99">
        <v>1300</v>
      </c>
      <c r="O250" s="100">
        <v>1900</v>
      </c>
      <c r="P250" s="130">
        <v>0.14000000000000001</v>
      </c>
      <c r="Q250" s="133" t="s">
        <v>894</v>
      </c>
      <c r="R250" s="133" t="s">
        <v>936</v>
      </c>
      <c r="S250" s="132" t="s">
        <v>308</v>
      </c>
      <c r="T250" s="99">
        <v>790</v>
      </c>
      <c r="U250" s="99">
        <v>1600</v>
      </c>
      <c r="V250" s="100">
        <v>2390</v>
      </c>
      <c r="W250" s="130">
        <v>0.14000000000000001</v>
      </c>
      <c r="X250" s="40"/>
    </row>
    <row r="251" spans="2:68" ht="13.5" customHeight="1">
      <c r="B251" s="302"/>
      <c r="C251" s="313"/>
      <c r="D251" s="307"/>
      <c r="E251" s="307"/>
      <c r="F251" s="307"/>
      <c r="G251" s="74">
        <v>41553</v>
      </c>
      <c r="H251" s="92" t="s">
        <v>42</v>
      </c>
      <c r="I251" s="93">
        <v>22.4</v>
      </c>
      <c r="J251" s="92" t="s">
        <v>1055</v>
      </c>
      <c r="K251" s="92" t="s">
        <v>1056</v>
      </c>
      <c r="L251" s="132" t="s">
        <v>308</v>
      </c>
      <c r="M251" s="99">
        <v>780</v>
      </c>
      <c r="N251" s="99">
        <v>1800</v>
      </c>
      <c r="O251" s="100">
        <v>2580</v>
      </c>
      <c r="P251" s="130">
        <v>0.14000000000000001</v>
      </c>
      <c r="Q251" s="135" t="s">
        <v>1055</v>
      </c>
      <c r="R251" s="135" t="s">
        <v>1056</v>
      </c>
      <c r="S251" s="132" t="s">
        <v>308</v>
      </c>
      <c r="T251" s="99">
        <v>570</v>
      </c>
      <c r="U251" s="99">
        <v>1200</v>
      </c>
      <c r="V251" s="100">
        <v>1770</v>
      </c>
      <c r="W251" s="130">
        <v>0.19</v>
      </c>
      <c r="X251" s="40"/>
    </row>
    <row r="252" spans="2:68" ht="13.5" customHeight="1">
      <c r="B252" s="302"/>
      <c r="C252" s="313"/>
      <c r="D252" s="307"/>
      <c r="E252" s="307"/>
      <c r="F252" s="307"/>
      <c r="G252" s="74">
        <v>41615</v>
      </c>
      <c r="H252" s="92" t="s">
        <v>42</v>
      </c>
      <c r="I252" s="93">
        <v>4.5999999999999996</v>
      </c>
      <c r="J252" s="92" t="s">
        <v>1055</v>
      </c>
      <c r="K252" s="92" t="s">
        <v>1061</v>
      </c>
      <c r="L252" s="132" t="s">
        <v>308</v>
      </c>
      <c r="M252" s="99">
        <v>530</v>
      </c>
      <c r="N252" s="99">
        <v>1300</v>
      </c>
      <c r="O252" s="100">
        <v>1830</v>
      </c>
      <c r="P252" s="130">
        <v>0.14000000000000001</v>
      </c>
      <c r="Q252" s="135" t="s">
        <v>1055</v>
      </c>
      <c r="R252" s="135" t="s">
        <v>1056</v>
      </c>
      <c r="S252" s="132" t="s">
        <v>308</v>
      </c>
      <c r="T252" s="99">
        <v>810</v>
      </c>
      <c r="U252" s="99">
        <v>1800</v>
      </c>
      <c r="V252" s="100">
        <v>2610</v>
      </c>
      <c r="W252" s="130">
        <v>0.19</v>
      </c>
      <c r="X252" s="40"/>
    </row>
    <row r="253" spans="2:68" ht="13.5" customHeight="1">
      <c r="B253" s="302"/>
      <c r="C253" s="314"/>
      <c r="D253" s="307"/>
      <c r="E253" s="308"/>
      <c r="F253" s="307"/>
      <c r="G253" s="75">
        <v>41681</v>
      </c>
      <c r="H253" s="117" t="s">
        <v>42</v>
      </c>
      <c r="I253" s="118">
        <v>5.9</v>
      </c>
      <c r="J253" s="92" t="s">
        <v>1055</v>
      </c>
      <c r="K253" s="117" t="s">
        <v>1061</v>
      </c>
      <c r="L253" s="132" t="s">
        <v>308</v>
      </c>
      <c r="M253" s="106">
        <v>210</v>
      </c>
      <c r="N253" s="106">
        <v>500</v>
      </c>
      <c r="O253" s="108">
        <v>710</v>
      </c>
      <c r="P253" s="136">
        <v>0.11399999999999999</v>
      </c>
      <c r="Q253" s="133" t="s">
        <v>1055</v>
      </c>
      <c r="R253" s="137" t="s">
        <v>1061</v>
      </c>
      <c r="S253" s="132" t="s">
        <v>308</v>
      </c>
      <c r="T253" s="106">
        <v>2400</v>
      </c>
      <c r="U253" s="106">
        <v>6100</v>
      </c>
      <c r="V253" s="108">
        <v>8500</v>
      </c>
      <c r="W253" s="136">
        <v>0.126</v>
      </c>
      <c r="X253" s="40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</row>
    <row r="254" spans="2:68" ht="13.5" customHeight="1">
      <c r="B254" s="302"/>
      <c r="C254" s="312">
        <v>41</v>
      </c>
      <c r="D254" s="307"/>
      <c r="E254" s="301" t="s">
        <v>205</v>
      </c>
      <c r="F254" s="307"/>
      <c r="G254" s="74">
        <v>41431</v>
      </c>
      <c r="H254" s="92" t="s">
        <v>290</v>
      </c>
      <c r="I254" s="93">
        <v>23.9</v>
      </c>
      <c r="J254" s="92" t="s">
        <v>266</v>
      </c>
      <c r="K254" s="92" t="s">
        <v>289</v>
      </c>
      <c r="L254" s="132" t="s">
        <v>300</v>
      </c>
      <c r="M254" s="99">
        <v>210</v>
      </c>
      <c r="N254" s="99">
        <v>450</v>
      </c>
      <c r="O254" s="100">
        <v>660</v>
      </c>
      <c r="P254" s="130">
        <v>0.17199999999999999</v>
      </c>
      <c r="Q254" s="131" t="s">
        <v>293</v>
      </c>
      <c r="R254" s="131" t="s">
        <v>289</v>
      </c>
      <c r="S254" s="132" t="s">
        <v>300</v>
      </c>
      <c r="T254" s="99">
        <v>440</v>
      </c>
      <c r="U254" s="99">
        <v>910</v>
      </c>
      <c r="V254" s="100">
        <v>1350</v>
      </c>
      <c r="W254" s="130">
        <v>0.27800000000000002</v>
      </c>
      <c r="X254" s="40"/>
    </row>
    <row r="255" spans="2:68" ht="13.5" customHeight="1">
      <c r="B255" s="302"/>
      <c r="C255" s="313"/>
      <c r="D255" s="307"/>
      <c r="E255" s="307"/>
      <c r="F255" s="307"/>
      <c r="G255" s="74">
        <v>41471</v>
      </c>
      <c r="H255" s="92" t="s">
        <v>42</v>
      </c>
      <c r="I255" s="93">
        <v>19.3</v>
      </c>
      <c r="J255" s="92" t="s">
        <v>942</v>
      </c>
      <c r="K255" s="92" t="s">
        <v>936</v>
      </c>
      <c r="L255" s="132" t="s">
        <v>301</v>
      </c>
      <c r="M255" s="99">
        <v>570</v>
      </c>
      <c r="N255" s="99">
        <v>1300</v>
      </c>
      <c r="O255" s="100">
        <v>1870</v>
      </c>
      <c r="P255" s="130">
        <v>0.19</v>
      </c>
      <c r="Q255" s="133" t="s">
        <v>942</v>
      </c>
      <c r="R255" s="133" t="s">
        <v>936</v>
      </c>
      <c r="S255" s="132" t="s">
        <v>308</v>
      </c>
      <c r="T255" s="99">
        <v>350</v>
      </c>
      <c r="U255" s="99">
        <v>770</v>
      </c>
      <c r="V255" s="100">
        <v>1120</v>
      </c>
      <c r="W255" s="130">
        <v>0.25</v>
      </c>
      <c r="X255" s="40"/>
    </row>
    <row r="256" spans="2:68" ht="13.5" customHeight="1">
      <c r="B256" s="302"/>
      <c r="C256" s="313"/>
      <c r="D256" s="307"/>
      <c r="E256" s="307"/>
      <c r="F256" s="307"/>
      <c r="G256" s="74">
        <v>41500</v>
      </c>
      <c r="H256" s="92" t="s">
        <v>24</v>
      </c>
      <c r="I256" s="93">
        <v>26.6</v>
      </c>
      <c r="J256" s="92" t="s">
        <v>941</v>
      </c>
      <c r="K256" s="92" t="s">
        <v>936</v>
      </c>
      <c r="L256" s="132" t="s">
        <v>308</v>
      </c>
      <c r="M256" s="99">
        <v>330</v>
      </c>
      <c r="N256" s="99">
        <v>670</v>
      </c>
      <c r="O256" s="100">
        <v>1000</v>
      </c>
      <c r="P256" s="130">
        <v>0.14000000000000001</v>
      </c>
      <c r="Q256" s="133" t="s">
        <v>894</v>
      </c>
      <c r="R256" s="133" t="s">
        <v>936</v>
      </c>
      <c r="S256" s="132" t="s">
        <v>949</v>
      </c>
      <c r="T256" s="99">
        <v>830</v>
      </c>
      <c r="U256" s="99">
        <v>1800</v>
      </c>
      <c r="V256" s="100">
        <v>2630</v>
      </c>
      <c r="W256" s="130">
        <v>0.24</v>
      </c>
      <c r="X256" s="40"/>
    </row>
    <row r="257" spans="2:68" ht="13.5" customHeight="1">
      <c r="B257" s="302"/>
      <c r="C257" s="313"/>
      <c r="D257" s="307"/>
      <c r="E257" s="307"/>
      <c r="F257" s="307"/>
      <c r="G257" s="74">
        <v>41553</v>
      </c>
      <c r="H257" s="92" t="s">
        <v>42</v>
      </c>
      <c r="I257" s="93">
        <v>22</v>
      </c>
      <c r="J257" s="92" t="s">
        <v>1055</v>
      </c>
      <c r="K257" s="92" t="s">
        <v>1056</v>
      </c>
      <c r="L257" s="132" t="s">
        <v>308</v>
      </c>
      <c r="M257" s="99">
        <v>370</v>
      </c>
      <c r="N257" s="99">
        <v>820</v>
      </c>
      <c r="O257" s="100">
        <v>1190</v>
      </c>
      <c r="P257" s="130">
        <v>0.18</v>
      </c>
      <c r="Q257" s="135" t="s">
        <v>1055</v>
      </c>
      <c r="R257" s="135" t="s">
        <v>1056</v>
      </c>
      <c r="S257" s="132" t="s">
        <v>949</v>
      </c>
      <c r="T257" s="99">
        <v>360</v>
      </c>
      <c r="U257" s="99">
        <v>790</v>
      </c>
      <c r="V257" s="100">
        <v>1150</v>
      </c>
      <c r="W257" s="130">
        <v>0.23</v>
      </c>
      <c r="X257" s="40"/>
    </row>
    <row r="258" spans="2:68" ht="13.5" customHeight="1">
      <c r="B258" s="302"/>
      <c r="C258" s="313"/>
      <c r="D258" s="307"/>
      <c r="E258" s="307"/>
      <c r="F258" s="307"/>
      <c r="G258" s="74">
        <v>41615</v>
      </c>
      <c r="H258" s="92" t="s">
        <v>42</v>
      </c>
      <c r="I258" s="93">
        <v>4.8</v>
      </c>
      <c r="J258" s="92" t="s">
        <v>1057</v>
      </c>
      <c r="K258" s="92" t="s">
        <v>1056</v>
      </c>
      <c r="L258" s="132" t="s">
        <v>308</v>
      </c>
      <c r="M258" s="99">
        <v>870</v>
      </c>
      <c r="N258" s="99">
        <v>2100</v>
      </c>
      <c r="O258" s="100">
        <v>2970</v>
      </c>
      <c r="P258" s="130">
        <v>0.18</v>
      </c>
      <c r="Q258" s="135" t="s">
        <v>1055</v>
      </c>
      <c r="R258" s="135" t="s">
        <v>1056</v>
      </c>
      <c r="S258" s="132" t="s">
        <v>949</v>
      </c>
      <c r="T258" s="99">
        <v>370</v>
      </c>
      <c r="U258" s="99">
        <v>830</v>
      </c>
      <c r="V258" s="100">
        <v>1200</v>
      </c>
      <c r="W258" s="130">
        <v>0.24</v>
      </c>
      <c r="X258" s="40"/>
    </row>
    <row r="259" spans="2:68" ht="13.5" customHeight="1">
      <c r="B259" s="302"/>
      <c r="C259" s="314"/>
      <c r="D259" s="308"/>
      <c r="E259" s="308"/>
      <c r="F259" s="308"/>
      <c r="G259" s="75">
        <v>41681</v>
      </c>
      <c r="H259" s="117" t="s">
        <v>24</v>
      </c>
      <c r="I259" s="118">
        <v>3.4</v>
      </c>
      <c r="J259" s="92" t="s">
        <v>1055</v>
      </c>
      <c r="K259" s="117" t="s">
        <v>1061</v>
      </c>
      <c r="L259" s="132" t="s">
        <v>308</v>
      </c>
      <c r="M259" s="106">
        <v>720</v>
      </c>
      <c r="N259" s="106">
        <v>1700</v>
      </c>
      <c r="O259" s="108">
        <v>2420</v>
      </c>
      <c r="P259" s="136">
        <v>0.17199999999999999</v>
      </c>
      <c r="Q259" s="133" t="s">
        <v>1057</v>
      </c>
      <c r="R259" s="137" t="s">
        <v>1061</v>
      </c>
      <c r="S259" s="132" t="s">
        <v>1453</v>
      </c>
      <c r="T259" s="106">
        <v>70</v>
      </c>
      <c r="U259" s="106">
        <v>210</v>
      </c>
      <c r="V259" s="108">
        <v>280</v>
      </c>
      <c r="W259" s="136">
        <v>0.21600000000000003</v>
      </c>
      <c r="X259" s="40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</row>
    <row r="260" spans="2:68" ht="13.5" customHeight="1">
      <c r="B260" s="302"/>
      <c r="C260" s="312">
        <v>42</v>
      </c>
      <c r="D260" s="301" t="s">
        <v>206</v>
      </c>
      <c r="E260" s="301" t="s">
        <v>207</v>
      </c>
      <c r="F260" s="301" t="s">
        <v>208</v>
      </c>
      <c r="G260" s="74">
        <v>41430</v>
      </c>
      <c r="H260" s="92" t="s">
        <v>290</v>
      </c>
      <c r="I260" s="93">
        <v>26.8</v>
      </c>
      <c r="J260" s="92" t="s">
        <v>259</v>
      </c>
      <c r="K260" s="92" t="s">
        <v>304</v>
      </c>
      <c r="L260" s="132" t="s">
        <v>300</v>
      </c>
      <c r="M260" s="99">
        <v>250</v>
      </c>
      <c r="N260" s="99">
        <v>460</v>
      </c>
      <c r="O260" s="100">
        <v>710</v>
      </c>
      <c r="P260" s="130">
        <v>0.14199999999999999</v>
      </c>
      <c r="Q260" s="131" t="s">
        <v>269</v>
      </c>
      <c r="R260" s="131" t="s">
        <v>289</v>
      </c>
      <c r="S260" s="132" t="s">
        <v>300</v>
      </c>
      <c r="T260" s="99">
        <v>160</v>
      </c>
      <c r="U260" s="99">
        <v>350</v>
      </c>
      <c r="V260" s="100">
        <v>510</v>
      </c>
      <c r="W260" s="130">
        <v>0.19400000000000001</v>
      </c>
      <c r="X260" s="40"/>
    </row>
    <row r="261" spans="2:68" ht="13.5" customHeight="1">
      <c r="B261" s="302"/>
      <c r="C261" s="313"/>
      <c r="D261" s="307"/>
      <c r="E261" s="307"/>
      <c r="F261" s="307"/>
      <c r="G261" s="74">
        <v>41463</v>
      </c>
      <c r="H261" s="92" t="s">
        <v>538</v>
      </c>
      <c r="I261" s="93">
        <v>25.4</v>
      </c>
      <c r="J261" s="92" t="s">
        <v>950</v>
      </c>
      <c r="K261" s="92" t="s">
        <v>936</v>
      </c>
      <c r="L261" s="132" t="s">
        <v>308</v>
      </c>
      <c r="M261" s="99">
        <v>35</v>
      </c>
      <c r="N261" s="99">
        <v>71</v>
      </c>
      <c r="O261" s="100">
        <v>106</v>
      </c>
      <c r="P261" s="130">
        <v>0.15</v>
      </c>
      <c r="Q261" s="133" t="s">
        <v>894</v>
      </c>
      <c r="R261" s="133" t="s">
        <v>936</v>
      </c>
      <c r="S261" s="132" t="s">
        <v>308</v>
      </c>
      <c r="T261" s="99">
        <v>150</v>
      </c>
      <c r="U261" s="99">
        <v>320</v>
      </c>
      <c r="V261" s="100">
        <v>470</v>
      </c>
      <c r="W261" s="130">
        <v>0.14000000000000001</v>
      </c>
      <c r="X261" s="40"/>
    </row>
    <row r="262" spans="2:68" ht="13.5" customHeight="1">
      <c r="B262" s="302"/>
      <c r="C262" s="313"/>
      <c r="D262" s="307"/>
      <c r="E262" s="307"/>
      <c r="F262" s="307"/>
      <c r="G262" s="74">
        <v>41511</v>
      </c>
      <c r="H262" s="92" t="s">
        <v>24</v>
      </c>
      <c r="I262" s="93">
        <v>22</v>
      </c>
      <c r="J262" s="92" t="s">
        <v>894</v>
      </c>
      <c r="K262" s="92" t="s">
        <v>947</v>
      </c>
      <c r="L262" s="132" t="s">
        <v>308</v>
      </c>
      <c r="M262" s="99">
        <v>140</v>
      </c>
      <c r="N262" s="99">
        <v>300</v>
      </c>
      <c r="O262" s="100">
        <v>440</v>
      </c>
      <c r="P262" s="130">
        <v>0.13</v>
      </c>
      <c r="Q262" s="133" t="s">
        <v>894</v>
      </c>
      <c r="R262" s="133" t="s">
        <v>947</v>
      </c>
      <c r="S262" s="132" t="s">
        <v>308</v>
      </c>
      <c r="T262" s="99">
        <v>330</v>
      </c>
      <c r="U262" s="99">
        <v>720</v>
      </c>
      <c r="V262" s="100">
        <v>1050</v>
      </c>
      <c r="W262" s="130">
        <v>0.15</v>
      </c>
      <c r="X262" s="40"/>
    </row>
    <row r="263" spans="2:68" ht="13.5" customHeight="1">
      <c r="B263" s="302"/>
      <c r="C263" s="313"/>
      <c r="D263" s="307"/>
      <c r="E263" s="307"/>
      <c r="F263" s="307"/>
      <c r="G263" s="74">
        <v>41556</v>
      </c>
      <c r="H263" s="92" t="s">
        <v>24</v>
      </c>
      <c r="I263" s="93">
        <v>24.5</v>
      </c>
      <c r="J263" s="92" t="s">
        <v>1055</v>
      </c>
      <c r="K263" s="92" t="s">
        <v>1056</v>
      </c>
      <c r="L263" s="132" t="s">
        <v>308</v>
      </c>
      <c r="M263" s="99">
        <v>150</v>
      </c>
      <c r="N263" s="99">
        <v>330</v>
      </c>
      <c r="O263" s="100">
        <v>480</v>
      </c>
      <c r="P263" s="130">
        <v>0.12</v>
      </c>
      <c r="Q263" s="135" t="s">
        <v>1055</v>
      </c>
      <c r="R263" s="135" t="s">
        <v>1056</v>
      </c>
      <c r="S263" s="132" t="s">
        <v>308</v>
      </c>
      <c r="T263" s="99">
        <v>250</v>
      </c>
      <c r="U263" s="99">
        <v>520</v>
      </c>
      <c r="V263" s="100">
        <v>770</v>
      </c>
      <c r="W263" s="130">
        <v>0.14000000000000001</v>
      </c>
      <c r="X263" s="40"/>
    </row>
    <row r="264" spans="2:68" ht="13.5" customHeight="1">
      <c r="B264" s="302"/>
      <c r="C264" s="313"/>
      <c r="D264" s="307"/>
      <c r="E264" s="307"/>
      <c r="F264" s="307"/>
      <c r="G264" s="74">
        <v>41619</v>
      </c>
      <c r="H264" s="92" t="s">
        <v>42</v>
      </c>
      <c r="I264" s="93">
        <v>10.199999999999999</v>
      </c>
      <c r="J264" s="92" t="s">
        <v>1055</v>
      </c>
      <c r="K264" s="92" t="s">
        <v>1056</v>
      </c>
      <c r="L264" s="132" t="s">
        <v>308</v>
      </c>
      <c r="M264" s="99">
        <v>100</v>
      </c>
      <c r="N264" s="99">
        <v>280</v>
      </c>
      <c r="O264" s="100">
        <v>380</v>
      </c>
      <c r="P264" s="130">
        <v>0.12</v>
      </c>
      <c r="Q264" s="135" t="s">
        <v>1055</v>
      </c>
      <c r="R264" s="135" t="s">
        <v>1056</v>
      </c>
      <c r="S264" s="132" t="s">
        <v>308</v>
      </c>
      <c r="T264" s="99">
        <v>300</v>
      </c>
      <c r="U264" s="99">
        <v>710</v>
      </c>
      <c r="V264" s="100">
        <v>1010</v>
      </c>
      <c r="W264" s="130">
        <v>0.13</v>
      </c>
      <c r="X264" s="40"/>
    </row>
    <row r="265" spans="2:68" ht="13.5" customHeight="1">
      <c r="B265" s="302"/>
      <c r="C265" s="314"/>
      <c r="D265" s="307"/>
      <c r="E265" s="308"/>
      <c r="F265" s="308"/>
      <c r="G265" s="75">
        <v>41677</v>
      </c>
      <c r="H265" s="117" t="s">
        <v>24</v>
      </c>
      <c r="I265" s="118">
        <v>-0.7</v>
      </c>
      <c r="J265" s="92" t="s">
        <v>1454</v>
      </c>
      <c r="K265" s="117" t="s">
        <v>813</v>
      </c>
      <c r="L265" s="132" t="s">
        <v>308</v>
      </c>
      <c r="M265" s="106">
        <v>150</v>
      </c>
      <c r="N265" s="106">
        <v>350</v>
      </c>
      <c r="O265" s="108">
        <v>500</v>
      </c>
      <c r="P265" s="136">
        <v>0.11400000000000002</v>
      </c>
      <c r="Q265" s="133" t="s">
        <v>817</v>
      </c>
      <c r="R265" s="137" t="s">
        <v>813</v>
      </c>
      <c r="S265" s="132" t="s">
        <v>308</v>
      </c>
      <c r="T265" s="106">
        <v>150</v>
      </c>
      <c r="U265" s="106">
        <v>400</v>
      </c>
      <c r="V265" s="108">
        <v>550</v>
      </c>
      <c r="W265" s="136">
        <v>0.13400000000000001</v>
      </c>
      <c r="X265" s="40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</row>
    <row r="266" spans="2:68" ht="13.5" customHeight="1">
      <c r="B266" s="302"/>
      <c r="C266" s="312">
        <v>43</v>
      </c>
      <c r="D266" s="307"/>
      <c r="E266" s="301" t="s">
        <v>210</v>
      </c>
      <c r="F266" s="301" t="s">
        <v>197</v>
      </c>
      <c r="G266" s="74">
        <v>41430</v>
      </c>
      <c r="H266" s="92" t="s">
        <v>290</v>
      </c>
      <c r="I266" s="93">
        <v>26.4</v>
      </c>
      <c r="J266" s="92" t="s">
        <v>264</v>
      </c>
      <c r="K266" s="92" t="s">
        <v>289</v>
      </c>
      <c r="L266" s="132" t="s">
        <v>300</v>
      </c>
      <c r="M266" s="99">
        <v>150</v>
      </c>
      <c r="N266" s="99">
        <v>310</v>
      </c>
      <c r="O266" s="100">
        <v>460</v>
      </c>
      <c r="P266" s="130">
        <v>0.188</v>
      </c>
      <c r="Q266" s="131" t="s">
        <v>264</v>
      </c>
      <c r="R266" s="131" t="s">
        <v>289</v>
      </c>
      <c r="S266" s="132" t="s">
        <v>300</v>
      </c>
      <c r="T266" s="99">
        <v>280</v>
      </c>
      <c r="U266" s="99">
        <v>570</v>
      </c>
      <c r="V266" s="100">
        <v>850</v>
      </c>
      <c r="W266" s="130">
        <v>0.182</v>
      </c>
      <c r="X266" s="40"/>
    </row>
    <row r="267" spans="2:68" ht="13.5" customHeight="1">
      <c r="B267" s="302"/>
      <c r="C267" s="313"/>
      <c r="D267" s="307"/>
      <c r="E267" s="307"/>
      <c r="F267" s="299"/>
      <c r="G267" s="74">
        <v>41465</v>
      </c>
      <c r="H267" s="92" t="s">
        <v>24</v>
      </c>
      <c r="I267" s="93">
        <v>26.3</v>
      </c>
      <c r="J267" s="92" t="s">
        <v>894</v>
      </c>
      <c r="K267" s="92" t="s">
        <v>936</v>
      </c>
      <c r="L267" s="132" t="s">
        <v>301</v>
      </c>
      <c r="M267" s="99">
        <v>230</v>
      </c>
      <c r="N267" s="99">
        <v>470</v>
      </c>
      <c r="O267" s="100">
        <v>700</v>
      </c>
      <c r="P267" s="130">
        <v>0.19</v>
      </c>
      <c r="Q267" s="133" t="s">
        <v>938</v>
      </c>
      <c r="R267" s="133" t="s">
        <v>936</v>
      </c>
      <c r="S267" s="132" t="s">
        <v>308</v>
      </c>
      <c r="T267" s="99">
        <v>210</v>
      </c>
      <c r="U267" s="99">
        <v>450</v>
      </c>
      <c r="V267" s="100">
        <v>660</v>
      </c>
      <c r="W267" s="130">
        <v>0.19</v>
      </c>
      <c r="X267" s="40"/>
    </row>
    <row r="268" spans="2:68" ht="13.5" customHeight="1">
      <c r="B268" s="302"/>
      <c r="C268" s="313"/>
      <c r="D268" s="307"/>
      <c r="E268" s="307"/>
      <c r="F268" s="299"/>
      <c r="G268" s="74">
        <v>41502</v>
      </c>
      <c r="H268" s="92" t="s">
        <v>24</v>
      </c>
      <c r="I268" s="93">
        <v>28.5</v>
      </c>
      <c r="J268" s="92" t="s">
        <v>938</v>
      </c>
      <c r="K268" s="92" t="s">
        <v>947</v>
      </c>
      <c r="L268" s="132" t="s">
        <v>308</v>
      </c>
      <c r="M268" s="99">
        <v>200</v>
      </c>
      <c r="N268" s="99">
        <v>450</v>
      </c>
      <c r="O268" s="100">
        <v>650</v>
      </c>
      <c r="P268" s="130">
        <v>0.15</v>
      </c>
      <c r="Q268" s="133" t="s">
        <v>287</v>
      </c>
      <c r="R268" s="133" t="s">
        <v>947</v>
      </c>
      <c r="S268" s="132" t="s">
        <v>308</v>
      </c>
      <c r="T268" s="99">
        <v>300</v>
      </c>
      <c r="U268" s="99">
        <v>620</v>
      </c>
      <c r="V268" s="100">
        <v>920</v>
      </c>
      <c r="W268" s="130">
        <v>0.12</v>
      </c>
      <c r="X268" s="40"/>
    </row>
    <row r="269" spans="2:68" ht="13.5" customHeight="1">
      <c r="B269" s="302"/>
      <c r="C269" s="313"/>
      <c r="D269" s="307"/>
      <c r="E269" s="307"/>
      <c r="F269" s="299"/>
      <c r="G269" s="74">
        <v>41552</v>
      </c>
      <c r="H269" s="92" t="s">
        <v>42</v>
      </c>
      <c r="I269" s="93">
        <v>19.100000000000001</v>
      </c>
      <c r="J269" s="92" t="s">
        <v>1057</v>
      </c>
      <c r="K269" s="92" t="s">
        <v>1056</v>
      </c>
      <c r="L269" s="132" t="s">
        <v>308</v>
      </c>
      <c r="M269" s="99">
        <v>260</v>
      </c>
      <c r="N269" s="99">
        <v>600</v>
      </c>
      <c r="O269" s="100">
        <v>860</v>
      </c>
      <c r="P269" s="130">
        <v>0.18</v>
      </c>
      <c r="Q269" s="135" t="s">
        <v>1055</v>
      </c>
      <c r="R269" s="135" t="s">
        <v>1056</v>
      </c>
      <c r="S269" s="132" t="s">
        <v>308</v>
      </c>
      <c r="T269" s="99">
        <v>250</v>
      </c>
      <c r="U269" s="99">
        <v>580</v>
      </c>
      <c r="V269" s="100">
        <v>830</v>
      </c>
      <c r="W269" s="130">
        <v>0.18</v>
      </c>
      <c r="X269" s="40"/>
    </row>
    <row r="270" spans="2:68" ht="13.5" customHeight="1">
      <c r="B270" s="302"/>
      <c r="C270" s="313"/>
      <c r="D270" s="307"/>
      <c r="E270" s="307"/>
      <c r="F270" s="299"/>
      <c r="G270" s="74">
        <v>41613</v>
      </c>
      <c r="H270" s="92" t="s">
        <v>24</v>
      </c>
      <c r="I270" s="93">
        <v>6.2</v>
      </c>
      <c r="J270" s="92" t="s">
        <v>1057</v>
      </c>
      <c r="K270" s="92" t="s">
        <v>1056</v>
      </c>
      <c r="L270" s="132" t="s">
        <v>308</v>
      </c>
      <c r="M270" s="99">
        <v>210</v>
      </c>
      <c r="N270" s="99">
        <v>490</v>
      </c>
      <c r="O270" s="100">
        <v>700</v>
      </c>
      <c r="P270" s="130">
        <v>0.19</v>
      </c>
      <c r="Q270" s="135" t="s">
        <v>1055</v>
      </c>
      <c r="R270" s="135" t="s">
        <v>1056</v>
      </c>
      <c r="S270" s="132" t="s">
        <v>308</v>
      </c>
      <c r="T270" s="99">
        <v>220</v>
      </c>
      <c r="U270" s="99">
        <v>540</v>
      </c>
      <c r="V270" s="100">
        <v>760</v>
      </c>
      <c r="W270" s="130">
        <v>0.18</v>
      </c>
      <c r="X270" s="40" t="s">
        <v>1320</v>
      </c>
    </row>
    <row r="271" spans="2:68" ht="13.5" customHeight="1">
      <c r="B271" s="302"/>
      <c r="C271" s="314"/>
      <c r="D271" s="307"/>
      <c r="E271" s="308"/>
      <c r="F271" s="299"/>
      <c r="G271" s="75">
        <v>41681</v>
      </c>
      <c r="H271" s="117" t="s">
        <v>42</v>
      </c>
      <c r="I271" s="118">
        <v>5.9</v>
      </c>
      <c r="J271" s="92" t="s">
        <v>1454</v>
      </c>
      <c r="K271" s="117" t="s">
        <v>813</v>
      </c>
      <c r="L271" s="132" t="s">
        <v>308</v>
      </c>
      <c r="M271" s="106">
        <v>280</v>
      </c>
      <c r="N271" s="106">
        <v>720</v>
      </c>
      <c r="O271" s="108">
        <v>1000</v>
      </c>
      <c r="P271" s="136">
        <v>0.17399999999999999</v>
      </c>
      <c r="Q271" s="133" t="s">
        <v>817</v>
      </c>
      <c r="R271" s="137" t="s">
        <v>813</v>
      </c>
      <c r="S271" s="132" t="s">
        <v>308</v>
      </c>
      <c r="T271" s="106">
        <v>260</v>
      </c>
      <c r="U271" s="106">
        <v>660</v>
      </c>
      <c r="V271" s="108">
        <v>920</v>
      </c>
      <c r="W271" s="136">
        <v>0.13400000000000001</v>
      </c>
      <c r="X271" s="40" t="s">
        <v>1320</v>
      </c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</row>
    <row r="272" spans="2:68" ht="13.5" customHeight="1">
      <c r="B272" s="302"/>
      <c r="C272" s="312">
        <v>44</v>
      </c>
      <c r="D272" s="307"/>
      <c r="E272" s="301" t="s">
        <v>212</v>
      </c>
      <c r="F272" s="299"/>
      <c r="G272" s="74">
        <v>41426</v>
      </c>
      <c r="H272" s="92" t="s">
        <v>290</v>
      </c>
      <c r="I272" s="93">
        <v>20.399999999999999</v>
      </c>
      <c r="J272" s="92" t="s">
        <v>259</v>
      </c>
      <c r="K272" s="92" t="s">
        <v>289</v>
      </c>
      <c r="L272" s="132" t="s">
        <v>300</v>
      </c>
      <c r="M272" s="99">
        <v>380</v>
      </c>
      <c r="N272" s="99">
        <v>720</v>
      </c>
      <c r="O272" s="100">
        <v>1100</v>
      </c>
      <c r="P272" s="130">
        <v>0.23799999999999999</v>
      </c>
      <c r="Q272" s="131" t="s">
        <v>259</v>
      </c>
      <c r="R272" s="131" t="s">
        <v>289</v>
      </c>
      <c r="S272" s="132" t="s">
        <v>300</v>
      </c>
      <c r="T272" s="99">
        <v>1200</v>
      </c>
      <c r="U272" s="99">
        <v>2400</v>
      </c>
      <c r="V272" s="100">
        <v>3600</v>
      </c>
      <c r="W272" s="130">
        <v>0.29599999999999999</v>
      </c>
      <c r="X272" s="40"/>
    </row>
    <row r="273" spans="2:68" ht="13.5" customHeight="1">
      <c r="B273" s="302"/>
      <c r="C273" s="313"/>
      <c r="D273" s="307"/>
      <c r="E273" s="307"/>
      <c r="F273" s="299"/>
      <c r="G273" s="74">
        <v>41465</v>
      </c>
      <c r="H273" s="92" t="s">
        <v>24</v>
      </c>
      <c r="I273" s="93">
        <v>27.8</v>
      </c>
      <c r="J273" s="92" t="s">
        <v>938</v>
      </c>
      <c r="K273" s="92" t="s">
        <v>936</v>
      </c>
      <c r="L273" s="132" t="s">
        <v>301</v>
      </c>
      <c r="M273" s="99">
        <v>540</v>
      </c>
      <c r="N273" s="99">
        <v>1300</v>
      </c>
      <c r="O273" s="100">
        <v>1840</v>
      </c>
      <c r="P273" s="130">
        <v>0.23</v>
      </c>
      <c r="Q273" s="133" t="s">
        <v>942</v>
      </c>
      <c r="R273" s="133" t="s">
        <v>936</v>
      </c>
      <c r="S273" s="132" t="s">
        <v>308</v>
      </c>
      <c r="T273" s="99">
        <v>1100</v>
      </c>
      <c r="U273" s="99">
        <v>2400</v>
      </c>
      <c r="V273" s="100">
        <v>3500</v>
      </c>
      <c r="W273" s="130">
        <v>0.28999999999999998</v>
      </c>
      <c r="X273" s="40"/>
    </row>
    <row r="274" spans="2:68" ht="13.5" customHeight="1">
      <c r="B274" s="302"/>
      <c r="C274" s="313"/>
      <c r="D274" s="307"/>
      <c r="E274" s="307"/>
      <c r="F274" s="299"/>
      <c r="G274" s="74">
        <v>41511</v>
      </c>
      <c r="H274" s="92" t="s">
        <v>24</v>
      </c>
      <c r="I274" s="93">
        <v>25.9</v>
      </c>
      <c r="J274" s="92" t="s">
        <v>938</v>
      </c>
      <c r="K274" s="92" t="s">
        <v>947</v>
      </c>
      <c r="L274" s="132" t="s">
        <v>949</v>
      </c>
      <c r="M274" s="99">
        <v>470</v>
      </c>
      <c r="N274" s="99">
        <v>970</v>
      </c>
      <c r="O274" s="100">
        <v>1440</v>
      </c>
      <c r="P274" s="130">
        <v>0.24</v>
      </c>
      <c r="Q274" s="133" t="s">
        <v>938</v>
      </c>
      <c r="R274" s="133" t="s">
        <v>936</v>
      </c>
      <c r="S274" s="132" t="s">
        <v>308</v>
      </c>
      <c r="T274" s="99">
        <v>880</v>
      </c>
      <c r="U274" s="99">
        <v>1900</v>
      </c>
      <c r="V274" s="100">
        <v>2780</v>
      </c>
      <c r="W274" s="130">
        <v>0.26</v>
      </c>
      <c r="X274" s="40"/>
    </row>
    <row r="275" spans="2:68" ht="13.5" customHeight="1">
      <c r="B275" s="302"/>
      <c r="C275" s="313"/>
      <c r="D275" s="307"/>
      <c r="E275" s="307"/>
      <c r="F275" s="299"/>
      <c r="G275" s="74">
        <v>41553</v>
      </c>
      <c r="H275" s="92" t="s">
        <v>42</v>
      </c>
      <c r="I275" s="93">
        <v>22.1</v>
      </c>
      <c r="J275" s="92" t="s">
        <v>1055</v>
      </c>
      <c r="K275" s="92" t="s">
        <v>1056</v>
      </c>
      <c r="L275" s="132" t="s">
        <v>308</v>
      </c>
      <c r="M275" s="99">
        <v>620</v>
      </c>
      <c r="N275" s="99">
        <v>1400</v>
      </c>
      <c r="O275" s="100">
        <v>2020</v>
      </c>
      <c r="P275" s="130">
        <v>0.24</v>
      </c>
      <c r="Q275" s="135" t="s">
        <v>1055</v>
      </c>
      <c r="R275" s="135" t="s">
        <v>1056</v>
      </c>
      <c r="S275" s="132" t="s">
        <v>308</v>
      </c>
      <c r="T275" s="99">
        <v>760</v>
      </c>
      <c r="U275" s="99">
        <v>1700</v>
      </c>
      <c r="V275" s="100">
        <v>2460</v>
      </c>
      <c r="W275" s="130">
        <v>0.26</v>
      </c>
      <c r="X275" s="40"/>
    </row>
    <row r="276" spans="2:68" ht="13.5" customHeight="1">
      <c r="B276" s="302"/>
      <c r="C276" s="313"/>
      <c r="D276" s="307"/>
      <c r="E276" s="307"/>
      <c r="F276" s="299"/>
      <c r="G276" s="74">
        <v>41615</v>
      </c>
      <c r="H276" s="92" t="s">
        <v>24</v>
      </c>
      <c r="I276" s="93">
        <v>8.1999999999999993</v>
      </c>
      <c r="J276" s="92" t="s">
        <v>1055</v>
      </c>
      <c r="K276" s="92" t="s">
        <v>1056</v>
      </c>
      <c r="L276" s="132" t="s">
        <v>308</v>
      </c>
      <c r="M276" s="99">
        <v>530</v>
      </c>
      <c r="N276" s="99">
        <v>1300</v>
      </c>
      <c r="O276" s="100">
        <v>1830</v>
      </c>
      <c r="P276" s="130">
        <v>0.25</v>
      </c>
      <c r="Q276" s="135" t="s">
        <v>1055</v>
      </c>
      <c r="R276" s="135" t="s">
        <v>1056</v>
      </c>
      <c r="S276" s="132" t="s">
        <v>308</v>
      </c>
      <c r="T276" s="99">
        <v>960</v>
      </c>
      <c r="U276" s="99">
        <v>2300</v>
      </c>
      <c r="V276" s="100">
        <v>3260</v>
      </c>
      <c r="W276" s="130">
        <v>0.25</v>
      </c>
      <c r="X276" s="40" t="s">
        <v>1320</v>
      </c>
    </row>
    <row r="277" spans="2:68" ht="13.5" customHeight="1">
      <c r="B277" s="302"/>
      <c r="C277" s="316"/>
      <c r="D277" s="309"/>
      <c r="E277" s="309"/>
      <c r="F277" s="300"/>
      <c r="G277" s="76">
        <v>41675</v>
      </c>
      <c r="H277" s="121" t="s">
        <v>24</v>
      </c>
      <c r="I277" s="122">
        <v>-1.2</v>
      </c>
      <c r="J277" s="144" t="s">
        <v>817</v>
      </c>
      <c r="K277" s="121" t="s">
        <v>813</v>
      </c>
      <c r="L277" s="139" t="s">
        <v>308</v>
      </c>
      <c r="M277" s="115">
        <v>330</v>
      </c>
      <c r="N277" s="115">
        <v>820</v>
      </c>
      <c r="O277" s="116">
        <v>1150</v>
      </c>
      <c r="P277" s="140">
        <v>0.22000000000000003</v>
      </c>
      <c r="Q277" s="141" t="s">
        <v>817</v>
      </c>
      <c r="R277" s="142" t="s">
        <v>813</v>
      </c>
      <c r="S277" s="139" t="s">
        <v>308</v>
      </c>
      <c r="T277" s="115">
        <v>580</v>
      </c>
      <c r="U277" s="115">
        <v>1400</v>
      </c>
      <c r="V277" s="116">
        <v>1980</v>
      </c>
      <c r="W277" s="140">
        <v>0.248</v>
      </c>
      <c r="X277" s="59" t="s">
        <v>1320</v>
      </c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</row>
    <row r="278" spans="2:68" ht="13.5" customHeight="1">
      <c r="B278" s="302" t="s">
        <v>1528</v>
      </c>
      <c r="C278" s="315">
        <v>45</v>
      </c>
      <c r="D278" s="298" t="s">
        <v>214</v>
      </c>
      <c r="E278" s="298" t="s">
        <v>215</v>
      </c>
      <c r="F278" s="298" t="s">
        <v>197</v>
      </c>
      <c r="G278" s="73">
        <v>41427</v>
      </c>
      <c r="H278" s="119" t="s">
        <v>135</v>
      </c>
      <c r="I278" s="120">
        <v>17.8</v>
      </c>
      <c r="J278" s="119" t="s">
        <v>259</v>
      </c>
      <c r="K278" s="119" t="s">
        <v>289</v>
      </c>
      <c r="L278" s="125" t="s">
        <v>300</v>
      </c>
      <c r="M278" s="90">
        <v>640</v>
      </c>
      <c r="N278" s="90">
        <v>1200</v>
      </c>
      <c r="O278" s="91">
        <v>1840</v>
      </c>
      <c r="P278" s="126">
        <v>0.186</v>
      </c>
      <c r="Q278" s="127" t="s">
        <v>259</v>
      </c>
      <c r="R278" s="127" t="s">
        <v>289</v>
      </c>
      <c r="S278" s="125" t="s">
        <v>300</v>
      </c>
      <c r="T278" s="90">
        <v>340</v>
      </c>
      <c r="U278" s="90">
        <v>710</v>
      </c>
      <c r="V278" s="91">
        <v>1050</v>
      </c>
      <c r="W278" s="126">
        <v>0.154</v>
      </c>
      <c r="X278" s="30"/>
    </row>
    <row r="279" spans="2:68" ht="13.5" customHeight="1">
      <c r="B279" s="302"/>
      <c r="C279" s="313"/>
      <c r="D279" s="307"/>
      <c r="E279" s="307"/>
      <c r="F279" s="299"/>
      <c r="G279" s="74">
        <v>41463</v>
      </c>
      <c r="H279" s="92" t="s">
        <v>24</v>
      </c>
      <c r="I279" s="93">
        <v>26.7</v>
      </c>
      <c r="J279" s="92" t="s">
        <v>950</v>
      </c>
      <c r="K279" s="92" t="s">
        <v>936</v>
      </c>
      <c r="L279" s="132" t="s">
        <v>301</v>
      </c>
      <c r="M279" s="99">
        <v>610</v>
      </c>
      <c r="N279" s="99">
        <v>1300</v>
      </c>
      <c r="O279" s="100">
        <v>1910</v>
      </c>
      <c r="P279" s="130">
        <v>0.15</v>
      </c>
      <c r="Q279" s="133" t="s">
        <v>950</v>
      </c>
      <c r="R279" s="133" t="s">
        <v>936</v>
      </c>
      <c r="S279" s="132" t="s">
        <v>308</v>
      </c>
      <c r="T279" s="99">
        <v>340</v>
      </c>
      <c r="U279" s="99">
        <v>690</v>
      </c>
      <c r="V279" s="100">
        <v>1030</v>
      </c>
      <c r="W279" s="130">
        <v>0.14000000000000001</v>
      </c>
      <c r="X279" s="40"/>
    </row>
    <row r="280" spans="2:68" ht="13.5" customHeight="1">
      <c r="B280" s="302"/>
      <c r="C280" s="313"/>
      <c r="D280" s="307"/>
      <c r="E280" s="307"/>
      <c r="F280" s="299"/>
      <c r="G280" s="74">
        <v>41502</v>
      </c>
      <c r="H280" s="92" t="s">
        <v>24</v>
      </c>
      <c r="I280" s="93">
        <v>28.5</v>
      </c>
      <c r="J280" s="92" t="s">
        <v>938</v>
      </c>
      <c r="K280" s="92" t="s">
        <v>947</v>
      </c>
      <c r="L280" s="132" t="s">
        <v>308</v>
      </c>
      <c r="M280" s="99">
        <v>800</v>
      </c>
      <c r="N280" s="99">
        <v>1700</v>
      </c>
      <c r="O280" s="100">
        <v>2500</v>
      </c>
      <c r="P280" s="130">
        <v>0.13</v>
      </c>
      <c r="Q280" s="133" t="s">
        <v>938</v>
      </c>
      <c r="R280" s="133" t="s">
        <v>947</v>
      </c>
      <c r="S280" s="132" t="s">
        <v>308</v>
      </c>
      <c r="T280" s="99">
        <v>320</v>
      </c>
      <c r="U280" s="99">
        <v>640</v>
      </c>
      <c r="V280" s="100">
        <v>960</v>
      </c>
      <c r="W280" s="130">
        <v>0.12</v>
      </c>
      <c r="X280" s="40"/>
    </row>
    <row r="281" spans="2:68" ht="13.5" customHeight="1">
      <c r="B281" s="302"/>
      <c r="C281" s="313"/>
      <c r="D281" s="307"/>
      <c r="E281" s="307"/>
      <c r="F281" s="299"/>
      <c r="G281" s="74">
        <v>41552</v>
      </c>
      <c r="H281" s="92" t="s">
        <v>42</v>
      </c>
      <c r="I281" s="93">
        <v>20.399999999999999</v>
      </c>
      <c r="J281" s="92" t="s">
        <v>1055</v>
      </c>
      <c r="K281" s="92" t="s">
        <v>1056</v>
      </c>
      <c r="L281" s="132" t="s">
        <v>308</v>
      </c>
      <c r="M281" s="99">
        <v>590</v>
      </c>
      <c r="N281" s="99">
        <v>1300</v>
      </c>
      <c r="O281" s="100">
        <v>1890</v>
      </c>
      <c r="P281" s="130">
        <v>0.16</v>
      </c>
      <c r="Q281" s="135" t="s">
        <v>1055</v>
      </c>
      <c r="R281" s="135" t="s">
        <v>1056</v>
      </c>
      <c r="S281" s="132" t="s">
        <v>308</v>
      </c>
      <c r="T281" s="99">
        <v>900</v>
      </c>
      <c r="U281" s="99">
        <v>1900</v>
      </c>
      <c r="V281" s="100">
        <v>2800</v>
      </c>
      <c r="W281" s="130">
        <v>0.16</v>
      </c>
      <c r="X281" s="40"/>
    </row>
    <row r="282" spans="2:68" ht="13.5" customHeight="1">
      <c r="B282" s="302"/>
      <c r="C282" s="313"/>
      <c r="D282" s="307"/>
      <c r="E282" s="307"/>
      <c r="F282" s="299"/>
      <c r="G282" s="74">
        <v>41619</v>
      </c>
      <c r="H282" s="92" t="s">
        <v>42</v>
      </c>
      <c r="I282" s="93">
        <v>7.2</v>
      </c>
      <c r="J282" s="92" t="s">
        <v>1055</v>
      </c>
      <c r="K282" s="92" t="s">
        <v>1056</v>
      </c>
      <c r="L282" s="132" t="s">
        <v>308</v>
      </c>
      <c r="M282" s="99">
        <v>700</v>
      </c>
      <c r="N282" s="99">
        <v>1700</v>
      </c>
      <c r="O282" s="100">
        <v>2400</v>
      </c>
      <c r="P282" s="130">
        <v>0.16</v>
      </c>
      <c r="Q282" s="135" t="s">
        <v>1057</v>
      </c>
      <c r="R282" s="135" t="s">
        <v>1056</v>
      </c>
      <c r="S282" s="132" t="s">
        <v>308</v>
      </c>
      <c r="T282" s="99">
        <v>460</v>
      </c>
      <c r="U282" s="99">
        <v>1100</v>
      </c>
      <c r="V282" s="100">
        <v>1560</v>
      </c>
      <c r="W282" s="130">
        <v>0.13</v>
      </c>
      <c r="X282" s="40" t="s">
        <v>1320</v>
      </c>
    </row>
    <row r="283" spans="2:68" ht="13.5" customHeight="1">
      <c r="B283" s="302"/>
      <c r="C283" s="314"/>
      <c r="D283" s="307"/>
      <c r="E283" s="308"/>
      <c r="F283" s="299"/>
      <c r="G283" s="75">
        <v>41675</v>
      </c>
      <c r="H283" s="117" t="s">
        <v>42</v>
      </c>
      <c r="I283" s="118">
        <v>0.1</v>
      </c>
      <c r="J283" s="92" t="s">
        <v>817</v>
      </c>
      <c r="K283" s="117" t="s">
        <v>813</v>
      </c>
      <c r="L283" s="132" t="s">
        <v>308</v>
      </c>
      <c r="M283" s="106">
        <v>1200</v>
      </c>
      <c r="N283" s="106">
        <v>2900</v>
      </c>
      <c r="O283" s="108">
        <v>4100</v>
      </c>
      <c r="P283" s="136">
        <v>0.158</v>
      </c>
      <c r="Q283" s="133" t="s">
        <v>1454</v>
      </c>
      <c r="R283" s="137" t="s">
        <v>813</v>
      </c>
      <c r="S283" s="132" t="s">
        <v>308</v>
      </c>
      <c r="T283" s="106">
        <v>210</v>
      </c>
      <c r="U283" s="106">
        <v>530</v>
      </c>
      <c r="V283" s="108">
        <v>740</v>
      </c>
      <c r="W283" s="136">
        <v>0.12</v>
      </c>
      <c r="X283" s="40" t="s">
        <v>1320</v>
      </c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</row>
    <row r="284" spans="2:68" ht="13.5" customHeight="1">
      <c r="B284" s="302"/>
      <c r="C284" s="312">
        <v>46</v>
      </c>
      <c r="D284" s="307"/>
      <c r="E284" s="301" t="s">
        <v>218</v>
      </c>
      <c r="F284" s="299"/>
      <c r="G284" s="74">
        <v>41427</v>
      </c>
      <c r="H284" s="92" t="s">
        <v>290</v>
      </c>
      <c r="I284" s="93">
        <v>14.9</v>
      </c>
      <c r="J284" s="92" t="s">
        <v>259</v>
      </c>
      <c r="K284" s="92" t="s">
        <v>289</v>
      </c>
      <c r="L284" s="132" t="s">
        <v>300</v>
      </c>
      <c r="M284" s="99">
        <v>130</v>
      </c>
      <c r="N284" s="99">
        <v>290</v>
      </c>
      <c r="O284" s="100">
        <v>420</v>
      </c>
      <c r="P284" s="130">
        <v>0.14199999999999999</v>
      </c>
      <c r="Q284" s="131" t="s">
        <v>259</v>
      </c>
      <c r="R284" s="131" t="s">
        <v>289</v>
      </c>
      <c r="S284" s="132" t="s">
        <v>300</v>
      </c>
      <c r="T284" s="99">
        <v>330</v>
      </c>
      <c r="U284" s="99">
        <v>710</v>
      </c>
      <c r="V284" s="100">
        <v>1040</v>
      </c>
      <c r="W284" s="130">
        <v>0.16200000000000001</v>
      </c>
      <c r="X284" s="40"/>
    </row>
    <row r="285" spans="2:68" ht="13.5" customHeight="1">
      <c r="B285" s="302"/>
      <c r="C285" s="313"/>
      <c r="D285" s="307"/>
      <c r="E285" s="307"/>
      <c r="F285" s="299"/>
      <c r="G285" s="74">
        <v>41474</v>
      </c>
      <c r="H285" s="92" t="s">
        <v>24</v>
      </c>
      <c r="I285" s="93">
        <v>26.4</v>
      </c>
      <c r="J285" s="92" t="s">
        <v>938</v>
      </c>
      <c r="K285" s="92" t="s">
        <v>936</v>
      </c>
      <c r="L285" s="132" t="s">
        <v>301</v>
      </c>
      <c r="M285" s="99">
        <v>210</v>
      </c>
      <c r="N285" s="99">
        <v>410</v>
      </c>
      <c r="O285" s="100">
        <v>620</v>
      </c>
      <c r="P285" s="130">
        <v>0.15</v>
      </c>
      <c r="Q285" s="133" t="s">
        <v>950</v>
      </c>
      <c r="R285" s="133" t="s">
        <v>936</v>
      </c>
      <c r="S285" s="132" t="s">
        <v>308</v>
      </c>
      <c r="T285" s="99">
        <v>360</v>
      </c>
      <c r="U285" s="99">
        <v>750</v>
      </c>
      <c r="V285" s="100">
        <v>1110</v>
      </c>
      <c r="W285" s="130">
        <v>0.15</v>
      </c>
      <c r="X285" s="40"/>
    </row>
    <row r="286" spans="2:68" ht="13.5" customHeight="1">
      <c r="B286" s="302"/>
      <c r="C286" s="313"/>
      <c r="D286" s="307"/>
      <c r="E286" s="307"/>
      <c r="F286" s="299"/>
      <c r="G286" s="74">
        <v>41502</v>
      </c>
      <c r="H286" s="92" t="s">
        <v>24</v>
      </c>
      <c r="I286" s="93">
        <v>24.8</v>
      </c>
      <c r="J286" s="92" t="s">
        <v>942</v>
      </c>
      <c r="K286" s="92" t="s">
        <v>947</v>
      </c>
      <c r="L286" s="132" t="s">
        <v>308</v>
      </c>
      <c r="M286" s="99">
        <v>230</v>
      </c>
      <c r="N286" s="99">
        <v>550</v>
      </c>
      <c r="O286" s="100">
        <v>780</v>
      </c>
      <c r="P286" s="130">
        <v>0.11</v>
      </c>
      <c r="Q286" s="133" t="s">
        <v>938</v>
      </c>
      <c r="R286" s="133" t="s">
        <v>947</v>
      </c>
      <c r="S286" s="132" t="s">
        <v>308</v>
      </c>
      <c r="T286" s="99">
        <v>230</v>
      </c>
      <c r="U286" s="99">
        <v>510</v>
      </c>
      <c r="V286" s="100">
        <v>740</v>
      </c>
      <c r="W286" s="130">
        <v>0.13</v>
      </c>
      <c r="X286" s="40"/>
    </row>
    <row r="287" spans="2:68" ht="13.5" customHeight="1">
      <c r="B287" s="302"/>
      <c r="C287" s="313"/>
      <c r="D287" s="307"/>
      <c r="E287" s="307"/>
      <c r="F287" s="299"/>
      <c r="G287" s="74">
        <v>41556</v>
      </c>
      <c r="H287" s="92" t="s">
        <v>24</v>
      </c>
      <c r="I287" s="93">
        <v>22.8</v>
      </c>
      <c r="J287" s="92" t="s">
        <v>1055</v>
      </c>
      <c r="K287" s="92" t="s">
        <v>1056</v>
      </c>
      <c r="L287" s="132" t="s">
        <v>308</v>
      </c>
      <c r="M287" s="99">
        <v>120</v>
      </c>
      <c r="N287" s="99">
        <v>270</v>
      </c>
      <c r="O287" s="100">
        <v>390</v>
      </c>
      <c r="P287" s="130">
        <v>0.12</v>
      </c>
      <c r="Q287" s="135" t="s">
        <v>1057</v>
      </c>
      <c r="R287" s="135" t="s">
        <v>1056</v>
      </c>
      <c r="S287" s="132" t="s">
        <v>308</v>
      </c>
      <c r="T287" s="99">
        <v>170</v>
      </c>
      <c r="U287" s="99">
        <v>370</v>
      </c>
      <c r="V287" s="100">
        <v>540</v>
      </c>
      <c r="W287" s="130">
        <v>0.13</v>
      </c>
      <c r="X287" s="40"/>
    </row>
    <row r="288" spans="2:68" ht="13.5" customHeight="1">
      <c r="B288" s="302"/>
      <c r="C288" s="313"/>
      <c r="D288" s="307"/>
      <c r="E288" s="307"/>
      <c r="F288" s="299"/>
      <c r="G288" s="74">
        <v>41615</v>
      </c>
      <c r="H288" s="92" t="s">
        <v>42</v>
      </c>
      <c r="I288" s="93">
        <v>9.9</v>
      </c>
      <c r="J288" s="92" t="s">
        <v>1055</v>
      </c>
      <c r="K288" s="92" t="s">
        <v>1056</v>
      </c>
      <c r="L288" s="132" t="s">
        <v>308</v>
      </c>
      <c r="M288" s="99">
        <v>250</v>
      </c>
      <c r="N288" s="99">
        <v>550</v>
      </c>
      <c r="O288" s="100">
        <v>800</v>
      </c>
      <c r="P288" s="130">
        <v>0.12</v>
      </c>
      <c r="Q288" s="135" t="s">
        <v>1057</v>
      </c>
      <c r="R288" s="135" t="s">
        <v>1056</v>
      </c>
      <c r="S288" s="132" t="s">
        <v>308</v>
      </c>
      <c r="T288" s="99">
        <v>230</v>
      </c>
      <c r="U288" s="99">
        <v>520</v>
      </c>
      <c r="V288" s="100">
        <v>750</v>
      </c>
      <c r="W288" s="130">
        <v>0.13</v>
      </c>
      <c r="X288" s="40" t="s">
        <v>1320</v>
      </c>
    </row>
    <row r="289" spans="2:68" ht="13.5" customHeight="1">
      <c r="B289" s="302"/>
      <c r="C289" s="314"/>
      <c r="D289" s="308"/>
      <c r="E289" s="308"/>
      <c r="F289" s="299"/>
      <c r="G289" s="75">
        <v>41675</v>
      </c>
      <c r="H289" s="117" t="s">
        <v>42</v>
      </c>
      <c r="I289" s="118">
        <v>-1.2</v>
      </c>
      <c r="J289" s="92" t="s">
        <v>1455</v>
      </c>
      <c r="K289" s="117" t="s">
        <v>813</v>
      </c>
      <c r="L289" s="132" t="s">
        <v>308</v>
      </c>
      <c r="M289" s="106">
        <v>230</v>
      </c>
      <c r="N289" s="106">
        <v>510</v>
      </c>
      <c r="O289" s="108">
        <v>740</v>
      </c>
      <c r="P289" s="136">
        <v>0.11599999999999999</v>
      </c>
      <c r="Q289" s="133" t="s">
        <v>1455</v>
      </c>
      <c r="R289" s="137" t="s">
        <v>813</v>
      </c>
      <c r="S289" s="132" t="s">
        <v>308</v>
      </c>
      <c r="T289" s="106">
        <v>120</v>
      </c>
      <c r="U289" s="106">
        <v>360</v>
      </c>
      <c r="V289" s="108">
        <v>480</v>
      </c>
      <c r="W289" s="136">
        <v>0.13600000000000001</v>
      </c>
      <c r="X289" s="40" t="s">
        <v>1320</v>
      </c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</row>
    <row r="290" spans="2:68" ht="13.5" customHeight="1">
      <c r="B290" s="302"/>
      <c r="C290" s="312">
        <v>47</v>
      </c>
      <c r="D290" s="301" t="s">
        <v>219</v>
      </c>
      <c r="E290" s="301" t="s">
        <v>220</v>
      </c>
      <c r="F290" s="299"/>
      <c r="G290" s="74">
        <v>41424</v>
      </c>
      <c r="H290" s="92" t="s">
        <v>135</v>
      </c>
      <c r="I290" s="93">
        <v>18.3</v>
      </c>
      <c r="J290" s="92" t="s">
        <v>259</v>
      </c>
      <c r="K290" s="92" t="s">
        <v>314</v>
      </c>
      <c r="L290" s="132" t="s">
        <v>303</v>
      </c>
      <c r="M290" s="99">
        <v>370</v>
      </c>
      <c r="N290" s="99">
        <v>760</v>
      </c>
      <c r="O290" s="100">
        <v>1130</v>
      </c>
      <c r="P290" s="130">
        <v>0.14799999999999999</v>
      </c>
      <c r="Q290" s="131" t="s">
        <v>259</v>
      </c>
      <c r="R290" s="131" t="s">
        <v>315</v>
      </c>
      <c r="S290" s="132" t="s">
        <v>316</v>
      </c>
      <c r="T290" s="99">
        <v>250</v>
      </c>
      <c r="U290" s="99">
        <v>500</v>
      </c>
      <c r="V290" s="100">
        <v>750</v>
      </c>
      <c r="W290" s="130">
        <v>0.13800000000000001</v>
      </c>
      <c r="X290" s="40"/>
    </row>
    <row r="291" spans="2:68" ht="13.5" customHeight="1">
      <c r="B291" s="302"/>
      <c r="C291" s="313"/>
      <c r="D291" s="307"/>
      <c r="E291" s="307"/>
      <c r="F291" s="299"/>
      <c r="G291" s="74">
        <v>41474</v>
      </c>
      <c r="H291" s="92" t="s">
        <v>24</v>
      </c>
      <c r="I291" s="93">
        <v>24.2</v>
      </c>
      <c r="J291" s="92" t="s">
        <v>251</v>
      </c>
      <c r="K291" s="92" t="s">
        <v>936</v>
      </c>
      <c r="L291" s="132" t="s">
        <v>301</v>
      </c>
      <c r="M291" s="99">
        <v>42</v>
      </c>
      <c r="N291" s="99">
        <v>100</v>
      </c>
      <c r="O291" s="100">
        <v>142</v>
      </c>
      <c r="P291" s="130">
        <v>0.08</v>
      </c>
      <c r="Q291" s="133" t="s">
        <v>287</v>
      </c>
      <c r="R291" s="133" t="s">
        <v>936</v>
      </c>
      <c r="S291" s="132" t="s">
        <v>308</v>
      </c>
      <c r="T291" s="99">
        <v>340</v>
      </c>
      <c r="U291" s="99">
        <v>700</v>
      </c>
      <c r="V291" s="100">
        <v>1040</v>
      </c>
      <c r="W291" s="130">
        <v>0.13</v>
      </c>
      <c r="X291" s="40"/>
    </row>
    <row r="292" spans="2:68" ht="13.5" customHeight="1">
      <c r="B292" s="302"/>
      <c r="C292" s="313"/>
      <c r="D292" s="307"/>
      <c r="E292" s="307"/>
      <c r="F292" s="299"/>
      <c r="G292" s="74">
        <v>41501</v>
      </c>
      <c r="H292" s="92" t="s">
        <v>24</v>
      </c>
      <c r="I292" s="93">
        <v>29.4</v>
      </c>
      <c r="J292" s="92" t="s">
        <v>894</v>
      </c>
      <c r="K292" s="92" t="s">
        <v>947</v>
      </c>
      <c r="L292" s="132" t="s">
        <v>949</v>
      </c>
      <c r="M292" s="99">
        <v>120</v>
      </c>
      <c r="N292" s="99">
        <v>270</v>
      </c>
      <c r="O292" s="100">
        <v>390</v>
      </c>
      <c r="P292" s="130">
        <v>0.08</v>
      </c>
      <c r="Q292" s="133" t="s">
        <v>941</v>
      </c>
      <c r="R292" s="133" t="s">
        <v>947</v>
      </c>
      <c r="S292" s="132" t="s">
        <v>308</v>
      </c>
      <c r="T292" s="99">
        <v>220</v>
      </c>
      <c r="U292" s="99">
        <v>520</v>
      </c>
      <c r="V292" s="100">
        <v>740</v>
      </c>
      <c r="W292" s="130">
        <v>0.11</v>
      </c>
      <c r="X292" s="40"/>
    </row>
    <row r="293" spans="2:68" ht="13.5" customHeight="1">
      <c r="B293" s="302"/>
      <c r="C293" s="313"/>
      <c r="D293" s="307"/>
      <c r="E293" s="307"/>
      <c r="F293" s="299"/>
      <c r="G293" s="74">
        <v>41550</v>
      </c>
      <c r="H293" s="92" t="s">
        <v>24</v>
      </c>
      <c r="I293" s="93">
        <v>21.6</v>
      </c>
      <c r="J293" s="92" t="s">
        <v>1057</v>
      </c>
      <c r="K293" s="92" t="s">
        <v>1061</v>
      </c>
      <c r="L293" s="132" t="s">
        <v>949</v>
      </c>
      <c r="M293" s="99">
        <v>140</v>
      </c>
      <c r="N293" s="99">
        <v>340</v>
      </c>
      <c r="O293" s="100">
        <v>480</v>
      </c>
      <c r="P293" s="130">
        <v>7.0000000000000007E-2</v>
      </c>
      <c r="Q293" s="135" t="s">
        <v>283</v>
      </c>
      <c r="R293" s="135" t="s">
        <v>1061</v>
      </c>
      <c r="S293" s="132" t="s">
        <v>308</v>
      </c>
      <c r="T293" s="99">
        <v>230</v>
      </c>
      <c r="U293" s="99">
        <v>550</v>
      </c>
      <c r="V293" s="100">
        <v>780</v>
      </c>
      <c r="W293" s="130">
        <v>0.09</v>
      </c>
      <c r="X293" s="40"/>
    </row>
    <row r="294" spans="2:68" ht="13.5" customHeight="1">
      <c r="B294" s="302"/>
      <c r="C294" s="313"/>
      <c r="D294" s="307"/>
      <c r="E294" s="307"/>
      <c r="F294" s="299"/>
      <c r="G294" s="74">
        <v>41611</v>
      </c>
      <c r="H294" s="92" t="s">
        <v>42</v>
      </c>
      <c r="I294" s="93">
        <v>16</v>
      </c>
      <c r="J294" s="92" t="s">
        <v>287</v>
      </c>
      <c r="K294" s="92" t="s">
        <v>1061</v>
      </c>
      <c r="L294" s="132" t="s">
        <v>308</v>
      </c>
      <c r="M294" s="99">
        <v>61</v>
      </c>
      <c r="N294" s="99">
        <v>130</v>
      </c>
      <c r="O294" s="100">
        <v>191</v>
      </c>
      <c r="P294" s="130">
        <v>0.11</v>
      </c>
      <c r="Q294" s="135" t="s">
        <v>283</v>
      </c>
      <c r="R294" s="135" t="s">
        <v>1056</v>
      </c>
      <c r="S294" s="132" t="s">
        <v>308</v>
      </c>
      <c r="T294" s="99">
        <v>130</v>
      </c>
      <c r="U294" s="99">
        <v>320</v>
      </c>
      <c r="V294" s="100">
        <v>450</v>
      </c>
      <c r="W294" s="130">
        <v>0.09</v>
      </c>
      <c r="X294" s="40" t="s">
        <v>1320</v>
      </c>
    </row>
    <row r="295" spans="2:68" ht="13.5" customHeight="1">
      <c r="B295" s="302"/>
      <c r="C295" s="314"/>
      <c r="D295" s="307"/>
      <c r="E295" s="308"/>
      <c r="F295" s="299"/>
      <c r="G295" s="75">
        <v>41675</v>
      </c>
      <c r="H295" s="117" t="s">
        <v>42</v>
      </c>
      <c r="I295" s="118">
        <v>-1.2</v>
      </c>
      <c r="J295" s="92" t="s">
        <v>817</v>
      </c>
      <c r="K295" s="117" t="s">
        <v>813</v>
      </c>
      <c r="L295" s="132" t="s">
        <v>303</v>
      </c>
      <c r="M295" s="106">
        <v>210</v>
      </c>
      <c r="N295" s="106">
        <v>440</v>
      </c>
      <c r="O295" s="108">
        <v>650</v>
      </c>
      <c r="P295" s="136">
        <v>0.11599999999999999</v>
      </c>
      <c r="Q295" s="133" t="s">
        <v>287</v>
      </c>
      <c r="R295" s="137" t="s">
        <v>813</v>
      </c>
      <c r="S295" s="132" t="s">
        <v>308</v>
      </c>
      <c r="T295" s="106">
        <v>63</v>
      </c>
      <c r="U295" s="106">
        <v>150</v>
      </c>
      <c r="V295" s="108">
        <v>213</v>
      </c>
      <c r="W295" s="136">
        <v>0.10800000000000001</v>
      </c>
      <c r="X295" s="40" t="s">
        <v>1320</v>
      </c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</row>
    <row r="296" spans="2:68" ht="13.5" customHeight="1">
      <c r="B296" s="302"/>
      <c r="C296" s="312">
        <v>48</v>
      </c>
      <c r="D296" s="307"/>
      <c r="E296" s="301" t="s">
        <v>223</v>
      </c>
      <c r="F296" s="299"/>
      <c r="G296" s="74">
        <v>41426</v>
      </c>
      <c r="H296" s="92" t="s">
        <v>290</v>
      </c>
      <c r="I296" s="93">
        <v>19.8</v>
      </c>
      <c r="J296" s="92" t="s">
        <v>259</v>
      </c>
      <c r="K296" s="92" t="s">
        <v>289</v>
      </c>
      <c r="L296" s="132" t="s">
        <v>300</v>
      </c>
      <c r="M296" s="99">
        <v>290</v>
      </c>
      <c r="N296" s="99">
        <v>530</v>
      </c>
      <c r="O296" s="100">
        <v>820</v>
      </c>
      <c r="P296" s="130">
        <v>0.114</v>
      </c>
      <c r="Q296" s="131" t="s">
        <v>259</v>
      </c>
      <c r="R296" s="131" t="s">
        <v>289</v>
      </c>
      <c r="S296" s="132" t="s">
        <v>300</v>
      </c>
      <c r="T296" s="99">
        <v>480</v>
      </c>
      <c r="U296" s="99">
        <v>920</v>
      </c>
      <c r="V296" s="100">
        <v>1400</v>
      </c>
      <c r="W296" s="130">
        <v>0.20200000000000001</v>
      </c>
      <c r="X296" s="40"/>
    </row>
    <row r="297" spans="2:68" ht="13.5" customHeight="1">
      <c r="B297" s="302"/>
      <c r="C297" s="313"/>
      <c r="D297" s="307"/>
      <c r="E297" s="307"/>
      <c r="F297" s="299"/>
      <c r="G297" s="74">
        <v>41472</v>
      </c>
      <c r="H297" s="92" t="s">
        <v>42</v>
      </c>
      <c r="I297" s="93">
        <v>18.2</v>
      </c>
      <c r="J297" s="92" t="s">
        <v>894</v>
      </c>
      <c r="K297" s="92" t="s">
        <v>947</v>
      </c>
      <c r="L297" s="132" t="s">
        <v>301</v>
      </c>
      <c r="M297" s="99">
        <v>240</v>
      </c>
      <c r="N297" s="99">
        <v>480</v>
      </c>
      <c r="O297" s="100">
        <v>720</v>
      </c>
      <c r="P297" s="130">
        <v>0.1</v>
      </c>
      <c r="Q297" s="133" t="s">
        <v>894</v>
      </c>
      <c r="R297" s="133" t="s">
        <v>936</v>
      </c>
      <c r="S297" s="132" t="s">
        <v>308</v>
      </c>
      <c r="T297" s="99">
        <v>770</v>
      </c>
      <c r="U297" s="99">
        <v>1700</v>
      </c>
      <c r="V297" s="100">
        <v>2470</v>
      </c>
      <c r="W297" s="130">
        <v>0.18</v>
      </c>
      <c r="X297" s="40"/>
    </row>
    <row r="298" spans="2:68" ht="13.5" customHeight="1">
      <c r="B298" s="302"/>
      <c r="C298" s="313"/>
      <c r="D298" s="307"/>
      <c r="E298" s="307"/>
      <c r="F298" s="299"/>
      <c r="G298" s="74">
        <v>41499</v>
      </c>
      <c r="H298" s="92" t="s">
        <v>24</v>
      </c>
      <c r="I298" s="93">
        <v>28.5</v>
      </c>
      <c r="J298" s="92" t="s">
        <v>894</v>
      </c>
      <c r="K298" s="92" t="s">
        <v>947</v>
      </c>
      <c r="L298" s="132" t="s">
        <v>308</v>
      </c>
      <c r="M298" s="99">
        <v>140</v>
      </c>
      <c r="N298" s="99">
        <v>290</v>
      </c>
      <c r="O298" s="100">
        <v>430</v>
      </c>
      <c r="P298" s="130">
        <v>0.08</v>
      </c>
      <c r="Q298" s="133" t="s">
        <v>894</v>
      </c>
      <c r="R298" s="133" t="s">
        <v>947</v>
      </c>
      <c r="S298" s="132" t="s">
        <v>308</v>
      </c>
      <c r="T298" s="99">
        <v>500</v>
      </c>
      <c r="U298" s="99">
        <v>1100</v>
      </c>
      <c r="V298" s="100">
        <v>1600</v>
      </c>
      <c r="W298" s="130">
        <v>0.14000000000000001</v>
      </c>
      <c r="X298" s="40"/>
    </row>
    <row r="299" spans="2:68" ht="13.5" customHeight="1">
      <c r="B299" s="302"/>
      <c r="C299" s="313"/>
      <c r="D299" s="307"/>
      <c r="E299" s="307"/>
      <c r="F299" s="299"/>
      <c r="G299" s="74">
        <v>41550</v>
      </c>
      <c r="H299" s="92" t="s">
        <v>24</v>
      </c>
      <c r="I299" s="93">
        <v>26.4</v>
      </c>
      <c r="J299" s="92" t="s">
        <v>1055</v>
      </c>
      <c r="K299" s="92" t="s">
        <v>1056</v>
      </c>
      <c r="L299" s="132" t="s">
        <v>308</v>
      </c>
      <c r="M299" s="99">
        <v>170</v>
      </c>
      <c r="N299" s="99">
        <v>370</v>
      </c>
      <c r="O299" s="100">
        <v>540</v>
      </c>
      <c r="P299" s="130">
        <v>0.09</v>
      </c>
      <c r="Q299" s="135" t="s">
        <v>1055</v>
      </c>
      <c r="R299" s="135" t="s">
        <v>1056</v>
      </c>
      <c r="S299" s="132" t="s">
        <v>308</v>
      </c>
      <c r="T299" s="99">
        <v>780</v>
      </c>
      <c r="U299" s="99">
        <v>1800</v>
      </c>
      <c r="V299" s="100">
        <v>2580</v>
      </c>
      <c r="W299" s="130">
        <v>0.16</v>
      </c>
      <c r="X299" s="40"/>
    </row>
    <row r="300" spans="2:68" ht="13.5" customHeight="1">
      <c r="B300" s="302"/>
      <c r="C300" s="313"/>
      <c r="D300" s="307"/>
      <c r="E300" s="307"/>
      <c r="F300" s="299"/>
      <c r="G300" s="74">
        <v>41611</v>
      </c>
      <c r="H300" s="92" t="s">
        <v>42</v>
      </c>
      <c r="I300" s="93">
        <v>16.2</v>
      </c>
      <c r="J300" s="92" t="s">
        <v>1057</v>
      </c>
      <c r="K300" s="92" t="s">
        <v>1061</v>
      </c>
      <c r="L300" s="132" t="s">
        <v>308</v>
      </c>
      <c r="M300" s="99">
        <v>250</v>
      </c>
      <c r="N300" s="99">
        <v>550</v>
      </c>
      <c r="O300" s="100">
        <v>800</v>
      </c>
      <c r="P300" s="130">
        <v>7.0000000000000007E-2</v>
      </c>
      <c r="Q300" s="135" t="s">
        <v>1055</v>
      </c>
      <c r="R300" s="135" t="s">
        <v>1056</v>
      </c>
      <c r="S300" s="132" t="s">
        <v>308</v>
      </c>
      <c r="T300" s="99">
        <v>440</v>
      </c>
      <c r="U300" s="99">
        <v>1100</v>
      </c>
      <c r="V300" s="100">
        <v>1540</v>
      </c>
      <c r="W300" s="130">
        <v>0.14000000000000001</v>
      </c>
      <c r="X300" s="40" t="s">
        <v>1320</v>
      </c>
    </row>
    <row r="301" spans="2:68" ht="13.5" customHeight="1">
      <c r="B301" s="302"/>
      <c r="C301" s="314"/>
      <c r="D301" s="308"/>
      <c r="E301" s="308"/>
      <c r="F301" s="299"/>
      <c r="G301" s="75">
        <v>41674</v>
      </c>
      <c r="H301" s="117" t="s">
        <v>42</v>
      </c>
      <c r="I301" s="118">
        <v>2</v>
      </c>
      <c r="J301" s="92" t="s">
        <v>1454</v>
      </c>
      <c r="K301" s="117" t="s">
        <v>816</v>
      </c>
      <c r="L301" s="132" t="s">
        <v>308</v>
      </c>
      <c r="M301" s="106">
        <v>100</v>
      </c>
      <c r="N301" s="106">
        <v>260</v>
      </c>
      <c r="O301" s="108">
        <v>360</v>
      </c>
      <c r="P301" s="136">
        <v>0.10200000000000001</v>
      </c>
      <c r="Q301" s="133" t="s">
        <v>817</v>
      </c>
      <c r="R301" s="137" t="s">
        <v>816</v>
      </c>
      <c r="S301" s="132" t="s">
        <v>308</v>
      </c>
      <c r="T301" s="106">
        <v>530</v>
      </c>
      <c r="U301" s="106">
        <v>1400</v>
      </c>
      <c r="V301" s="108">
        <v>1930</v>
      </c>
      <c r="W301" s="136">
        <v>0.182</v>
      </c>
      <c r="X301" s="40" t="s">
        <v>1320</v>
      </c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</row>
    <row r="302" spans="2:68" ht="13.5" customHeight="1">
      <c r="B302" s="302"/>
      <c r="C302" s="312">
        <v>49</v>
      </c>
      <c r="D302" s="301" t="s">
        <v>226</v>
      </c>
      <c r="E302" s="301" t="s">
        <v>227</v>
      </c>
      <c r="F302" s="299"/>
      <c r="G302" s="74">
        <v>41424</v>
      </c>
      <c r="H302" s="92" t="s">
        <v>135</v>
      </c>
      <c r="I302" s="93">
        <v>20.2</v>
      </c>
      <c r="J302" s="92" t="s">
        <v>270</v>
      </c>
      <c r="K302" s="92" t="s">
        <v>304</v>
      </c>
      <c r="L302" s="132" t="s">
        <v>300</v>
      </c>
      <c r="M302" s="99">
        <v>1800</v>
      </c>
      <c r="N302" s="99">
        <v>3500</v>
      </c>
      <c r="O302" s="100">
        <v>5300</v>
      </c>
      <c r="P302" s="130">
        <v>0.216</v>
      </c>
      <c r="Q302" s="131" t="s">
        <v>313</v>
      </c>
      <c r="R302" s="131" t="s">
        <v>313</v>
      </c>
      <c r="S302" s="132" t="s">
        <v>313</v>
      </c>
      <c r="T302" s="99" t="s">
        <v>313</v>
      </c>
      <c r="U302" s="99" t="s">
        <v>313</v>
      </c>
      <c r="V302" s="100" t="s">
        <v>313</v>
      </c>
      <c r="W302" s="130">
        <v>0.14599999999999999</v>
      </c>
      <c r="X302" s="40" t="s">
        <v>1699</v>
      </c>
    </row>
    <row r="303" spans="2:68" ht="13.5" customHeight="1">
      <c r="B303" s="302"/>
      <c r="C303" s="313"/>
      <c r="D303" s="307"/>
      <c r="E303" s="307"/>
      <c r="F303" s="299"/>
      <c r="G303" s="74">
        <v>41473</v>
      </c>
      <c r="H303" s="92" t="s">
        <v>42</v>
      </c>
      <c r="I303" s="93">
        <v>26.8</v>
      </c>
      <c r="J303" s="92" t="s">
        <v>894</v>
      </c>
      <c r="K303" s="92" t="s">
        <v>936</v>
      </c>
      <c r="L303" s="132" t="s">
        <v>301</v>
      </c>
      <c r="M303" s="99">
        <v>10000</v>
      </c>
      <c r="N303" s="99">
        <v>22000</v>
      </c>
      <c r="O303" s="100">
        <v>32000</v>
      </c>
      <c r="P303" s="130">
        <v>0.24</v>
      </c>
      <c r="Q303" s="133" t="s">
        <v>313</v>
      </c>
      <c r="R303" s="133" t="s">
        <v>313</v>
      </c>
      <c r="S303" s="132" t="s">
        <v>313</v>
      </c>
      <c r="T303" s="145" t="s">
        <v>313</v>
      </c>
      <c r="U303" s="145" t="s">
        <v>313</v>
      </c>
      <c r="V303" s="145" t="s">
        <v>313</v>
      </c>
      <c r="W303" s="130">
        <v>0.13</v>
      </c>
      <c r="X303" s="40" t="s">
        <v>1699</v>
      </c>
    </row>
    <row r="304" spans="2:68" ht="13.5" customHeight="1">
      <c r="B304" s="302"/>
      <c r="C304" s="313"/>
      <c r="D304" s="307"/>
      <c r="E304" s="307"/>
      <c r="F304" s="299"/>
      <c r="G304" s="74">
        <v>41501</v>
      </c>
      <c r="H304" s="92" t="s">
        <v>24</v>
      </c>
      <c r="I304" s="93">
        <v>22.9</v>
      </c>
      <c r="J304" s="92" t="s">
        <v>894</v>
      </c>
      <c r="K304" s="92" t="s">
        <v>936</v>
      </c>
      <c r="L304" s="132" t="s">
        <v>308</v>
      </c>
      <c r="M304" s="99">
        <v>2400</v>
      </c>
      <c r="N304" s="99">
        <v>5000</v>
      </c>
      <c r="O304" s="100">
        <v>7400</v>
      </c>
      <c r="P304" s="130">
        <v>0.21</v>
      </c>
      <c r="Q304" s="133" t="s">
        <v>313</v>
      </c>
      <c r="R304" s="133" t="s">
        <v>313</v>
      </c>
      <c r="S304" s="132" t="s">
        <v>313</v>
      </c>
      <c r="T304" s="145" t="s">
        <v>313</v>
      </c>
      <c r="U304" s="145" t="s">
        <v>313</v>
      </c>
      <c r="V304" s="145" t="s">
        <v>313</v>
      </c>
      <c r="W304" s="130">
        <v>0.13</v>
      </c>
      <c r="X304" s="40" t="s">
        <v>1698</v>
      </c>
    </row>
    <row r="305" spans="2:68" ht="13.5" customHeight="1">
      <c r="B305" s="302"/>
      <c r="C305" s="313"/>
      <c r="D305" s="307"/>
      <c r="E305" s="307"/>
      <c r="F305" s="299"/>
      <c r="G305" s="74">
        <v>41555</v>
      </c>
      <c r="H305" s="92" t="s">
        <v>24</v>
      </c>
      <c r="I305" s="93">
        <v>22.2</v>
      </c>
      <c r="J305" s="92" t="s">
        <v>1055</v>
      </c>
      <c r="K305" s="92" t="s">
        <v>1056</v>
      </c>
      <c r="L305" s="132" t="s">
        <v>308</v>
      </c>
      <c r="M305" s="99">
        <v>2900</v>
      </c>
      <c r="N305" s="99">
        <v>6700</v>
      </c>
      <c r="O305" s="100">
        <v>9600</v>
      </c>
      <c r="P305" s="130">
        <v>0.2</v>
      </c>
      <c r="Q305" s="135" t="s">
        <v>313</v>
      </c>
      <c r="R305" s="135" t="s">
        <v>313</v>
      </c>
      <c r="S305" s="132" t="s">
        <v>313</v>
      </c>
      <c r="T305" s="99" t="s">
        <v>313</v>
      </c>
      <c r="U305" s="99" t="s">
        <v>313</v>
      </c>
      <c r="V305" s="100" t="s">
        <v>313</v>
      </c>
      <c r="W305" s="130">
        <v>0.11</v>
      </c>
      <c r="X305" s="40" t="s">
        <v>1698</v>
      </c>
    </row>
    <row r="306" spans="2:68" ht="13.5" customHeight="1">
      <c r="B306" s="302"/>
      <c r="C306" s="313"/>
      <c r="D306" s="307"/>
      <c r="E306" s="307"/>
      <c r="F306" s="299"/>
      <c r="G306" s="74">
        <v>41612</v>
      </c>
      <c r="H306" s="92" t="s">
        <v>42</v>
      </c>
      <c r="I306" s="93">
        <v>9.6999999999999993</v>
      </c>
      <c r="J306" s="92" t="s">
        <v>1055</v>
      </c>
      <c r="K306" s="92" t="s">
        <v>1056</v>
      </c>
      <c r="L306" s="132" t="s">
        <v>308</v>
      </c>
      <c r="M306" s="99">
        <v>1700</v>
      </c>
      <c r="N306" s="99">
        <v>4000</v>
      </c>
      <c r="O306" s="100">
        <v>5700</v>
      </c>
      <c r="P306" s="130">
        <v>0.19</v>
      </c>
      <c r="Q306" s="135" t="s">
        <v>313</v>
      </c>
      <c r="R306" s="135" t="s">
        <v>313</v>
      </c>
      <c r="S306" s="132" t="s">
        <v>313</v>
      </c>
      <c r="T306" s="99" t="s">
        <v>313</v>
      </c>
      <c r="U306" s="99" t="s">
        <v>313</v>
      </c>
      <c r="V306" s="100" t="s">
        <v>313</v>
      </c>
      <c r="W306" s="130">
        <v>0.13</v>
      </c>
      <c r="X306" s="40" t="s">
        <v>1699</v>
      </c>
    </row>
    <row r="307" spans="2:68" ht="13.5" customHeight="1">
      <c r="B307" s="302"/>
      <c r="C307" s="314"/>
      <c r="D307" s="307"/>
      <c r="E307" s="308"/>
      <c r="F307" s="299"/>
      <c r="G307" s="75">
        <v>41679</v>
      </c>
      <c r="H307" s="117" t="s">
        <v>42</v>
      </c>
      <c r="I307" s="118">
        <v>4.7</v>
      </c>
      <c r="J307" s="92" t="s">
        <v>817</v>
      </c>
      <c r="K307" s="117" t="s">
        <v>813</v>
      </c>
      <c r="L307" s="132" t="s">
        <v>308</v>
      </c>
      <c r="M307" s="106">
        <v>2100</v>
      </c>
      <c r="N307" s="106">
        <v>5500</v>
      </c>
      <c r="O307" s="108">
        <v>7600</v>
      </c>
      <c r="P307" s="136">
        <v>0.17799999999999999</v>
      </c>
      <c r="Q307" s="133" t="s">
        <v>313</v>
      </c>
      <c r="R307" s="137" t="s">
        <v>313</v>
      </c>
      <c r="S307" s="132" t="s">
        <v>313</v>
      </c>
      <c r="T307" s="106" t="s">
        <v>313</v>
      </c>
      <c r="U307" s="106" t="s">
        <v>313</v>
      </c>
      <c r="V307" s="108" t="s">
        <v>313</v>
      </c>
      <c r="W307" s="136">
        <v>9.1999999999999998E-2</v>
      </c>
      <c r="X307" s="40" t="s">
        <v>1699</v>
      </c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</row>
    <row r="308" spans="2:68" ht="13.5" customHeight="1">
      <c r="B308" s="302"/>
      <c r="C308" s="312">
        <v>50</v>
      </c>
      <c r="D308" s="307"/>
      <c r="E308" s="301" t="s">
        <v>230</v>
      </c>
      <c r="F308" s="299"/>
      <c r="G308" s="74">
        <v>41424</v>
      </c>
      <c r="H308" s="92" t="s">
        <v>135</v>
      </c>
      <c r="I308" s="93">
        <v>19.399999999999999</v>
      </c>
      <c r="J308" s="92" t="s">
        <v>287</v>
      </c>
      <c r="K308" s="92" t="s">
        <v>304</v>
      </c>
      <c r="L308" s="132" t="s">
        <v>300</v>
      </c>
      <c r="M308" s="99">
        <v>220</v>
      </c>
      <c r="N308" s="99">
        <v>450</v>
      </c>
      <c r="O308" s="100">
        <v>670</v>
      </c>
      <c r="P308" s="130">
        <v>0.114</v>
      </c>
      <c r="Q308" s="131" t="s">
        <v>287</v>
      </c>
      <c r="R308" s="131" t="s">
        <v>289</v>
      </c>
      <c r="S308" s="132" t="s">
        <v>300</v>
      </c>
      <c r="T308" s="99">
        <v>97</v>
      </c>
      <c r="U308" s="99">
        <v>220</v>
      </c>
      <c r="V308" s="100">
        <v>317</v>
      </c>
      <c r="W308" s="130">
        <v>0.106</v>
      </c>
      <c r="X308" s="40"/>
    </row>
    <row r="309" spans="2:68" ht="13.5" customHeight="1">
      <c r="B309" s="302"/>
      <c r="C309" s="313"/>
      <c r="D309" s="307"/>
      <c r="E309" s="307"/>
      <c r="F309" s="299"/>
      <c r="G309" s="74">
        <v>41464</v>
      </c>
      <c r="H309" s="92" t="s">
        <v>24</v>
      </c>
      <c r="I309" s="93">
        <v>22.1</v>
      </c>
      <c r="J309" s="92" t="s">
        <v>263</v>
      </c>
      <c r="K309" s="92" t="s">
        <v>936</v>
      </c>
      <c r="L309" s="132" t="s">
        <v>301</v>
      </c>
      <c r="M309" s="99">
        <v>200</v>
      </c>
      <c r="N309" s="99">
        <v>390</v>
      </c>
      <c r="O309" s="100">
        <v>590</v>
      </c>
      <c r="P309" s="130">
        <v>0.09</v>
      </c>
      <c r="Q309" s="133" t="s">
        <v>287</v>
      </c>
      <c r="R309" s="133" t="s">
        <v>936</v>
      </c>
      <c r="S309" s="132" t="s">
        <v>308</v>
      </c>
      <c r="T309" s="99">
        <v>150</v>
      </c>
      <c r="U309" s="99">
        <v>340</v>
      </c>
      <c r="V309" s="100">
        <v>490</v>
      </c>
      <c r="W309" s="130">
        <v>0.1</v>
      </c>
      <c r="X309" s="40"/>
    </row>
    <row r="310" spans="2:68" ht="13.5" customHeight="1">
      <c r="B310" s="302"/>
      <c r="C310" s="313"/>
      <c r="D310" s="307"/>
      <c r="E310" s="307"/>
      <c r="F310" s="299"/>
      <c r="G310" s="74">
        <v>41501</v>
      </c>
      <c r="H310" s="92" t="s">
        <v>24</v>
      </c>
      <c r="I310" s="93">
        <v>25.4</v>
      </c>
      <c r="J310" s="92" t="s">
        <v>942</v>
      </c>
      <c r="K310" s="92" t="s">
        <v>936</v>
      </c>
      <c r="L310" s="132" t="s">
        <v>308</v>
      </c>
      <c r="M310" s="99">
        <v>210</v>
      </c>
      <c r="N310" s="99">
        <v>460</v>
      </c>
      <c r="O310" s="100">
        <v>670</v>
      </c>
      <c r="P310" s="130">
        <v>0.09</v>
      </c>
      <c r="Q310" s="133" t="s">
        <v>287</v>
      </c>
      <c r="R310" s="133" t="s">
        <v>936</v>
      </c>
      <c r="S310" s="132" t="s">
        <v>308</v>
      </c>
      <c r="T310" s="99">
        <v>110</v>
      </c>
      <c r="U310" s="99">
        <v>230</v>
      </c>
      <c r="V310" s="100">
        <v>340</v>
      </c>
      <c r="W310" s="130">
        <v>0.11</v>
      </c>
      <c r="X310" s="40"/>
    </row>
    <row r="311" spans="2:68" ht="13.5" customHeight="1">
      <c r="B311" s="302"/>
      <c r="C311" s="313"/>
      <c r="D311" s="307"/>
      <c r="E311" s="307"/>
      <c r="F311" s="299"/>
      <c r="G311" s="74">
        <v>41554</v>
      </c>
      <c r="H311" s="92" t="s">
        <v>24</v>
      </c>
      <c r="I311" s="93">
        <v>20.3</v>
      </c>
      <c r="J311" s="92" t="s">
        <v>1055</v>
      </c>
      <c r="K311" s="92" t="s">
        <v>1061</v>
      </c>
      <c r="L311" s="132" t="s">
        <v>308</v>
      </c>
      <c r="M311" s="99">
        <v>190</v>
      </c>
      <c r="N311" s="99">
        <v>380</v>
      </c>
      <c r="O311" s="100">
        <v>570</v>
      </c>
      <c r="P311" s="130">
        <v>0.1</v>
      </c>
      <c r="Q311" s="135" t="s">
        <v>1067</v>
      </c>
      <c r="R311" s="135" t="s">
        <v>1056</v>
      </c>
      <c r="S311" s="132" t="s">
        <v>308</v>
      </c>
      <c r="T311" s="99">
        <v>110</v>
      </c>
      <c r="U311" s="99">
        <v>260</v>
      </c>
      <c r="V311" s="100">
        <v>370</v>
      </c>
      <c r="W311" s="130">
        <v>0.1</v>
      </c>
      <c r="X311" s="40"/>
    </row>
    <row r="312" spans="2:68" ht="13.5" customHeight="1">
      <c r="B312" s="302"/>
      <c r="C312" s="313"/>
      <c r="D312" s="307"/>
      <c r="E312" s="307"/>
      <c r="F312" s="299"/>
      <c r="G312" s="74">
        <v>41612</v>
      </c>
      <c r="H312" s="92" t="s">
        <v>42</v>
      </c>
      <c r="I312" s="93">
        <v>8.5</v>
      </c>
      <c r="J312" s="92" t="s">
        <v>1055</v>
      </c>
      <c r="K312" s="92" t="s">
        <v>1056</v>
      </c>
      <c r="L312" s="132" t="s">
        <v>308</v>
      </c>
      <c r="M312" s="99">
        <v>190</v>
      </c>
      <c r="N312" s="99">
        <v>430</v>
      </c>
      <c r="O312" s="100">
        <v>620</v>
      </c>
      <c r="P312" s="130">
        <v>0.09</v>
      </c>
      <c r="Q312" s="135" t="s">
        <v>1067</v>
      </c>
      <c r="R312" s="135" t="s">
        <v>1056</v>
      </c>
      <c r="S312" s="132" t="s">
        <v>308</v>
      </c>
      <c r="T312" s="99">
        <v>120</v>
      </c>
      <c r="U312" s="99">
        <v>280</v>
      </c>
      <c r="V312" s="100">
        <v>400</v>
      </c>
      <c r="W312" s="130">
        <v>0.1</v>
      </c>
      <c r="X312" s="40" t="s">
        <v>1320</v>
      </c>
    </row>
    <row r="313" spans="2:68" ht="13.5" customHeight="1">
      <c r="B313" s="302"/>
      <c r="C313" s="314"/>
      <c r="D313" s="308"/>
      <c r="E313" s="308"/>
      <c r="F313" s="299"/>
      <c r="G313" s="75">
        <v>41679</v>
      </c>
      <c r="H313" s="117" t="s">
        <v>42</v>
      </c>
      <c r="I313" s="118">
        <v>4.2</v>
      </c>
      <c r="J313" s="92" t="s">
        <v>817</v>
      </c>
      <c r="K313" s="117" t="s">
        <v>813</v>
      </c>
      <c r="L313" s="132" t="s">
        <v>308</v>
      </c>
      <c r="M313" s="106">
        <v>110</v>
      </c>
      <c r="N313" s="106">
        <v>280</v>
      </c>
      <c r="O313" s="108">
        <v>390</v>
      </c>
      <c r="P313" s="136">
        <v>0.08</v>
      </c>
      <c r="Q313" s="133" t="s">
        <v>1456</v>
      </c>
      <c r="R313" s="137" t="s">
        <v>813</v>
      </c>
      <c r="S313" s="132" t="s">
        <v>308</v>
      </c>
      <c r="T313" s="106">
        <v>120</v>
      </c>
      <c r="U313" s="106">
        <v>290</v>
      </c>
      <c r="V313" s="108">
        <v>410</v>
      </c>
      <c r="W313" s="136">
        <v>8.2000000000000003E-2</v>
      </c>
      <c r="X313" s="40" t="s">
        <v>1320</v>
      </c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</row>
    <row r="314" spans="2:68" ht="13.5" customHeight="1">
      <c r="B314" s="302"/>
      <c r="C314" s="312">
        <v>51</v>
      </c>
      <c r="D314" s="301" t="s">
        <v>232</v>
      </c>
      <c r="E314" s="301" t="s">
        <v>233</v>
      </c>
      <c r="F314" s="299"/>
      <c r="G314" s="74">
        <v>41425</v>
      </c>
      <c r="H314" s="92" t="s">
        <v>290</v>
      </c>
      <c r="I314" s="93">
        <v>24.5</v>
      </c>
      <c r="J314" s="92" t="s">
        <v>293</v>
      </c>
      <c r="K314" s="92" t="s">
        <v>289</v>
      </c>
      <c r="L314" s="132" t="s">
        <v>300</v>
      </c>
      <c r="M314" s="99">
        <v>460</v>
      </c>
      <c r="N314" s="99">
        <v>910</v>
      </c>
      <c r="O314" s="100">
        <v>1370</v>
      </c>
      <c r="P314" s="130">
        <v>0.14799999999999999</v>
      </c>
      <c r="Q314" s="131" t="s">
        <v>259</v>
      </c>
      <c r="R314" s="131" t="s">
        <v>289</v>
      </c>
      <c r="S314" s="132" t="s">
        <v>300</v>
      </c>
      <c r="T314" s="99">
        <v>46</v>
      </c>
      <c r="U314" s="99">
        <v>100</v>
      </c>
      <c r="V314" s="100">
        <v>146</v>
      </c>
      <c r="W314" s="130">
        <v>0.13400000000000001</v>
      </c>
      <c r="X314" s="40"/>
    </row>
    <row r="315" spans="2:68" ht="13.5" customHeight="1">
      <c r="B315" s="302"/>
      <c r="C315" s="313"/>
      <c r="D315" s="307"/>
      <c r="E315" s="307"/>
      <c r="F315" s="299"/>
      <c r="G315" s="74">
        <v>41478</v>
      </c>
      <c r="H315" s="92" t="s">
        <v>42</v>
      </c>
      <c r="I315" s="93">
        <v>21.5</v>
      </c>
      <c r="J315" s="92" t="s">
        <v>263</v>
      </c>
      <c r="K315" s="92" t="s">
        <v>936</v>
      </c>
      <c r="L315" s="132" t="s">
        <v>301</v>
      </c>
      <c r="M315" s="99">
        <v>470</v>
      </c>
      <c r="N315" s="99">
        <v>1100</v>
      </c>
      <c r="O315" s="100">
        <v>1570</v>
      </c>
      <c r="P315" s="130">
        <v>0.14000000000000001</v>
      </c>
      <c r="Q315" s="133" t="s">
        <v>938</v>
      </c>
      <c r="R315" s="133" t="s">
        <v>951</v>
      </c>
      <c r="S315" s="132" t="s">
        <v>303</v>
      </c>
      <c r="T315" s="99">
        <v>65</v>
      </c>
      <c r="U315" s="99">
        <v>140</v>
      </c>
      <c r="V315" s="100">
        <v>205</v>
      </c>
      <c r="W315" s="130">
        <v>0.18</v>
      </c>
      <c r="X315" s="40"/>
    </row>
    <row r="316" spans="2:68" ht="13.5" customHeight="1">
      <c r="B316" s="302"/>
      <c r="C316" s="313"/>
      <c r="D316" s="307"/>
      <c r="E316" s="307"/>
      <c r="F316" s="299"/>
      <c r="G316" s="74">
        <v>41501</v>
      </c>
      <c r="H316" s="92" t="s">
        <v>24</v>
      </c>
      <c r="I316" s="93">
        <v>25.3</v>
      </c>
      <c r="J316" s="92" t="s">
        <v>894</v>
      </c>
      <c r="K316" s="92" t="s">
        <v>936</v>
      </c>
      <c r="L316" s="132" t="s">
        <v>308</v>
      </c>
      <c r="M316" s="99">
        <v>510</v>
      </c>
      <c r="N316" s="99">
        <v>1200</v>
      </c>
      <c r="O316" s="100">
        <v>1710</v>
      </c>
      <c r="P316" s="130">
        <v>0.14000000000000001</v>
      </c>
      <c r="Q316" s="133" t="s">
        <v>894</v>
      </c>
      <c r="R316" s="133" t="s">
        <v>936</v>
      </c>
      <c r="S316" s="132" t="s">
        <v>308</v>
      </c>
      <c r="T316" s="99">
        <v>60</v>
      </c>
      <c r="U316" s="99">
        <v>140</v>
      </c>
      <c r="V316" s="100">
        <v>200</v>
      </c>
      <c r="W316" s="130">
        <v>0.15</v>
      </c>
      <c r="X316" s="40"/>
    </row>
    <row r="317" spans="2:68" ht="13.5" customHeight="1">
      <c r="B317" s="302"/>
      <c r="C317" s="313"/>
      <c r="D317" s="307"/>
      <c r="E317" s="307"/>
      <c r="F317" s="299"/>
      <c r="G317" s="74">
        <v>41551</v>
      </c>
      <c r="H317" s="92" t="s">
        <v>42</v>
      </c>
      <c r="I317" s="93">
        <v>17.5</v>
      </c>
      <c r="J317" s="92" t="s">
        <v>1202</v>
      </c>
      <c r="K317" s="92" t="s">
        <v>1056</v>
      </c>
      <c r="L317" s="132" t="s">
        <v>308</v>
      </c>
      <c r="M317" s="99">
        <v>440</v>
      </c>
      <c r="N317" s="99">
        <v>1000</v>
      </c>
      <c r="O317" s="100">
        <v>1440</v>
      </c>
      <c r="P317" s="130">
        <v>0.14000000000000001</v>
      </c>
      <c r="Q317" s="135" t="s">
        <v>1147</v>
      </c>
      <c r="R317" s="135" t="s">
        <v>1056</v>
      </c>
      <c r="S317" s="132" t="s">
        <v>308</v>
      </c>
      <c r="T317" s="99">
        <v>52</v>
      </c>
      <c r="U317" s="99">
        <v>130</v>
      </c>
      <c r="V317" s="100">
        <v>182</v>
      </c>
      <c r="W317" s="130">
        <v>0.14000000000000001</v>
      </c>
      <c r="X317" s="40"/>
    </row>
    <row r="318" spans="2:68" ht="13.5" customHeight="1">
      <c r="B318" s="302"/>
      <c r="C318" s="313"/>
      <c r="D318" s="307"/>
      <c r="E318" s="307"/>
      <c r="F318" s="299"/>
      <c r="G318" s="74">
        <v>41614</v>
      </c>
      <c r="H318" s="92" t="s">
        <v>24</v>
      </c>
      <c r="I318" s="93">
        <v>13.9</v>
      </c>
      <c r="J318" s="92" t="s">
        <v>1057</v>
      </c>
      <c r="K318" s="92" t="s">
        <v>1056</v>
      </c>
      <c r="L318" s="132" t="s">
        <v>308</v>
      </c>
      <c r="M318" s="99">
        <v>540</v>
      </c>
      <c r="N318" s="99">
        <v>1300</v>
      </c>
      <c r="O318" s="100">
        <v>1840</v>
      </c>
      <c r="P318" s="130">
        <v>0.15</v>
      </c>
      <c r="Q318" s="135" t="s">
        <v>1147</v>
      </c>
      <c r="R318" s="135" t="s">
        <v>1056</v>
      </c>
      <c r="S318" s="132" t="s">
        <v>308</v>
      </c>
      <c r="T318" s="99">
        <v>32</v>
      </c>
      <c r="U318" s="99">
        <v>94</v>
      </c>
      <c r="V318" s="100">
        <v>126</v>
      </c>
      <c r="W318" s="130">
        <v>0.14000000000000001</v>
      </c>
      <c r="X318" s="40" t="s">
        <v>1320</v>
      </c>
    </row>
    <row r="319" spans="2:68" ht="13.5" customHeight="1">
      <c r="B319" s="302"/>
      <c r="C319" s="314"/>
      <c r="D319" s="308"/>
      <c r="E319" s="308"/>
      <c r="F319" s="299"/>
      <c r="G319" s="75">
        <v>41680</v>
      </c>
      <c r="H319" s="117" t="s">
        <v>24</v>
      </c>
      <c r="I319" s="118">
        <v>4.7</v>
      </c>
      <c r="J319" s="92" t="s">
        <v>817</v>
      </c>
      <c r="K319" s="117" t="s">
        <v>813</v>
      </c>
      <c r="L319" s="132" t="s">
        <v>308</v>
      </c>
      <c r="M319" s="106">
        <v>1000</v>
      </c>
      <c r="N319" s="106">
        <v>2500</v>
      </c>
      <c r="O319" s="108">
        <v>3500</v>
      </c>
      <c r="P319" s="136">
        <v>0.11599999999999999</v>
      </c>
      <c r="Q319" s="133" t="s">
        <v>283</v>
      </c>
      <c r="R319" s="137" t="s">
        <v>813</v>
      </c>
      <c r="S319" s="132" t="s">
        <v>308</v>
      </c>
      <c r="T319" s="106">
        <v>46</v>
      </c>
      <c r="U319" s="106">
        <v>140</v>
      </c>
      <c r="V319" s="108">
        <v>186</v>
      </c>
      <c r="W319" s="136">
        <v>0.11200000000000002</v>
      </c>
      <c r="X319" s="40" t="s">
        <v>1320</v>
      </c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</row>
    <row r="320" spans="2:68" ht="13.5" customHeight="1">
      <c r="B320" s="302"/>
      <c r="C320" s="312">
        <v>52</v>
      </c>
      <c r="D320" s="301" t="s">
        <v>235</v>
      </c>
      <c r="E320" s="301" t="s">
        <v>236</v>
      </c>
      <c r="F320" s="299"/>
      <c r="G320" s="74">
        <v>41425</v>
      </c>
      <c r="H320" s="92" t="s">
        <v>290</v>
      </c>
      <c r="I320" s="93">
        <v>24.4</v>
      </c>
      <c r="J320" s="92" t="s">
        <v>251</v>
      </c>
      <c r="K320" s="92" t="s">
        <v>289</v>
      </c>
      <c r="L320" s="132" t="s">
        <v>300</v>
      </c>
      <c r="M320" s="99">
        <v>110</v>
      </c>
      <c r="N320" s="99">
        <v>220</v>
      </c>
      <c r="O320" s="100">
        <v>330</v>
      </c>
      <c r="P320" s="130">
        <v>0.13</v>
      </c>
      <c r="Q320" s="131" t="s">
        <v>251</v>
      </c>
      <c r="R320" s="131" t="s">
        <v>289</v>
      </c>
      <c r="S320" s="132" t="s">
        <v>300</v>
      </c>
      <c r="T320" s="99">
        <v>290</v>
      </c>
      <c r="U320" s="99">
        <v>630</v>
      </c>
      <c r="V320" s="100">
        <v>920</v>
      </c>
      <c r="W320" s="130">
        <v>0.14399999999999999</v>
      </c>
      <c r="X320" s="40"/>
    </row>
    <row r="321" spans="2:68" ht="13.5" customHeight="1">
      <c r="B321" s="302"/>
      <c r="C321" s="313"/>
      <c r="D321" s="299"/>
      <c r="E321" s="307"/>
      <c r="F321" s="299"/>
      <c r="G321" s="74">
        <v>41464</v>
      </c>
      <c r="H321" s="92" t="s">
        <v>24</v>
      </c>
      <c r="I321" s="93">
        <v>25.8</v>
      </c>
      <c r="J321" s="92" t="s">
        <v>251</v>
      </c>
      <c r="K321" s="92" t="s">
        <v>936</v>
      </c>
      <c r="L321" s="132" t="s">
        <v>301</v>
      </c>
      <c r="M321" s="99">
        <v>780</v>
      </c>
      <c r="N321" s="99">
        <v>1600</v>
      </c>
      <c r="O321" s="100">
        <v>2380</v>
      </c>
      <c r="P321" s="130">
        <v>0.18</v>
      </c>
      <c r="Q321" s="133" t="s">
        <v>938</v>
      </c>
      <c r="R321" s="133" t="s">
        <v>936</v>
      </c>
      <c r="S321" s="132" t="s">
        <v>308</v>
      </c>
      <c r="T321" s="99">
        <v>310</v>
      </c>
      <c r="U321" s="99">
        <v>610</v>
      </c>
      <c r="V321" s="100">
        <v>920</v>
      </c>
      <c r="W321" s="130">
        <v>0.08</v>
      </c>
      <c r="X321" s="40"/>
    </row>
    <row r="322" spans="2:68" ht="13.5" customHeight="1">
      <c r="B322" s="302"/>
      <c r="C322" s="313"/>
      <c r="D322" s="299"/>
      <c r="E322" s="307"/>
      <c r="F322" s="299"/>
      <c r="G322" s="74">
        <v>41499</v>
      </c>
      <c r="H322" s="92" t="s">
        <v>24</v>
      </c>
      <c r="I322" s="93">
        <v>34</v>
      </c>
      <c r="J322" s="92" t="s">
        <v>283</v>
      </c>
      <c r="K322" s="92" t="s">
        <v>947</v>
      </c>
      <c r="L322" s="132" t="s">
        <v>308</v>
      </c>
      <c r="M322" s="99">
        <v>770</v>
      </c>
      <c r="N322" s="99">
        <v>1600</v>
      </c>
      <c r="O322" s="100">
        <v>2370</v>
      </c>
      <c r="P322" s="130">
        <v>0.15</v>
      </c>
      <c r="Q322" s="133" t="s">
        <v>894</v>
      </c>
      <c r="R322" s="133" t="s">
        <v>947</v>
      </c>
      <c r="S322" s="132" t="s">
        <v>308</v>
      </c>
      <c r="T322" s="99">
        <v>290</v>
      </c>
      <c r="U322" s="99">
        <v>590</v>
      </c>
      <c r="V322" s="100">
        <v>880</v>
      </c>
      <c r="W322" s="130">
        <v>0.11</v>
      </c>
      <c r="X322" s="40"/>
    </row>
    <row r="323" spans="2:68" ht="13.5" customHeight="1">
      <c r="B323" s="302"/>
      <c r="C323" s="313"/>
      <c r="D323" s="299"/>
      <c r="E323" s="307"/>
      <c r="F323" s="299"/>
      <c r="G323" s="74">
        <v>41551</v>
      </c>
      <c r="H323" s="92" t="s">
        <v>42</v>
      </c>
      <c r="I323" s="93">
        <v>18.5</v>
      </c>
      <c r="J323" s="92" t="s">
        <v>1055</v>
      </c>
      <c r="K323" s="92" t="s">
        <v>1061</v>
      </c>
      <c r="L323" s="132" t="s">
        <v>308</v>
      </c>
      <c r="M323" s="99">
        <v>720</v>
      </c>
      <c r="N323" s="99">
        <v>1600</v>
      </c>
      <c r="O323" s="100">
        <v>2320</v>
      </c>
      <c r="P323" s="130">
        <v>0.2</v>
      </c>
      <c r="Q323" s="135" t="s">
        <v>1055</v>
      </c>
      <c r="R323" s="135" t="s">
        <v>1056</v>
      </c>
      <c r="S323" s="132" t="s">
        <v>308</v>
      </c>
      <c r="T323" s="99">
        <v>230</v>
      </c>
      <c r="U323" s="99">
        <v>500</v>
      </c>
      <c r="V323" s="100">
        <v>730</v>
      </c>
      <c r="W323" s="130">
        <v>0.13</v>
      </c>
      <c r="X323" s="40"/>
    </row>
    <row r="324" spans="2:68" ht="13.5" customHeight="1">
      <c r="B324" s="302"/>
      <c r="C324" s="313"/>
      <c r="D324" s="299"/>
      <c r="E324" s="307"/>
      <c r="F324" s="299"/>
      <c r="G324" s="74">
        <v>41614</v>
      </c>
      <c r="H324" s="92" t="s">
        <v>24</v>
      </c>
      <c r="I324" s="93">
        <v>12.9</v>
      </c>
      <c r="J324" s="92" t="s">
        <v>251</v>
      </c>
      <c r="K324" s="92" t="s">
        <v>1056</v>
      </c>
      <c r="L324" s="132" t="s">
        <v>308</v>
      </c>
      <c r="M324" s="99">
        <v>610</v>
      </c>
      <c r="N324" s="99">
        <v>1500</v>
      </c>
      <c r="O324" s="100">
        <v>2110</v>
      </c>
      <c r="P324" s="130">
        <v>0.21</v>
      </c>
      <c r="Q324" s="135" t="s">
        <v>1055</v>
      </c>
      <c r="R324" s="135" t="s">
        <v>1056</v>
      </c>
      <c r="S324" s="132" t="s">
        <v>308</v>
      </c>
      <c r="T324" s="99">
        <v>230</v>
      </c>
      <c r="U324" s="99">
        <v>570</v>
      </c>
      <c r="V324" s="100">
        <v>800</v>
      </c>
      <c r="W324" s="130">
        <v>0.14000000000000001</v>
      </c>
      <c r="X324" s="40" t="s">
        <v>1320</v>
      </c>
    </row>
    <row r="325" spans="2:68" ht="13.5" customHeight="1">
      <c r="B325" s="302"/>
      <c r="C325" s="316"/>
      <c r="D325" s="300"/>
      <c r="E325" s="309"/>
      <c r="F325" s="300"/>
      <c r="G325" s="76">
        <v>41679</v>
      </c>
      <c r="H325" s="121" t="s">
        <v>24</v>
      </c>
      <c r="I325" s="122">
        <v>4</v>
      </c>
      <c r="J325" s="144" t="s">
        <v>251</v>
      </c>
      <c r="K325" s="121" t="s">
        <v>813</v>
      </c>
      <c r="L325" s="139" t="s">
        <v>308</v>
      </c>
      <c r="M325" s="115">
        <v>1200</v>
      </c>
      <c r="N325" s="115">
        <v>2900</v>
      </c>
      <c r="O325" s="116">
        <v>4100</v>
      </c>
      <c r="P325" s="140">
        <v>0.13600000000000001</v>
      </c>
      <c r="Q325" s="141" t="s">
        <v>1454</v>
      </c>
      <c r="R325" s="142" t="s">
        <v>813</v>
      </c>
      <c r="S325" s="139" t="s">
        <v>308</v>
      </c>
      <c r="T325" s="115">
        <v>210</v>
      </c>
      <c r="U325" s="115">
        <v>550</v>
      </c>
      <c r="V325" s="116">
        <v>760</v>
      </c>
      <c r="W325" s="140">
        <v>8.7999999999999995E-2</v>
      </c>
      <c r="X325" s="59" t="s">
        <v>1320</v>
      </c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</row>
    <row r="326" spans="2:68" ht="13.5" customHeight="1">
      <c r="B326" s="302" t="s">
        <v>1528</v>
      </c>
      <c r="C326" s="315">
        <v>53</v>
      </c>
      <c r="D326" s="298" t="s">
        <v>235</v>
      </c>
      <c r="E326" s="298" t="s">
        <v>237</v>
      </c>
      <c r="F326" s="298" t="s">
        <v>197</v>
      </c>
      <c r="G326" s="73">
        <v>41425</v>
      </c>
      <c r="H326" s="119" t="s">
        <v>290</v>
      </c>
      <c r="I326" s="120">
        <v>20.5</v>
      </c>
      <c r="J326" s="119" t="s">
        <v>263</v>
      </c>
      <c r="K326" s="119" t="s">
        <v>289</v>
      </c>
      <c r="L326" s="125" t="s">
        <v>300</v>
      </c>
      <c r="M326" s="90">
        <v>130</v>
      </c>
      <c r="N326" s="90">
        <v>250</v>
      </c>
      <c r="O326" s="91">
        <v>380</v>
      </c>
      <c r="P326" s="126">
        <v>9.8000000000000004E-2</v>
      </c>
      <c r="Q326" s="127" t="s">
        <v>263</v>
      </c>
      <c r="R326" s="127" t="s">
        <v>289</v>
      </c>
      <c r="S326" s="125" t="s">
        <v>300</v>
      </c>
      <c r="T326" s="90">
        <v>550</v>
      </c>
      <c r="U326" s="90">
        <v>1100</v>
      </c>
      <c r="V326" s="91">
        <v>1650</v>
      </c>
      <c r="W326" s="126">
        <v>0.16600000000000001</v>
      </c>
      <c r="X326" s="30"/>
    </row>
    <row r="327" spans="2:68" ht="13.5" customHeight="1">
      <c r="B327" s="302"/>
      <c r="C327" s="313"/>
      <c r="D327" s="299"/>
      <c r="E327" s="307"/>
      <c r="F327" s="299"/>
      <c r="G327" s="74">
        <v>41464</v>
      </c>
      <c r="H327" s="92" t="s">
        <v>24</v>
      </c>
      <c r="I327" s="93">
        <v>23.8</v>
      </c>
      <c r="J327" s="92" t="s">
        <v>894</v>
      </c>
      <c r="K327" s="92" t="s">
        <v>936</v>
      </c>
      <c r="L327" s="132" t="s">
        <v>301</v>
      </c>
      <c r="M327" s="99">
        <v>380</v>
      </c>
      <c r="N327" s="99">
        <v>760</v>
      </c>
      <c r="O327" s="100">
        <v>1140</v>
      </c>
      <c r="P327" s="130">
        <v>0.1</v>
      </c>
      <c r="Q327" s="133" t="s">
        <v>287</v>
      </c>
      <c r="R327" s="133" t="s">
        <v>936</v>
      </c>
      <c r="S327" s="132" t="s">
        <v>451</v>
      </c>
      <c r="T327" s="99">
        <v>220</v>
      </c>
      <c r="U327" s="99">
        <v>460</v>
      </c>
      <c r="V327" s="100">
        <v>680</v>
      </c>
      <c r="W327" s="130">
        <v>0.11</v>
      </c>
      <c r="X327" s="40"/>
    </row>
    <row r="328" spans="2:68" ht="13.5" customHeight="1">
      <c r="B328" s="302"/>
      <c r="C328" s="313"/>
      <c r="D328" s="299"/>
      <c r="E328" s="307"/>
      <c r="F328" s="299"/>
      <c r="G328" s="74">
        <v>41501</v>
      </c>
      <c r="H328" s="92" t="s">
        <v>24</v>
      </c>
      <c r="I328" s="93">
        <v>29.5</v>
      </c>
      <c r="J328" s="92" t="s">
        <v>287</v>
      </c>
      <c r="K328" s="92" t="s">
        <v>947</v>
      </c>
      <c r="L328" s="132" t="s">
        <v>451</v>
      </c>
      <c r="M328" s="99">
        <v>260</v>
      </c>
      <c r="N328" s="99">
        <v>570</v>
      </c>
      <c r="O328" s="100">
        <v>830</v>
      </c>
      <c r="P328" s="130">
        <v>0.08</v>
      </c>
      <c r="Q328" s="133" t="s">
        <v>943</v>
      </c>
      <c r="R328" s="133" t="s">
        <v>947</v>
      </c>
      <c r="S328" s="132" t="s">
        <v>451</v>
      </c>
      <c r="T328" s="99">
        <v>820</v>
      </c>
      <c r="U328" s="99">
        <v>1700</v>
      </c>
      <c r="V328" s="100">
        <v>2520</v>
      </c>
      <c r="W328" s="130">
        <v>0.14000000000000001</v>
      </c>
      <c r="X328" s="40"/>
    </row>
    <row r="329" spans="2:68" ht="13.5" customHeight="1">
      <c r="B329" s="302"/>
      <c r="C329" s="313"/>
      <c r="D329" s="299"/>
      <c r="E329" s="307"/>
      <c r="F329" s="299"/>
      <c r="G329" s="74">
        <v>41551</v>
      </c>
      <c r="H329" s="92" t="s">
        <v>42</v>
      </c>
      <c r="I329" s="93">
        <v>18.100000000000001</v>
      </c>
      <c r="J329" s="92" t="s">
        <v>1057</v>
      </c>
      <c r="K329" s="92" t="s">
        <v>1056</v>
      </c>
      <c r="L329" s="132" t="s">
        <v>308</v>
      </c>
      <c r="M329" s="99">
        <v>240</v>
      </c>
      <c r="N329" s="99">
        <v>540</v>
      </c>
      <c r="O329" s="100">
        <v>780</v>
      </c>
      <c r="P329" s="130">
        <v>0.09</v>
      </c>
      <c r="Q329" s="135" t="s">
        <v>1147</v>
      </c>
      <c r="R329" s="135" t="s">
        <v>1056</v>
      </c>
      <c r="S329" s="132" t="s">
        <v>308</v>
      </c>
      <c r="T329" s="99">
        <v>500</v>
      </c>
      <c r="U329" s="99">
        <v>1000</v>
      </c>
      <c r="V329" s="100">
        <v>1500</v>
      </c>
      <c r="W329" s="130">
        <v>0.15</v>
      </c>
      <c r="X329" s="40"/>
    </row>
    <row r="330" spans="2:68" ht="13.5" customHeight="1">
      <c r="B330" s="302"/>
      <c r="C330" s="313"/>
      <c r="D330" s="299"/>
      <c r="E330" s="307"/>
      <c r="F330" s="299"/>
      <c r="G330" s="74">
        <v>41614</v>
      </c>
      <c r="H330" s="92" t="s">
        <v>24</v>
      </c>
      <c r="I330" s="93">
        <v>7.4</v>
      </c>
      <c r="J330" s="92" t="s">
        <v>1055</v>
      </c>
      <c r="K330" s="92" t="s">
        <v>1056</v>
      </c>
      <c r="L330" s="132" t="s">
        <v>308</v>
      </c>
      <c r="M330" s="99">
        <v>270</v>
      </c>
      <c r="N330" s="99">
        <v>610</v>
      </c>
      <c r="O330" s="100">
        <v>880</v>
      </c>
      <c r="P330" s="130">
        <v>0.09</v>
      </c>
      <c r="Q330" s="135" t="s">
        <v>1055</v>
      </c>
      <c r="R330" s="135" t="s">
        <v>1056</v>
      </c>
      <c r="S330" s="132" t="s">
        <v>308</v>
      </c>
      <c r="T330" s="99">
        <v>400</v>
      </c>
      <c r="U330" s="99">
        <v>1000</v>
      </c>
      <c r="V330" s="100">
        <v>1400</v>
      </c>
      <c r="W330" s="130">
        <v>0.14000000000000001</v>
      </c>
      <c r="X330" s="40"/>
    </row>
    <row r="331" spans="2:68" ht="13.5" customHeight="1">
      <c r="B331" s="302"/>
      <c r="C331" s="316"/>
      <c r="D331" s="300"/>
      <c r="E331" s="309"/>
      <c r="F331" s="300"/>
      <c r="G331" s="76">
        <v>41679</v>
      </c>
      <c r="H331" s="121" t="s">
        <v>24</v>
      </c>
      <c r="I331" s="122">
        <v>3.2</v>
      </c>
      <c r="J331" s="144" t="s">
        <v>817</v>
      </c>
      <c r="K331" s="121" t="s">
        <v>813</v>
      </c>
      <c r="L331" s="139" t="s">
        <v>308</v>
      </c>
      <c r="M331" s="115">
        <v>140</v>
      </c>
      <c r="N331" s="115">
        <v>370</v>
      </c>
      <c r="O331" s="116">
        <v>510</v>
      </c>
      <c r="P331" s="140">
        <v>6.4000000000000001E-2</v>
      </c>
      <c r="Q331" s="141" t="s">
        <v>817</v>
      </c>
      <c r="R331" s="142" t="s">
        <v>813</v>
      </c>
      <c r="S331" s="139" t="s">
        <v>308</v>
      </c>
      <c r="T331" s="115">
        <v>200</v>
      </c>
      <c r="U331" s="115">
        <v>480</v>
      </c>
      <c r="V331" s="116">
        <v>680</v>
      </c>
      <c r="W331" s="140">
        <v>0.08</v>
      </c>
      <c r="X331" s="59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</row>
  </sheetData>
  <mergeCells count="193">
    <mergeCell ref="B1:B5"/>
    <mergeCell ref="C1:F3"/>
    <mergeCell ref="G1:G5"/>
    <mergeCell ref="H1:H5"/>
    <mergeCell ref="I1:I5"/>
    <mergeCell ref="D4:E5"/>
    <mergeCell ref="S3:S5"/>
    <mergeCell ref="T3:V3"/>
    <mergeCell ref="W3:W5"/>
    <mergeCell ref="C4:C5"/>
    <mergeCell ref="F4:F5"/>
    <mergeCell ref="M4:O4"/>
    <mergeCell ref="T4:V4"/>
    <mergeCell ref="K3:K5"/>
    <mergeCell ref="R3:R5"/>
    <mergeCell ref="C42:C47"/>
    <mergeCell ref="J1:X1"/>
    <mergeCell ref="J2:P2"/>
    <mergeCell ref="Q2:W2"/>
    <mergeCell ref="X2:X5"/>
    <mergeCell ref="J3:J5"/>
    <mergeCell ref="C6:C11"/>
    <mergeCell ref="L3:L5"/>
    <mergeCell ref="M3:O3"/>
    <mergeCell ref="P3:P5"/>
    <mergeCell ref="Q3:Q5"/>
    <mergeCell ref="C120:C129"/>
    <mergeCell ref="C130:C139"/>
    <mergeCell ref="C140:C145"/>
    <mergeCell ref="C146:C151"/>
    <mergeCell ref="C152:C157"/>
    <mergeCell ref="C158:C163"/>
    <mergeCell ref="C84:C89"/>
    <mergeCell ref="C90:C95"/>
    <mergeCell ref="C96:C101"/>
    <mergeCell ref="C102:C107"/>
    <mergeCell ref="C108:C113"/>
    <mergeCell ref="C114:C119"/>
    <mergeCell ref="C212:C217"/>
    <mergeCell ref="C218:C223"/>
    <mergeCell ref="C224:C229"/>
    <mergeCell ref="C230:C235"/>
    <mergeCell ref="C164:C169"/>
    <mergeCell ref="C170:C175"/>
    <mergeCell ref="C176:C181"/>
    <mergeCell ref="C182:C187"/>
    <mergeCell ref="C188:C193"/>
    <mergeCell ref="C194:C199"/>
    <mergeCell ref="D152:D163"/>
    <mergeCell ref="D164:D175"/>
    <mergeCell ref="C308:C313"/>
    <mergeCell ref="C314:C319"/>
    <mergeCell ref="C320:C325"/>
    <mergeCell ref="C326:C331"/>
    <mergeCell ref="D6:D11"/>
    <mergeCell ref="D12:D23"/>
    <mergeCell ref="D24:D35"/>
    <mergeCell ref="D36:D47"/>
    <mergeCell ref="C272:C277"/>
    <mergeCell ref="C278:C283"/>
    <mergeCell ref="C284:C289"/>
    <mergeCell ref="C290:C295"/>
    <mergeCell ref="C296:C301"/>
    <mergeCell ref="C302:C307"/>
    <mergeCell ref="C236:C241"/>
    <mergeCell ref="C242:C247"/>
    <mergeCell ref="C248:C253"/>
    <mergeCell ref="C254:C259"/>
    <mergeCell ref="C260:C265"/>
    <mergeCell ref="C266:C271"/>
    <mergeCell ref="C200:C205"/>
    <mergeCell ref="C206:C211"/>
    <mergeCell ref="D314:D319"/>
    <mergeCell ref="E6:E11"/>
    <mergeCell ref="E12:E17"/>
    <mergeCell ref="E18:E23"/>
    <mergeCell ref="E24:E29"/>
    <mergeCell ref="E30:E35"/>
    <mergeCell ref="E36:E41"/>
    <mergeCell ref="E42:E47"/>
    <mergeCell ref="E48:E53"/>
    <mergeCell ref="D242:D247"/>
    <mergeCell ref="D248:D259"/>
    <mergeCell ref="D260:D277"/>
    <mergeCell ref="D278:D289"/>
    <mergeCell ref="D290:D301"/>
    <mergeCell ref="D302:D313"/>
    <mergeCell ref="D200:D205"/>
    <mergeCell ref="D206:D211"/>
    <mergeCell ref="D212:D229"/>
    <mergeCell ref="D230:D235"/>
    <mergeCell ref="D236:D241"/>
    <mergeCell ref="D102:D119"/>
    <mergeCell ref="D120:D139"/>
    <mergeCell ref="D140:D145"/>
    <mergeCell ref="D146:D151"/>
    <mergeCell ref="E152:E157"/>
    <mergeCell ref="E158:E163"/>
    <mergeCell ref="E164:E169"/>
    <mergeCell ref="E96:E101"/>
    <mergeCell ref="E102:E107"/>
    <mergeCell ref="E108:E113"/>
    <mergeCell ref="E114:E119"/>
    <mergeCell ref="E120:E129"/>
    <mergeCell ref="E54:E59"/>
    <mergeCell ref="E60:E65"/>
    <mergeCell ref="E66:E71"/>
    <mergeCell ref="E72:E77"/>
    <mergeCell ref="E78:E83"/>
    <mergeCell ref="E242:E247"/>
    <mergeCell ref="E248:E253"/>
    <mergeCell ref="E254:E259"/>
    <mergeCell ref="E260:E265"/>
    <mergeCell ref="E266:E271"/>
    <mergeCell ref="E272:E277"/>
    <mergeCell ref="E206:E211"/>
    <mergeCell ref="E212:E217"/>
    <mergeCell ref="E218:E223"/>
    <mergeCell ref="E224:E229"/>
    <mergeCell ref="E230:E235"/>
    <mergeCell ref="E236:E241"/>
    <mergeCell ref="B6:B53"/>
    <mergeCell ref="D48:D53"/>
    <mergeCell ref="F48:F53"/>
    <mergeCell ref="B54:B95"/>
    <mergeCell ref="D54:D71"/>
    <mergeCell ref="F54:F59"/>
    <mergeCell ref="F60:F95"/>
    <mergeCell ref="D72:D95"/>
    <mergeCell ref="E90:E95"/>
    <mergeCell ref="E84:E89"/>
    <mergeCell ref="F6:F11"/>
    <mergeCell ref="F12:F35"/>
    <mergeCell ref="F36:F47"/>
    <mergeCell ref="C48:C53"/>
    <mergeCell ref="C54:C59"/>
    <mergeCell ref="C60:C65"/>
    <mergeCell ref="C66:C71"/>
    <mergeCell ref="C72:C77"/>
    <mergeCell ref="C78:C83"/>
    <mergeCell ref="C12:C17"/>
    <mergeCell ref="C18:C23"/>
    <mergeCell ref="C24:C29"/>
    <mergeCell ref="C30:C35"/>
    <mergeCell ref="C36:C41"/>
    <mergeCell ref="B96:B139"/>
    <mergeCell ref="D96:D101"/>
    <mergeCell ref="F96:F119"/>
    <mergeCell ref="B140:B181"/>
    <mergeCell ref="D176:D181"/>
    <mergeCell ref="F176:F181"/>
    <mergeCell ref="F188:F199"/>
    <mergeCell ref="F200:F205"/>
    <mergeCell ref="F206:F217"/>
    <mergeCell ref="F146:F151"/>
    <mergeCell ref="F152:F157"/>
    <mergeCell ref="F158:F163"/>
    <mergeCell ref="F164:F175"/>
    <mergeCell ref="F120:F139"/>
    <mergeCell ref="F140:F145"/>
    <mergeCell ref="E170:E175"/>
    <mergeCell ref="E176:E181"/>
    <mergeCell ref="E182:E187"/>
    <mergeCell ref="E188:E193"/>
    <mergeCell ref="E194:E199"/>
    <mergeCell ref="E200:E205"/>
    <mergeCell ref="E130:E139"/>
    <mergeCell ref="E140:E145"/>
    <mergeCell ref="E146:E151"/>
    <mergeCell ref="B326:B331"/>
    <mergeCell ref="D326:D331"/>
    <mergeCell ref="F326:F331"/>
    <mergeCell ref="B182:B229"/>
    <mergeCell ref="D182:D199"/>
    <mergeCell ref="F182:F187"/>
    <mergeCell ref="B230:B277"/>
    <mergeCell ref="F266:F277"/>
    <mergeCell ref="B278:B325"/>
    <mergeCell ref="F278:F325"/>
    <mergeCell ref="D320:D325"/>
    <mergeCell ref="F218:F229"/>
    <mergeCell ref="F230:F235"/>
    <mergeCell ref="F236:F259"/>
    <mergeCell ref="F260:F265"/>
    <mergeCell ref="E314:E319"/>
    <mergeCell ref="E320:E325"/>
    <mergeCell ref="E326:E331"/>
    <mergeCell ref="E278:E283"/>
    <mergeCell ref="E284:E289"/>
    <mergeCell ref="E290:E295"/>
    <mergeCell ref="E296:E301"/>
    <mergeCell ref="E302:E307"/>
    <mergeCell ref="E308:E313"/>
  </mergeCells>
  <phoneticPr fontId="3"/>
  <pageMargins left="0.78740157480314965" right="0.78740157480314965" top="1.1811023622047245" bottom="0.78740157480314965" header="0.78740157480314965" footer="0"/>
  <pageSetup paperSize="9" scale="53" fitToHeight="0" orientation="landscape" useFirstPageNumber="1" r:id="rId1"/>
  <headerFooter scaleWithDoc="0">
    <oddHeader>&amp;C&amp;"ＭＳ 明朝,標準"&amp;18Fukushima   River (Surrounding Environment &amp; Hamadori Area) &amp;P/8</oddHeader>
  </headerFooter>
  <rowBreaks count="7" manualBreakCount="7">
    <brk id="53" min="1" max="23" man="1"/>
    <brk id="95" min="1" max="23" man="1"/>
    <brk id="139" min="1" max="23" man="1"/>
    <brk id="181" min="1" max="23" man="1"/>
    <brk id="229" min="1" max="23" man="1"/>
    <brk id="277" min="1" max="23" man="1"/>
    <brk id="325" min="1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/>
  </sheetPr>
  <dimension ref="B1:BO530"/>
  <sheetViews>
    <sheetView showGridLines="0" view="pageBreakPreview" zoomScale="50" zoomScaleNormal="75" zoomScaleSheetLayoutView="50" workbookViewId="0">
      <selection activeCell="G572" sqref="G572"/>
    </sheetView>
  </sheetViews>
  <sheetFormatPr defaultRowHeight="12"/>
  <cols>
    <col min="1" max="1" width="2.75" style="134" customWidth="1"/>
    <col min="2" max="2" width="3.625" style="134" customWidth="1"/>
    <col min="3" max="3" width="4.625" style="146" customWidth="1"/>
    <col min="4" max="4" width="21.25" style="134" bestFit="1" customWidth="1"/>
    <col min="5" max="5" width="10" style="134" bestFit="1" customWidth="1"/>
    <col min="6" max="6" width="10.375" style="181" customWidth="1"/>
    <col min="7" max="7" width="10.75" style="134" customWidth="1"/>
    <col min="8" max="8" width="12" style="134" customWidth="1"/>
    <col min="9" max="9" width="9.375" style="134" customWidth="1"/>
    <col min="10" max="10" width="10.75" style="134" customWidth="1"/>
    <col min="11" max="11" width="7.125" style="134" customWidth="1"/>
    <col min="12" max="12" width="14.375" style="134" customWidth="1"/>
    <col min="13" max="13" width="11.5" style="134" customWidth="1"/>
    <col min="14" max="14" width="21.625" style="134" customWidth="1"/>
    <col min="15" max="15" width="7.125" style="134" customWidth="1"/>
    <col min="16" max="16" width="8.5" style="134" customWidth="1"/>
    <col min="17" max="17" width="12.75" style="134" customWidth="1"/>
    <col min="18" max="20" width="8.5" style="134" customWidth="1"/>
    <col min="21" max="21" width="15.875" style="134" customWidth="1"/>
    <col min="22" max="22" width="16.25" style="134" customWidth="1"/>
    <col min="23" max="23" width="4" style="134" customWidth="1"/>
    <col min="24" max="16384" width="9" style="134"/>
  </cols>
  <sheetData>
    <row r="1" spans="2:67" s="123" customFormat="1" ht="15.75" customHeight="1">
      <c r="B1" s="320"/>
      <c r="C1" s="329" t="s">
        <v>0</v>
      </c>
      <c r="D1" s="330"/>
      <c r="E1" s="330"/>
      <c r="F1" s="331"/>
      <c r="G1" s="321" t="s">
        <v>5</v>
      </c>
      <c r="H1" s="335" t="s">
        <v>6</v>
      </c>
      <c r="I1" s="321" t="s">
        <v>7</v>
      </c>
      <c r="J1" s="324" t="s">
        <v>1733</v>
      </c>
      <c r="K1" s="325" t="s">
        <v>1674</v>
      </c>
      <c r="L1" s="338" t="s">
        <v>1501</v>
      </c>
      <c r="M1" s="339"/>
      <c r="N1" s="339"/>
      <c r="O1" s="339"/>
      <c r="P1" s="339"/>
      <c r="Q1" s="339"/>
      <c r="R1" s="339"/>
      <c r="S1" s="339"/>
      <c r="T1" s="339"/>
      <c r="U1" s="339"/>
      <c r="V1" s="340"/>
    </row>
    <row r="2" spans="2:67" s="123" customFormat="1" ht="14.1" customHeight="1">
      <c r="B2" s="320"/>
      <c r="C2" s="332"/>
      <c r="D2" s="333"/>
      <c r="E2" s="333"/>
      <c r="F2" s="334"/>
      <c r="G2" s="322"/>
      <c r="H2" s="336"/>
      <c r="I2" s="322"/>
      <c r="J2" s="322"/>
      <c r="K2" s="326"/>
      <c r="L2" s="320" t="s">
        <v>1</v>
      </c>
      <c r="M2" s="320"/>
      <c r="N2" s="320"/>
      <c r="O2" s="320"/>
      <c r="P2" s="320"/>
      <c r="Q2" s="320"/>
      <c r="R2" s="320"/>
      <c r="S2" s="320"/>
      <c r="T2" s="320" t="s">
        <v>1688</v>
      </c>
      <c r="U2" s="320"/>
      <c r="V2" s="341" t="s">
        <v>2</v>
      </c>
    </row>
    <row r="3" spans="2:67" s="123" customFormat="1" ht="14.1" customHeight="1">
      <c r="B3" s="320"/>
      <c r="C3" s="346" t="s">
        <v>1502</v>
      </c>
      <c r="D3" s="342" t="s">
        <v>4</v>
      </c>
      <c r="E3" s="360"/>
      <c r="F3" s="343"/>
      <c r="G3" s="322"/>
      <c r="H3" s="336"/>
      <c r="I3" s="322"/>
      <c r="J3" s="322"/>
      <c r="K3" s="326"/>
      <c r="L3" s="8" t="s">
        <v>1633</v>
      </c>
      <c r="M3" s="9" t="s">
        <v>8</v>
      </c>
      <c r="N3" s="318" t="s">
        <v>9</v>
      </c>
      <c r="O3" s="318" t="s">
        <v>10</v>
      </c>
      <c r="P3" s="10" t="s">
        <v>1634</v>
      </c>
      <c r="Q3" s="11" t="s">
        <v>12</v>
      </c>
      <c r="R3" s="12" t="s">
        <v>1503</v>
      </c>
      <c r="S3" s="13" t="s">
        <v>13</v>
      </c>
      <c r="T3" s="328" t="s">
        <v>14</v>
      </c>
      <c r="U3" s="328"/>
      <c r="V3" s="341"/>
    </row>
    <row r="4" spans="2:67" s="123" customFormat="1" ht="14.1" customHeight="1">
      <c r="B4" s="320"/>
      <c r="C4" s="346"/>
      <c r="D4" s="344"/>
      <c r="E4" s="416"/>
      <c r="F4" s="345"/>
      <c r="G4" s="323"/>
      <c r="H4" s="337"/>
      <c r="I4" s="323"/>
      <c r="J4" s="323"/>
      <c r="K4" s="327"/>
      <c r="L4" s="14" t="s">
        <v>1734</v>
      </c>
      <c r="M4" s="15" t="s">
        <v>1689</v>
      </c>
      <c r="N4" s="319"/>
      <c r="O4" s="319"/>
      <c r="P4" s="16" t="s">
        <v>1689</v>
      </c>
      <c r="Q4" s="17" t="s">
        <v>1690</v>
      </c>
      <c r="R4" s="18" t="s">
        <v>1691</v>
      </c>
      <c r="S4" s="19" t="s">
        <v>1732</v>
      </c>
      <c r="T4" s="20" t="s">
        <v>1504</v>
      </c>
      <c r="U4" s="20" t="s">
        <v>1505</v>
      </c>
      <c r="V4" s="341"/>
    </row>
    <row r="5" spans="2:67" s="128" customFormat="1" ht="13.5" customHeight="1">
      <c r="B5" s="304" t="s">
        <v>1529</v>
      </c>
      <c r="C5" s="424">
        <v>124</v>
      </c>
      <c r="D5" s="401" t="s">
        <v>1531</v>
      </c>
      <c r="E5" s="401" t="s">
        <v>1530</v>
      </c>
      <c r="F5" s="21" t="s">
        <v>554</v>
      </c>
      <c r="G5" s="401" t="s">
        <v>18</v>
      </c>
      <c r="H5" s="404">
        <v>41428</v>
      </c>
      <c r="I5" s="406" t="s">
        <v>19</v>
      </c>
      <c r="J5" s="408">
        <v>19</v>
      </c>
      <c r="K5" s="408">
        <v>2.5</v>
      </c>
      <c r="L5" s="22">
        <v>21.4</v>
      </c>
      <c r="M5" s="23">
        <v>0.5</v>
      </c>
      <c r="N5" s="24" t="s">
        <v>33</v>
      </c>
      <c r="O5" s="24" t="s">
        <v>21</v>
      </c>
      <c r="P5" s="410">
        <v>1</v>
      </c>
      <c r="Q5" s="147">
        <v>20.9</v>
      </c>
      <c r="R5" s="27">
        <v>8</v>
      </c>
      <c r="S5" s="148">
        <v>8</v>
      </c>
      <c r="T5" s="29" t="s">
        <v>59</v>
      </c>
      <c r="U5" s="29" t="s">
        <v>54</v>
      </c>
      <c r="V5" s="30"/>
    </row>
    <row r="6" spans="2:67" s="128" customFormat="1" ht="13.5" customHeight="1">
      <c r="B6" s="305"/>
      <c r="C6" s="399"/>
      <c r="D6" s="394"/>
      <c r="E6" s="394"/>
      <c r="F6" s="31" t="s">
        <v>555</v>
      </c>
      <c r="G6" s="402"/>
      <c r="H6" s="405"/>
      <c r="I6" s="407"/>
      <c r="J6" s="409"/>
      <c r="K6" s="409"/>
      <c r="L6" s="32">
        <v>21</v>
      </c>
      <c r="M6" s="41">
        <v>1.5</v>
      </c>
      <c r="N6" s="42" t="s">
        <v>313</v>
      </c>
      <c r="O6" s="42" t="s">
        <v>21</v>
      </c>
      <c r="P6" s="411"/>
      <c r="Q6" s="43">
        <v>23.1</v>
      </c>
      <c r="R6" s="37">
        <v>10</v>
      </c>
      <c r="S6" s="38">
        <v>7.7</v>
      </c>
      <c r="T6" s="39" t="s">
        <v>107</v>
      </c>
      <c r="U6" s="39" t="s">
        <v>333</v>
      </c>
      <c r="V6" s="40"/>
    </row>
    <row r="7" spans="2:67" s="128" customFormat="1" ht="13.5" customHeight="1">
      <c r="B7" s="305"/>
      <c r="C7" s="399"/>
      <c r="D7" s="394"/>
      <c r="E7" s="394"/>
      <c r="F7" s="31" t="s">
        <v>554</v>
      </c>
      <c r="G7" s="402"/>
      <c r="H7" s="405">
        <v>41458</v>
      </c>
      <c r="I7" s="407" t="s">
        <v>32</v>
      </c>
      <c r="J7" s="409">
        <v>18.5</v>
      </c>
      <c r="K7" s="409">
        <v>1.9</v>
      </c>
      <c r="L7" s="32">
        <v>24</v>
      </c>
      <c r="M7" s="41">
        <v>0.5</v>
      </c>
      <c r="N7" s="42" t="s">
        <v>826</v>
      </c>
      <c r="O7" s="42" t="s">
        <v>773</v>
      </c>
      <c r="P7" s="411">
        <v>0.6</v>
      </c>
      <c r="Q7" s="43">
        <v>26.6</v>
      </c>
      <c r="R7" s="37">
        <v>18</v>
      </c>
      <c r="S7" s="38">
        <v>14</v>
      </c>
      <c r="T7" s="39" t="s">
        <v>69</v>
      </c>
      <c r="U7" s="39" t="s">
        <v>127</v>
      </c>
      <c r="V7" s="149"/>
    </row>
    <row r="8" spans="2:67" s="128" customFormat="1" ht="13.5" customHeight="1">
      <c r="B8" s="305"/>
      <c r="C8" s="399"/>
      <c r="D8" s="394"/>
      <c r="E8" s="394"/>
      <c r="F8" s="31" t="s">
        <v>558</v>
      </c>
      <c r="G8" s="402"/>
      <c r="H8" s="405">
        <v>41458</v>
      </c>
      <c r="I8" s="407" t="s">
        <v>313</v>
      </c>
      <c r="J8" s="409" t="s">
        <v>577</v>
      </c>
      <c r="K8" s="409" t="s">
        <v>313</v>
      </c>
      <c r="L8" s="32">
        <v>23.4</v>
      </c>
      <c r="M8" s="41">
        <v>0.9</v>
      </c>
      <c r="N8" s="42" t="s">
        <v>577</v>
      </c>
      <c r="O8" s="42" t="s">
        <v>773</v>
      </c>
      <c r="P8" s="411" t="s">
        <v>313</v>
      </c>
      <c r="Q8" s="43">
        <v>26.5</v>
      </c>
      <c r="R8" s="37">
        <v>15</v>
      </c>
      <c r="S8" s="38">
        <v>13</v>
      </c>
      <c r="T8" s="39" t="s">
        <v>69</v>
      </c>
      <c r="U8" s="39" t="s">
        <v>63</v>
      </c>
      <c r="V8" s="149"/>
    </row>
    <row r="9" spans="2:67" s="128" customFormat="1" ht="13.5" customHeight="1">
      <c r="B9" s="305"/>
      <c r="C9" s="399"/>
      <c r="D9" s="394"/>
      <c r="E9" s="394"/>
      <c r="F9" s="31" t="s">
        <v>554</v>
      </c>
      <c r="G9" s="402"/>
      <c r="H9" s="405">
        <v>41492</v>
      </c>
      <c r="I9" s="407" t="s">
        <v>324</v>
      </c>
      <c r="J9" s="409">
        <v>24.3</v>
      </c>
      <c r="K9" s="409">
        <v>2.8</v>
      </c>
      <c r="L9" s="32">
        <v>26</v>
      </c>
      <c r="M9" s="41">
        <v>0.5</v>
      </c>
      <c r="N9" s="42" t="s">
        <v>1072</v>
      </c>
      <c r="O9" s="42" t="s">
        <v>822</v>
      </c>
      <c r="P9" s="411">
        <v>2</v>
      </c>
      <c r="Q9" s="43">
        <v>22.4</v>
      </c>
      <c r="R9" s="37">
        <v>2</v>
      </c>
      <c r="S9" s="38">
        <v>2.9</v>
      </c>
      <c r="T9" s="39" t="s">
        <v>966</v>
      </c>
      <c r="U9" s="39" t="s">
        <v>967</v>
      </c>
      <c r="V9" s="149"/>
    </row>
    <row r="10" spans="2:67" s="128" customFormat="1" ht="13.5" customHeight="1">
      <c r="B10" s="305"/>
      <c r="C10" s="399"/>
      <c r="D10" s="394"/>
      <c r="E10" s="394"/>
      <c r="F10" s="31" t="s">
        <v>567</v>
      </c>
      <c r="G10" s="402"/>
      <c r="H10" s="405">
        <v>41492</v>
      </c>
      <c r="I10" s="407" t="s">
        <v>313</v>
      </c>
      <c r="J10" s="409" t="s">
        <v>747</v>
      </c>
      <c r="K10" s="409" t="s">
        <v>313</v>
      </c>
      <c r="L10" s="32">
        <v>25.8</v>
      </c>
      <c r="M10" s="41">
        <v>1.8</v>
      </c>
      <c r="N10" s="42" t="s">
        <v>747</v>
      </c>
      <c r="O10" s="42" t="s">
        <v>822</v>
      </c>
      <c r="P10" s="411" t="s">
        <v>313</v>
      </c>
      <c r="Q10" s="43">
        <v>23.1</v>
      </c>
      <c r="R10" s="37">
        <v>2</v>
      </c>
      <c r="S10" s="38">
        <v>4.5</v>
      </c>
      <c r="T10" s="39" t="s">
        <v>1073</v>
      </c>
      <c r="U10" s="39" t="s">
        <v>1074</v>
      </c>
      <c r="V10" s="149"/>
    </row>
    <row r="11" spans="2:67" s="128" customFormat="1" ht="13.5" customHeight="1">
      <c r="B11" s="305"/>
      <c r="C11" s="399"/>
      <c r="D11" s="394"/>
      <c r="E11" s="394"/>
      <c r="F11" s="31" t="s">
        <v>554</v>
      </c>
      <c r="G11" s="402"/>
      <c r="H11" s="405">
        <v>41554</v>
      </c>
      <c r="I11" s="407" t="s">
        <v>32</v>
      </c>
      <c r="J11" s="409">
        <v>23</v>
      </c>
      <c r="K11" s="409">
        <v>3</v>
      </c>
      <c r="L11" s="32">
        <v>23.7</v>
      </c>
      <c r="M11" s="41">
        <v>0.5</v>
      </c>
      <c r="N11" s="42" t="s">
        <v>781</v>
      </c>
      <c r="O11" s="42" t="s">
        <v>773</v>
      </c>
      <c r="P11" s="411">
        <v>1</v>
      </c>
      <c r="Q11" s="43">
        <v>21.1</v>
      </c>
      <c r="R11" s="37">
        <v>7</v>
      </c>
      <c r="S11" s="38">
        <v>7.6</v>
      </c>
      <c r="T11" s="39" t="s">
        <v>70</v>
      </c>
      <c r="U11" s="39" t="s">
        <v>358</v>
      </c>
      <c r="V11" s="40"/>
    </row>
    <row r="12" spans="2:67" s="128" customFormat="1" ht="13.5" customHeight="1">
      <c r="B12" s="305"/>
      <c r="C12" s="399"/>
      <c r="D12" s="394"/>
      <c r="E12" s="394"/>
      <c r="F12" s="31" t="s">
        <v>558</v>
      </c>
      <c r="G12" s="402"/>
      <c r="H12" s="405">
        <v>41554</v>
      </c>
      <c r="I12" s="407" t="s">
        <v>313</v>
      </c>
      <c r="J12" s="409" t="s">
        <v>313</v>
      </c>
      <c r="K12" s="409" t="s">
        <v>313</v>
      </c>
      <c r="L12" s="32">
        <v>21.9</v>
      </c>
      <c r="M12" s="41">
        <v>2</v>
      </c>
      <c r="N12" s="42" t="s">
        <v>577</v>
      </c>
      <c r="O12" s="42" t="s">
        <v>1024</v>
      </c>
      <c r="P12" s="411" t="s">
        <v>313</v>
      </c>
      <c r="Q12" s="43">
        <v>21.9</v>
      </c>
      <c r="R12" s="37">
        <v>2</v>
      </c>
      <c r="S12" s="38">
        <v>9.3000000000000007</v>
      </c>
      <c r="T12" s="39" t="s">
        <v>1171</v>
      </c>
      <c r="U12" s="39" t="s">
        <v>1362</v>
      </c>
      <c r="V12" s="40"/>
    </row>
    <row r="13" spans="2:67" s="128" customFormat="1" ht="13.5" customHeight="1">
      <c r="B13" s="305"/>
      <c r="C13" s="399"/>
      <c r="D13" s="394"/>
      <c r="E13" s="394"/>
      <c r="F13" s="31" t="s">
        <v>554</v>
      </c>
      <c r="G13" s="402"/>
      <c r="H13" s="405">
        <v>41610</v>
      </c>
      <c r="I13" s="407" t="s">
        <v>19</v>
      </c>
      <c r="J13" s="409">
        <v>9.9</v>
      </c>
      <c r="K13" s="409">
        <v>0.8</v>
      </c>
      <c r="L13" s="32">
        <v>8.4</v>
      </c>
      <c r="M13" s="41">
        <v>0</v>
      </c>
      <c r="N13" s="42" t="s">
        <v>853</v>
      </c>
      <c r="O13" s="42" t="s">
        <v>787</v>
      </c>
      <c r="P13" s="411">
        <v>0.5</v>
      </c>
      <c r="Q13" s="43">
        <v>19.7</v>
      </c>
      <c r="R13" s="37">
        <v>31</v>
      </c>
      <c r="S13" s="38">
        <v>17</v>
      </c>
      <c r="T13" s="39" t="s">
        <v>143</v>
      </c>
      <c r="U13" s="39" t="s">
        <v>487</v>
      </c>
      <c r="V13" s="40"/>
    </row>
    <row r="14" spans="2:67" s="128" customFormat="1" ht="13.5" customHeight="1">
      <c r="B14" s="305"/>
      <c r="C14" s="399"/>
      <c r="D14" s="394"/>
      <c r="E14" s="394"/>
      <c r="F14" s="31" t="s">
        <v>1499</v>
      </c>
      <c r="G14" s="402"/>
      <c r="H14" s="405">
        <v>41610</v>
      </c>
      <c r="I14" s="407" t="s">
        <v>313</v>
      </c>
      <c r="J14" s="409" t="s">
        <v>313</v>
      </c>
      <c r="K14" s="409" t="s">
        <v>313</v>
      </c>
      <c r="L14" s="32" t="s">
        <v>312</v>
      </c>
      <c r="M14" s="41" t="s">
        <v>313</v>
      </c>
      <c r="N14" s="42" t="s">
        <v>312</v>
      </c>
      <c r="O14" s="42" t="s">
        <v>313</v>
      </c>
      <c r="P14" s="411" t="s">
        <v>313</v>
      </c>
      <c r="Q14" s="43" t="s">
        <v>313</v>
      </c>
      <c r="R14" s="37" t="s">
        <v>313</v>
      </c>
      <c r="S14" s="38" t="s">
        <v>313</v>
      </c>
      <c r="T14" s="39" t="s">
        <v>313</v>
      </c>
      <c r="U14" s="39" t="s">
        <v>313</v>
      </c>
      <c r="V14" s="40" t="s">
        <v>1653</v>
      </c>
    </row>
    <row r="15" spans="2:67" s="128" customFormat="1" ht="13.5" customHeight="1">
      <c r="B15" s="305"/>
      <c r="C15" s="399"/>
      <c r="D15" s="394"/>
      <c r="E15" s="394"/>
      <c r="F15" s="45" t="s">
        <v>554</v>
      </c>
      <c r="G15" s="402"/>
      <c r="H15" s="405">
        <v>41673</v>
      </c>
      <c r="I15" s="407" t="s">
        <v>32</v>
      </c>
      <c r="J15" s="409">
        <v>11</v>
      </c>
      <c r="K15" s="409">
        <v>1.1000000000000001</v>
      </c>
      <c r="L15" s="32">
        <v>5.4</v>
      </c>
      <c r="M15" s="41">
        <v>0</v>
      </c>
      <c r="N15" s="42" t="s">
        <v>958</v>
      </c>
      <c r="O15" s="42" t="s">
        <v>773</v>
      </c>
      <c r="P15" s="411">
        <v>0.5</v>
      </c>
      <c r="Q15" s="43">
        <v>26.8</v>
      </c>
      <c r="R15" s="37">
        <v>14</v>
      </c>
      <c r="S15" s="38">
        <v>12</v>
      </c>
      <c r="T15" s="48" t="s">
        <v>126</v>
      </c>
      <c r="U15" s="48" t="s">
        <v>72</v>
      </c>
      <c r="V15" s="40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</row>
    <row r="16" spans="2:67" s="128" customFormat="1" ht="13.5" customHeight="1">
      <c r="B16" s="305"/>
      <c r="C16" s="399"/>
      <c r="D16" s="394"/>
      <c r="E16" s="394"/>
      <c r="F16" s="45" t="s">
        <v>1085</v>
      </c>
      <c r="G16" s="402"/>
      <c r="H16" s="405">
        <v>41673</v>
      </c>
      <c r="I16" s="407" t="s">
        <v>313</v>
      </c>
      <c r="J16" s="409" t="s">
        <v>313</v>
      </c>
      <c r="K16" s="409" t="s">
        <v>313</v>
      </c>
      <c r="L16" s="32" t="s">
        <v>577</v>
      </c>
      <c r="M16" s="41" t="s">
        <v>313</v>
      </c>
      <c r="N16" s="42" t="s">
        <v>313</v>
      </c>
      <c r="O16" s="42" t="s">
        <v>577</v>
      </c>
      <c r="P16" s="411" t="s">
        <v>313</v>
      </c>
      <c r="Q16" s="43" t="s">
        <v>313</v>
      </c>
      <c r="R16" s="37" t="s">
        <v>313</v>
      </c>
      <c r="S16" s="38" t="s">
        <v>313</v>
      </c>
      <c r="T16" s="48" t="s">
        <v>313</v>
      </c>
      <c r="U16" s="48" t="s">
        <v>313</v>
      </c>
      <c r="V16" s="40" t="s">
        <v>1653</v>
      </c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</row>
    <row r="17" spans="2:67" s="128" customFormat="1" ht="13.5" customHeight="1">
      <c r="B17" s="305"/>
      <c r="C17" s="398">
        <v>125</v>
      </c>
      <c r="D17" s="394" t="s">
        <v>1531</v>
      </c>
      <c r="E17" s="394" t="s">
        <v>1532</v>
      </c>
      <c r="F17" s="31" t="s">
        <v>554</v>
      </c>
      <c r="G17" s="394" t="s">
        <v>31</v>
      </c>
      <c r="H17" s="405">
        <v>41446</v>
      </c>
      <c r="I17" s="407" t="s">
        <v>32</v>
      </c>
      <c r="J17" s="409">
        <v>21</v>
      </c>
      <c r="K17" s="409">
        <v>1.5</v>
      </c>
      <c r="L17" s="32">
        <v>24</v>
      </c>
      <c r="M17" s="41">
        <v>0</v>
      </c>
      <c r="N17" s="42" t="s">
        <v>20</v>
      </c>
      <c r="O17" s="42" t="s">
        <v>21</v>
      </c>
      <c r="P17" s="411" t="s">
        <v>557</v>
      </c>
      <c r="Q17" s="43">
        <v>12.5</v>
      </c>
      <c r="R17" s="37" t="s">
        <v>120</v>
      </c>
      <c r="S17" s="38">
        <v>0.9</v>
      </c>
      <c r="T17" s="39" t="s">
        <v>441</v>
      </c>
      <c r="U17" s="39" t="s">
        <v>92</v>
      </c>
      <c r="V17" s="40"/>
    </row>
    <row r="18" spans="2:67" s="128" customFormat="1" ht="13.5" customHeight="1">
      <c r="B18" s="305"/>
      <c r="C18" s="399"/>
      <c r="D18" s="394"/>
      <c r="E18" s="394"/>
      <c r="F18" s="31" t="s">
        <v>558</v>
      </c>
      <c r="G18" s="402"/>
      <c r="H18" s="405">
        <v>41446</v>
      </c>
      <c r="I18" s="407" t="s">
        <v>559</v>
      </c>
      <c r="J18" s="409">
        <v>21</v>
      </c>
      <c r="K18" s="409" t="s">
        <v>559</v>
      </c>
      <c r="L18" s="32">
        <v>23.9</v>
      </c>
      <c r="M18" s="41">
        <v>0.5</v>
      </c>
      <c r="N18" s="42" t="s">
        <v>313</v>
      </c>
      <c r="O18" s="42" t="s">
        <v>21</v>
      </c>
      <c r="P18" s="411" t="s">
        <v>559</v>
      </c>
      <c r="Q18" s="43">
        <v>12.85</v>
      </c>
      <c r="R18" s="37" t="s">
        <v>120</v>
      </c>
      <c r="S18" s="38">
        <v>0.8</v>
      </c>
      <c r="T18" s="39" t="s">
        <v>39</v>
      </c>
      <c r="U18" s="39" t="s">
        <v>39</v>
      </c>
      <c r="V18" s="40"/>
    </row>
    <row r="19" spans="2:67" s="128" customFormat="1" ht="13.5" customHeight="1">
      <c r="B19" s="305"/>
      <c r="C19" s="399"/>
      <c r="D19" s="394"/>
      <c r="E19" s="394"/>
      <c r="F19" s="31" t="s">
        <v>554</v>
      </c>
      <c r="G19" s="402"/>
      <c r="H19" s="405">
        <v>41459</v>
      </c>
      <c r="I19" s="407" t="s">
        <v>32</v>
      </c>
      <c r="J19" s="409">
        <v>24.9</v>
      </c>
      <c r="K19" s="409">
        <v>2.2000000000000002</v>
      </c>
      <c r="L19" s="32">
        <v>25</v>
      </c>
      <c r="M19" s="41">
        <v>0.5</v>
      </c>
      <c r="N19" s="42" t="s">
        <v>826</v>
      </c>
      <c r="O19" s="42" t="s">
        <v>773</v>
      </c>
      <c r="P19" s="411">
        <v>1.8</v>
      </c>
      <c r="Q19" s="43">
        <v>12.5</v>
      </c>
      <c r="R19" s="37">
        <v>2</v>
      </c>
      <c r="S19" s="38">
        <v>1.8</v>
      </c>
      <c r="T19" s="39" t="s">
        <v>375</v>
      </c>
      <c r="U19" s="39" t="s">
        <v>1076</v>
      </c>
      <c r="V19" s="149"/>
    </row>
    <row r="20" spans="2:67" s="128" customFormat="1" ht="13.5" customHeight="1">
      <c r="B20" s="305"/>
      <c r="C20" s="399"/>
      <c r="D20" s="394"/>
      <c r="E20" s="394"/>
      <c r="F20" s="31" t="s">
        <v>558</v>
      </c>
      <c r="G20" s="402"/>
      <c r="H20" s="405">
        <v>41459</v>
      </c>
      <c r="I20" s="407" t="s">
        <v>313</v>
      </c>
      <c r="J20" s="409" t="s">
        <v>577</v>
      </c>
      <c r="K20" s="409" t="s">
        <v>313</v>
      </c>
      <c r="L20" s="32">
        <v>24.9</v>
      </c>
      <c r="M20" s="41">
        <v>1.2</v>
      </c>
      <c r="N20" s="42" t="s">
        <v>577</v>
      </c>
      <c r="O20" s="42" t="s">
        <v>773</v>
      </c>
      <c r="P20" s="411" t="s">
        <v>313</v>
      </c>
      <c r="Q20" s="43">
        <v>12.61</v>
      </c>
      <c r="R20" s="37">
        <v>2</v>
      </c>
      <c r="S20" s="38">
        <v>1.7</v>
      </c>
      <c r="T20" s="39" t="s">
        <v>62</v>
      </c>
      <c r="U20" s="39" t="s">
        <v>38</v>
      </c>
      <c r="V20" s="149"/>
    </row>
    <row r="21" spans="2:67" s="128" customFormat="1" ht="13.5" customHeight="1">
      <c r="B21" s="305"/>
      <c r="C21" s="399"/>
      <c r="D21" s="394"/>
      <c r="E21" s="394"/>
      <c r="F21" s="31" t="s">
        <v>554</v>
      </c>
      <c r="G21" s="402"/>
      <c r="H21" s="405">
        <v>41492</v>
      </c>
      <c r="I21" s="407" t="s">
        <v>32</v>
      </c>
      <c r="J21" s="409">
        <v>25.3</v>
      </c>
      <c r="K21" s="409">
        <v>2.8</v>
      </c>
      <c r="L21" s="32">
        <v>25</v>
      </c>
      <c r="M21" s="41">
        <v>0.5</v>
      </c>
      <c r="N21" s="42" t="s">
        <v>826</v>
      </c>
      <c r="O21" s="42" t="s">
        <v>773</v>
      </c>
      <c r="P21" s="411">
        <v>2</v>
      </c>
      <c r="Q21" s="43">
        <v>18.8</v>
      </c>
      <c r="R21" s="37" t="s">
        <v>828</v>
      </c>
      <c r="S21" s="38">
        <v>0.6</v>
      </c>
      <c r="T21" s="39" t="s">
        <v>656</v>
      </c>
      <c r="U21" s="39" t="s">
        <v>329</v>
      </c>
      <c r="V21" s="149"/>
    </row>
    <row r="22" spans="2:67" s="128" customFormat="1" ht="13.5" customHeight="1">
      <c r="B22" s="305"/>
      <c r="C22" s="399"/>
      <c r="D22" s="394"/>
      <c r="E22" s="394"/>
      <c r="F22" s="31" t="s">
        <v>558</v>
      </c>
      <c r="G22" s="402"/>
      <c r="H22" s="405">
        <v>41492</v>
      </c>
      <c r="I22" s="407" t="s">
        <v>313</v>
      </c>
      <c r="J22" s="409" t="s">
        <v>577</v>
      </c>
      <c r="K22" s="409" t="s">
        <v>313</v>
      </c>
      <c r="L22" s="32">
        <v>23.1</v>
      </c>
      <c r="M22" s="41">
        <v>1.8</v>
      </c>
      <c r="N22" s="42" t="s">
        <v>577</v>
      </c>
      <c r="O22" s="42" t="s">
        <v>773</v>
      </c>
      <c r="P22" s="411" t="s">
        <v>313</v>
      </c>
      <c r="Q22" s="43">
        <v>19.5</v>
      </c>
      <c r="R22" s="37" t="s">
        <v>828</v>
      </c>
      <c r="S22" s="38" t="s">
        <v>66</v>
      </c>
      <c r="T22" s="39" t="s">
        <v>842</v>
      </c>
      <c r="U22" s="39" t="s">
        <v>835</v>
      </c>
      <c r="V22" s="149"/>
    </row>
    <row r="23" spans="2:67" s="128" customFormat="1" ht="13.5" customHeight="1">
      <c r="B23" s="305"/>
      <c r="C23" s="399"/>
      <c r="D23" s="394"/>
      <c r="E23" s="394"/>
      <c r="F23" s="31" t="s">
        <v>554</v>
      </c>
      <c r="G23" s="402"/>
      <c r="H23" s="405">
        <v>41554</v>
      </c>
      <c r="I23" s="407" t="s">
        <v>32</v>
      </c>
      <c r="J23" s="409">
        <v>22.6</v>
      </c>
      <c r="K23" s="409">
        <v>2.2999999999999998</v>
      </c>
      <c r="L23" s="32">
        <v>21.8</v>
      </c>
      <c r="M23" s="41">
        <v>0.5</v>
      </c>
      <c r="N23" s="42" t="s">
        <v>826</v>
      </c>
      <c r="O23" s="42" t="s">
        <v>773</v>
      </c>
      <c r="P23" s="411">
        <v>1.6</v>
      </c>
      <c r="Q23" s="43">
        <v>14.51</v>
      </c>
      <c r="R23" s="37">
        <v>1</v>
      </c>
      <c r="S23" s="38">
        <v>2.2000000000000002</v>
      </c>
      <c r="T23" s="39" t="s">
        <v>94</v>
      </c>
      <c r="U23" s="39" t="s">
        <v>126</v>
      </c>
      <c r="V23" s="40"/>
    </row>
    <row r="24" spans="2:67" s="128" customFormat="1" ht="13.5" customHeight="1">
      <c r="B24" s="305"/>
      <c r="C24" s="399"/>
      <c r="D24" s="394"/>
      <c r="E24" s="394"/>
      <c r="F24" s="31" t="s">
        <v>558</v>
      </c>
      <c r="G24" s="402"/>
      <c r="H24" s="405">
        <v>41554</v>
      </c>
      <c r="I24" s="407" t="s">
        <v>313</v>
      </c>
      <c r="J24" s="409" t="s">
        <v>313</v>
      </c>
      <c r="K24" s="409" t="s">
        <v>313</v>
      </c>
      <c r="L24" s="32">
        <v>21.5</v>
      </c>
      <c r="M24" s="41">
        <v>1.3</v>
      </c>
      <c r="N24" s="42" t="s">
        <v>577</v>
      </c>
      <c r="O24" s="42" t="s">
        <v>1024</v>
      </c>
      <c r="P24" s="411" t="s">
        <v>313</v>
      </c>
      <c r="Q24" s="43">
        <v>14.52</v>
      </c>
      <c r="R24" s="37">
        <v>11</v>
      </c>
      <c r="S24" s="38">
        <v>2.2999999999999998</v>
      </c>
      <c r="T24" s="39" t="s">
        <v>1363</v>
      </c>
      <c r="U24" s="39" t="s">
        <v>1364</v>
      </c>
      <c r="V24" s="40"/>
    </row>
    <row r="25" spans="2:67" s="128" customFormat="1" ht="13.5" customHeight="1">
      <c r="B25" s="305"/>
      <c r="C25" s="399"/>
      <c r="D25" s="394"/>
      <c r="E25" s="394"/>
      <c r="F25" s="31" t="s">
        <v>554</v>
      </c>
      <c r="G25" s="402"/>
      <c r="H25" s="405">
        <v>41610</v>
      </c>
      <c r="I25" s="407" t="s">
        <v>19</v>
      </c>
      <c r="J25" s="409">
        <v>10.6</v>
      </c>
      <c r="K25" s="409">
        <v>2.6</v>
      </c>
      <c r="L25" s="32">
        <v>12</v>
      </c>
      <c r="M25" s="41">
        <v>0.5</v>
      </c>
      <c r="N25" s="42" t="s">
        <v>853</v>
      </c>
      <c r="O25" s="42" t="s">
        <v>787</v>
      </c>
      <c r="P25" s="411">
        <v>2.1</v>
      </c>
      <c r="Q25" s="43">
        <v>12</v>
      </c>
      <c r="R25" s="37">
        <v>1</v>
      </c>
      <c r="S25" s="38">
        <v>1.9</v>
      </c>
      <c r="T25" s="39" t="s">
        <v>152</v>
      </c>
      <c r="U25" s="39" t="s">
        <v>105</v>
      </c>
      <c r="V25" s="40"/>
    </row>
    <row r="26" spans="2:67" s="128" customFormat="1" ht="13.5" customHeight="1">
      <c r="B26" s="305"/>
      <c r="C26" s="399"/>
      <c r="D26" s="394"/>
      <c r="E26" s="394"/>
      <c r="F26" s="31" t="s">
        <v>555</v>
      </c>
      <c r="G26" s="402"/>
      <c r="H26" s="405">
        <v>41610</v>
      </c>
      <c r="I26" s="407" t="s">
        <v>313</v>
      </c>
      <c r="J26" s="409" t="s">
        <v>313</v>
      </c>
      <c r="K26" s="409" t="s">
        <v>313</v>
      </c>
      <c r="L26" s="32">
        <v>9.9</v>
      </c>
      <c r="M26" s="41">
        <v>1.6</v>
      </c>
      <c r="N26" s="42" t="s">
        <v>313</v>
      </c>
      <c r="O26" s="42" t="s">
        <v>1024</v>
      </c>
      <c r="P26" s="411" t="s">
        <v>313</v>
      </c>
      <c r="Q26" s="43">
        <v>12.4</v>
      </c>
      <c r="R26" s="37">
        <v>2</v>
      </c>
      <c r="S26" s="38">
        <v>1.8</v>
      </c>
      <c r="T26" s="39" t="s">
        <v>1132</v>
      </c>
      <c r="U26" s="39" t="s">
        <v>1365</v>
      </c>
      <c r="V26" s="40"/>
    </row>
    <row r="27" spans="2:67" s="128" customFormat="1" ht="13.5" customHeight="1">
      <c r="B27" s="305"/>
      <c r="C27" s="399"/>
      <c r="D27" s="394"/>
      <c r="E27" s="394"/>
      <c r="F27" s="45" t="s">
        <v>554</v>
      </c>
      <c r="G27" s="402"/>
      <c r="H27" s="405">
        <v>41673</v>
      </c>
      <c r="I27" s="407" t="s">
        <v>32</v>
      </c>
      <c r="J27" s="409">
        <v>8.3000000000000007</v>
      </c>
      <c r="K27" s="409">
        <v>3.1</v>
      </c>
      <c r="L27" s="32">
        <v>5.3</v>
      </c>
      <c r="M27" s="41">
        <v>0.5</v>
      </c>
      <c r="N27" s="42" t="s">
        <v>826</v>
      </c>
      <c r="O27" s="42" t="s">
        <v>773</v>
      </c>
      <c r="P27" s="411">
        <v>1.9</v>
      </c>
      <c r="Q27" s="43">
        <v>12.36</v>
      </c>
      <c r="R27" s="37">
        <v>1</v>
      </c>
      <c r="S27" s="38">
        <v>1.8</v>
      </c>
      <c r="T27" s="48" t="s">
        <v>126</v>
      </c>
      <c r="U27" s="48" t="s">
        <v>1168</v>
      </c>
      <c r="V27" s="40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</row>
    <row r="28" spans="2:67" s="128" customFormat="1" ht="13.5" customHeight="1">
      <c r="B28" s="305"/>
      <c r="C28" s="399"/>
      <c r="D28" s="394"/>
      <c r="E28" s="394"/>
      <c r="F28" s="45" t="s">
        <v>1256</v>
      </c>
      <c r="G28" s="402"/>
      <c r="H28" s="405">
        <v>41673</v>
      </c>
      <c r="I28" s="407" t="s">
        <v>313</v>
      </c>
      <c r="J28" s="409" t="s">
        <v>313</v>
      </c>
      <c r="K28" s="409" t="s">
        <v>313</v>
      </c>
      <c r="L28" s="32">
        <v>5.5</v>
      </c>
      <c r="M28" s="41">
        <v>2.1</v>
      </c>
      <c r="N28" s="42" t="s">
        <v>313</v>
      </c>
      <c r="O28" s="42" t="s">
        <v>21</v>
      </c>
      <c r="P28" s="411" t="s">
        <v>313</v>
      </c>
      <c r="Q28" s="43">
        <v>12.35</v>
      </c>
      <c r="R28" s="37">
        <v>4</v>
      </c>
      <c r="S28" s="38">
        <v>2.5</v>
      </c>
      <c r="T28" s="48" t="s">
        <v>116</v>
      </c>
      <c r="U28" s="48" t="s">
        <v>62</v>
      </c>
      <c r="V28" s="40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</row>
    <row r="29" spans="2:67" s="128" customFormat="1" ht="13.5" customHeight="1">
      <c r="B29" s="305"/>
      <c r="C29" s="398">
        <v>126</v>
      </c>
      <c r="D29" s="392" t="s">
        <v>1700</v>
      </c>
      <c r="E29" s="393"/>
      <c r="F29" s="31" t="s">
        <v>554</v>
      </c>
      <c r="G29" s="402"/>
      <c r="H29" s="405">
        <v>41428</v>
      </c>
      <c r="I29" s="407" t="s">
        <v>19</v>
      </c>
      <c r="J29" s="409">
        <v>20</v>
      </c>
      <c r="K29" s="409">
        <v>17</v>
      </c>
      <c r="L29" s="32">
        <v>22</v>
      </c>
      <c r="M29" s="41">
        <v>0.5</v>
      </c>
      <c r="N29" s="42" t="s">
        <v>33</v>
      </c>
      <c r="O29" s="42" t="s">
        <v>21</v>
      </c>
      <c r="P29" s="411">
        <v>2</v>
      </c>
      <c r="Q29" s="43">
        <v>8.99</v>
      </c>
      <c r="R29" s="37">
        <v>2</v>
      </c>
      <c r="S29" s="38">
        <v>2.8</v>
      </c>
      <c r="T29" s="39" t="s">
        <v>84</v>
      </c>
      <c r="U29" s="39" t="s">
        <v>157</v>
      </c>
      <c r="V29" s="40"/>
    </row>
    <row r="30" spans="2:67" s="128" customFormat="1" ht="13.5" customHeight="1">
      <c r="B30" s="305"/>
      <c r="C30" s="399"/>
      <c r="D30" s="392"/>
      <c r="E30" s="393"/>
      <c r="F30" s="31" t="s">
        <v>555</v>
      </c>
      <c r="G30" s="402"/>
      <c r="H30" s="405">
        <v>41428</v>
      </c>
      <c r="I30" s="407" t="s">
        <v>556</v>
      </c>
      <c r="J30" s="409">
        <v>20</v>
      </c>
      <c r="K30" s="409" t="s">
        <v>556</v>
      </c>
      <c r="L30" s="32">
        <v>11</v>
      </c>
      <c r="M30" s="41">
        <v>16</v>
      </c>
      <c r="N30" s="42" t="s">
        <v>313</v>
      </c>
      <c r="O30" s="42" t="s">
        <v>21</v>
      </c>
      <c r="P30" s="411" t="s">
        <v>556</v>
      </c>
      <c r="Q30" s="43">
        <v>9.33</v>
      </c>
      <c r="R30" s="37">
        <v>3</v>
      </c>
      <c r="S30" s="38">
        <v>3.2</v>
      </c>
      <c r="T30" s="39" t="s">
        <v>107</v>
      </c>
      <c r="U30" s="39" t="s">
        <v>111</v>
      </c>
      <c r="V30" s="40"/>
    </row>
    <row r="31" spans="2:67" s="128" customFormat="1" ht="13.5" customHeight="1">
      <c r="B31" s="305"/>
      <c r="C31" s="399"/>
      <c r="D31" s="392"/>
      <c r="E31" s="393"/>
      <c r="F31" s="31" t="s">
        <v>554</v>
      </c>
      <c r="G31" s="402"/>
      <c r="H31" s="405">
        <v>41460</v>
      </c>
      <c r="I31" s="407" t="s">
        <v>32</v>
      </c>
      <c r="J31" s="409">
        <v>25</v>
      </c>
      <c r="K31" s="409">
        <v>21</v>
      </c>
      <c r="L31" s="32">
        <v>22.7</v>
      </c>
      <c r="M31" s="41">
        <v>0.5</v>
      </c>
      <c r="N31" s="42" t="s">
        <v>1077</v>
      </c>
      <c r="O31" s="42" t="s">
        <v>773</v>
      </c>
      <c r="P31" s="411">
        <v>2.9</v>
      </c>
      <c r="Q31" s="43">
        <v>10.07</v>
      </c>
      <c r="R31" s="37">
        <v>1</v>
      </c>
      <c r="S31" s="38">
        <v>2.2000000000000002</v>
      </c>
      <c r="T31" s="39" t="s">
        <v>130</v>
      </c>
      <c r="U31" s="39" t="s">
        <v>127</v>
      </c>
      <c r="V31" s="149"/>
    </row>
    <row r="32" spans="2:67" s="128" customFormat="1" ht="13.5" customHeight="1">
      <c r="B32" s="305"/>
      <c r="C32" s="399"/>
      <c r="D32" s="392"/>
      <c r="E32" s="393"/>
      <c r="F32" s="31" t="s">
        <v>558</v>
      </c>
      <c r="G32" s="402"/>
      <c r="H32" s="405">
        <v>41460</v>
      </c>
      <c r="I32" s="407" t="s">
        <v>313</v>
      </c>
      <c r="J32" s="409" t="s">
        <v>577</v>
      </c>
      <c r="K32" s="409" t="s">
        <v>313</v>
      </c>
      <c r="L32" s="32">
        <v>9.3000000000000007</v>
      </c>
      <c r="M32" s="41">
        <v>20</v>
      </c>
      <c r="N32" s="42" t="s">
        <v>577</v>
      </c>
      <c r="O32" s="42" t="s">
        <v>773</v>
      </c>
      <c r="P32" s="411" t="s">
        <v>313</v>
      </c>
      <c r="Q32" s="43">
        <v>10.44</v>
      </c>
      <c r="R32" s="37">
        <v>2</v>
      </c>
      <c r="S32" s="38">
        <v>8.4</v>
      </c>
      <c r="T32" s="39" t="s">
        <v>62</v>
      </c>
      <c r="U32" s="39" t="s">
        <v>130</v>
      </c>
      <c r="V32" s="149"/>
    </row>
    <row r="33" spans="2:67" s="128" customFormat="1" ht="13.5" customHeight="1">
      <c r="B33" s="305"/>
      <c r="C33" s="399"/>
      <c r="D33" s="392"/>
      <c r="E33" s="393"/>
      <c r="F33" s="31" t="s">
        <v>554</v>
      </c>
      <c r="G33" s="402"/>
      <c r="H33" s="405">
        <v>41492</v>
      </c>
      <c r="I33" s="407" t="s">
        <v>324</v>
      </c>
      <c r="J33" s="409">
        <v>25.3</v>
      </c>
      <c r="K33" s="409">
        <v>29.8</v>
      </c>
      <c r="L33" s="32">
        <v>23.4</v>
      </c>
      <c r="M33" s="41">
        <v>0.5</v>
      </c>
      <c r="N33" s="42" t="s">
        <v>818</v>
      </c>
      <c r="O33" s="42" t="s">
        <v>822</v>
      </c>
      <c r="P33" s="411">
        <v>1.6</v>
      </c>
      <c r="Q33" s="43">
        <v>7.79</v>
      </c>
      <c r="R33" s="37">
        <v>2</v>
      </c>
      <c r="S33" s="38">
        <v>2.8</v>
      </c>
      <c r="T33" s="39" t="s">
        <v>1078</v>
      </c>
      <c r="U33" s="39" t="s">
        <v>1079</v>
      </c>
      <c r="V33" s="149"/>
    </row>
    <row r="34" spans="2:67" s="128" customFormat="1" ht="13.5" customHeight="1">
      <c r="B34" s="305"/>
      <c r="C34" s="399"/>
      <c r="D34" s="392"/>
      <c r="E34" s="393"/>
      <c r="F34" s="31" t="s">
        <v>567</v>
      </c>
      <c r="G34" s="402"/>
      <c r="H34" s="405">
        <v>41492</v>
      </c>
      <c r="I34" s="407" t="s">
        <v>313</v>
      </c>
      <c r="J34" s="409" t="s">
        <v>747</v>
      </c>
      <c r="K34" s="409" t="s">
        <v>313</v>
      </c>
      <c r="L34" s="32">
        <v>9.5</v>
      </c>
      <c r="M34" s="41">
        <v>28.8</v>
      </c>
      <c r="N34" s="42" t="s">
        <v>747</v>
      </c>
      <c r="O34" s="42" t="s">
        <v>822</v>
      </c>
      <c r="P34" s="411" t="s">
        <v>313</v>
      </c>
      <c r="Q34" s="43">
        <v>11.44</v>
      </c>
      <c r="R34" s="37">
        <v>1</v>
      </c>
      <c r="S34" s="38">
        <v>5.0999999999999996</v>
      </c>
      <c r="T34" s="39" t="s">
        <v>979</v>
      </c>
      <c r="U34" s="39" t="s">
        <v>979</v>
      </c>
      <c r="V34" s="149"/>
    </row>
    <row r="35" spans="2:67" s="128" customFormat="1" ht="13.5" customHeight="1">
      <c r="B35" s="305"/>
      <c r="C35" s="399"/>
      <c r="D35" s="392"/>
      <c r="E35" s="393"/>
      <c r="F35" s="31" t="s">
        <v>554</v>
      </c>
      <c r="G35" s="402"/>
      <c r="H35" s="405">
        <v>41555</v>
      </c>
      <c r="I35" s="407" t="s">
        <v>19</v>
      </c>
      <c r="J35" s="409">
        <v>22.6</v>
      </c>
      <c r="K35" s="409">
        <v>29.6</v>
      </c>
      <c r="L35" s="32">
        <v>20.6</v>
      </c>
      <c r="M35" s="41">
        <v>0.5</v>
      </c>
      <c r="N35" s="42" t="s">
        <v>1137</v>
      </c>
      <c r="O35" s="42" t="s">
        <v>787</v>
      </c>
      <c r="P35" s="411">
        <v>4</v>
      </c>
      <c r="Q35" s="43">
        <v>8.2100000000000009</v>
      </c>
      <c r="R35" s="37">
        <v>1</v>
      </c>
      <c r="S35" s="38">
        <v>1.3</v>
      </c>
      <c r="T35" s="39" t="s">
        <v>680</v>
      </c>
      <c r="U35" s="39" t="s">
        <v>89</v>
      </c>
      <c r="V35" s="40"/>
    </row>
    <row r="36" spans="2:67" s="128" customFormat="1" ht="13.5" customHeight="1">
      <c r="B36" s="305"/>
      <c r="C36" s="399"/>
      <c r="D36" s="392"/>
      <c r="E36" s="393"/>
      <c r="F36" s="31" t="s">
        <v>555</v>
      </c>
      <c r="G36" s="402"/>
      <c r="H36" s="405">
        <v>41555</v>
      </c>
      <c r="I36" s="407" t="s">
        <v>313</v>
      </c>
      <c r="J36" s="409" t="s">
        <v>313</v>
      </c>
      <c r="K36" s="409" t="s">
        <v>313</v>
      </c>
      <c r="L36" s="32">
        <v>10.7</v>
      </c>
      <c r="M36" s="41">
        <v>28.6</v>
      </c>
      <c r="N36" s="42" t="s">
        <v>312</v>
      </c>
      <c r="O36" s="42" t="s">
        <v>1024</v>
      </c>
      <c r="P36" s="411" t="s">
        <v>313</v>
      </c>
      <c r="Q36" s="43">
        <v>13.62</v>
      </c>
      <c r="R36" s="37">
        <v>7</v>
      </c>
      <c r="S36" s="38">
        <v>5.2</v>
      </c>
      <c r="T36" s="39" t="s">
        <v>1366</v>
      </c>
      <c r="U36" s="39" t="s">
        <v>1162</v>
      </c>
      <c r="V36" s="40"/>
    </row>
    <row r="37" spans="2:67" s="128" customFormat="1" ht="13.5" customHeight="1">
      <c r="B37" s="305"/>
      <c r="C37" s="399"/>
      <c r="D37" s="392"/>
      <c r="E37" s="393"/>
      <c r="F37" s="31" t="s">
        <v>554</v>
      </c>
      <c r="G37" s="402"/>
      <c r="H37" s="405">
        <v>41610</v>
      </c>
      <c r="I37" s="407" t="s">
        <v>19</v>
      </c>
      <c r="J37" s="409">
        <v>10.4</v>
      </c>
      <c r="K37" s="409">
        <v>34</v>
      </c>
      <c r="L37" s="32">
        <v>14.2</v>
      </c>
      <c r="M37" s="41">
        <v>0.5</v>
      </c>
      <c r="N37" s="42" t="s">
        <v>853</v>
      </c>
      <c r="O37" s="42" t="s">
        <v>787</v>
      </c>
      <c r="P37" s="411">
        <v>2.9</v>
      </c>
      <c r="Q37" s="43">
        <v>8.2799999999999994</v>
      </c>
      <c r="R37" s="37">
        <v>3</v>
      </c>
      <c r="S37" s="38">
        <v>2.1</v>
      </c>
      <c r="T37" s="39" t="s">
        <v>59</v>
      </c>
      <c r="U37" s="39" t="s">
        <v>152</v>
      </c>
      <c r="V37" s="40"/>
    </row>
    <row r="38" spans="2:67" s="128" customFormat="1" ht="13.5" customHeight="1">
      <c r="B38" s="305"/>
      <c r="C38" s="399"/>
      <c r="D38" s="392"/>
      <c r="E38" s="393"/>
      <c r="F38" s="31" t="s">
        <v>555</v>
      </c>
      <c r="G38" s="402"/>
      <c r="H38" s="405">
        <v>41610</v>
      </c>
      <c r="I38" s="407" t="s">
        <v>313</v>
      </c>
      <c r="J38" s="409" t="s">
        <v>313</v>
      </c>
      <c r="K38" s="409" t="s">
        <v>313</v>
      </c>
      <c r="L38" s="32">
        <v>13.8</v>
      </c>
      <c r="M38" s="41">
        <v>33</v>
      </c>
      <c r="N38" s="42" t="s">
        <v>313</v>
      </c>
      <c r="O38" s="42" t="s">
        <v>1024</v>
      </c>
      <c r="P38" s="411" t="s">
        <v>313</v>
      </c>
      <c r="Q38" s="43">
        <v>9.35</v>
      </c>
      <c r="R38" s="37">
        <v>9</v>
      </c>
      <c r="S38" s="38">
        <v>7.2</v>
      </c>
      <c r="T38" s="39" t="s">
        <v>1162</v>
      </c>
      <c r="U38" s="39" t="s">
        <v>1365</v>
      </c>
      <c r="V38" s="40"/>
    </row>
    <row r="39" spans="2:67" s="128" customFormat="1" ht="13.5" customHeight="1">
      <c r="B39" s="305"/>
      <c r="C39" s="399"/>
      <c r="D39" s="392"/>
      <c r="E39" s="393"/>
      <c r="F39" s="45" t="s">
        <v>554</v>
      </c>
      <c r="G39" s="402"/>
      <c r="H39" s="405">
        <v>41673</v>
      </c>
      <c r="I39" s="407" t="s">
        <v>32</v>
      </c>
      <c r="J39" s="409">
        <v>7.2</v>
      </c>
      <c r="K39" s="409">
        <v>30</v>
      </c>
      <c r="L39" s="32">
        <v>4</v>
      </c>
      <c r="M39" s="41">
        <v>0.5</v>
      </c>
      <c r="N39" s="42" t="s">
        <v>776</v>
      </c>
      <c r="O39" s="42" t="s">
        <v>773</v>
      </c>
      <c r="P39" s="411">
        <v>4.0999999999999996</v>
      </c>
      <c r="Q39" s="43">
        <v>8.59</v>
      </c>
      <c r="R39" s="37">
        <v>1</v>
      </c>
      <c r="S39" s="38">
        <v>0.7</v>
      </c>
      <c r="T39" s="48" t="s">
        <v>69</v>
      </c>
      <c r="U39" s="48" t="s">
        <v>405</v>
      </c>
      <c r="V39" s="40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</row>
    <row r="40" spans="2:67" s="128" customFormat="1" ht="13.5" customHeight="1">
      <c r="B40" s="306"/>
      <c r="C40" s="423"/>
      <c r="D40" s="396"/>
      <c r="E40" s="397"/>
      <c r="F40" s="50" t="s">
        <v>1256</v>
      </c>
      <c r="G40" s="403"/>
      <c r="H40" s="412">
        <v>41673</v>
      </c>
      <c r="I40" s="413" t="s">
        <v>313</v>
      </c>
      <c r="J40" s="414" t="s">
        <v>313</v>
      </c>
      <c r="K40" s="414" t="s">
        <v>313</v>
      </c>
      <c r="L40" s="150">
        <v>3.2</v>
      </c>
      <c r="M40" s="151">
        <v>29</v>
      </c>
      <c r="N40" s="53" t="s">
        <v>313</v>
      </c>
      <c r="O40" s="53" t="s">
        <v>21</v>
      </c>
      <c r="P40" s="415" t="s">
        <v>313</v>
      </c>
      <c r="Q40" s="55">
        <v>8.5500000000000007</v>
      </c>
      <c r="R40" s="56">
        <v>3</v>
      </c>
      <c r="S40" s="57">
        <v>1.4</v>
      </c>
      <c r="T40" s="58" t="s">
        <v>383</v>
      </c>
      <c r="U40" s="58" t="s">
        <v>72</v>
      </c>
      <c r="V40" s="59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</row>
    <row r="41" spans="2:67" s="128" customFormat="1" ht="13.5" customHeight="1">
      <c r="B41" s="304" t="s">
        <v>1529</v>
      </c>
      <c r="C41" s="388">
        <v>127</v>
      </c>
      <c r="D41" s="390" t="s">
        <v>560</v>
      </c>
      <c r="E41" s="391"/>
      <c r="F41" s="21" t="s">
        <v>554</v>
      </c>
      <c r="G41" s="401" t="s">
        <v>76</v>
      </c>
      <c r="H41" s="404">
        <v>41424</v>
      </c>
      <c r="I41" s="406" t="s">
        <v>1533</v>
      </c>
      <c r="J41" s="408">
        <v>18.5</v>
      </c>
      <c r="K41" s="408">
        <v>52.5</v>
      </c>
      <c r="L41" s="22">
        <v>22</v>
      </c>
      <c r="M41" s="23">
        <v>0.5</v>
      </c>
      <c r="N41" s="24" t="s">
        <v>33</v>
      </c>
      <c r="O41" s="24" t="s">
        <v>21</v>
      </c>
      <c r="P41" s="410">
        <v>3.5</v>
      </c>
      <c r="Q41" s="147">
        <v>10.54</v>
      </c>
      <c r="R41" s="27" t="s">
        <v>120</v>
      </c>
      <c r="S41" s="28">
        <v>1.3</v>
      </c>
      <c r="T41" s="29" t="s">
        <v>561</v>
      </c>
      <c r="U41" s="29" t="s">
        <v>562</v>
      </c>
      <c r="V41" s="30"/>
    </row>
    <row r="42" spans="2:67" s="128" customFormat="1" ht="13.5" customHeight="1">
      <c r="B42" s="305"/>
      <c r="C42" s="389"/>
      <c r="D42" s="392"/>
      <c r="E42" s="393"/>
      <c r="F42" s="31" t="s">
        <v>555</v>
      </c>
      <c r="G42" s="394"/>
      <c r="H42" s="405">
        <v>41424</v>
      </c>
      <c r="I42" s="407" t="s">
        <v>556</v>
      </c>
      <c r="J42" s="409">
        <v>18.5</v>
      </c>
      <c r="K42" s="409" t="s">
        <v>556</v>
      </c>
      <c r="L42" s="32">
        <v>11.2</v>
      </c>
      <c r="M42" s="41">
        <v>51.5</v>
      </c>
      <c r="N42" s="42" t="s">
        <v>313</v>
      </c>
      <c r="O42" s="42" t="s">
        <v>21</v>
      </c>
      <c r="P42" s="411" t="s">
        <v>556</v>
      </c>
      <c r="Q42" s="43">
        <v>9.08</v>
      </c>
      <c r="R42" s="37">
        <v>2</v>
      </c>
      <c r="S42" s="38">
        <v>3.2</v>
      </c>
      <c r="T42" s="39" t="s">
        <v>487</v>
      </c>
      <c r="U42" s="39" t="s">
        <v>99</v>
      </c>
      <c r="V42" s="40"/>
    </row>
    <row r="43" spans="2:67" s="128" customFormat="1" ht="13.5" customHeight="1">
      <c r="B43" s="305"/>
      <c r="C43" s="389"/>
      <c r="D43" s="392"/>
      <c r="E43" s="393"/>
      <c r="F43" s="31" t="s">
        <v>554</v>
      </c>
      <c r="G43" s="394"/>
      <c r="H43" s="405">
        <v>41458</v>
      </c>
      <c r="I43" s="407" t="s">
        <v>32</v>
      </c>
      <c r="J43" s="409">
        <v>21</v>
      </c>
      <c r="K43" s="409">
        <v>45.5</v>
      </c>
      <c r="L43" s="32">
        <v>23.3</v>
      </c>
      <c r="M43" s="41">
        <v>0.5</v>
      </c>
      <c r="N43" s="42" t="s">
        <v>826</v>
      </c>
      <c r="O43" s="42" t="s">
        <v>773</v>
      </c>
      <c r="P43" s="411">
        <v>2.9</v>
      </c>
      <c r="Q43" s="43">
        <v>7.12</v>
      </c>
      <c r="R43" s="37">
        <v>3</v>
      </c>
      <c r="S43" s="38">
        <v>2.4</v>
      </c>
      <c r="T43" s="39" t="s">
        <v>69</v>
      </c>
      <c r="U43" s="39" t="s">
        <v>116</v>
      </c>
      <c r="V43" s="149"/>
    </row>
    <row r="44" spans="2:67" s="128" customFormat="1" ht="13.5" customHeight="1">
      <c r="B44" s="305"/>
      <c r="C44" s="389"/>
      <c r="D44" s="392"/>
      <c r="E44" s="393"/>
      <c r="F44" s="152" t="s">
        <v>555</v>
      </c>
      <c r="G44" s="394"/>
      <c r="H44" s="405">
        <v>41823</v>
      </c>
      <c r="I44" s="407" t="s">
        <v>1534</v>
      </c>
      <c r="J44" s="409" t="s">
        <v>313</v>
      </c>
      <c r="K44" s="409" t="s">
        <v>313</v>
      </c>
      <c r="L44" s="32">
        <v>8.1999999999999993</v>
      </c>
      <c r="M44" s="41">
        <v>44.5</v>
      </c>
      <c r="N44" s="42" t="s">
        <v>313</v>
      </c>
      <c r="O44" s="42" t="s">
        <v>1024</v>
      </c>
      <c r="P44" s="411" t="s">
        <v>313</v>
      </c>
      <c r="Q44" s="43">
        <v>7.54</v>
      </c>
      <c r="R44" s="37" t="s">
        <v>1080</v>
      </c>
      <c r="S44" s="38" t="s">
        <v>1081</v>
      </c>
      <c r="T44" s="39" t="s">
        <v>1082</v>
      </c>
      <c r="U44" s="39" t="s">
        <v>1083</v>
      </c>
      <c r="V44" s="149"/>
    </row>
    <row r="45" spans="2:67" s="128" customFormat="1" ht="13.5" customHeight="1">
      <c r="B45" s="305"/>
      <c r="C45" s="389"/>
      <c r="D45" s="392"/>
      <c r="E45" s="393"/>
      <c r="F45" s="31" t="s">
        <v>613</v>
      </c>
      <c r="G45" s="394"/>
      <c r="H45" s="405">
        <v>41844</v>
      </c>
      <c r="I45" s="407" t="s">
        <v>32</v>
      </c>
      <c r="J45" s="409">
        <v>21.5</v>
      </c>
      <c r="K45" s="409">
        <v>43</v>
      </c>
      <c r="L45" s="32">
        <v>22.9</v>
      </c>
      <c r="M45" s="41">
        <v>0.5</v>
      </c>
      <c r="N45" s="42" t="s">
        <v>48</v>
      </c>
      <c r="O45" s="42" t="s">
        <v>21</v>
      </c>
      <c r="P45" s="411">
        <v>2.1</v>
      </c>
      <c r="Q45" s="43">
        <v>7.05</v>
      </c>
      <c r="R45" s="37">
        <v>3</v>
      </c>
      <c r="S45" s="38" t="s">
        <v>1084</v>
      </c>
      <c r="T45" s="39" t="s">
        <v>217</v>
      </c>
      <c r="U45" s="39" t="s">
        <v>130</v>
      </c>
      <c r="V45" s="149"/>
    </row>
    <row r="46" spans="2:67" s="128" customFormat="1" ht="13.5" customHeight="1">
      <c r="B46" s="305"/>
      <c r="C46" s="389"/>
      <c r="D46" s="392"/>
      <c r="E46" s="393"/>
      <c r="F46" s="31" t="s">
        <v>1085</v>
      </c>
      <c r="G46" s="394"/>
      <c r="H46" s="405">
        <v>41479</v>
      </c>
      <c r="I46" s="407" t="s">
        <v>313</v>
      </c>
      <c r="J46" s="409" t="s">
        <v>577</v>
      </c>
      <c r="K46" s="409" t="s">
        <v>313</v>
      </c>
      <c r="L46" s="32">
        <v>8.8000000000000007</v>
      </c>
      <c r="M46" s="41">
        <v>42</v>
      </c>
      <c r="N46" s="42" t="s">
        <v>577</v>
      </c>
      <c r="O46" s="42" t="s">
        <v>773</v>
      </c>
      <c r="P46" s="411" t="s">
        <v>313</v>
      </c>
      <c r="Q46" s="43">
        <v>8.08</v>
      </c>
      <c r="R46" s="37" t="s">
        <v>508</v>
      </c>
      <c r="S46" s="38">
        <v>0.5</v>
      </c>
      <c r="T46" s="39" t="s">
        <v>121</v>
      </c>
      <c r="U46" s="39" t="s">
        <v>843</v>
      </c>
      <c r="V46" s="149"/>
    </row>
    <row r="47" spans="2:67" s="128" customFormat="1" ht="13.5" customHeight="1">
      <c r="B47" s="305"/>
      <c r="C47" s="389"/>
      <c r="D47" s="392"/>
      <c r="E47" s="393"/>
      <c r="F47" s="31" t="s">
        <v>554</v>
      </c>
      <c r="G47" s="394"/>
      <c r="H47" s="405">
        <v>41515</v>
      </c>
      <c r="I47" s="407" t="s">
        <v>19</v>
      </c>
      <c r="J47" s="409">
        <v>28.1</v>
      </c>
      <c r="K47" s="409">
        <v>50.5</v>
      </c>
      <c r="L47" s="32">
        <v>24.6</v>
      </c>
      <c r="M47" s="41">
        <v>0.5</v>
      </c>
      <c r="N47" s="42" t="s">
        <v>853</v>
      </c>
      <c r="O47" s="42" t="s">
        <v>787</v>
      </c>
      <c r="P47" s="411">
        <v>2.5</v>
      </c>
      <c r="Q47" s="43">
        <v>7.08</v>
      </c>
      <c r="R47" s="37">
        <v>2</v>
      </c>
      <c r="S47" s="38">
        <v>1.9</v>
      </c>
      <c r="T47" s="39" t="s">
        <v>164</v>
      </c>
      <c r="U47" s="39" t="s">
        <v>167</v>
      </c>
      <c r="V47" s="149"/>
    </row>
    <row r="48" spans="2:67" s="128" customFormat="1" ht="13.5" customHeight="1">
      <c r="B48" s="305"/>
      <c r="C48" s="389"/>
      <c r="D48" s="392"/>
      <c r="E48" s="393"/>
      <c r="F48" s="31" t="s">
        <v>555</v>
      </c>
      <c r="G48" s="394"/>
      <c r="H48" s="405">
        <v>41515</v>
      </c>
      <c r="I48" s="407" t="s">
        <v>313</v>
      </c>
      <c r="J48" s="409" t="s">
        <v>312</v>
      </c>
      <c r="K48" s="409" t="s">
        <v>313</v>
      </c>
      <c r="L48" s="32">
        <v>10.3</v>
      </c>
      <c r="M48" s="41">
        <v>49.5</v>
      </c>
      <c r="N48" s="42" t="s">
        <v>312</v>
      </c>
      <c r="O48" s="42" t="s">
        <v>1086</v>
      </c>
      <c r="P48" s="411" t="s">
        <v>313</v>
      </c>
      <c r="Q48" s="43">
        <v>10.27</v>
      </c>
      <c r="R48" s="37">
        <v>3</v>
      </c>
      <c r="S48" s="38">
        <v>3.3</v>
      </c>
      <c r="T48" s="39" t="s">
        <v>387</v>
      </c>
      <c r="U48" s="39" t="s">
        <v>188</v>
      </c>
      <c r="V48" s="149"/>
    </row>
    <row r="49" spans="2:67" s="128" customFormat="1" ht="13.5" customHeight="1">
      <c r="B49" s="305"/>
      <c r="C49" s="389"/>
      <c r="D49" s="392"/>
      <c r="E49" s="393"/>
      <c r="F49" s="31" t="s">
        <v>554</v>
      </c>
      <c r="G49" s="394"/>
      <c r="H49" s="405">
        <v>41542</v>
      </c>
      <c r="I49" s="407" t="s">
        <v>32</v>
      </c>
      <c r="J49" s="409">
        <v>27.3</v>
      </c>
      <c r="K49" s="409">
        <v>48.6</v>
      </c>
      <c r="L49" s="32">
        <v>19.8</v>
      </c>
      <c r="M49" s="41">
        <v>0.5</v>
      </c>
      <c r="N49" s="42" t="s">
        <v>1087</v>
      </c>
      <c r="O49" s="42" t="s">
        <v>773</v>
      </c>
      <c r="P49" s="411">
        <v>3.5</v>
      </c>
      <c r="Q49" s="43">
        <v>7.13</v>
      </c>
      <c r="R49" s="37" t="s">
        <v>828</v>
      </c>
      <c r="S49" s="38" t="s">
        <v>66</v>
      </c>
      <c r="T49" s="39" t="s">
        <v>441</v>
      </c>
      <c r="U49" s="39" t="s">
        <v>92</v>
      </c>
      <c r="V49" s="149"/>
    </row>
    <row r="50" spans="2:67" s="128" customFormat="1" ht="13.5" customHeight="1">
      <c r="B50" s="305"/>
      <c r="C50" s="389"/>
      <c r="D50" s="392"/>
      <c r="E50" s="393"/>
      <c r="F50" s="31" t="s">
        <v>558</v>
      </c>
      <c r="G50" s="394"/>
      <c r="H50" s="405">
        <v>41542</v>
      </c>
      <c r="I50" s="407" t="s">
        <v>313</v>
      </c>
      <c r="J50" s="409" t="s">
        <v>577</v>
      </c>
      <c r="K50" s="409" t="s">
        <v>313</v>
      </c>
      <c r="L50" s="32">
        <v>9.6</v>
      </c>
      <c r="M50" s="41">
        <v>47.6</v>
      </c>
      <c r="N50" s="42" t="s">
        <v>577</v>
      </c>
      <c r="O50" s="42" t="s">
        <v>773</v>
      </c>
      <c r="P50" s="411" t="s">
        <v>313</v>
      </c>
      <c r="Q50" s="43">
        <v>8.4600000000000009</v>
      </c>
      <c r="R50" s="37">
        <v>2</v>
      </c>
      <c r="S50" s="38">
        <v>2.8</v>
      </c>
      <c r="T50" s="39" t="s">
        <v>429</v>
      </c>
      <c r="U50" s="39" t="s">
        <v>62</v>
      </c>
      <c r="V50" s="149"/>
    </row>
    <row r="51" spans="2:67" s="128" customFormat="1" ht="13.5" customHeight="1">
      <c r="B51" s="305"/>
      <c r="C51" s="389"/>
      <c r="D51" s="392"/>
      <c r="E51" s="393"/>
      <c r="F51" s="31" t="s">
        <v>554</v>
      </c>
      <c r="G51" s="394"/>
      <c r="H51" s="405">
        <v>41562</v>
      </c>
      <c r="I51" s="407" t="s">
        <v>32</v>
      </c>
      <c r="J51" s="409">
        <v>20.7</v>
      </c>
      <c r="K51" s="409">
        <v>50.4</v>
      </c>
      <c r="L51" s="32">
        <v>18.5</v>
      </c>
      <c r="M51" s="41">
        <v>0.5</v>
      </c>
      <c r="N51" s="42" t="s">
        <v>826</v>
      </c>
      <c r="O51" s="42" t="s">
        <v>773</v>
      </c>
      <c r="P51" s="411">
        <v>4.5</v>
      </c>
      <c r="Q51" s="43">
        <v>7.1</v>
      </c>
      <c r="R51" s="37" t="s">
        <v>508</v>
      </c>
      <c r="S51" s="38">
        <v>0.9</v>
      </c>
      <c r="T51" s="39" t="s">
        <v>422</v>
      </c>
      <c r="U51" s="39" t="s">
        <v>130</v>
      </c>
      <c r="V51" s="40"/>
    </row>
    <row r="52" spans="2:67" s="128" customFormat="1" ht="13.5" customHeight="1">
      <c r="B52" s="305"/>
      <c r="C52" s="389"/>
      <c r="D52" s="392"/>
      <c r="E52" s="393"/>
      <c r="F52" s="31" t="s">
        <v>558</v>
      </c>
      <c r="G52" s="394"/>
      <c r="H52" s="405">
        <v>41562</v>
      </c>
      <c r="I52" s="407" t="s">
        <v>313</v>
      </c>
      <c r="J52" s="409" t="s">
        <v>313</v>
      </c>
      <c r="K52" s="409" t="s">
        <v>313</v>
      </c>
      <c r="L52" s="32">
        <v>8</v>
      </c>
      <c r="M52" s="41">
        <v>49.4</v>
      </c>
      <c r="N52" s="42" t="s">
        <v>577</v>
      </c>
      <c r="O52" s="42" t="s">
        <v>1367</v>
      </c>
      <c r="P52" s="411" t="s">
        <v>313</v>
      </c>
      <c r="Q52" s="43">
        <v>10.91</v>
      </c>
      <c r="R52" s="37">
        <v>2</v>
      </c>
      <c r="S52" s="38">
        <v>2.9</v>
      </c>
      <c r="T52" s="39" t="s">
        <v>121</v>
      </c>
      <c r="U52" s="39" t="s">
        <v>366</v>
      </c>
      <c r="V52" s="40"/>
    </row>
    <row r="53" spans="2:67" s="128" customFormat="1" ht="13.5" customHeight="1">
      <c r="B53" s="305"/>
      <c r="C53" s="389"/>
      <c r="D53" s="392"/>
      <c r="E53" s="393"/>
      <c r="F53" s="31" t="s">
        <v>554</v>
      </c>
      <c r="G53" s="394"/>
      <c r="H53" s="405">
        <v>41579</v>
      </c>
      <c r="I53" s="407" t="s">
        <v>19</v>
      </c>
      <c r="J53" s="409">
        <v>19.8</v>
      </c>
      <c r="K53" s="409">
        <v>53.6</v>
      </c>
      <c r="L53" s="32">
        <v>17.5</v>
      </c>
      <c r="M53" s="41">
        <v>0.5</v>
      </c>
      <c r="N53" s="42" t="s">
        <v>1126</v>
      </c>
      <c r="O53" s="42" t="s">
        <v>1024</v>
      </c>
      <c r="P53" s="411">
        <v>4.5</v>
      </c>
      <c r="Q53" s="43">
        <v>10.39</v>
      </c>
      <c r="R53" s="37">
        <v>1</v>
      </c>
      <c r="S53" s="38">
        <v>1.1000000000000001</v>
      </c>
      <c r="T53" s="39" t="s">
        <v>1082</v>
      </c>
      <c r="U53" s="39" t="s">
        <v>1368</v>
      </c>
      <c r="V53" s="40"/>
    </row>
    <row r="54" spans="2:67" s="128" customFormat="1" ht="13.5" customHeight="1">
      <c r="B54" s="305"/>
      <c r="C54" s="389"/>
      <c r="D54" s="392"/>
      <c r="E54" s="393"/>
      <c r="F54" s="31" t="s">
        <v>1369</v>
      </c>
      <c r="G54" s="394"/>
      <c r="H54" s="405">
        <v>41579</v>
      </c>
      <c r="I54" s="407" t="s">
        <v>313</v>
      </c>
      <c r="J54" s="409" t="s">
        <v>313</v>
      </c>
      <c r="K54" s="409" t="s">
        <v>313</v>
      </c>
      <c r="L54" s="32">
        <v>11.6</v>
      </c>
      <c r="M54" s="41">
        <v>52.6</v>
      </c>
      <c r="N54" s="42" t="s">
        <v>1225</v>
      </c>
      <c r="O54" s="42" t="s">
        <v>1370</v>
      </c>
      <c r="P54" s="411" t="s">
        <v>313</v>
      </c>
      <c r="Q54" s="43">
        <v>30.7</v>
      </c>
      <c r="R54" s="37">
        <v>1</v>
      </c>
      <c r="S54" s="38" t="s">
        <v>1371</v>
      </c>
      <c r="T54" s="39" t="s">
        <v>1372</v>
      </c>
      <c r="U54" s="39" t="s">
        <v>1132</v>
      </c>
      <c r="V54" s="40"/>
    </row>
    <row r="55" spans="2:67" s="128" customFormat="1" ht="13.5" customHeight="1">
      <c r="B55" s="305"/>
      <c r="C55" s="389"/>
      <c r="D55" s="392"/>
      <c r="E55" s="393"/>
      <c r="F55" s="31" t="s">
        <v>554</v>
      </c>
      <c r="G55" s="394"/>
      <c r="H55" s="405">
        <v>41614</v>
      </c>
      <c r="I55" s="407" t="s">
        <v>187</v>
      </c>
      <c r="J55" s="409">
        <v>14.4</v>
      </c>
      <c r="K55" s="409">
        <v>50.8</v>
      </c>
      <c r="L55" s="32">
        <v>11.4</v>
      </c>
      <c r="M55" s="41">
        <v>0.5</v>
      </c>
      <c r="N55" s="42" t="s">
        <v>839</v>
      </c>
      <c r="O55" s="42" t="s">
        <v>787</v>
      </c>
      <c r="P55" s="411">
        <v>5.0999999999999996</v>
      </c>
      <c r="Q55" s="43">
        <v>7.17</v>
      </c>
      <c r="R55" s="37" t="s">
        <v>484</v>
      </c>
      <c r="S55" s="38">
        <v>1.3</v>
      </c>
      <c r="T55" s="39" t="s">
        <v>487</v>
      </c>
      <c r="U55" s="39" t="s">
        <v>333</v>
      </c>
      <c r="V55" s="40"/>
    </row>
    <row r="56" spans="2:67" s="128" customFormat="1" ht="13.5" customHeight="1">
      <c r="B56" s="305"/>
      <c r="C56" s="389"/>
      <c r="D56" s="392"/>
      <c r="E56" s="393"/>
      <c r="F56" s="31" t="s">
        <v>555</v>
      </c>
      <c r="G56" s="394"/>
      <c r="H56" s="405">
        <v>41614</v>
      </c>
      <c r="I56" s="407" t="s">
        <v>313</v>
      </c>
      <c r="J56" s="409" t="s">
        <v>313</v>
      </c>
      <c r="K56" s="409" t="s">
        <v>313</v>
      </c>
      <c r="L56" s="32">
        <v>8.6</v>
      </c>
      <c r="M56" s="41">
        <v>49.8</v>
      </c>
      <c r="N56" s="42" t="s">
        <v>313</v>
      </c>
      <c r="O56" s="42" t="s">
        <v>1024</v>
      </c>
      <c r="P56" s="411" t="s">
        <v>313</v>
      </c>
      <c r="Q56" s="43">
        <v>8.74</v>
      </c>
      <c r="R56" s="37" t="s">
        <v>1080</v>
      </c>
      <c r="S56" s="38">
        <v>2.2999999999999998</v>
      </c>
      <c r="T56" s="39" t="s">
        <v>1178</v>
      </c>
      <c r="U56" s="39" t="s">
        <v>1162</v>
      </c>
      <c r="V56" s="40"/>
    </row>
    <row r="57" spans="2:67" s="128" customFormat="1" ht="13.5" customHeight="1">
      <c r="B57" s="305"/>
      <c r="C57" s="389"/>
      <c r="D57" s="392"/>
      <c r="E57" s="393"/>
      <c r="F57" s="45" t="s">
        <v>554</v>
      </c>
      <c r="G57" s="394"/>
      <c r="H57" s="405">
        <v>41649</v>
      </c>
      <c r="I57" s="407" t="s">
        <v>19</v>
      </c>
      <c r="J57" s="409">
        <v>0</v>
      </c>
      <c r="K57" s="409">
        <v>54.3</v>
      </c>
      <c r="L57" s="32">
        <v>5</v>
      </c>
      <c r="M57" s="41">
        <v>0.5</v>
      </c>
      <c r="N57" s="42" t="s">
        <v>876</v>
      </c>
      <c r="O57" s="42" t="s">
        <v>21</v>
      </c>
      <c r="P57" s="411">
        <v>3.5</v>
      </c>
      <c r="Q57" s="43">
        <v>7.7</v>
      </c>
      <c r="R57" s="37">
        <v>1</v>
      </c>
      <c r="S57" s="38">
        <v>1.3</v>
      </c>
      <c r="T57" s="48" t="s">
        <v>190</v>
      </c>
      <c r="U57" s="48" t="s">
        <v>41</v>
      </c>
      <c r="V57" s="40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</row>
    <row r="58" spans="2:67" s="128" customFormat="1" ht="13.5" customHeight="1">
      <c r="B58" s="305"/>
      <c r="C58" s="389"/>
      <c r="D58" s="392"/>
      <c r="E58" s="393"/>
      <c r="F58" s="45" t="s">
        <v>1256</v>
      </c>
      <c r="G58" s="394"/>
      <c r="H58" s="405">
        <v>41649</v>
      </c>
      <c r="I58" s="407" t="s">
        <v>313</v>
      </c>
      <c r="J58" s="409" t="s">
        <v>313</v>
      </c>
      <c r="K58" s="409" t="s">
        <v>313</v>
      </c>
      <c r="L58" s="32">
        <v>5</v>
      </c>
      <c r="M58" s="41">
        <v>53.3</v>
      </c>
      <c r="N58" s="42" t="s">
        <v>313</v>
      </c>
      <c r="O58" s="42" t="s">
        <v>21</v>
      </c>
      <c r="P58" s="411" t="s">
        <v>313</v>
      </c>
      <c r="Q58" s="43">
        <v>7.4</v>
      </c>
      <c r="R58" s="37">
        <v>1</v>
      </c>
      <c r="S58" s="38">
        <v>1.3</v>
      </c>
      <c r="T58" s="48" t="s">
        <v>89</v>
      </c>
      <c r="U58" s="48" t="s">
        <v>157</v>
      </c>
      <c r="V58" s="40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</row>
    <row r="59" spans="2:67" s="128" customFormat="1" ht="13.5" customHeight="1">
      <c r="B59" s="305"/>
      <c r="C59" s="389"/>
      <c r="D59" s="392"/>
      <c r="E59" s="393"/>
      <c r="F59" s="45" t="s">
        <v>554</v>
      </c>
      <c r="G59" s="394"/>
      <c r="H59" s="405">
        <v>41676</v>
      </c>
      <c r="I59" s="407" t="s">
        <v>19</v>
      </c>
      <c r="J59" s="409">
        <v>-3.8</v>
      </c>
      <c r="K59" s="409">
        <v>51.4</v>
      </c>
      <c r="L59" s="32">
        <v>3.7</v>
      </c>
      <c r="M59" s="41">
        <v>0.5</v>
      </c>
      <c r="N59" s="42" t="s">
        <v>853</v>
      </c>
      <c r="O59" s="42" t="s">
        <v>21</v>
      </c>
      <c r="P59" s="411">
        <v>4</v>
      </c>
      <c r="Q59" s="43">
        <v>7.28</v>
      </c>
      <c r="R59" s="37">
        <v>2</v>
      </c>
      <c r="S59" s="38">
        <v>1.2</v>
      </c>
      <c r="T59" s="48" t="s">
        <v>137</v>
      </c>
      <c r="U59" s="48" t="s">
        <v>225</v>
      </c>
      <c r="V59" s="40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</row>
    <row r="60" spans="2:67" s="128" customFormat="1" ht="13.5" customHeight="1">
      <c r="B60" s="305"/>
      <c r="C60" s="389"/>
      <c r="D60" s="392"/>
      <c r="E60" s="393"/>
      <c r="F60" s="31" t="s">
        <v>1256</v>
      </c>
      <c r="G60" s="394"/>
      <c r="H60" s="405">
        <v>41676</v>
      </c>
      <c r="I60" s="407" t="s">
        <v>313</v>
      </c>
      <c r="J60" s="409" t="s">
        <v>313</v>
      </c>
      <c r="K60" s="409" t="s">
        <v>313</v>
      </c>
      <c r="L60" s="32">
        <v>4.7</v>
      </c>
      <c r="M60" s="41">
        <v>50.4</v>
      </c>
      <c r="N60" s="42" t="s">
        <v>313</v>
      </c>
      <c r="O60" s="42" t="s">
        <v>21</v>
      </c>
      <c r="P60" s="411" t="s">
        <v>313</v>
      </c>
      <c r="Q60" s="43">
        <v>7.4</v>
      </c>
      <c r="R60" s="37">
        <v>2</v>
      </c>
      <c r="S60" s="38">
        <v>1.3</v>
      </c>
      <c r="T60" s="48" t="s">
        <v>98</v>
      </c>
      <c r="U60" s="48" t="s">
        <v>89</v>
      </c>
      <c r="V60" s="40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</row>
    <row r="61" spans="2:67" s="128" customFormat="1" ht="13.5" customHeight="1">
      <c r="B61" s="305"/>
      <c r="C61" s="389">
        <v>128</v>
      </c>
      <c r="D61" s="394" t="s">
        <v>1531</v>
      </c>
      <c r="E61" s="394" t="s">
        <v>1561</v>
      </c>
      <c r="F61" s="152" t="s">
        <v>554</v>
      </c>
      <c r="G61" s="394"/>
      <c r="H61" s="405">
        <v>41424</v>
      </c>
      <c r="I61" s="407" t="s">
        <v>1535</v>
      </c>
      <c r="J61" s="409">
        <v>19</v>
      </c>
      <c r="K61" s="409">
        <v>0.9</v>
      </c>
      <c r="L61" s="32">
        <v>19.8</v>
      </c>
      <c r="M61" s="41">
        <v>0</v>
      </c>
      <c r="N61" s="42" t="s">
        <v>33</v>
      </c>
      <c r="O61" s="42" t="s">
        <v>21</v>
      </c>
      <c r="P61" s="411">
        <v>0.7</v>
      </c>
      <c r="Q61" s="43">
        <v>3.8</v>
      </c>
      <c r="R61" s="37" t="s">
        <v>120</v>
      </c>
      <c r="S61" s="38">
        <v>0.7</v>
      </c>
      <c r="T61" s="39" t="s">
        <v>152</v>
      </c>
      <c r="U61" s="39" t="s">
        <v>88</v>
      </c>
      <c r="V61" s="40"/>
    </row>
    <row r="62" spans="2:67" s="128" customFormat="1" ht="13.5" customHeight="1">
      <c r="B62" s="305"/>
      <c r="C62" s="389"/>
      <c r="D62" s="394"/>
      <c r="E62" s="394"/>
      <c r="F62" s="31" t="s">
        <v>555</v>
      </c>
      <c r="G62" s="394"/>
      <c r="H62" s="405">
        <v>41424</v>
      </c>
      <c r="I62" s="407" t="s">
        <v>556</v>
      </c>
      <c r="J62" s="409">
        <v>19</v>
      </c>
      <c r="K62" s="409" t="s">
        <v>556</v>
      </c>
      <c r="L62" s="32" t="s">
        <v>313</v>
      </c>
      <c r="M62" s="41" t="s">
        <v>556</v>
      </c>
      <c r="N62" s="42" t="s">
        <v>313</v>
      </c>
      <c r="O62" s="42" t="s">
        <v>313</v>
      </c>
      <c r="P62" s="411" t="s">
        <v>556</v>
      </c>
      <c r="Q62" s="43" t="s">
        <v>556</v>
      </c>
      <c r="R62" s="37" t="s">
        <v>313</v>
      </c>
      <c r="S62" s="38" t="s">
        <v>313</v>
      </c>
      <c r="T62" s="39" t="s">
        <v>556</v>
      </c>
      <c r="U62" s="39" t="s">
        <v>556</v>
      </c>
      <c r="V62" s="40" t="s">
        <v>1654</v>
      </c>
    </row>
    <row r="63" spans="2:67" s="128" customFormat="1" ht="13.5" customHeight="1">
      <c r="B63" s="305"/>
      <c r="C63" s="389"/>
      <c r="D63" s="394"/>
      <c r="E63" s="394"/>
      <c r="F63" s="31" t="s">
        <v>554</v>
      </c>
      <c r="G63" s="394"/>
      <c r="H63" s="405">
        <v>41451</v>
      </c>
      <c r="I63" s="407" t="s">
        <v>1536</v>
      </c>
      <c r="J63" s="409">
        <v>22.9</v>
      </c>
      <c r="K63" s="409">
        <v>0.4</v>
      </c>
      <c r="L63" s="32">
        <v>23.9</v>
      </c>
      <c r="M63" s="41">
        <v>0</v>
      </c>
      <c r="N63" s="42" t="s">
        <v>64</v>
      </c>
      <c r="O63" s="42" t="s">
        <v>21</v>
      </c>
      <c r="P63" s="411" t="s">
        <v>563</v>
      </c>
      <c r="Q63" s="43">
        <v>4.16</v>
      </c>
      <c r="R63" s="37">
        <v>2</v>
      </c>
      <c r="S63" s="153">
        <v>2</v>
      </c>
      <c r="T63" s="39" t="s">
        <v>59</v>
      </c>
      <c r="U63" s="39" t="s">
        <v>333</v>
      </c>
      <c r="V63" s="40"/>
    </row>
    <row r="64" spans="2:67" s="128" customFormat="1" ht="13.5" customHeight="1">
      <c r="B64" s="305"/>
      <c r="C64" s="389"/>
      <c r="D64" s="394"/>
      <c r="E64" s="394"/>
      <c r="F64" s="31" t="s">
        <v>555</v>
      </c>
      <c r="G64" s="394"/>
      <c r="H64" s="405">
        <v>41451</v>
      </c>
      <c r="I64" s="407" t="s">
        <v>556</v>
      </c>
      <c r="J64" s="409"/>
      <c r="K64" s="409" t="s">
        <v>556</v>
      </c>
      <c r="L64" s="32" t="s">
        <v>313</v>
      </c>
      <c r="M64" s="41" t="s">
        <v>556</v>
      </c>
      <c r="N64" s="42" t="s">
        <v>313</v>
      </c>
      <c r="O64" s="42" t="s">
        <v>313</v>
      </c>
      <c r="P64" s="411" t="s">
        <v>556</v>
      </c>
      <c r="Q64" s="154" t="s">
        <v>556</v>
      </c>
      <c r="R64" s="155" t="s">
        <v>313</v>
      </c>
      <c r="S64" s="156" t="s">
        <v>313</v>
      </c>
      <c r="T64" s="157" t="s">
        <v>556</v>
      </c>
      <c r="U64" s="157" t="s">
        <v>556</v>
      </c>
      <c r="V64" s="40" t="s">
        <v>1654</v>
      </c>
    </row>
    <row r="65" spans="2:67" s="128" customFormat="1" ht="13.5" customHeight="1">
      <c r="B65" s="305"/>
      <c r="C65" s="389"/>
      <c r="D65" s="394"/>
      <c r="E65" s="394"/>
      <c r="F65" s="31" t="s">
        <v>554</v>
      </c>
      <c r="G65" s="394"/>
      <c r="H65" s="405">
        <v>41494</v>
      </c>
      <c r="I65" s="407" t="s">
        <v>19</v>
      </c>
      <c r="J65" s="409">
        <v>25.8</v>
      </c>
      <c r="K65" s="409">
        <v>1</v>
      </c>
      <c r="L65" s="32">
        <v>28.1</v>
      </c>
      <c r="M65" s="41">
        <v>0</v>
      </c>
      <c r="N65" s="42" t="s">
        <v>973</v>
      </c>
      <c r="O65" s="42" t="s">
        <v>787</v>
      </c>
      <c r="P65" s="411" t="s">
        <v>702</v>
      </c>
      <c r="Q65" s="43">
        <v>4.16</v>
      </c>
      <c r="R65" s="37" t="s">
        <v>863</v>
      </c>
      <c r="S65" s="38">
        <v>1.6</v>
      </c>
      <c r="T65" s="39" t="s">
        <v>45</v>
      </c>
      <c r="U65" s="39" t="s">
        <v>182</v>
      </c>
      <c r="V65" s="149"/>
    </row>
    <row r="66" spans="2:67" s="128" customFormat="1" ht="13.5" customHeight="1">
      <c r="B66" s="305"/>
      <c r="C66" s="389"/>
      <c r="D66" s="394"/>
      <c r="E66" s="394"/>
      <c r="F66" s="31" t="s">
        <v>1499</v>
      </c>
      <c r="G66" s="394"/>
      <c r="H66" s="405">
        <v>41494</v>
      </c>
      <c r="I66" s="407" t="s">
        <v>313</v>
      </c>
      <c r="J66" s="409" t="s">
        <v>313</v>
      </c>
      <c r="K66" s="409" t="s">
        <v>313</v>
      </c>
      <c r="L66" s="32" t="s">
        <v>313</v>
      </c>
      <c r="M66" s="41" t="s">
        <v>313</v>
      </c>
      <c r="N66" s="42" t="s">
        <v>313</v>
      </c>
      <c r="O66" s="42" t="s">
        <v>313</v>
      </c>
      <c r="P66" s="411" t="s">
        <v>313</v>
      </c>
      <c r="Q66" s="43" t="s">
        <v>313</v>
      </c>
      <c r="R66" s="37" t="s">
        <v>313</v>
      </c>
      <c r="S66" s="38" t="s">
        <v>313</v>
      </c>
      <c r="T66" s="39" t="s">
        <v>313</v>
      </c>
      <c r="U66" s="39" t="s">
        <v>313</v>
      </c>
      <c r="V66" s="149" t="s">
        <v>1654</v>
      </c>
    </row>
    <row r="67" spans="2:67" s="128" customFormat="1" ht="13.5" customHeight="1">
      <c r="B67" s="305"/>
      <c r="C67" s="389"/>
      <c r="D67" s="394"/>
      <c r="E67" s="394"/>
      <c r="F67" s="31" t="s">
        <v>554</v>
      </c>
      <c r="G67" s="394"/>
      <c r="H67" s="405">
        <v>41569</v>
      </c>
      <c r="I67" s="407" t="s">
        <v>32</v>
      </c>
      <c r="J67" s="409">
        <v>11.6</v>
      </c>
      <c r="K67" s="409">
        <v>0.5</v>
      </c>
      <c r="L67" s="32">
        <v>14.7</v>
      </c>
      <c r="M67" s="41">
        <v>0</v>
      </c>
      <c r="N67" s="42" t="s">
        <v>964</v>
      </c>
      <c r="O67" s="42" t="s">
        <v>773</v>
      </c>
      <c r="P67" s="411" t="s">
        <v>690</v>
      </c>
      <c r="Q67" s="43">
        <v>3.56</v>
      </c>
      <c r="R67" s="37">
        <v>2</v>
      </c>
      <c r="S67" s="38">
        <v>1.8</v>
      </c>
      <c r="T67" s="39" t="s">
        <v>1373</v>
      </c>
      <c r="U67" s="39" t="s">
        <v>114</v>
      </c>
      <c r="V67" s="40"/>
    </row>
    <row r="68" spans="2:67" s="128" customFormat="1" ht="13.5" customHeight="1">
      <c r="B68" s="305"/>
      <c r="C68" s="389"/>
      <c r="D68" s="394"/>
      <c r="E68" s="394"/>
      <c r="F68" s="31" t="s">
        <v>1499</v>
      </c>
      <c r="G68" s="394"/>
      <c r="H68" s="405">
        <v>41569</v>
      </c>
      <c r="I68" s="407" t="s">
        <v>313</v>
      </c>
      <c r="J68" s="409" t="s">
        <v>313</v>
      </c>
      <c r="K68" s="409" t="s">
        <v>313</v>
      </c>
      <c r="L68" s="32" t="s">
        <v>577</v>
      </c>
      <c r="M68" s="41" t="s">
        <v>313</v>
      </c>
      <c r="N68" s="42" t="s">
        <v>313</v>
      </c>
      <c r="O68" s="42" t="s">
        <v>313</v>
      </c>
      <c r="P68" s="411" t="s">
        <v>313</v>
      </c>
      <c r="Q68" s="43" t="s">
        <v>313</v>
      </c>
      <c r="R68" s="37" t="s">
        <v>313</v>
      </c>
      <c r="S68" s="38" t="s">
        <v>313</v>
      </c>
      <c r="T68" s="39" t="s">
        <v>313</v>
      </c>
      <c r="U68" s="39" t="s">
        <v>313</v>
      </c>
      <c r="V68" s="40" t="s">
        <v>1653</v>
      </c>
    </row>
    <row r="69" spans="2:67" s="128" customFormat="1" ht="13.5" customHeight="1">
      <c r="B69" s="305"/>
      <c r="C69" s="389"/>
      <c r="D69" s="394"/>
      <c r="E69" s="394"/>
      <c r="F69" s="31" t="s">
        <v>554</v>
      </c>
      <c r="G69" s="394"/>
      <c r="H69" s="405">
        <v>41614</v>
      </c>
      <c r="I69" s="407" t="s">
        <v>187</v>
      </c>
      <c r="J69" s="409">
        <v>10.4</v>
      </c>
      <c r="K69" s="409">
        <v>0.5</v>
      </c>
      <c r="L69" s="32">
        <v>7.9</v>
      </c>
      <c r="M69" s="41">
        <v>0</v>
      </c>
      <c r="N69" s="42" t="s">
        <v>856</v>
      </c>
      <c r="O69" s="42" t="s">
        <v>787</v>
      </c>
      <c r="P69" s="411" t="s">
        <v>690</v>
      </c>
      <c r="Q69" s="43">
        <v>4.2300000000000004</v>
      </c>
      <c r="R69" s="37" t="s">
        <v>484</v>
      </c>
      <c r="S69" s="38">
        <v>0.8</v>
      </c>
      <c r="T69" s="39" t="s">
        <v>53</v>
      </c>
      <c r="U69" s="39" t="s">
        <v>145</v>
      </c>
      <c r="V69" s="40"/>
    </row>
    <row r="70" spans="2:67" s="128" customFormat="1" ht="13.5" customHeight="1">
      <c r="B70" s="305"/>
      <c r="C70" s="389"/>
      <c r="D70" s="394"/>
      <c r="E70" s="394"/>
      <c r="F70" s="31" t="s">
        <v>1499</v>
      </c>
      <c r="G70" s="394"/>
      <c r="H70" s="405">
        <v>41614</v>
      </c>
      <c r="I70" s="407" t="s">
        <v>313</v>
      </c>
      <c r="J70" s="409" t="s">
        <v>313</v>
      </c>
      <c r="K70" s="409" t="s">
        <v>313</v>
      </c>
      <c r="L70" s="32" t="s">
        <v>312</v>
      </c>
      <c r="M70" s="41" t="s">
        <v>313</v>
      </c>
      <c r="N70" s="42" t="s">
        <v>313</v>
      </c>
      <c r="O70" s="42" t="s">
        <v>313</v>
      </c>
      <c r="P70" s="411" t="s">
        <v>313</v>
      </c>
      <c r="Q70" s="43" t="s">
        <v>313</v>
      </c>
      <c r="R70" s="37" t="s">
        <v>313</v>
      </c>
      <c r="S70" s="38" t="s">
        <v>313</v>
      </c>
      <c r="T70" s="39" t="s">
        <v>313</v>
      </c>
      <c r="U70" s="39" t="s">
        <v>313</v>
      </c>
      <c r="V70" s="40" t="s">
        <v>1653</v>
      </c>
    </row>
    <row r="71" spans="2:67" s="128" customFormat="1" ht="13.5" customHeight="1">
      <c r="B71" s="305"/>
      <c r="C71" s="389"/>
      <c r="D71" s="394"/>
      <c r="E71" s="394"/>
      <c r="F71" s="45" t="s">
        <v>554</v>
      </c>
      <c r="G71" s="394"/>
      <c r="H71" s="405">
        <v>41673</v>
      </c>
      <c r="I71" s="407" t="s">
        <v>32</v>
      </c>
      <c r="J71" s="409">
        <v>9.5</v>
      </c>
      <c r="K71" s="409" t="s">
        <v>313</v>
      </c>
      <c r="L71" s="32" t="s">
        <v>577</v>
      </c>
      <c r="M71" s="41" t="s">
        <v>313</v>
      </c>
      <c r="N71" s="42" t="s">
        <v>577</v>
      </c>
      <c r="O71" s="42" t="s">
        <v>577</v>
      </c>
      <c r="P71" s="411" t="s">
        <v>313</v>
      </c>
      <c r="Q71" s="43" t="s">
        <v>313</v>
      </c>
      <c r="R71" s="37" t="s">
        <v>313</v>
      </c>
      <c r="S71" s="38" t="s">
        <v>313</v>
      </c>
      <c r="T71" s="48" t="s">
        <v>313</v>
      </c>
      <c r="U71" s="48" t="s">
        <v>313</v>
      </c>
      <c r="V71" s="40" t="s">
        <v>1655</v>
      </c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</row>
    <row r="72" spans="2:67" s="128" customFormat="1" ht="13.5" customHeight="1">
      <c r="B72" s="305"/>
      <c r="C72" s="389"/>
      <c r="D72" s="394"/>
      <c r="E72" s="394"/>
      <c r="F72" s="45" t="s">
        <v>1085</v>
      </c>
      <c r="G72" s="394"/>
      <c r="H72" s="405">
        <v>41673</v>
      </c>
      <c r="I72" s="407" t="s">
        <v>313</v>
      </c>
      <c r="J72" s="409" t="s">
        <v>313</v>
      </c>
      <c r="K72" s="409" t="s">
        <v>313</v>
      </c>
      <c r="L72" s="32" t="s">
        <v>577</v>
      </c>
      <c r="M72" s="41" t="s">
        <v>313</v>
      </c>
      <c r="N72" s="42" t="s">
        <v>313</v>
      </c>
      <c r="O72" s="42" t="s">
        <v>313</v>
      </c>
      <c r="P72" s="411" t="s">
        <v>313</v>
      </c>
      <c r="Q72" s="43" t="s">
        <v>313</v>
      </c>
      <c r="R72" s="37" t="s">
        <v>313</v>
      </c>
      <c r="S72" s="38" t="s">
        <v>313</v>
      </c>
      <c r="T72" s="48" t="s">
        <v>313</v>
      </c>
      <c r="U72" s="48" t="s">
        <v>313</v>
      </c>
      <c r="V72" s="40" t="s">
        <v>1655</v>
      </c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</row>
    <row r="73" spans="2:67" s="128" customFormat="1" ht="13.5" customHeight="1">
      <c r="B73" s="305"/>
      <c r="C73" s="389">
        <v>129</v>
      </c>
      <c r="D73" s="392" t="s">
        <v>564</v>
      </c>
      <c r="E73" s="393"/>
      <c r="F73" s="31" t="s">
        <v>554</v>
      </c>
      <c r="G73" s="394"/>
      <c r="H73" s="405">
        <v>41424</v>
      </c>
      <c r="I73" s="407" t="s">
        <v>1533</v>
      </c>
      <c r="J73" s="409">
        <v>19</v>
      </c>
      <c r="K73" s="409">
        <v>5</v>
      </c>
      <c r="L73" s="32">
        <v>19.3</v>
      </c>
      <c r="M73" s="41">
        <v>0.5</v>
      </c>
      <c r="N73" s="42" t="s">
        <v>33</v>
      </c>
      <c r="O73" s="42" t="s">
        <v>21</v>
      </c>
      <c r="P73" s="411">
        <v>2.5</v>
      </c>
      <c r="Q73" s="43">
        <v>6.65</v>
      </c>
      <c r="R73" s="37">
        <v>3</v>
      </c>
      <c r="S73" s="38">
        <v>3.4</v>
      </c>
      <c r="T73" s="39" t="s">
        <v>59</v>
      </c>
      <c r="U73" s="39" t="s">
        <v>58</v>
      </c>
      <c r="V73" s="40"/>
    </row>
    <row r="74" spans="2:67" s="128" customFormat="1" ht="13.5" customHeight="1">
      <c r="B74" s="305"/>
      <c r="C74" s="389"/>
      <c r="D74" s="392"/>
      <c r="E74" s="393"/>
      <c r="F74" s="31" t="s">
        <v>555</v>
      </c>
      <c r="G74" s="394"/>
      <c r="H74" s="405">
        <v>41424</v>
      </c>
      <c r="I74" s="407" t="s">
        <v>556</v>
      </c>
      <c r="J74" s="409">
        <v>19</v>
      </c>
      <c r="K74" s="409" t="s">
        <v>556</v>
      </c>
      <c r="L74" s="32">
        <v>18.8</v>
      </c>
      <c r="M74" s="41">
        <v>4</v>
      </c>
      <c r="N74" s="42" t="s">
        <v>313</v>
      </c>
      <c r="O74" s="42" t="s">
        <v>21</v>
      </c>
      <c r="P74" s="411" t="s">
        <v>556</v>
      </c>
      <c r="Q74" s="43">
        <v>6.08</v>
      </c>
      <c r="R74" s="37">
        <v>3</v>
      </c>
      <c r="S74" s="38">
        <v>2.9</v>
      </c>
      <c r="T74" s="39" t="s">
        <v>157</v>
      </c>
      <c r="U74" s="39" t="s">
        <v>225</v>
      </c>
      <c r="V74" s="40"/>
    </row>
    <row r="75" spans="2:67" s="128" customFormat="1" ht="13.5" customHeight="1">
      <c r="B75" s="305"/>
      <c r="C75" s="389"/>
      <c r="D75" s="392"/>
      <c r="E75" s="393"/>
      <c r="F75" s="31" t="s">
        <v>554</v>
      </c>
      <c r="G75" s="394"/>
      <c r="H75" s="405">
        <v>41451</v>
      </c>
      <c r="I75" s="407" t="s">
        <v>324</v>
      </c>
      <c r="J75" s="409">
        <v>18.5</v>
      </c>
      <c r="K75" s="409">
        <v>4.8</v>
      </c>
      <c r="L75" s="32">
        <v>21.6</v>
      </c>
      <c r="M75" s="41">
        <v>0.5</v>
      </c>
      <c r="N75" s="42" t="s">
        <v>33</v>
      </c>
      <c r="O75" s="42" t="s">
        <v>21</v>
      </c>
      <c r="P75" s="411">
        <v>1.6</v>
      </c>
      <c r="Q75" s="43">
        <v>5.73</v>
      </c>
      <c r="R75" s="37">
        <v>2</v>
      </c>
      <c r="S75" s="153">
        <v>3</v>
      </c>
      <c r="T75" s="39" t="s">
        <v>565</v>
      </c>
      <c r="U75" s="39" t="s">
        <v>566</v>
      </c>
      <c r="V75" s="40"/>
    </row>
    <row r="76" spans="2:67" s="128" customFormat="1" ht="13.5" customHeight="1">
      <c r="B76" s="305"/>
      <c r="C76" s="389"/>
      <c r="D76" s="392"/>
      <c r="E76" s="393"/>
      <c r="F76" s="31" t="s">
        <v>567</v>
      </c>
      <c r="G76" s="394"/>
      <c r="H76" s="405">
        <v>41451</v>
      </c>
      <c r="I76" s="407" t="s">
        <v>568</v>
      </c>
      <c r="J76" s="409">
        <v>18.5</v>
      </c>
      <c r="K76" s="409" t="s">
        <v>568</v>
      </c>
      <c r="L76" s="32">
        <v>19.899999999999999</v>
      </c>
      <c r="M76" s="41">
        <f>IF(H75="","",K75-1)</f>
        <v>3.8</v>
      </c>
      <c r="N76" s="42" t="s">
        <v>313</v>
      </c>
      <c r="O76" s="42" t="s">
        <v>21</v>
      </c>
      <c r="P76" s="411" t="s">
        <v>568</v>
      </c>
      <c r="Q76" s="43">
        <v>5.32</v>
      </c>
      <c r="R76" s="37">
        <v>3</v>
      </c>
      <c r="S76" s="38">
        <v>2.8</v>
      </c>
      <c r="T76" s="39" t="s">
        <v>569</v>
      </c>
      <c r="U76" s="39" t="s">
        <v>570</v>
      </c>
      <c r="V76" s="40"/>
    </row>
    <row r="77" spans="2:67" s="128" customFormat="1" ht="13.5" customHeight="1">
      <c r="B77" s="305"/>
      <c r="C77" s="389"/>
      <c r="D77" s="392"/>
      <c r="E77" s="393"/>
      <c r="F77" s="31" t="s">
        <v>554</v>
      </c>
      <c r="G77" s="394"/>
      <c r="H77" s="405">
        <v>41491</v>
      </c>
      <c r="I77" s="407" t="s">
        <v>32</v>
      </c>
      <c r="J77" s="409">
        <v>28.5</v>
      </c>
      <c r="K77" s="409">
        <v>6.4</v>
      </c>
      <c r="L77" s="32">
        <v>23.8</v>
      </c>
      <c r="M77" s="41">
        <v>0.5</v>
      </c>
      <c r="N77" s="42" t="s">
        <v>826</v>
      </c>
      <c r="O77" s="42" t="s">
        <v>773</v>
      </c>
      <c r="P77" s="411">
        <v>2</v>
      </c>
      <c r="Q77" s="43">
        <v>5.22</v>
      </c>
      <c r="R77" s="37">
        <v>1</v>
      </c>
      <c r="S77" s="38">
        <v>1.9</v>
      </c>
      <c r="T77" s="39" t="s">
        <v>661</v>
      </c>
      <c r="U77" s="39" t="s">
        <v>643</v>
      </c>
      <c r="V77" s="149"/>
    </row>
    <row r="78" spans="2:67" s="128" customFormat="1" ht="13.5" customHeight="1">
      <c r="B78" s="305"/>
      <c r="C78" s="389"/>
      <c r="D78" s="392"/>
      <c r="E78" s="393"/>
      <c r="F78" s="31" t="s">
        <v>558</v>
      </c>
      <c r="G78" s="394"/>
      <c r="H78" s="405">
        <v>41491</v>
      </c>
      <c r="I78" s="407" t="s">
        <v>313</v>
      </c>
      <c r="J78" s="409" t="s">
        <v>577</v>
      </c>
      <c r="K78" s="409" t="s">
        <v>313</v>
      </c>
      <c r="L78" s="32">
        <v>20</v>
      </c>
      <c r="M78" s="41">
        <v>5.4</v>
      </c>
      <c r="N78" s="42" t="s">
        <v>577</v>
      </c>
      <c r="O78" s="42" t="s">
        <v>773</v>
      </c>
      <c r="P78" s="411" t="s">
        <v>313</v>
      </c>
      <c r="Q78" s="43">
        <v>5.89</v>
      </c>
      <c r="R78" s="37">
        <v>1</v>
      </c>
      <c r="S78" s="38">
        <v>5.4</v>
      </c>
      <c r="T78" s="39" t="s">
        <v>997</v>
      </c>
      <c r="U78" s="49">
        <v>0.69</v>
      </c>
      <c r="V78" s="149"/>
    </row>
    <row r="79" spans="2:67" ht="13.5" customHeight="1">
      <c r="B79" s="305"/>
      <c r="C79" s="389"/>
      <c r="D79" s="392"/>
      <c r="E79" s="393"/>
      <c r="F79" s="31" t="s">
        <v>554</v>
      </c>
      <c r="G79" s="394"/>
      <c r="H79" s="405">
        <v>41568</v>
      </c>
      <c r="I79" s="407" t="s">
        <v>32</v>
      </c>
      <c r="J79" s="409">
        <v>15.3</v>
      </c>
      <c r="K79" s="409">
        <v>10.5</v>
      </c>
      <c r="L79" s="32">
        <v>14.2</v>
      </c>
      <c r="M79" s="41">
        <v>0.5</v>
      </c>
      <c r="N79" s="42" t="s">
        <v>848</v>
      </c>
      <c r="O79" s="42" t="s">
        <v>773</v>
      </c>
      <c r="P79" s="411">
        <v>1.5</v>
      </c>
      <c r="Q79" s="43">
        <v>5.29</v>
      </c>
      <c r="R79" s="37">
        <v>4</v>
      </c>
      <c r="S79" s="38">
        <v>3.7</v>
      </c>
      <c r="T79" s="39" t="s">
        <v>422</v>
      </c>
      <c r="U79" s="39" t="s">
        <v>366</v>
      </c>
      <c r="V79" s="40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</row>
    <row r="80" spans="2:67" ht="13.5" customHeight="1">
      <c r="B80" s="305"/>
      <c r="C80" s="389"/>
      <c r="D80" s="392"/>
      <c r="E80" s="393"/>
      <c r="F80" s="31" t="s">
        <v>558</v>
      </c>
      <c r="G80" s="394"/>
      <c r="H80" s="405">
        <v>41568</v>
      </c>
      <c r="I80" s="407" t="s">
        <v>313</v>
      </c>
      <c r="J80" s="409" t="s">
        <v>313</v>
      </c>
      <c r="K80" s="409" t="s">
        <v>313</v>
      </c>
      <c r="L80" s="32">
        <v>13.4</v>
      </c>
      <c r="M80" s="41">
        <v>9.5</v>
      </c>
      <c r="N80" s="42" t="s">
        <v>577</v>
      </c>
      <c r="O80" s="42" t="s">
        <v>1024</v>
      </c>
      <c r="P80" s="411" t="s">
        <v>313</v>
      </c>
      <c r="Q80" s="43">
        <v>5.29</v>
      </c>
      <c r="R80" s="37">
        <v>5</v>
      </c>
      <c r="S80" s="38">
        <v>4.9000000000000004</v>
      </c>
      <c r="T80" s="39" t="s">
        <v>1374</v>
      </c>
      <c r="U80" s="39" t="s">
        <v>1375</v>
      </c>
      <c r="V80" s="40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</row>
    <row r="81" spans="2:67" ht="13.5" customHeight="1">
      <c r="B81" s="305"/>
      <c r="C81" s="389"/>
      <c r="D81" s="392"/>
      <c r="E81" s="393"/>
      <c r="F81" s="31" t="s">
        <v>554</v>
      </c>
      <c r="G81" s="394"/>
      <c r="H81" s="405">
        <v>41617</v>
      </c>
      <c r="I81" s="407" t="s">
        <v>187</v>
      </c>
      <c r="J81" s="409">
        <v>7.8</v>
      </c>
      <c r="K81" s="409">
        <v>6.7</v>
      </c>
      <c r="L81" s="32">
        <v>4.5999999999999996</v>
      </c>
      <c r="M81" s="41">
        <v>0.5</v>
      </c>
      <c r="N81" s="42" t="s">
        <v>858</v>
      </c>
      <c r="O81" s="42" t="s">
        <v>787</v>
      </c>
      <c r="P81" s="411">
        <v>2.7</v>
      </c>
      <c r="Q81" s="43">
        <v>5.47</v>
      </c>
      <c r="R81" s="37">
        <v>1</v>
      </c>
      <c r="S81" s="38">
        <v>2.2000000000000002</v>
      </c>
      <c r="T81" s="39" t="s">
        <v>487</v>
      </c>
      <c r="U81" s="39" t="s">
        <v>55</v>
      </c>
      <c r="V81" s="40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3.5" customHeight="1">
      <c r="B82" s="305"/>
      <c r="C82" s="389"/>
      <c r="D82" s="392"/>
      <c r="E82" s="393"/>
      <c r="F82" s="31" t="s">
        <v>555</v>
      </c>
      <c r="G82" s="394"/>
      <c r="H82" s="405">
        <v>41617</v>
      </c>
      <c r="I82" s="407" t="s">
        <v>313</v>
      </c>
      <c r="J82" s="409" t="s">
        <v>313</v>
      </c>
      <c r="K82" s="409" t="s">
        <v>313</v>
      </c>
      <c r="L82" s="32">
        <v>4.5999999999999996</v>
      </c>
      <c r="M82" s="41">
        <v>5.7</v>
      </c>
      <c r="N82" s="42" t="s">
        <v>313</v>
      </c>
      <c r="O82" s="42" t="s">
        <v>1024</v>
      </c>
      <c r="P82" s="411" t="s">
        <v>313</v>
      </c>
      <c r="Q82" s="43">
        <v>5.52</v>
      </c>
      <c r="R82" s="37">
        <v>2</v>
      </c>
      <c r="S82" s="38">
        <v>2.1</v>
      </c>
      <c r="T82" s="39" t="s">
        <v>1376</v>
      </c>
      <c r="U82" s="39" t="s">
        <v>1129</v>
      </c>
      <c r="V82" s="40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3.5" customHeight="1">
      <c r="B83" s="305"/>
      <c r="C83" s="389"/>
      <c r="D83" s="392"/>
      <c r="E83" s="393"/>
      <c r="F83" s="45" t="s">
        <v>554</v>
      </c>
      <c r="G83" s="394"/>
      <c r="H83" s="405">
        <v>41674</v>
      </c>
      <c r="I83" s="407" t="s">
        <v>1339</v>
      </c>
      <c r="J83" s="409">
        <v>-0.5</v>
      </c>
      <c r="K83" s="409" t="s">
        <v>313</v>
      </c>
      <c r="L83" s="32" t="s">
        <v>747</v>
      </c>
      <c r="M83" s="41" t="s">
        <v>313</v>
      </c>
      <c r="N83" s="42" t="s">
        <v>747</v>
      </c>
      <c r="O83" s="42" t="s">
        <v>747</v>
      </c>
      <c r="P83" s="411" t="s">
        <v>313</v>
      </c>
      <c r="Q83" s="43" t="s">
        <v>313</v>
      </c>
      <c r="R83" s="37" t="s">
        <v>313</v>
      </c>
      <c r="S83" s="38" t="s">
        <v>313</v>
      </c>
      <c r="T83" s="48" t="s">
        <v>313</v>
      </c>
      <c r="U83" s="48" t="s">
        <v>313</v>
      </c>
      <c r="V83" s="40" t="s">
        <v>1655</v>
      </c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</row>
    <row r="84" spans="2:67" ht="13.5" customHeight="1">
      <c r="B84" s="306"/>
      <c r="C84" s="395"/>
      <c r="D84" s="396"/>
      <c r="E84" s="397"/>
      <c r="F84" s="50" t="s">
        <v>1110</v>
      </c>
      <c r="G84" s="400"/>
      <c r="H84" s="412">
        <v>41674</v>
      </c>
      <c r="I84" s="413" t="s">
        <v>313</v>
      </c>
      <c r="J84" s="414" t="s">
        <v>313</v>
      </c>
      <c r="K84" s="414" t="s">
        <v>313</v>
      </c>
      <c r="L84" s="150" t="s">
        <v>747</v>
      </c>
      <c r="M84" s="151" t="s">
        <v>313</v>
      </c>
      <c r="N84" s="53" t="s">
        <v>313</v>
      </c>
      <c r="O84" s="53" t="s">
        <v>313</v>
      </c>
      <c r="P84" s="415" t="s">
        <v>313</v>
      </c>
      <c r="Q84" s="55" t="s">
        <v>313</v>
      </c>
      <c r="R84" s="56" t="s">
        <v>313</v>
      </c>
      <c r="S84" s="57" t="s">
        <v>313</v>
      </c>
      <c r="T84" s="58" t="s">
        <v>313</v>
      </c>
      <c r="U84" s="58" t="s">
        <v>313</v>
      </c>
      <c r="V84" s="59" t="s">
        <v>1655</v>
      </c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</row>
    <row r="85" spans="2:67" ht="13.5" customHeight="1">
      <c r="B85" s="304" t="s">
        <v>1529</v>
      </c>
      <c r="C85" s="388">
        <v>130</v>
      </c>
      <c r="D85" s="303" t="s">
        <v>1531</v>
      </c>
      <c r="E85" s="303" t="s">
        <v>1545</v>
      </c>
      <c r="F85" s="21" t="s">
        <v>554</v>
      </c>
      <c r="G85" s="401" t="s">
        <v>76</v>
      </c>
      <c r="H85" s="404">
        <v>41424</v>
      </c>
      <c r="I85" s="406" t="s">
        <v>1537</v>
      </c>
      <c r="J85" s="408">
        <v>19.600000000000001</v>
      </c>
      <c r="K85" s="408">
        <v>1</v>
      </c>
      <c r="L85" s="22">
        <v>17.899999999999999</v>
      </c>
      <c r="M85" s="23">
        <v>0</v>
      </c>
      <c r="N85" s="24" t="s">
        <v>349</v>
      </c>
      <c r="O85" s="24" t="s">
        <v>21</v>
      </c>
      <c r="P85" s="410" t="s">
        <v>571</v>
      </c>
      <c r="Q85" s="147">
        <v>5.7</v>
      </c>
      <c r="R85" s="27" t="s">
        <v>120</v>
      </c>
      <c r="S85" s="28">
        <v>0.9</v>
      </c>
      <c r="T85" s="29" t="s">
        <v>572</v>
      </c>
      <c r="U85" s="29" t="s">
        <v>573</v>
      </c>
      <c r="V85" s="30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3.5" customHeight="1">
      <c r="B86" s="305"/>
      <c r="C86" s="389"/>
      <c r="D86" s="394"/>
      <c r="E86" s="394"/>
      <c r="F86" s="31" t="s">
        <v>567</v>
      </c>
      <c r="G86" s="394"/>
      <c r="H86" s="405">
        <v>41424</v>
      </c>
      <c r="I86" s="407" t="s">
        <v>568</v>
      </c>
      <c r="J86" s="409">
        <v>19.600000000000001</v>
      </c>
      <c r="K86" s="409" t="s">
        <v>568</v>
      </c>
      <c r="L86" s="32" t="s">
        <v>313</v>
      </c>
      <c r="M86" s="41" t="s">
        <v>568</v>
      </c>
      <c r="N86" s="42" t="s">
        <v>313</v>
      </c>
      <c r="O86" s="42" t="s">
        <v>313</v>
      </c>
      <c r="P86" s="411" t="s">
        <v>568</v>
      </c>
      <c r="Q86" s="43" t="s">
        <v>568</v>
      </c>
      <c r="R86" s="37" t="s">
        <v>313</v>
      </c>
      <c r="S86" s="38" t="s">
        <v>313</v>
      </c>
      <c r="T86" s="39" t="s">
        <v>568</v>
      </c>
      <c r="U86" s="39" t="s">
        <v>568</v>
      </c>
      <c r="V86" s="40" t="s">
        <v>1654</v>
      </c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3.5" customHeight="1">
      <c r="B87" s="305"/>
      <c r="C87" s="389"/>
      <c r="D87" s="394"/>
      <c r="E87" s="394"/>
      <c r="F87" s="31" t="s">
        <v>554</v>
      </c>
      <c r="G87" s="394"/>
      <c r="H87" s="405">
        <v>41452</v>
      </c>
      <c r="I87" s="407" t="s">
        <v>1538</v>
      </c>
      <c r="J87" s="409">
        <v>21</v>
      </c>
      <c r="K87" s="409">
        <v>0.8</v>
      </c>
      <c r="L87" s="32">
        <v>21.3</v>
      </c>
      <c r="M87" s="41">
        <v>0</v>
      </c>
      <c r="N87" s="42" t="s">
        <v>64</v>
      </c>
      <c r="O87" s="42" t="s">
        <v>21</v>
      </c>
      <c r="P87" s="411" t="s">
        <v>574</v>
      </c>
      <c r="Q87" s="43">
        <v>5.38</v>
      </c>
      <c r="R87" s="37">
        <v>1</v>
      </c>
      <c r="S87" s="38">
        <v>1.6</v>
      </c>
      <c r="T87" s="39" t="s">
        <v>575</v>
      </c>
      <c r="U87" s="39" t="s">
        <v>480</v>
      </c>
      <c r="V87" s="40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3.5" customHeight="1">
      <c r="B88" s="305"/>
      <c r="C88" s="389"/>
      <c r="D88" s="394"/>
      <c r="E88" s="394"/>
      <c r="F88" s="31" t="s">
        <v>567</v>
      </c>
      <c r="G88" s="394"/>
      <c r="H88" s="405">
        <v>41452</v>
      </c>
      <c r="I88" s="407" t="s">
        <v>568</v>
      </c>
      <c r="J88" s="409"/>
      <c r="K88" s="409" t="s">
        <v>568</v>
      </c>
      <c r="L88" s="32" t="s">
        <v>313</v>
      </c>
      <c r="M88" s="41" t="s">
        <v>568</v>
      </c>
      <c r="N88" s="42" t="s">
        <v>313</v>
      </c>
      <c r="O88" s="42" t="s">
        <v>313</v>
      </c>
      <c r="P88" s="411" t="s">
        <v>568</v>
      </c>
      <c r="Q88" s="154" t="s">
        <v>568</v>
      </c>
      <c r="R88" s="155" t="s">
        <v>313</v>
      </c>
      <c r="S88" s="156" t="s">
        <v>313</v>
      </c>
      <c r="T88" s="157" t="s">
        <v>568</v>
      </c>
      <c r="U88" s="157" t="s">
        <v>568</v>
      </c>
      <c r="V88" s="40" t="s">
        <v>1654</v>
      </c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3.5" customHeight="1">
      <c r="B89" s="305"/>
      <c r="C89" s="389"/>
      <c r="D89" s="394"/>
      <c r="E89" s="394"/>
      <c r="F89" s="31" t="s">
        <v>554</v>
      </c>
      <c r="G89" s="394"/>
      <c r="H89" s="405">
        <v>41494</v>
      </c>
      <c r="I89" s="407" t="s">
        <v>19</v>
      </c>
      <c r="J89" s="409">
        <v>24.5</v>
      </c>
      <c r="K89" s="409">
        <v>1</v>
      </c>
      <c r="L89" s="32">
        <v>25.3</v>
      </c>
      <c r="M89" s="41">
        <v>0</v>
      </c>
      <c r="N89" s="42" t="s">
        <v>1089</v>
      </c>
      <c r="O89" s="42" t="s">
        <v>787</v>
      </c>
      <c r="P89" s="411" t="s">
        <v>702</v>
      </c>
      <c r="Q89" s="43">
        <v>5.05</v>
      </c>
      <c r="R89" s="37">
        <v>7</v>
      </c>
      <c r="S89" s="38">
        <v>2.8</v>
      </c>
      <c r="T89" s="39" t="s">
        <v>387</v>
      </c>
      <c r="U89" s="39" t="s">
        <v>865</v>
      </c>
      <c r="V89" s="149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3.5" customHeight="1">
      <c r="B90" s="305"/>
      <c r="C90" s="389"/>
      <c r="D90" s="394"/>
      <c r="E90" s="394"/>
      <c r="F90" s="31" t="s">
        <v>1499</v>
      </c>
      <c r="G90" s="394"/>
      <c r="H90" s="405">
        <v>41494</v>
      </c>
      <c r="I90" s="407" t="s">
        <v>313</v>
      </c>
      <c r="J90" s="409" t="s">
        <v>313</v>
      </c>
      <c r="K90" s="409" t="s">
        <v>313</v>
      </c>
      <c r="L90" s="32" t="s">
        <v>313</v>
      </c>
      <c r="M90" s="41" t="s">
        <v>313</v>
      </c>
      <c r="N90" s="42" t="s">
        <v>313</v>
      </c>
      <c r="O90" s="42" t="s">
        <v>313</v>
      </c>
      <c r="P90" s="411" t="s">
        <v>313</v>
      </c>
      <c r="Q90" s="43" t="s">
        <v>313</v>
      </c>
      <c r="R90" s="37" t="s">
        <v>313</v>
      </c>
      <c r="S90" s="38" t="s">
        <v>313</v>
      </c>
      <c r="T90" s="39" t="s">
        <v>313</v>
      </c>
      <c r="U90" s="39" t="s">
        <v>313</v>
      </c>
      <c r="V90" s="149" t="s">
        <v>1654</v>
      </c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3.5" customHeight="1">
      <c r="B91" s="305"/>
      <c r="C91" s="389"/>
      <c r="D91" s="394"/>
      <c r="E91" s="394"/>
      <c r="F91" s="31" t="s">
        <v>554</v>
      </c>
      <c r="G91" s="394"/>
      <c r="H91" s="405">
        <v>41555</v>
      </c>
      <c r="I91" s="407" t="s">
        <v>32</v>
      </c>
      <c r="J91" s="409">
        <v>22.7</v>
      </c>
      <c r="K91" s="409">
        <v>0.3</v>
      </c>
      <c r="L91" s="32">
        <v>18.3</v>
      </c>
      <c r="M91" s="41">
        <v>0</v>
      </c>
      <c r="N91" s="42" t="s">
        <v>803</v>
      </c>
      <c r="O91" s="42" t="s">
        <v>773</v>
      </c>
      <c r="P91" s="411" t="s">
        <v>1118</v>
      </c>
      <c r="Q91" s="43">
        <v>6.19</v>
      </c>
      <c r="R91" s="37">
        <v>3</v>
      </c>
      <c r="S91" s="38">
        <v>2.2999999999999998</v>
      </c>
      <c r="T91" s="39" t="s">
        <v>63</v>
      </c>
      <c r="U91" s="39" t="s">
        <v>38</v>
      </c>
      <c r="V91" s="40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3.5" customHeight="1">
      <c r="B92" s="305"/>
      <c r="C92" s="389"/>
      <c r="D92" s="394"/>
      <c r="E92" s="394"/>
      <c r="F92" s="31" t="s">
        <v>1499</v>
      </c>
      <c r="G92" s="394"/>
      <c r="H92" s="405">
        <v>41555</v>
      </c>
      <c r="I92" s="407" t="s">
        <v>313</v>
      </c>
      <c r="J92" s="409" t="s">
        <v>313</v>
      </c>
      <c r="K92" s="409" t="s">
        <v>313</v>
      </c>
      <c r="L92" s="32" t="s">
        <v>577</v>
      </c>
      <c r="M92" s="41" t="s">
        <v>313</v>
      </c>
      <c r="N92" s="42" t="s">
        <v>313</v>
      </c>
      <c r="O92" s="42" t="s">
        <v>313</v>
      </c>
      <c r="P92" s="411" t="s">
        <v>313</v>
      </c>
      <c r="Q92" s="43" t="s">
        <v>313</v>
      </c>
      <c r="R92" s="37" t="s">
        <v>313</v>
      </c>
      <c r="S92" s="38" t="s">
        <v>313</v>
      </c>
      <c r="T92" s="39" t="s">
        <v>313</v>
      </c>
      <c r="U92" s="39" t="s">
        <v>313</v>
      </c>
      <c r="V92" s="40" t="s">
        <v>1653</v>
      </c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3.5" customHeight="1">
      <c r="B93" s="305"/>
      <c r="C93" s="389"/>
      <c r="D93" s="394"/>
      <c r="E93" s="394"/>
      <c r="F93" s="31" t="s">
        <v>554</v>
      </c>
      <c r="G93" s="394"/>
      <c r="H93" s="405">
        <v>41613</v>
      </c>
      <c r="I93" s="407" t="s">
        <v>187</v>
      </c>
      <c r="J93" s="409">
        <v>7.1</v>
      </c>
      <c r="K93" s="409">
        <v>0.3</v>
      </c>
      <c r="L93" s="32">
        <v>6.9</v>
      </c>
      <c r="M93" s="41">
        <v>0</v>
      </c>
      <c r="N93" s="42" t="s">
        <v>839</v>
      </c>
      <c r="O93" s="42" t="s">
        <v>787</v>
      </c>
      <c r="P93" s="411" t="s">
        <v>1118</v>
      </c>
      <c r="Q93" s="43">
        <v>6.11</v>
      </c>
      <c r="R93" s="37">
        <v>17</v>
      </c>
      <c r="S93" s="38">
        <v>2.5</v>
      </c>
      <c r="T93" s="39" t="s">
        <v>102</v>
      </c>
      <c r="U93" s="49">
        <v>0.75</v>
      </c>
      <c r="V93" s="40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3.5" customHeight="1">
      <c r="B94" s="305"/>
      <c r="C94" s="389"/>
      <c r="D94" s="394"/>
      <c r="E94" s="394"/>
      <c r="F94" s="31" t="s">
        <v>1499</v>
      </c>
      <c r="G94" s="394"/>
      <c r="H94" s="405">
        <v>41613</v>
      </c>
      <c r="I94" s="407" t="s">
        <v>313</v>
      </c>
      <c r="J94" s="409" t="s">
        <v>313</v>
      </c>
      <c r="K94" s="409" t="s">
        <v>313</v>
      </c>
      <c r="L94" s="32" t="s">
        <v>312</v>
      </c>
      <c r="M94" s="41" t="s">
        <v>313</v>
      </c>
      <c r="N94" s="42" t="s">
        <v>313</v>
      </c>
      <c r="O94" s="42" t="s">
        <v>313</v>
      </c>
      <c r="P94" s="411" t="s">
        <v>313</v>
      </c>
      <c r="Q94" s="43" t="s">
        <v>313</v>
      </c>
      <c r="R94" s="37" t="s">
        <v>313</v>
      </c>
      <c r="S94" s="38" t="s">
        <v>313</v>
      </c>
      <c r="T94" s="39" t="s">
        <v>313</v>
      </c>
      <c r="U94" s="39" t="s">
        <v>313</v>
      </c>
      <c r="V94" s="40" t="s">
        <v>1653</v>
      </c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3.5" customHeight="1">
      <c r="B95" s="305"/>
      <c r="C95" s="389"/>
      <c r="D95" s="394"/>
      <c r="E95" s="394"/>
      <c r="F95" s="45" t="s">
        <v>554</v>
      </c>
      <c r="G95" s="394"/>
      <c r="H95" s="405">
        <v>41673</v>
      </c>
      <c r="I95" s="407" t="s">
        <v>32</v>
      </c>
      <c r="J95" s="409">
        <v>8.6999999999999993</v>
      </c>
      <c r="K95" s="409">
        <v>0.7</v>
      </c>
      <c r="L95" s="32">
        <v>8.4</v>
      </c>
      <c r="M95" s="41">
        <v>0</v>
      </c>
      <c r="N95" s="42" t="s">
        <v>826</v>
      </c>
      <c r="O95" s="42" t="s">
        <v>773</v>
      </c>
      <c r="P95" s="411" t="s">
        <v>1101</v>
      </c>
      <c r="Q95" s="43">
        <v>5.47</v>
      </c>
      <c r="R95" s="37">
        <v>1</v>
      </c>
      <c r="S95" s="38" t="s">
        <v>784</v>
      </c>
      <c r="T95" s="48" t="s">
        <v>39</v>
      </c>
      <c r="U95" s="48" t="s">
        <v>70</v>
      </c>
      <c r="V95" s="40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</row>
    <row r="96" spans="2:67" ht="13.5" customHeight="1">
      <c r="B96" s="305"/>
      <c r="C96" s="389"/>
      <c r="D96" s="394"/>
      <c r="E96" s="394"/>
      <c r="F96" s="45" t="s">
        <v>1085</v>
      </c>
      <c r="G96" s="394"/>
      <c r="H96" s="405">
        <v>41673</v>
      </c>
      <c r="I96" s="407" t="s">
        <v>313</v>
      </c>
      <c r="J96" s="409" t="s">
        <v>313</v>
      </c>
      <c r="K96" s="409" t="s">
        <v>313</v>
      </c>
      <c r="L96" s="32" t="s">
        <v>577</v>
      </c>
      <c r="M96" s="41" t="s">
        <v>313</v>
      </c>
      <c r="N96" s="42" t="s">
        <v>313</v>
      </c>
      <c r="O96" s="42" t="s">
        <v>313</v>
      </c>
      <c r="P96" s="411" t="s">
        <v>313</v>
      </c>
      <c r="Q96" s="43" t="s">
        <v>313</v>
      </c>
      <c r="R96" s="37" t="s">
        <v>313</v>
      </c>
      <c r="S96" s="38" t="s">
        <v>313</v>
      </c>
      <c r="T96" s="48" t="s">
        <v>313</v>
      </c>
      <c r="U96" s="48" t="s">
        <v>313</v>
      </c>
      <c r="V96" s="40" t="s">
        <v>1653</v>
      </c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</row>
    <row r="97" spans="2:67" ht="13.5" customHeight="1">
      <c r="B97" s="305"/>
      <c r="C97" s="389">
        <v>131</v>
      </c>
      <c r="D97" s="394" t="s">
        <v>1531</v>
      </c>
      <c r="E97" s="394" t="s">
        <v>1544</v>
      </c>
      <c r="F97" s="31" t="s">
        <v>554</v>
      </c>
      <c r="G97" s="394"/>
      <c r="H97" s="405">
        <v>41424</v>
      </c>
      <c r="I97" s="407" t="s">
        <v>32</v>
      </c>
      <c r="J97" s="409">
        <v>18.7</v>
      </c>
      <c r="K97" s="409">
        <v>1</v>
      </c>
      <c r="L97" s="32">
        <v>17.600000000000001</v>
      </c>
      <c r="M97" s="41">
        <v>0</v>
      </c>
      <c r="N97" s="42" t="s">
        <v>388</v>
      </c>
      <c r="O97" s="42" t="s">
        <v>21</v>
      </c>
      <c r="P97" s="411" t="s">
        <v>576</v>
      </c>
      <c r="Q97" s="43">
        <v>3.91</v>
      </c>
      <c r="R97" s="37">
        <v>2</v>
      </c>
      <c r="S97" s="153">
        <v>2</v>
      </c>
      <c r="T97" s="39" t="s">
        <v>69</v>
      </c>
      <c r="U97" s="39" t="s">
        <v>352</v>
      </c>
      <c r="V97" s="40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3.5" customHeight="1">
      <c r="B98" s="305"/>
      <c r="C98" s="389"/>
      <c r="D98" s="394"/>
      <c r="E98" s="394"/>
      <c r="F98" s="31" t="s">
        <v>558</v>
      </c>
      <c r="G98" s="394"/>
      <c r="H98" s="405">
        <v>41424</v>
      </c>
      <c r="I98" s="407" t="s">
        <v>559</v>
      </c>
      <c r="J98" s="409">
        <v>18.7</v>
      </c>
      <c r="K98" s="409" t="s">
        <v>559</v>
      </c>
      <c r="L98" s="32" t="s">
        <v>313</v>
      </c>
      <c r="M98" s="41" t="s">
        <v>559</v>
      </c>
      <c r="N98" s="42" t="s">
        <v>313</v>
      </c>
      <c r="O98" s="42" t="s">
        <v>313</v>
      </c>
      <c r="P98" s="411" t="s">
        <v>559</v>
      </c>
      <c r="Q98" s="43" t="s">
        <v>559</v>
      </c>
      <c r="R98" s="37" t="s">
        <v>313</v>
      </c>
      <c r="S98" s="38" t="s">
        <v>313</v>
      </c>
      <c r="T98" s="39" t="s">
        <v>577</v>
      </c>
      <c r="U98" s="39" t="s">
        <v>577</v>
      </c>
      <c r="V98" s="40" t="s">
        <v>1654</v>
      </c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3.5" customHeight="1">
      <c r="B99" s="305"/>
      <c r="C99" s="389"/>
      <c r="D99" s="394"/>
      <c r="E99" s="394"/>
      <c r="F99" s="31" t="s">
        <v>554</v>
      </c>
      <c r="G99" s="394"/>
      <c r="H99" s="405">
        <v>41452</v>
      </c>
      <c r="I99" s="407" t="s">
        <v>1539</v>
      </c>
      <c r="J99" s="409">
        <v>20.9</v>
      </c>
      <c r="K99" s="409">
        <v>0.6</v>
      </c>
      <c r="L99" s="32">
        <v>20.399999999999999</v>
      </c>
      <c r="M99" s="41">
        <v>0</v>
      </c>
      <c r="N99" s="42" t="s">
        <v>80</v>
      </c>
      <c r="O99" s="42" t="s">
        <v>21</v>
      </c>
      <c r="P99" s="411" t="s">
        <v>578</v>
      </c>
      <c r="Q99" s="43">
        <v>4.0599999999999996</v>
      </c>
      <c r="R99" s="37">
        <v>2</v>
      </c>
      <c r="S99" s="38">
        <v>2.2000000000000002</v>
      </c>
      <c r="T99" s="39" t="s">
        <v>366</v>
      </c>
      <c r="U99" s="39" t="s">
        <v>429</v>
      </c>
      <c r="V99" s="40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3.5" customHeight="1">
      <c r="B100" s="305"/>
      <c r="C100" s="389"/>
      <c r="D100" s="394"/>
      <c r="E100" s="394"/>
      <c r="F100" s="31" t="s">
        <v>558</v>
      </c>
      <c r="G100" s="394"/>
      <c r="H100" s="405">
        <v>41452</v>
      </c>
      <c r="I100" s="407" t="s">
        <v>559</v>
      </c>
      <c r="J100" s="409"/>
      <c r="K100" s="409" t="s">
        <v>559</v>
      </c>
      <c r="L100" s="32" t="s">
        <v>313</v>
      </c>
      <c r="M100" s="41" t="s">
        <v>559</v>
      </c>
      <c r="N100" s="42" t="s">
        <v>313</v>
      </c>
      <c r="O100" s="42" t="s">
        <v>313</v>
      </c>
      <c r="P100" s="411" t="s">
        <v>559</v>
      </c>
      <c r="Q100" s="154" t="s">
        <v>559</v>
      </c>
      <c r="R100" s="155" t="s">
        <v>313</v>
      </c>
      <c r="S100" s="156" t="s">
        <v>313</v>
      </c>
      <c r="T100" s="157" t="s">
        <v>559</v>
      </c>
      <c r="U100" s="157" t="s">
        <v>559</v>
      </c>
      <c r="V100" s="40" t="s">
        <v>1654</v>
      </c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3.5" customHeight="1">
      <c r="B101" s="305"/>
      <c r="C101" s="389"/>
      <c r="D101" s="394"/>
      <c r="E101" s="394"/>
      <c r="F101" s="31" t="s">
        <v>554</v>
      </c>
      <c r="G101" s="394"/>
      <c r="H101" s="405">
        <v>41494</v>
      </c>
      <c r="I101" s="407" t="s">
        <v>19</v>
      </c>
      <c r="J101" s="409">
        <v>21</v>
      </c>
      <c r="K101" s="409">
        <v>1</v>
      </c>
      <c r="L101" s="32">
        <v>25.5</v>
      </c>
      <c r="M101" s="41">
        <v>0</v>
      </c>
      <c r="N101" s="42" t="s">
        <v>1091</v>
      </c>
      <c r="O101" s="42" t="s">
        <v>787</v>
      </c>
      <c r="P101" s="411">
        <v>0.5</v>
      </c>
      <c r="Q101" s="43">
        <v>3.65</v>
      </c>
      <c r="R101" s="37">
        <v>3</v>
      </c>
      <c r="S101" s="38">
        <v>1.9</v>
      </c>
      <c r="T101" s="39" t="s">
        <v>164</v>
      </c>
      <c r="U101" s="39" t="s">
        <v>860</v>
      </c>
      <c r="V101" s="149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3.5" customHeight="1">
      <c r="B102" s="305"/>
      <c r="C102" s="389"/>
      <c r="D102" s="394"/>
      <c r="E102" s="394"/>
      <c r="F102" s="31" t="s">
        <v>1499</v>
      </c>
      <c r="G102" s="394"/>
      <c r="H102" s="405">
        <v>41494</v>
      </c>
      <c r="I102" s="407" t="s">
        <v>313</v>
      </c>
      <c r="J102" s="409" t="s">
        <v>313</v>
      </c>
      <c r="K102" s="409" t="s">
        <v>313</v>
      </c>
      <c r="L102" s="32" t="s">
        <v>313</v>
      </c>
      <c r="M102" s="41" t="s">
        <v>313</v>
      </c>
      <c r="N102" s="42" t="s">
        <v>313</v>
      </c>
      <c r="O102" s="42" t="s">
        <v>313</v>
      </c>
      <c r="P102" s="411" t="s">
        <v>313</v>
      </c>
      <c r="Q102" s="43" t="s">
        <v>313</v>
      </c>
      <c r="R102" s="37" t="s">
        <v>313</v>
      </c>
      <c r="S102" s="38" t="s">
        <v>313</v>
      </c>
      <c r="T102" s="39" t="s">
        <v>313</v>
      </c>
      <c r="U102" s="39" t="s">
        <v>313</v>
      </c>
      <c r="V102" s="149" t="s">
        <v>1654</v>
      </c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3.5" customHeight="1">
      <c r="B103" s="305"/>
      <c r="C103" s="389"/>
      <c r="D103" s="394"/>
      <c r="E103" s="394"/>
      <c r="F103" s="31" t="s">
        <v>554</v>
      </c>
      <c r="G103" s="394"/>
      <c r="H103" s="405">
        <v>41569</v>
      </c>
      <c r="I103" s="407" t="s">
        <v>324</v>
      </c>
      <c r="J103" s="409">
        <v>12</v>
      </c>
      <c r="K103" s="409">
        <v>0.7</v>
      </c>
      <c r="L103" s="32">
        <v>12.8</v>
      </c>
      <c r="M103" s="41">
        <v>0</v>
      </c>
      <c r="N103" s="42" t="s">
        <v>1377</v>
      </c>
      <c r="O103" s="42" t="s">
        <v>822</v>
      </c>
      <c r="P103" s="411" t="s">
        <v>1101</v>
      </c>
      <c r="Q103" s="43">
        <v>3.19</v>
      </c>
      <c r="R103" s="37">
        <v>3</v>
      </c>
      <c r="S103" s="38">
        <v>2.9</v>
      </c>
      <c r="T103" s="39" t="s">
        <v>1109</v>
      </c>
      <c r="U103" s="39" t="s">
        <v>435</v>
      </c>
      <c r="V103" s="40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3.5" customHeight="1">
      <c r="B104" s="305"/>
      <c r="C104" s="389"/>
      <c r="D104" s="394"/>
      <c r="E104" s="394"/>
      <c r="F104" s="31" t="s">
        <v>1499</v>
      </c>
      <c r="G104" s="394"/>
      <c r="H104" s="405">
        <v>41569</v>
      </c>
      <c r="I104" s="407" t="s">
        <v>313</v>
      </c>
      <c r="J104" s="409" t="s">
        <v>313</v>
      </c>
      <c r="K104" s="409" t="s">
        <v>313</v>
      </c>
      <c r="L104" s="32" t="s">
        <v>747</v>
      </c>
      <c r="M104" s="41" t="s">
        <v>313</v>
      </c>
      <c r="N104" s="42" t="s">
        <v>313</v>
      </c>
      <c r="O104" s="42" t="s">
        <v>313</v>
      </c>
      <c r="P104" s="411" t="s">
        <v>313</v>
      </c>
      <c r="Q104" s="43" t="s">
        <v>313</v>
      </c>
      <c r="R104" s="37" t="s">
        <v>313</v>
      </c>
      <c r="S104" s="38" t="s">
        <v>313</v>
      </c>
      <c r="T104" s="39" t="s">
        <v>313</v>
      </c>
      <c r="U104" s="39" t="s">
        <v>313</v>
      </c>
      <c r="V104" s="40" t="s">
        <v>1653</v>
      </c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3.5" customHeight="1">
      <c r="B105" s="305"/>
      <c r="C105" s="389"/>
      <c r="D105" s="394"/>
      <c r="E105" s="394"/>
      <c r="F105" s="31" t="s">
        <v>554</v>
      </c>
      <c r="G105" s="394"/>
      <c r="H105" s="405">
        <v>41617</v>
      </c>
      <c r="I105" s="407" t="s">
        <v>187</v>
      </c>
      <c r="J105" s="409">
        <v>6</v>
      </c>
      <c r="K105" s="409">
        <v>0.7</v>
      </c>
      <c r="L105" s="32">
        <v>4.3</v>
      </c>
      <c r="M105" s="41">
        <v>0</v>
      </c>
      <c r="N105" s="42" t="s">
        <v>1042</v>
      </c>
      <c r="O105" s="42" t="s">
        <v>787</v>
      </c>
      <c r="P105" s="411" t="s">
        <v>1101</v>
      </c>
      <c r="Q105" s="43">
        <v>13.92</v>
      </c>
      <c r="R105" s="37">
        <v>2</v>
      </c>
      <c r="S105" s="38">
        <v>1.8</v>
      </c>
      <c r="T105" s="39" t="s">
        <v>88</v>
      </c>
      <c r="U105" s="39" t="s">
        <v>55</v>
      </c>
      <c r="V105" s="40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3.5" customHeight="1">
      <c r="B106" s="305"/>
      <c r="C106" s="389"/>
      <c r="D106" s="394"/>
      <c r="E106" s="394"/>
      <c r="F106" s="31" t="s">
        <v>1499</v>
      </c>
      <c r="G106" s="394"/>
      <c r="H106" s="405">
        <v>41617</v>
      </c>
      <c r="I106" s="407" t="s">
        <v>313</v>
      </c>
      <c r="J106" s="409" t="s">
        <v>313</v>
      </c>
      <c r="K106" s="409" t="s">
        <v>313</v>
      </c>
      <c r="L106" s="32" t="s">
        <v>312</v>
      </c>
      <c r="M106" s="41" t="s">
        <v>313</v>
      </c>
      <c r="N106" s="42" t="s">
        <v>313</v>
      </c>
      <c r="O106" s="42" t="s">
        <v>313</v>
      </c>
      <c r="P106" s="411" t="s">
        <v>313</v>
      </c>
      <c r="Q106" s="43" t="s">
        <v>313</v>
      </c>
      <c r="R106" s="37" t="s">
        <v>313</v>
      </c>
      <c r="S106" s="38" t="s">
        <v>313</v>
      </c>
      <c r="T106" s="39" t="s">
        <v>313</v>
      </c>
      <c r="U106" s="39" t="s">
        <v>313</v>
      </c>
      <c r="V106" s="40" t="s">
        <v>1653</v>
      </c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3.5" customHeight="1">
      <c r="B107" s="305"/>
      <c r="C107" s="389"/>
      <c r="D107" s="394"/>
      <c r="E107" s="394"/>
      <c r="F107" s="45" t="s">
        <v>554</v>
      </c>
      <c r="G107" s="394"/>
      <c r="H107" s="405">
        <v>41674</v>
      </c>
      <c r="I107" s="407" t="s">
        <v>1339</v>
      </c>
      <c r="J107" s="409">
        <v>-1</v>
      </c>
      <c r="K107" s="409" t="s">
        <v>313</v>
      </c>
      <c r="L107" s="32" t="s">
        <v>747</v>
      </c>
      <c r="M107" s="41" t="s">
        <v>313</v>
      </c>
      <c r="N107" s="42" t="s">
        <v>747</v>
      </c>
      <c r="O107" s="42" t="s">
        <v>747</v>
      </c>
      <c r="P107" s="411" t="s">
        <v>313</v>
      </c>
      <c r="Q107" s="43" t="s">
        <v>313</v>
      </c>
      <c r="R107" s="37" t="s">
        <v>313</v>
      </c>
      <c r="S107" s="38" t="s">
        <v>313</v>
      </c>
      <c r="T107" s="48" t="s">
        <v>313</v>
      </c>
      <c r="U107" s="48" t="s">
        <v>313</v>
      </c>
      <c r="V107" s="40" t="s">
        <v>1655</v>
      </c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</row>
    <row r="108" spans="2:67" ht="13.5" customHeight="1">
      <c r="B108" s="305"/>
      <c r="C108" s="389"/>
      <c r="D108" s="394"/>
      <c r="E108" s="394"/>
      <c r="F108" s="45" t="s">
        <v>1110</v>
      </c>
      <c r="G108" s="394"/>
      <c r="H108" s="405">
        <v>41674</v>
      </c>
      <c r="I108" s="407" t="s">
        <v>313</v>
      </c>
      <c r="J108" s="409" t="s">
        <v>313</v>
      </c>
      <c r="K108" s="409" t="s">
        <v>313</v>
      </c>
      <c r="L108" s="32" t="s">
        <v>747</v>
      </c>
      <c r="M108" s="41" t="s">
        <v>313</v>
      </c>
      <c r="N108" s="42" t="s">
        <v>313</v>
      </c>
      <c r="O108" s="42" t="s">
        <v>313</v>
      </c>
      <c r="P108" s="411" t="s">
        <v>313</v>
      </c>
      <c r="Q108" s="43" t="s">
        <v>313</v>
      </c>
      <c r="R108" s="37" t="s">
        <v>313</v>
      </c>
      <c r="S108" s="38" t="s">
        <v>313</v>
      </c>
      <c r="T108" s="48" t="s">
        <v>313</v>
      </c>
      <c r="U108" s="48" t="s">
        <v>313</v>
      </c>
      <c r="V108" s="40" t="s">
        <v>1655</v>
      </c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</row>
    <row r="109" spans="2:67" ht="13.5" customHeight="1">
      <c r="B109" s="305"/>
      <c r="C109" s="389">
        <v>132</v>
      </c>
      <c r="D109" s="392" t="s">
        <v>579</v>
      </c>
      <c r="E109" s="393"/>
      <c r="F109" s="31" t="s">
        <v>554</v>
      </c>
      <c r="G109" s="394" t="s">
        <v>61</v>
      </c>
      <c r="H109" s="405">
        <v>41429</v>
      </c>
      <c r="I109" s="407" t="s">
        <v>32</v>
      </c>
      <c r="J109" s="409">
        <v>18.8</v>
      </c>
      <c r="K109" s="409">
        <v>0.7</v>
      </c>
      <c r="L109" s="32">
        <v>21.6</v>
      </c>
      <c r="M109" s="41">
        <v>0</v>
      </c>
      <c r="N109" s="42" t="s">
        <v>20</v>
      </c>
      <c r="O109" s="42" t="s">
        <v>21</v>
      </c>
      <c r="P109" s="411" t="s">
        <v>580</v>
      </c>
      <c r="Q109" s="43">
        <v>6.04</v>
      </c>
      <c r="R109" s="37">
        <v>2</v>
      </c>
      <c r="S109" s="38">
        <v>4.4000000000000004</v>
      </c>
      <c r="T109" s="39" t="s">
        <v>217</v>
      </c>
      <c r="U109" s="39" t="s">
        <v>92</v>
      </c>
      <c r="V109" s="40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3.5" customHeight="1">
      <c r="B110" s="305"/>
      <c r="C110" s="389"/>
      <c r="D110" s="392"/>
      <c r="E110" s="393"/>
      <c r="F110" s="31" t="s">
        <v>558</v>
      </c>
      <c r="G110" s="394"/>
      <c r="H110" s="405">
        <v>41429</v>
      </c>
      <c r="I110" s="407" t="s">
        <v>559</v>
      </c>
      <c r="J110" s="409">
        <v>18.8</v>
      </c>
      <c r="K110" s="409" t="s">
        <v>559</v>
      </c>
      <c r="L110" s="32" t="s">
        <v>313</v>
      </c>
      <c r="M110" s="41" t="s">
        <v>559</v>
      </c>
      <c r="N110" s="42" t="s">
        <v>313</v>
      </c>
      <c r="O110" s="42" t="s">
        <v>313</v>
      </c>
      <c r="P110" s="411" t="s">
        <v>559</v>
      </c>
      <c r="Q110" s="43" t="s">
        <v>559</v>
      </c>
      <c r="R110" s="37" t="s">
        <v>313</v>
      </c>
      <c r="S110" s="38" t="s">
        <v>313</v>
      </c>
      <c r="T110" s="39" t="s">
        <v>559</v>
      </c>
      <c r="U110" s="39" t="s">
        <v>559</v>
      </c>
      <c r="V110" s="40" t="s">
        <v>1654</v>
      </c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3.5" customHeight="1">
      <c r="B111" s="305"/>
      <c r="C111" s="389"/>
      <c r="D111" s="392"/>
      <c r="E111" s="393"/>
      <c r="F111" s="31" t="s">
        <v>554</v>
      </c>
      <c r="G111" s="394"/>
      <c r="H111" s="405">
        <v>41457</v>
      </c>
      <c r="I111" s="407" t="s">
        <v>19</v>
      </c>
      <c r="J111" s="409">
        <v>25</v>
      </c>
      <c r="K111" s="409">
        <v>0.7</v>
      </c>
      <c r="L111" s="32">
        <v>25.9</v>
      </c>
      <c r="M111" s="41">
        <v>0</v>
      </c>
      <c r="N111" s="42" t="s">
        <v>869</v>
      </c>
      <c r="O111" s="42" t="s">
        <v>787</v>
      </c>
      <c r="P111" s="411">
        <v>0.6</v>
      </c>
      <c r="Q111" s="43">
        <v>5.85</v>
      </c>
      <c r="R111" s="37">
        <v>8</v>
      </c>
      <c r="S111" s="38">
        <v>5.5</v>
      </c>
      <c r="T111" s="39" t="s">
        <v>687</v>
      </c>
      <c r="U111" s="39" t="s">
        <v>157</v>
      </c>
      <c r="V111" s="149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3.5" customHeight="1">
      <c r="B112" s="305"/>
      <c r="C112" s="389"/>
      <c r="D112" s="392"/>
      <c r="E112" s="393"/>
      <c r="F112" s="31" t="s">
        <v>1499</v>
      </c>
      <c r="G112" s="394"/>
      <c r="H112" s="405">
        <v>41457</v>
      </c>
      <c r="I112" s="407" t="s">
        <v>313</v>
      </c>
      <c r="J112" s="409" t="s">
        <v>313</v>
      </c>
      <c r="K112" s="409" t="s">
        <v>313</v>
      </c>
      <c r="L112" s="32" t="s">
        <v>313</v>
      </c>
      <c r="M112" s="41" t="s">
        <v>313</v>
      </c>
      <c r="N112" s="42" t="s">
        <v>313</v>
      </c>
      <c r="O112" s="42" t="s">
        <v>313</v>
      </c>
      <c r="P112" s="411" t="s">
        <v>313</v>
      </c>
      <c r="Q112" s="43" t="s">
        <v>313</v>
      </c>
      <c r="R112" s="37" t="s">
        <v>313</v>
      </c>
      <c r="S112" s="38" t="s">
        <v>313</v>
      </c>
      <c r="T112" s="39" t="s">
        <v>313</v>
      </c>
      <c r="U112" s="39" t="s">
        <v>313</v>
      </c>
      <c r="V112" s="149" t="s">
        <v>1654</v>
      </c>
    </row>
    <row r="113" spans="2:67" ht="13.5" customHeight="1">
      <c r="B113" s="305"/>
      <c r="C113" s="389"/>
      <c r="D113" s="392"/>
      <c r="E113" s="393"/>
      <c r="F113" s="31" t="s">
        <v>554</v>
      </c>
      <c r="G113" s="394"/>
      <c r="H113" s="405">
        <v>41491</v>
      </c>
      <c r="I113" s="407" t="s">
        <v>19</v>
      </c>
      <c r="J113" s="409">
        <v>28.5</v>
      </c>
      <c r="K113" s="409">
        <v>0.6</v>
      </c>
      <c r="L113" s="32">
        <v>25.2</v>
      </c>
      <c r="M113" s="41">
        <v>0</v>
      </c>
      <c r="N113" s="42" t="s">
        <v>853</v>
      </c>
      <c r="O113" s="42" t="s">
        <v>787</v>
      </c>
      <c r="P113" s="411" t="s">
        <v>1093</v>
      </c>
      <c r="Q113" s="43">
        <v>6.23</v>
      </c>
      <c r="R113" s="37" t="s">
        <v>863</v>
      </c>
      <c r="S113" s="38">
        <v>1.4</v>
      </c>
      <c r="T113" s="39" t="s">
        <v>167</v>
      </c>
      <c r="U113" s="39" t="s">
        <v>167</v>
      </c>
      <c r="V113" s="149"/>
    </row>
    <row r="114" spans="2:67" ht="13.5" customHeight="1">
      <c r="B114" s="305"/>
      <c r="C114" s="389"/>
      <c r="D114" s="392"/>
      <c r="E114" s="393"/>
      <c r="F114" s="31" t="s">
        <v>1499</v>
      </c>
      <c r="G114" s="394"/>
      <c r="H114" s="405">
        <v>41491</v>
      </c>
      <c r="I114" s="407" t="s">
        <v>313</v>
      </c>
      <c r="J114" s="409" t="s">
        <v>313</v>
      </c>
      <c r="K114" s="409" t="s">
        <v>313</v>
      </c>
      <c r="L114" s="32" t="s">
        <v>313</v>
      </c>
      <c r="M114" s="41" t="s">
        <v>313</v>
      </c>
      <c r="N114" s="42" t="s">
        <v>313</v>
      </c>
      <c r="O114" s="42" t="s">
        <v>313</v>
      </c>
      <c r="P114" s="411" t="s">
        <v>313</v>
      </c>
      <c r="Q114" s="43" t="s">
        <v>313</v>
      </c>
      <c r="R114" s="37" t="s">
        <v>313</v>
      </c>
      <c r="S114" s="38" t="s">
        <v>313</v>
      </c>
      <c r="T114" s="39" t="s">
        <v>313</v>
      </c>
      <c r="U114" s="39" t="s">
        <v>313</v>
      </c>
      <c r="V114" s="149" t="s">
        <v>1654</v>
      </c>
    </row>
    <row r="115" spans="2:67" ht="13.5" customHeight="1">
      <c r="B115" s="305"/>
      <c r="C115" s="389"/>
      <c r="D115" s="392"/>
      <c r="E115" s="393"/>
      <c r="F115" s="31" t="s">
        <v>554</v>
      </c>
      <c r="G115" s="394"/>
      <c r="H115" s="405">
        <v>41555</v>
      </c>
      <c r="I115" s="407" t="s">
        <v>19</v>
      </c>
      <c r="J115" s="409">
        <v>21.9</v>
      </c>
      <c r="K115" s="409">
        <v>0.6</v>
      </c>
      <c r="L115" s="32">
        <v>22.3</v>
      </c>
      <c r="M115" s="41">
        <v>0</v>
      </c>
      <c r="N115" s="42" t="s">
        <v>1378</v>
      </c>
      <c r="O115" s="42" t="s">
        <v>787</v>
      </c>
      <c r="P115" s="411" t="s">
        <v>1093</v>
      </c>
      <c r="Q115" s="43">
        <v>6.38</v>
      </c>
      <c r="R115" s="37" t="s">
        <v>484</v>
      </c>
      <c r="S115" s="38">
        <v>1.3</v>
      </c>
      <c r="T115" s="39" t="s">
        <v>487</v>
      </c>
      <c r="U115" s="39" t="s">
        <v>1180</v>
      </c>
      <c r="V115" s="40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3.5" customHeight="1">
      <c r="B116" s="305"/>
      <c r="C116" s="389"/>
      <c r="D116" s="392"/>
      <c r="E116" s="393"/>
      <c r="F116" s="31" t="s">
        <v>1499</v>
      </c>
      <c r="G116" s="394"/>
      <c r="H116" s="405">
        <v>41555</v>
      </c>
      <c r="I116" s="407" t="s">
        <v>313</v>
      </c>
      <c r="J116" s="409" t="s">
        <v>313</v>
      </c>
      <c r="K116" s="409" t="s">
        <v>313</v>
      </c>
      <c r="L116" s="32" t="s">
        <v>312</v>
      </c>
      <c r="M116" s="41" t="s">
        <v>313</v>
      </c>
      <c r="N116" s="42" t="s">
        <v>313</v>
      </c>
      <c r="O116" s="42" t="s">
        <v>313</v>
      </c>
      <c r="P116" s="411" t="s">
        <v>313</v>
      </c>
      <c r="Q116" s="43" t="s">
        <v>313</v>
      </c>
      <c r="R116" s="37" t="s">
        <v>313</v>
      </c>
      <c r="S116" s="38" t="s">
        <v>313</v>
      </c>
      <c r="T116" s="39" t="s">
        <v>313</v>
      </c>
      <c r="U116" s="39" t="s">
        <v>313</v>
      </c>
      <c r="V116" s="40" t="s">
        <v>1653</v>
      </c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3.5" customHeight="1">
      <c r="B117" s="305"/>
      <c r="C117" s="389"/>
      <c r="D117" s="392"/>
      <c r="E117" s="393"/>
      <c r="F117" s="31" t="s">
        <v>554</v>
      </c>
      <c r="G117" s="394"/>
      <c r="H117" s="405">
        <v>41614</v>
      </c>
      <c r="I117" s="407" t="s">
        <v>187</v>
      </c>
      <c r="J117" s="409">
        <v>7.8</v>
      </c>
      <c r="K117" s="409">
        <v>17.399999999999999</v>
      </c>
      <c r="L117" s="32">
        <v>9.9</v>
      </c>
      <c r="M117" s="41">
        <v>0.5</v>
      </c>
      <c r="N117" s="42" t="s">
        <v>839</v>
      </c>
      <c r="O117" s="42" t="s">
        <v>787</v>
      </c>
      <c r="P117" s="411">
        <v>5.5</v>
      </c>
      <c r="Q117" s="43">
        <v>5.84</v>
      </c>
      <c r="R117" s="37" t="s">
        <v>484</v>
      </c>
      <c r="S117" s="38">
        <v>0.7</v>
      </c>
      <c r="T117" s="39" t="s">
        <v>88</v>
      </c>
      <c r="U117" s="39" t="s">
        <v>84</v>
      </c>
      <c r="V117" s="40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3.5" customHeight="1">
      <c r="B118" s="305"/>
      <c r="C118" s="389"/>
      <c r="D118" s="392"/>
      <c r="E118" s="393"/>
      <c r="F118" s="31" t="s">
        <v>555</v>
      </c>
      <c r="G118" s="394"/>
      <c r="H118" s="405">
        <v>41614</v>
      </c>
      <c r="I118" s="407" t="s">
        <v>313</v>
      </c>
      <c r="J118" s="409" t="s">
        <v>313</v>
      </c>
      <c r="K118" s="409" t="s">
        <v>313</v>
      </c>
      <c r="L118" s="32">
        <v>10.1</v>
      </c>
      <c r="M118" s="41">
        <v>16.399999999999999</v>
      </c>
      <c r="N118" s="42" t="s">
        <v>313</v>
      </c>
      <c r="O118" s="42" t="s">
        <v>1024</v>
      </c>
      <c r="P118" s="411" t="s">
        <v>313</v>
      </c>
      <c r="Q118" s="43">
        <v>5.89</v>
      </c>
      <c r="R118" s="37" t="s">
        <v>1080</v>
      </c>
      <c r="S118" s="38">
        <v>0.8</v>
      </c>
      <c r="T118" s="39" t="s">
        <v>1379</v>
      </c>
      <c r="U118" s="39" t="s">
        <v>1380</v>
      </c>
      <c r="V118" s="40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3.5" customHeight="1">
      <c r="B119" s="305"/>
      <c r="C119" s="389"/>
      <c r="D119" s="392"/>
      <c r="E119" s="393"/>
      <c r="F119" s="45" t="s">
        <v>554</v>
      </c>
      <c r="G119" s="394"/>
      <c r="H119" s="405">
        <v>41676</v>
      </c>
      <c r="I119" s="407" t="s">
        <v>32</v>
      </c>
      <c r="J119" s="409">
        <v>0</v>
      </c>
      <c r="K119" s="409">
        <v>17.399999999999999</v>
      </c>
      <c r="L119" s="32">
        <v>2.2000000000000002</v>
      </c>
      <c r="M119" s="41">
        <v>0.5</v>
      </c>
      <c r="N119" s="42" t="s">
        <v>1113</v>
      </c>
      <c r="O119" s="42" t="s">
        <v>773</v>
      </c>
      <c r="P119" s="411">
        <v>3.1</v>
      </c>
      <c r="Q119" s="43">
        <v>6.27</v>
      </c>
      <c r="R119" s="37">
        <v>2</v>
      </c>
      <c r="S119" s="38">
        <v>1.4</v>
      </c>
      <c r="T119" s="48" t="s">
        <v>130</v>
      </c>
      <c r="U119" s="48" t="s">
        <v>122</v>
      </c>
      <c r="V119" s="40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</row>
    <row r="120" spans="2:67" ht="13.5" customHeight="1">
      <c r="B120" s="305"/>
      <c r="C120" s="389"/>
      <c r="D120" s="392"/>
      <c r="E120" s="393"/>
      <c r="F120" s="45" t="s">
        <v>1256</v>
      </c>
      <c r="G120" s="394"/>
      <c r="H120" s="405">
        <v>41676</v>
      </c>
      <c r="I120" s="407" t="s">
        <v>313</v>
      </c>
      <c r="J120" s="409" t="s">
        <v>313</v>
      </c>
      <c r="K120" s="409" t="s">
        <v>313</v>
      </c>
      <c r="L120" s="32">
        <v>2.5</v>
      </c>
      <c r="M120" s="41">
        <v>16.399999999999999</v>
      </c>
      <c r="N120" s="42" t="s">
        <v>313</v>
      </c>
      <c r="O120" s="42" t="s">
        <v>1024</v>
      </c>
      <c r="P120" s="411" t="s">
        <v>313</v>
      </c>
      <c r="Q120" s="43">
        <v>6.26</v>
      </c>
      <c r="R120" s="37">
        <v>2</v>
      </c>
      <c r="S120" s="38">
        <v>1.4</v>
      </c>
      <c r="T120" s="48" t="s">
        <v>1162</v>
      </c>
      <c r="U120" s="48" t="s">
        <v>1175</v>
      </c>
      <c r="V120" s="40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</row>
    <row r="121" spans="2:67" ht="13.5" customHeight="1">
      <c r="B121" s="305"/>
      <c r="C121" s="389">
        <v>133</v>
      </c>
      <c r="D121" s="392" t="s">
        <v>581</v>
      </c>
      <c r="E121" s="393"/>
      <c r="F121" s="31" t="s">
        <v>554</v>
      </c>
      <c r="G121" s="394"/>
      <c r="H121" s="405">
        <v>41429</v>
      </c>
      <c r="I121" s="407" t="s">
        <v>19</v>
      </c>
      <c r="J121" s="409">
        <v>20.7</v>
      </c>
      <c r="K121" s="409">
        <v>5.2</v>
      </c>
      <c r="L121" s="32">
        <v>21.7</v>
      </c>
      <c r="M121" s="41">
        <v>0.5</v>
      </c>
      <c r="N121" s="42" t="s">
        <v>20</v>
      </c>
      <c r="O121" s="42" t="s">
        <v>21</v>
      </c>
      <c r="P121" s="411">
        <v>3</v>
      </c>
      <c r="Q121" s="43">
        <v>4.8</v>
      </c>
      <c r="R121" s="37" t="s">
        <v>120</v>
      </c>
      <c r="S121" s="38">
        <v>1.2</v>
      </c>
      <c r="T121" s="39" t="s">
        <v>89</v>
      </c>
      <c r="U121" s="39" t="s">
        <v>333</v>
      </c>
      <c r="V121" s="40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3.5" customHeight="1">
      <c r="B122" s="305"/>
      <c r="C122" s="389"/>
      <c r="D122" s="392"/>
      <c r="E122" s="393"/>
      <c r="F122" s="31" t="s">
        <v>555</v>
      </c>
      <c r="G122" s="394"/>
      <c r="H122" s="405">
        <v>41429</v>
      </c>
      <c r="I122" s="407" t="s">
        <v>556</v>
      </c>
      <c r="J122" s="409">
        <v>20.7</v>
      </c>
      <c r="K122" s="409" t="s">
        <v>556</v>
      </c>
      <c r="L122" s="32">
        <v>20.8</v>
      </c>
      <c r="M122" s="41">
        <v>4.2</v>
      </c>
      <c r="N122" s="42" t="s">
        <v>313</v>
      </c>
      <c r="O122" s="42" t="s">
        <v>21</v>
      </c>
      <c r="P122" s="411" t="s">
        <v>556</v>
      </c>
      <c r="Q122" s="43">
        <v>5.0599999999999996</v>
      </c>
      <c r="R122" s="37">
        <v>1</v>
      </c>
      <c r="S122" s="38">
        <v>1.3</v>
      </c>
      <c r="T122" s="39" t="s">
        <v>102</v>
      </c>
      <c r="U122" s="39" t="s">
        <v>89</v>
      </c>
      <c r="V122" s="40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3.5" customHeight="1">
      <c r="B123" s="305"/>
      <c r="C123" s="389"/>
      <c r="D123" s="392"/>
      <c r="E123" s="393"/>
      <c r="F123" s="31" t="s">
        <v>554</v>
      </c>
      <c r="G123" s="394"/>
      <c r="H123" s="405">
        <v>41457</v>
      </c>
      <c r="I123" s="407" t="s">
        <v>19</v>
      </c>
      <c r="J123" s="409">
        <v>24.7</v>
      </c>
      <c r="K123" s="409">
        <v>4.5</v>
      </c>
      <c r="L123" s="32">
        <v>24.5</v>
      </c>
      <c r="M123" s="41">
        <v>0.5</v>
      </c>
      <c r="N123" s="42" t="s">
        <v>853</v>
      </c>
      <c r="O123" s="42" t="s">
        <v>787</v>
      </c>
      <c r="P123" s="411">
        <v>4</v>
      </c>
      <c r="Q123" s="43">
        <v>5.0599999999999996</v>
      </c>
      <c r="R123" s="37" t="s">
        <v>484</v>
      </c>
      <c r="S123" s="38">
        <v>1.3</v>
      </c>
      <c r="T123" s="39" t="s">
        <v>87</v>
      </c>
      <c r="U123" s="39" t="s">
        <v>157</v>
      </c>
      <c r="V123" s="149"/>
    </row>
    <row r="124" spans="2:67" ht="13.5" customHeight="1">
      <c r="B124" s="305"/>
      <c r="C124" s="389"/>
      <c r="D124" s="392"/>
      <c r="E124" s="393"/>
      <c r="F124" s="31" t="s">
        <v>555</v>
      </c>
      <c r="G124" s="394"/>
      <c r="H124" s="405">
        <v>41457</v>
      </c>
      <c r="I124" s="407" t="s">
        <v>313</v>
      </c>
      <c r="J124" s="409" t="s">
        <v>312</v>
      </c>
      <c r="K124" s="409" t="s">
        <v>313</v>
      </c>
      <c r="L124" s="32">
        <v>22.8</v>
      </c>
      <c r="M124" s="41">
        <v>3.5</v>
      </c>
      <c r="N124" s="42" t="s">
        <v>312</v>
      </c>
      <c r="O124" s="42" t="s">
        <v>787</v>
      </c>
      <c r="P124" s="411" t="s">
        <v>313</v>
      </c>
      <c r="Q124" s="43">
        <v>5.27</v>
      </c>
      <c r="R124" s="37" t="s">
        <v>484</v>
      </c>
      <c r="S124" s="38">
        <v>0.9</v>
      </c>
      <c r="T124" s="39" t="s">
        <v>103</v>
      </c>
      <c r="U124" s="49">
        <v>0.47</v>
      </c>
      <c r="V124" s="149"/>
    </row>
    <row r="125" spans="2:67" ht="13.5" customHeight="1">
      <c r="B125" s="305"/>
      <c r="C125" s="389"/>
      <c r="D125" s="392"/>
      <c r="E125" s="393"/>
      <c r="F125" s="31" t="s">
        <v>554</v>
      </c>
      <c r="G125" s="394"/>
      <c r="H125" s="405">
        <v>41492</v>
      </c>
      <c r="I125" s="407" t="s">
        <v>324</v>
      </c>
      <c r="J125" s="409">
        <v>25.5</v>
      </c>
      <c r="K125" s="409">
        <v>3.3</v>
      </c>
      <c r="L125" s="32">
        <v>24.8</v>
      </c>
      <c r="M125" s="41">
        <v>0.5</v>
      </c>
      <c r="N125" s="42" t="s">
        <v>818</v>
      </c>
      <c r="O125" s="42" t="s">
        <v>822</v>
      </c>
      <c r="P125" s="411">
        <v>3</v>
      </c>
      <c r="Q125" s="43">
        <v>5.23</v>
      </c>
      <c r="R125" s="37" t="s">
        <v>982</v>
      </c>
      <c r="S125" s="38">
        <v>0.7</v>
      </c>
      <c r="T125" s="39" t="s">
        <v>1094</v>
      </c>
      <c r="U125" s="39" t="s">
        <v>967</v>
      </c>
      <c r="V125" s="149"/>
    </row>
    <row r="126" spans="2:67" ht="13.5" customHeight="1">
      <c r="B126" s="305"/>
      <c r="C126" s="389"/>
      <c r="D126" s="392"/>
      <c r="E126" s="393"/>
      <c r="F126" s="31" t="s">
        <v>567</v>
      </c>
      <c r="G126" s="394"/>
      <c r="H126" s="405">
        <v>41492</v>
      </c>
      <c r="I126" s="407" t="s">
        <v>313</v>
      </c>
      <c r="J126" s="409" t="s">
        <v>747</v>
      </c>
      <c r="K126" s="409" t="s">
        <v>313</v>
      </c>
      <c r="L126" s="32">
        <v>23.4</v>
      </c>
      <c r="M126" s="41">
        <v>2.2999999999999998</v>
      </c>
      <c r="N126" s="42" t="s">
        <v>747</v>
      </c>
      <c r="O126" s="42" t="s">
        <v>822</v>
      </c>
      <c r="P126" s="411" t="s">
        <v>313</v>
      </c>
      <c r="Q126" s="43">
        <v>5.38</v>
      </c>
      <c r="R126" s="37" t="s">
        <v>982</v>
      </c>
      <c r="S126" s="38">
        <v>0.7</v>
      </c>
      <c r="T126" s="39" t="s">
        <v>1073</v>
      </c>
      <c r="U126" s="39" t="s">
        <v>1079</v>
      </c>
      <c r="V126" s="149"/>
    </row>
    <row r="127" spans="2:67" ht="13.5" customHeight="1">
      <c r="B127" s="305"/>
      <c r="C127" s="389"/>
      <c r="D127" s="392"/>
      <c r="E127" s="393"/>
      <c r="F127" s="31" t="s">
        <v>554</v>
      </c>
      <c r="G127" s="394"/>
      <c r="H127" s="405">
        <v>41556</v>
      </c>
      <c r="I127" s="407" t="s">
        <v>32</v>
      </c>
      <c r="J127" s="409">
        <v>24.1</v>
      </c>
      <c r="K127" s="409">
        <v>5.9</v>
      </c>
      <c r="L127" s="32">
        <v>21.7</v>
      </c>
      <c r="M127" s="41">
        <v>0.5</v>
      </c>
      <c r="N127" s="42" t="s">
        <v>1259</v>
      </c>
      <c r="O127" s="42" t="s">
        <v>773</v>
      </c>
      <c r="P127" s="411">
        <v>4.8</v>
      </c>
      <c r="Q127" s="43">
        <v>4.99</v>
      </c>
      <c r="R127" s="37" t="s">
        <v>508</v>
      </c>
      <c r="S127" s="38">
        <v>0.9</v>
      </c>
      <c r="T127" s="39" t="s">
        <v>63</v>
      </c>
      <c r="U127" s="49">
        <v>0.68</v>
      </c>
      <c r="V127" s="40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3.5" customHeight="1">
      <c r="B128" s="305"/>
      <c r="C128" s="389"/>
      <c r="D128" s="392"/>
      <c r="E128" s="393"/>
      <c r="F128" s="31" t="s">
        <v>558</v>
      </c>
      <c r="G128" s="394"/>
      <c r="H128" s="405">
        <v>41556</v>
      </c>
      <c r="I128" s="407" t="s">
        <v>313</v>
      </c>
      <c r="J128" s="409" t="s">
        <v>313</v>
      </c>
      <c r="K128" s="409" t="s">
        <v>313</v>
      </c>
      <c r="L128" s="32">
        <v>20.100000000000001</v>
      </c>
      <c r="M128" s="41">
        <v>4.9000000000000004</v>
      </c>
      <c r="N128" s="42" t="s">
        <v>577</v>
      </c>
      <c r="O128" s="42" t="s">
        <v>1024</v>
      </c>
      <c r="P128" s="411" t="s">
        <v>313</v>
      </c>
      <c r="Q128" s="43">
        <v>5.16</v>
      </c>
      <c r="R128" s="37" t="s">
        <v>1080</v>
      </c>
      <c r="S128" s="38">
        <v>0.8</v>
      </c>
      <c r="T128" s="39" t="s">
        <v>1381</v>
      </c>
      <c r="U128" s="60">
        <v>1.1000000000000001</v>
      </c>
      <c r="V128" s="40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3.5" customHeight="1">
      <c r="B129" s="305"/>
      <c r="C129" s="389"/>
      <c r="D129" s="392"/>
      <c r="E129" s="393"/>
      <c r="F129" s="31" t="s">
        <v>554</v>
      </c>
      <c r="G129" s="394"/>
      <c r="H129" s="405">
        <v>41613</v>
      </c>
      <c r="I129" s="407" t="s">
        <v>19</v>
      </c>
      <c r="J129" s="409">
        <v>12.4</v>
      </c>
      <c r="K129" s="409">
        <v>12.8</v>
      </c>
      <c r="L129" s="32">
        <v>11</v>
      </c>
      <c r="M129" s="41">
        <v>0.5</v>
      </c>
      <c r="N129" s="42" t="s">
        <v>1102</v>
      </c>
      <c r="O129" s="42" t="s">
        <v>787</v>
      </c>
      <c r="P129" s="411">
        <v>6</v>
      </c>
      <c r="Q129" s="43">
        <v>4.87</v>
      </c>
      <c r="R129" s="37" t="s">
        <v>484</v>
      </c>
      <c r="S129" s="38">
        <v>0.5</v>
      </c>
      <c r="T129" s="39" t="s">
        <v>134</v>
      </c>
      <c r="U129" s="39" t="s">
        <v>204</v>
      </c>
      <c r="V129" s="40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3.5" customHeight="1">
      <c r="B130" s="305"/>
      <c r="C130" s="389"/>
      <c r="D130" s="392"/>
      <c r="E130" s="393"/>
      <c r="F130" s="31" t="s">
        <v>555</v>
      </c>
      <c r="G130" s="394"/>
      <c r="H130" s="405">
        <v>41613</v>
      </c>
      <c r="I130" s="407" t="s">
        <v>313</v>
      </c>
      <c r="J130" s="409" t="s">
        <v>313</v>
      </c>
      <c r="K130" s="409" t="s">
        <v>313</v>
      </c>
      <c r="L130" s="32">
        <v>10.199999999999999</v>
      </c>
      <c r="M130" s="41">
        <v>11.8</v>
      </c>
      <c r="N130" s="42" t="s">
        <v>313</v>
      </c>
      <c r="O130" s="42" t="s">
        <v>1024</v>
      </c>
      <c r="P130" s="411" t="s">
        <v>313</v>
      </c>
      <c r="Q130" s="43">
        <v>4.88</v>
      </c>
      <c r="R130" s="37" t="s">
        <v>1080</v>
      </c>
      <c r="S130" s="38">
        <v>0.6</v>
      </c>
      <c r="T130" s="39" t="s">
        <v>1178</v>
      </c>
      <c r="U130" s="39" t="s">
        <v>1382</v>
      </c>
      <c r="V130" s="40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3.5" customHeight="1">
      <c r="B131" s="305"/>
      <c r="C131" s="389"/>
      <c r="D131" s="392"/>
      <c r="E131" s="393"/>
      <c r="F131" s="45" t="s">
        <v>554</v>
      </c>
      <c r="G131" s="394"/>
      <c r="H131" s="405">
        <v>41680</v>
      </c>
      <c r="I131" s="407" t="s">
        <v>32</v>
      </c>
      <c r="J131" s="409">
        <v>5.0999999999999996</v>
      </c>
      <c r="K131" s="409" t="s">
        <v>313</v>
      </c>
      <c r="L131" s="32" t="s">
        <v>577</v>
      </c>
      <c r="M131" s="41" t="s">
        <v>313</v>
      </c>
      <c r="N131" s="42" t="s">
        <v>577</v>
      </c>
      <c r="O131" s="42" t="s">
        <v>577</v>
      </c>
      <c r="P131" s="411" t="s">
        <v>313</v>
      </c>
      <c r="Q131" s="43" t="s">
        <v>313</v>
      </c>
      <c r="R131" s="37" t="s">
        <v>313</v>
      </c>
      <c r="S131" s="38" t="s">
        <v>313</v>
      </c>
      <c r="T131" s="48" t="s">
        <v>313</v>
      </c>
      <c r="U131" s="48" t="s">
        <v>313</v>
      </c>
      <c r="V131" s="40" t="s">
        <v>1652</v>
      </c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</row>
    <row r="132" spans="2:67" ht="13.5" customHeight="1">
      <c r="B132" s="306"/>
      <c r="C132" s="395"/>
      <c r="D132" s="396"/>
      <c r="E132" s="397"/>
      <c r="F132" s="50" t="s">
        <v>1085</v>
      </c>
      <c r="G132" s="400"/>
      <c r="H132" s="412">
        <v>41680</v>
      </c>
      <c r="I132" s="413" t="s">
        <v>313</v>
      </c>
      <c r="J132" s="414" t="s">
        <v>313</v>
      </c>
      <c r="K132" s="414" t="s">
        <v>313</v>
      </c>
      <c r="L132" s="150" t="s">
        <v>313</v>
      </c>
      <c r="M132" s="151" t="s">
        <v>313</v>
      </c>
      <c r="N132" s="53" t="s">
        <v>313</v>
      </c>
      <c r="O132" s="53" t="s">
        <v>313</v>
      </c>
      <c r="P132" s="415" t="s">
        <v>313</v>
      </c>
      <c r="Q132" s="55" t="s">
        <v>313</v>
      </c>
      <c r="R132" s="56" t="s">
        <v>313</v>
      </c>
      <c r="S132" s="57" t="s">
        <v>313</v>
      </c>
      <c r="T132" s="58" t="s">
        <v>313</v>
      </c>
      <c r="U132" s="58" t="s">
        <v>313</v>
      </c>
      <c r="V132" s="59" t="s">
        <v>1652</v>
      </c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</row>
    <row r="133" spans="2:67" ht="13.5" customHeight="1">
      <c r="B133" s="304" t="s">
        <v>1529</v>
      </c>
      <c r="C133" s="388">
        <v>134</v>
      </c>
      <c r="D133" s="303" t="s">
        <v>1531</v>
      </c>
      <c r="E133" s="303" t="s">
        <v>582</v>
      </c>
      <c r="F133" s="21" t="s">
        <v>554</v>
      </c>
      <c r="G133" s="401" t="s">
        <v>61</v>
      </c>
      <c r="H133" s="404">
        <v>41442</v>
      </c>
      <c r="I133" s="406" t="s">
        <v>32</v>
      </c>
      <c r="J133" s="408">
        <v>22.8</v>
      </c>
      <c r="K133" s="408" t="s">
        <v>559</v>
      </c>
      <c r="L133" s="22" t="s">
        <v>313</v>
      </c>
      <c r="M133" s="23" t="s">
        <v>559</v>
      </c>
      <c r="N133" s="24" t="s">
        <v>313</v>
      </c>
      <c r="O133" s="24" t="s">
        <v>313</v>
      </c>
      <c r="P133" s="410" t="s">
        <v>559</v>
      </c>
      <c r="Q133" s="147" t="s">
        <v>559</v>
      </c>
      <c r="R133" s="27" t="s">
        <v>313</v>
      </c>
      <c r="S133" s="28" t="s">
        <v>313</v>
      </c>
      <c r="T133" s="29" t="s">
        <v>559</v>
      </c>
      <c r="U133" s="29" t="s">
        <v>559</v>
      </c>
      <c r="V133" s="30" t="s">
        <v>1683</v>
      </c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3.5" customHeight="1">
      <c r="B134" s="305"/>
      <c r="C134" s="389"/>
      <c r="D134" s="394"/>
      <c r="E134" s="394"/>
      <c r="F134" s="31" t="s">
        <v>558</v>
      </c>
      <c r="G134" s="394"/>
      <c r="H134" s="405">
        <v>41442</v>
      </c>
      <c r="I134" s="407" t="s">
        <v>559</v>
      </c>
      <c r="J134" s="409">
        <v>22.8</v>
      </c>
      <c r="K134" s="409" t="s">
        <v>559</v>
      </c>
      <c r="L134" s="32" t="s">
        <v>313</v>
      </c>
      <c r="M134" s="41" t="s">
        <v>559</v>
      </c>
      <c r="N134" s="42" t="s">
        <v>313</v>
      </c>
      <c r="O134" s="42" t="s">
        <v>313</v>
      </c>
      <c r="P134" s="411" t="s">
        <v>559</v>
      </c>
      <c r="Q134" s="43" t="s">
        <v>559</v>
      </c>
      <c r="R134" s="37" t="s">
        <v>313</v>
      </c>
      <c r="S134" s="38" t="s">
        <v>313</v>
      </c>
      <c r="T134" s="39" t="s">
        <v>559</v>
      </c>
      <c r="U134" s="39" t="s">
        <v>559</v>
      </c>
      <c r="V134" s="40" t="s">
        <v>1683</v>
      </c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3.5" customHeight="1">
      <c r="B135" s="305"/>
      <c r="C135" s="389"/>
      <c r="D135" s="394"/>
      <c r="E135" s="394"/>
      <c r="F135" s="31" t="s">
        <v>554</v>
      </c>
      <c r="G135" s="394"/>
      <c r="H135" s="405">
        <v>41452</v>
      </c>
      <c r="I135" s="407" t="s">
        <v>1540</v>
      </c>
      <c r="J135" s="409">
        <v>21</v>
      </c>
      <c r="K135" s="409" t="s">
        <v>559</v>
      </c>
      <c r="L135" s="32" t="s">
        <v>313</v>
      </c>
      <c r="M135" s="41" t="s">
        <v>559</v>
      </c>
      <c r="N135" s="42" t="s">
        <v>313</v>
      </c>
      <c r="O135" s="42" t="s">
        <v>313</v>
      </c>
      <c r="P135" s="411" t="s">
        <v>559</v>
      </c>
      <c r="Q135" s="154" t="s">
        <v>559</v>
      </c>
      <c r="R135" s="155" t="s">
        <v>313</v>
      </c>
      <c r="S135" s="156" t="s">
        <v>313</v>
      </c>
      <c r="T135" s="157" t="s">
        <v>559</v>
      </c>
      <c r="U135" s="157" t="s">
        <v>559</v>
      </c>
      <c r="V135" s="40" t="s">
        <v>1683</v>
      </c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3.5" customHeight="1">
      <c r="B136" s="305"/>
      <c r="C136" s="389"/>
      <c r="D136" s="394"/>
      <c r="E136" s="394"/>
      <c r="F136" s="31" t="s">
        <v>558</v>
      </c>
      <c r="G136" s="394"/>
      <c r="H136" s="405">
        <v>41452</v>
      </c>
      <c r="I136" s="407" t="s">
        <v>559</v>
      </c>
      <c r="J136" s="409">
        <v>21</v>
      </c>
      <c r="K136" s="409" t="s">
        <v>559</v>
      </c>
      <c r="L136" s="32" t="s">
        <v>313</v>
      </c>
      <c r="M136" s="41" t="s">
        <v>559</v>
      </c>
      <c r="N136" s="42" t="s">
        <v>313</v>
      </c>
      <c r="O136" s="42" t="s">
        <v>313</v>
      </c>
      <c r="P136" s="411" t="s">
        <v>559</v>
      </c>
      <c r="Q136" s="154" t="s">
        <v>559</v>
      </c>
      <c r="R136" s="155" t="s">
        <v>313</v>
      </c>
      <c r="S136" s="156" t="s">
        <v>313</v>
      </c>
      <c r="T136" s="157" t="s">
        <v>559</v>
      </c>
      <c r="U136" s="157" t="s">
        <v>559</v>
      </c>
      <c r="V136" s="40" t="s">
        <v>1683</v>
      </c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3.5" customHeight="1">
      <c r="B137" s="305"/>
      <c r="C137" s="389"/>
      <c r="D137" s="394"/>
      <c r="E137" s="394"/>
      <c r="F137" s="31" t="s">
        <v>554</v>
      </c>
      <c r="G137" s="394"/>
      <c r="H137" s="405">
        <v>41495</v>
      </c>
      <c r="I137" s="407" t="s">
        <v>32</v>
      </c>
      <c r="J137" s="409">
        <v>26.8</v>
      </c>
      <c r="K137" s="409" t="s">
        <v>313</v>
      </c>
      <c r="L137" s="32" t="s">
        <v>577</v>
      </c>
      <c r="M137" s="41" t="s">
        <v>313</v>
      </c>
      <c r="N137" s="42" t="s">
        <v>577</v>
      </c>
      <c r="O137" s="42" t="s">
        <v>577</v>
      </c>
      <c r="P137" s="411" t="s">
        <v>313</v>
      </c>
      <c r="Q137" s="43" t="s">
        <v>313</v>
      </c>
      <c r="R137" s="37" t="s">
        <v>313</v>
      </c>
      <c r="S137" s="38" t="s">
        <v>313</v>
      </c>
      <c r="T137" s="39" t="s">
        <v>313</v>
      </c>
      <c r="U137" s="39" t="s">
        <v>313</v>
      </c>
      <c r="V137" s="149" t="s">
        <v>1743</v>
      </c>
    </row>
    <row r="138" spans="2:67" ht="13.5" customHeight="1">
      <c r="B138" s="305"/>
      <c r="C138" s="389"/>
      <c r="D138" s="394"/>
      <c r="E138" s="394"/>
      <c r="F138" s="31" t="s">
        <v>1499</v>
      </c>
      <c r="G138" s="394"/>
      <c r="H138" s="405">
        <v>41495</v>
      </c>
      <c r="I138" s="407" t="s">
        <v>313</v>
      </c>
      <c r="J138" s="409" t="s">
        <v>313</v>
      </c>
      <c r="K138" s="409" t="s">
        <v>313</v>
      </c>
      <c r="L138" s="32" t="s">
        <v>313</v>
      </c>
      <c r="M138" s="41" t="s">
        <v>313</v>
      </c>
      <c r="N138" s="42" t="s">
        <v>313</v>
      </c>
      <c r="O138" s="42" t="s">
        <v>313</v>
      </c>
      <c r="P138" s="411" t="s">
        <v>313</v>
      </c>
      <c r="Q138" s="43" t="s">
        <v>313</v>
      </c>
      <c r="R138" s="37" t="s">
        <v>313</v>
      </c>
      <c r="S138" s="38" t="s">
        <v>313</v>
      </c>
      <c r="T138" s="39" t="s">
        <v>313</v>
      </c>
      <c r="U138" s="39" t="s">
        <v>313</v>
      </c>
      <c r="V138" s="149" t="s">
        <v>1744</v>
      </c>
    </row>
    <row r="139" spans="2:67" ht="13.5" customHeight="1">
      <c r="B139" s="305"/>
      <c r="C139" s="389"/>
      <c r="D139" s="394"/>
      <c r="E139" s="394"/>
      <c r="F139" s="31" t="s">
        <v>554</v>
      </c>
      <c r="G139" s="394"/>
      <c r="H139" s="405">
        <v>41556</v>
      </c>
      <c r="I139" s="407" t="s">
        <v>32</v>
      </c>
      <c r="J139" s="409">
        <v>27.1</v>
      </c>
      <c r="K139" s="409" t="s">
        <v>313</v>
      </c>
      <c r="L139" s="32" t="s">
        <v>577</v>
      </c>
      <c r="M139" s="41" t="s">
        <v>313</v>
      </c>
      <c r="N139" s="42" t="s">
        <v>577</v>
      </c>
      <c r="O139" s="42" t="s">
        <v>577</v>
      </c>
      <c r="P139" s="411" t="s">
        <v>313</v>
      </c>
      <c r="Q139" s="43" t="s">
        <v>313</v>
      </c>
      <c r="R139" s="37" t="s">
        <v>313</v>
      </c>
      <c r="S139" s="38" t="s">
        <v>313</v>
      </c>
      <c r="T139" s="39" t="s">
        <v>313</v>
      </c>
      <c r="U139" s="39" t="s">
        <v>313</v>
      </c>
      <c r="V139" s="40" t="s">
        <v>1656</v>
      </c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3.5" customHeight="1">
      <c r="B140" s="305"/>
      <c r="C140" s="389"/>
      <c r="D140" s="394"/>
      <c r="E140" s="394"/>
      <c r="F140" s="31" t="s">
        <v>1499</v>
      </c>
      <c r="G140" s="394"/>
      <c r="H140" s="405">
        <v>41556</v>
      </c>
      <c r="I140" s="407" t="s">
        <v>313</v>
      </c>
      <c r="J140" s="409" t="s">
        <v>313</v>
      </c>
      <c r="K140" s="409" t="s">
        <v>313</v>
      </c>
      <c r="L140" s="32" t="s">
        <v>577</v>
      </c>
      <c r="M140" s="41" t="s">
        <v>313</v>
      </c>
      <c r="N140" s="42" t="s">
        <v>313</v>
      </c>
      <c r="O140" s="42" t="s">
        <v>313</v>
      </c>
      <c r="P140" s="411" t="s">
        <v>313</v>
      </c>
      <c r="Q140" s="43" t="s">
        <v>313</v>
      </c>
      <c r="R140" s="37" t="s">
        <v>313</v>
      </c>
      <c r="S140" s="38" t="s">
        <v>313</v>
      </c>
      <c r="T140" s="39" t="s">
        <v>313</v>
      </c>
      <c r="U140" s="39" t="s">
        <v>313</v>
      </c>
      <c r="V140" s="40" t="s">
        <v>1656</v>
      </c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3.5" customHeight="1">
      <c r="B141" s="305"/>
      <c r="C141" s="389"/>
      <c r="D141" s="394"/>
      <c r="E141" s="394"/>
      <c r="F141" s="31" t="s">
        <v>554</v>
      </c>
      <c r="G141" s="394"/>
      <c r="H141" s="405">
        <v>41613</v>
      </c>
      <c r="I141" s="407" t="s">
        <v>187</v>
      </c>
      <c r="J141" s="409">
        <v>14.1</v>
      </c>
      <c r="K141" s="409" t="s">
        <v>313</v>
      </c>
      <c r="L141" s="32" t="s">
        <v>312</v>
      </c>
      <c r="M141" s="41" t="s">
        <v>313</v>
      </c>
      <c r="N141" s="42" t="s">
        <v>312</v>
      </c>
      <c r="O141" s="42" t="s">
        <v>313</v>
      </c>
      <c r="P141" s="411" t="s">
        <v>313</v>
      </c>
      <c r="Q141" s="43" t="s">
        <v>313</v>
      </c>
      <c r="R141" s="37" t="s">
        <v>313</v>
      </c>
      <c r="S141" s="38" t="s">
        <v>313</v>
      </c>
      <c r="T141" s="39" t="s">
        <v>313</v>
      </c>
      <c r="U141" s="39" t="s">
        <v>313</v>
      </c>
      <c r="V141" s="40" t="s">
        <v>1656</v>
      </c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3.5" customHeight="1">
      <c r="B142" s="305"/>
      <c r="C142" s="389"/>
      <c r="D142" s="394"/>
      <c r="E142" s="394"/>
      <c r="F142" s="31" t="s">
        <v>1499</v>
      </c>
      <c r="G142" s="394"/>
      <c r="H142" s="405">
        <v>41613</v>
      </c>
      <c r="I142" s="407" t="s">
        <v>313</v>
      </c>
      <c r="J142" s="409" t="s">
        <v>313</v>
      </c>
      <c r="K142" s="409" t="s">
        <v>313</v>
      </c>
      <c r="L142" s="32" t="s">
        <v>312</v>
      </c>
      <c r="M142" s="41" t="s">
        <v>313</v>
      </c>
      <c r="N142" s="42" t="s">
        <v>313</v>
      </c>
      <c r="O142" s="42" t="s">
        <v>313</v>
      </c>
      <c r="P142" s="411" t="s">
        <v>313</v>
      </c>
      <c r="Q142" s="43" t="s">
        <v>313</v>
      </c>
      <c r="R142" s="37" t="s">
        <v>313</v>
      </c>
      <c r="S142" s="38" t="s">
        <v>313</v>
      </c>
      <c r="T142" s="39" t="s">
        <v>313</v>
      </c>
      <c r="U142" s="39" t="s">
        <v>313</v>
      </c>
      <c r="V142" s="40" t="s">
        <v>1656</v>
      </c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3.5" customHeight="1">
      <c r="B143" s="305"/>
      <c r="C143" s="389"/>
      <c r="D143" s="394"/>
      <c r="E143" s="394"/>
      <c r="F143" s="45" t="s">
        <v>554</v>
      </c>
      <c r="G143" s="394"/>
      <c r="H143" s="405">
        <v>41680</v>
      </c>
      <c r="I143" s="407" t="s">
        <v>1534</v>
      </c>
      <c r="J143" s="409" t="s">
        <v>577</v>
      </c>
      <c r="K143" s="409" t="s">
        <v>313</v>
      </c>
      <c r="L143" s="32" t="s">
        <v>577</v>
      </c>
      <c r="M143" s="41" t="s">
        <v>313</v>
      </c>
      <c r="N143" s="42" t="s">
        <v>577</v>
      </c>
      <c r="O143" s="42" t="s">
        <v>577</v>
      </c>
      <c r="P143" s="411" t="s">
        <v>313</v>
      </c>
      <c r="Q143" s="43" t="s">
        <v>313</v>
      </c>
      <c r="R143" s="37" t="s">
        <v>313</v>
      </c>
      <c r="S143" s="38" t="s">
        <v>313</v>
      </c>
      <c r="T143" s="48" t="s">
        <v>313</v>
      </c>
      <c r="U143" s="48" t="s">
        <v>313</v>
      </c>
      <c r="V143" s="40" t="s">
        <v>1652</v>
      </c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</row>
    <row r="144" spans="2:67" ht="13.5" customHeight="1">
      <c r="B144" s="305"/>
      <c r="C144" s="389"/>
      <c r="D144" s="394"/>
      <c r="E144" s="394"/>
      <c r="F144" s="45" t="s">
        <v>1085</v>
      </c>
      <c r="G144" s="394"/>
      <c r="H144" s="405">
        <v>41680</v>
      </c>
      <c r="I144" s="407" t="s">
        <v>313</v>
      </c>
      <c r="J144" s="409" t="s">
        <v>313</v>
      </c>
      <c r="K144" s="409" t="s">
        <v>313</v>
      </c>
      <c r="L144" s="32" t="s">
        <v>313</v>
      </c>
      <c r="M144" s="41" t="s">
        <v>313</v>
      </c>
      <c r="N144" s="42" t="s">
        <v>313</v>
      </c>
      <c r="O144" s="42" t="s">
        <v>313</v>
      </c>
      <c r="P144" s="411" t="s">
        <v>313</v>
      </c>
      <c r="Q144" s="43" t="s">
        <v>313</v>
      </c>
      <c r="R144" s="37" t="s">
        <v>313</v>
      </c>
      <c r="S144" s="38" t="s">
        <v>313</v>
      </c>
      <c r="T144" s="48" t="s">
        <v>313</v>
      </c>
      <c r="U144" s="48" t="s">
        <v>313</v>
      </c>
      <c r="V144" s="40" t="s">
        <v>1652</v>
      </c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</row>
    <row r="145" spans="2:67" ht="13.5" customHeight="1">
      <c r="B145" s="305"/>
      <c r="C145" s="389">
        <v>135</v>
      </c>
      <c r="D145" s="394" t="s">
        <v>1531</v>
      </c>
      <c r="E145" s="394" t="s">
        <v>1546</v>
      </c>
      <c r="F145" s="31" t="s">
        <v>554</v>
      </c>
      <c r="G145" s="394"/>
      <c r="H145" s="405">
        <v>41442</v>
      </c>
      <c r="I145" s="407" t="s">
        <v>32</v>
      </c>
      <c r="J145" s="409">
        <v>23.7</v>
      </c>
      <c r="K145" s="409">
        <v>0.5</v>
      </c>
      <c r="L145" s="32">
        <v>24.4</v>
      </c>
      <c r="M145" s="41">
        <v>0</v>
      </c>
      <c r="N145" s="42" t="s">
        <v>43</v>
      </c>
      <c r="O145" s="42" t="s">
        <v>21</v>
      </c>
      <c r="P145" s="411">
        <v>0.06</v>
      </c>
      <c r="Q145" s="43">
        <v>5.53</v>
      </c>
      <c r="R145" s="37">
        <v>50</v>
      </c>
      <c r="S145" s="38">
        <v>54</v>
      </c>
      <c r="T145" s="39" t="s">
        <v>91</v>
      </c>
      <c r="U145" s="49">
        <v>0.59</v>
      </c>
      <c r="V145" s="40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3.5" customHeight="1">
      <c r="B146" s="305"/>
      <c r="C146" s="389"/>
      <c r="D146" s="394"/>
      <c r="E146" s="394"/>
      <c r="F146" s="31" t="s">
        <v>558</v>
      </c>
      <c r="G146" s="394"/>
      <c r="H146" s="405">
        <v>41442</v>
      </c>
      <c r="I146" s="407" t="s">
        <v>559</v>
      </c>
      <c r="J146" s="409">
        <v>23.7</v>
      </c>
      <c r="K146" s="409" t="s">
        <v>559</v>
      </c>
      <c r="L146" s="32" t="s">
        <v>313</v>
      </c>
      <c r="M146" s="41" t="s">
        <v>559</v>
      </c>
      <c r="N146" s="42" t="s">
        <v>313</v>
      </c>
      <c r="O146" s="42" t="s">
        <v>313</v>
      </c>
      <c r="P146" s="411" t="s">
        <v>559</v>
      </c>
      <c r="Q146" s="43" t="s">
        <v>559</v>
      </c>
      <c r="R146" s="37" t="s">
        <v>313</v>
      </c>
      <c r="S146" s="38" t="s">
        <v>313</v>
      </c>
      <c r="T146" s="39" t="s">
        <v>559</v>
      </c>
      <c r="U146" s="39" t="s">
        <v>559</v>
      </c>
      <c r="V146" s="40" t="s">
        <v>1654</v>
      </c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3.5" customHeight="1">
      <c r="B147" s="305"/>
      <c r="C147" s="389"/>
      <c r="D147" s="394"/>
      <c r="E147" s="394"/>
      <c r="F147" s="31" t="s">
        <v>554</v>
      </c>
      <c r="G147" s="394"/>
      <c r="H147" s="405">
        <v>41453</v>
      </c>
      <c r="I147" s="407" t="s">
        <v>1540</v>
      </c>
      <c r="J147" s="409">
        <v>20</v>
      </c>
      <c r="K147" s="409">
        <v>0.5</v>
      </c>
      <c r="L147" s="32">
        <v>23.1</v>
      </c>
      <c r="M147" s="41">
        <v>0</v>
      </c>
      <c r="N147" s="42" t="s">
        <v>43</v>
      </c>
      <c r="O147" s="42" t="s">
        <v>21</v>
      </c>
      <c r="P147" s="411">
        <v>0.15</v>
      </c>
      <c r="Q147" s="43">
        <v>5.46</v>
      </c>
      <c r="R147" s="37">
        <v>42</v>
      </c>
      <c r="S147" s="38">
        <v>48</v>
      </c>
      <c r="T147" s="39" t="s">
        <v>584</v>
      </c>
      <c r="U147" s="39" t="s">
        <v>38</v>
      </c>
      <c r="V147" s="40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3.5" customHeight="1">
      <c r="B148" s="305"/>
      <c r="C148" s="389"/>
      <c r="D148" s="394"/>
      <c r="E148" s="394"/>
      <c r="F148" s="31" t="s">
        <v>558</v>
      </c>
      <c r="G148" s="394"/>
      <c r="H148" s="405">
        <v>41453</v>
      </c>
      <c r="I148" s="407" t="s">
        <v>559</v>
      </c>
      <c r="J148" s="409">
        <v>20</v>
      </c>
      <c r="K148" s="409" t="s">
        <v>559</v>
      </c>
      <c r="L148" s="32" t="s">
        <v>313</v>
      </c>
      <c r="M148" s="41" t="s">
        <v>559</v>
      </c>
      <c r="N148" s="42" t="s">
        <v>313</v>
      </c>
      <c r="O148" s="42" t="s">
        <v>313</v>
      </c>
      <c r="P148" s="411" t="s">
        <v>559</v>
      </c>
      <c r="Q148" s="154" t="s">
        <v>559</v>
      </c>
      <c r="R148" s="155" t="s">
        <v>313</v>
      </c>
      <c r="S148" s="156" t="s">
        <v>313</v>
      </c>
      <c r="T148" s="157" t="s">
        <v>559</v>
      </c>
      <c r="U148" s="157" t="s">
        <v>559</v>
      </c>
      <c r="V148" s="40" t="s">
        <v>1654</v>
      </c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3.5" customHeight="1">
      <c r="B149" s="305"/>
      <c r="C149" s="389"/>
      <c r="D149" s="394"/>
      <c r="E149" s="394"/>
      <c r="F149" s="31" t="s">
        <v>554</v>
      </c>
      <c r="G149" s="394"/>
      <c r="H149" s="405">
        <v>41493</v>
      </c>
      <c r="I149" s="407" t="s">
        <v>19</v>
      </c>
      <c r="J149" s="409">
        <v>27.2</v>
      </c>
      <c r="K149" s="409">
        <v>0.5</v>
      </c>
      <c r="L149" s="32">
        <v>32.6</v>
      </c>
      <c r="M149" s="41">
        <v>0</v>
      </c>
      <c r="N149" s="42" t="s">
        <v>858</v>
      </c>
      <c r="O149" s="42" t="s">
        <v>960</v>
      </c>
      <c r="P149" s="411" t="s">
        <v>690</v>
      </c>
      <c r="Q149" s="43">
        <v>5.15</v>
      </c>
      <c r="R149" s="37">
        <v>24</v>
      </c>
      <c r="S149" s="38">
        <v>26</v>
      </c>
      <c r="T149" s="39" t="s">
        <v>561</v>
      </c>
      <c r="U149" s="39" t="s">
        <v>884</v>
      </c>
      <c r="V149" s="149"/>
    </row>
    <row r="150" spans="2:67" ht="13.5" customHeight="1">
      <c r="B150" s="305"/>
      <c r="C150" s="389"/>
      <c r="D150" s="394"/>
      <c r="E150" s="394"/>
      <c r="F150" s="31" t="s">
        <v>1499</v>
      </c>
      <c r="G150" s="394"/>
      <c r="H150" s="405">
        <v>41493</v>
      </c>
      <c r="I150" s="407" t="s">
        <v>313</v>
      </c>
      <c r="J150" s="409" t="s">
        <v>313</v>
      </c>
      <c r="K150" s="409" t="s">
        <v>313</v>
      </c>
      <c r="L150" s="32" t="s">
        <v>313</v>
      </c>
      <c r="M150" s="41" t="s">
        <v>313</v>
      </c>
      <c r="N150" s="42" t="s">
        <v>313</v>
      </c>
      <c r="O150" s="42" t="s">
        <v>313</v>
      </c>
      <c r="P150" s="411" t="s">
        <v>313</v>
      </c>
      <c r="Q150" s="43" t="s">
        <v>313</v>
      </c>
      <c r="R150" s="37" t="s">
        <v>312</v>
      </c>
      <c r="S150" s="38" t="s">
        <v>312</v>
      </c>
      <c r="T150" s="39" t="s">
        <v>312</v>
      </c>
      <c r="U150" s="39" t="s">
        <v>312</v>
      </c>
      <c r="V150" s="149" t="s">
        <v>1654</v>
      </c>
    </row>
    <row r="151" spans="2:67" ht="13.5" customHeight="1">
      <c r="B151" s="305"/>
      <c r="C151" s="389"/>
      <c r="D151" s="394"/>
      <c r="E151" s="394"/>
      <c r="F151" s="31" t="s">
        <v>554</v>
      </c>
      <c r="G151" s="394"/>
      <c r="H151" s="405">
        <v>41556</v>
      </c>
      <c r="I151" s="407" t="s">
        <v>32</v>
      </c>
      <c r="J151" s="409">
        <v>24.8</v>
      </c>
      <c r="K151" s="409">
        <v>0.3</v>
      </c>
      <c r="L151" s="32">
        <v>23.1</v>
      </c>
      <c r="M151" s="41">
        <v>0</v>
      </c>
      <c r="N151" s="42" t="s">
        <v>958</v>
      </c>
      <c r="O151" s="42" t="s">
        <v>844</v>
      </c>
      <c r="P151" s="411" t="s">
        <v>1118</v>
      </c>
      <c r="Q151" s="43">
        <v>4.9800000000000004</v>
      </c>
      <c r="R151" s="37">
        <v>23</v>
      </c>
      <c r="S151" s="38">
        <v>17</v>
      </c>
      <c r="T151" s="39" t="s">
        <v>130</v>
      </c>
      <c r="U151" s="39" t="s">
        <v>126</v>
      </c>
      <c r="V151" s="40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3.5" customHeight="1">
      <c r="B152" s="305"/>
      <c r="C152" s="389"/>
      <c r="D152" s="394"/>
      <c r="E152" s="394"/>
      <c r="F152" s="31" t="s">
        <v>1499</v>
      </c>
      <c r="G152" s="394"/>
      <c r="H152" s="405">
        <v>41556</v>
      </c>
      <c r="I152" s="407" t="s">
        <v>313</v>
      </c>
      <c r="J152" s="409" t="s">
        <v>313</v>
      </c>
      <c r="K152" s="409" t="s">
        <v>313</v>
      </c>
      <c r="L152" s="32" t="s">
        <v>577</v>
      </c>
      <c r="M152" s="41" t="s">
        <v>313</v>
      </c>
      <c r="N152" s="42" t="s">
        <v>313</v>
      </c>
      <c r="O152" s="42" t="s">
        <v>313</v>
      </c>
      <c r="P152" s="411" t="s">
        <v>313</v>
      </c>
      <c r="Q152" s="43" t="s">
        <v>313</v>
      </c>
      <c r="R152" s="37" t="s">
        <v>313</v>
      </c>
      <c r="S152" s="38" t="s">
        <v>313</v>
      </c>
      <c r="T152" s="39" t="s">
        <v>313</v>
      </c>
      <c r="U152" s="39" t="s">
        <v>313</v>
      </c>
      <c r="V152" s="40" t="s">
        <v>1653</v>
      </c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</row>
    <row r="153" spans="2:67" ht="13.5" customHeight="1">
      <c r="B153" s="305"/>
      <c r="C153" s="389"/>
      <c r="D153" s="394"/>
      <c r="E153" s="394"/>
      <c r="F153" s="31" t="s">
        <v>554</v>
      </c>
      <c r="G153" s="394"/>
      <c r="H153" s="405">
        <v>41613</v>
      </c>
      <c r="I153" s="407" t="s">
        <v>187</v>
      </c>
      <c r="J153" s="409">
        <v>14.6</v>
      </c>
      <c r="K153" s="409">
        <v>0.4</v>
      </c>
      <c r="L153" s="32">
        <v>7.2</v>
      </c>
      <c r="M153" s="41">
        <v>0</v>
      </c>
      <c r="N153" s="42" t="s">
        <v>839</v>
      </c>
      <c r="O153" s="42" t="s">
        <v>787</v>
      </c>
      <c r="P153" s="411">
        <v>0.1</v>
      </c>
      <c r="Q153" s="43">
        <v>6.63</v>
      </c>
      <c r="R153" s="37">
        <v>31</v>
      </c>
      <c r="S153" s="38">
        <v>30</v>
      </c>
      <c r="T153" s="39" t="s">
        <v>333</v>
      </c>
      <c r="U153" s="39" t="s">
        <v>54</v>
      </c>
      <c r="V153" s="40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</row>
    <row r="154" spans="2:67" ht="13.5" customHeight="1">
      <c r="B154" s="305"/>
      <c r="C154" s="389"/>
      <c r="D154" s="394"/>
      <c r="E154" s="394"/>
      <c r="F154" s="31" t="s">
        <v>1499</v>
      </c>
      <c r="G154" s="394"/>
      <c r="H154" s="405">
        <v>41613</v>
      </c>
      <c r="I154" s="407" t="s">
        <v>313</v>
      </c>
      <c r="J154" s="409" t="s">
        <v>313</v>
      </c>
      <c r="K154" s="409" t="s">
        <v>313</v>
      </c>
      <c r="L154" s="32" t="s">
        <v>312</v>
      </c>
      <c r="M154" s="41" t="s">
        <v>313</v>
      </c>
      <c r="N154" s="42" t="s">
        <v>313</v>
      </c>
      <c r="O154" s="42" t="s">
        <v>313</v>
      </c>
      <c r="P154" s="411" t="s">
        <v>313</v>
      </c>
      <c r="Q154" s="43" t="s">
        <v>313</v>
      </c>
      <c r="R154" s="37" t="s">
        <v>313</v>
      </c>
      <c r="S154" s="38" t="s">
        <v>313</v>
      </c>
      <c r="T154" s="39" t="s">
        <v>313</v>
      </c>
      <c r="U154" s="39" t="s">
        <v>313</v>
      </c>
      <c r="V154" s="40" t="s">
        <v>1653</v>
      </c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</row>
    <row r="155" spans="2:67" ht="13.5" customHeight="1">
      <c r="B155" s="305"/>
      <c r="C155" s="389"/>
      <c r="D155" s="394"/>
      <c r="E155" s="394"/>
      <c r="F155" s="45" t="s">
        <v>554</v>
      </c>
      <c r="G155" s="394"/>
      <c r="H155" s="405">
        <v>41680</v>
      </c>
      <c r="I155" s="407" t="s">
        <v>32</v>
      </c>
      <c r="J155" s="409">
        <v>4.0999999999999996</v>
      </c>
      <c r="K155" s="409">
        <v>0.4</v>
      </c>
      <c r="L155" s="32">
        <v>4.8</v>
      </c>
      <c r="M155" s="41">
        <v>0</v>
      </c>
      <c r="N155" s="42" t="s">
        <v>826</v>
      </c>
      <c r="O155" s="42" t="s">
        <v>773</v>
      </c>
      <c r="P155" s="411">
        <v>0.3</v>
      </c>
      <c r="Q155" s="43">
        <v>8.98</v>
      </c>
      <c r="R155" s="37">
        <v>13</v>
      </c>
      <c r="S155" s="38">
        <v>14</v>
      </c>
      <c r="T155" s="48" t="s">
        <v>441</v>
      </c>
      <c r="U155" s="48" t="s">
        <v>121</v>
      </c>
      <c r="V155" s="40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</row>
    <row r="156" spans="2:67" ht="13.5" customHeight="1">
      <c r="B156" s="305"/>
      <c r="C156" s="389"/>
      <c r="D156" s="394"/>
      <c r="E156" s="394"/>
      <c r="F156" s="45" t="s">
        <v>1085</v>
      </c>
      <c r="G156" s="394"/>
      <c r="H156" s="405">
        <v>41680</v>
      </c>
      <c r="I156" s="407" t="s">
        <v>313</v>
      </c>
      <c r="J156" s="409" t="s">
        <v>313</v>
      </c>
      <c r="K156" s="409" t="s">
        <v>313</v>
      </c>
      <c r="L156" s="32" t="s">
        <v>313</v>
      </c>
      <c r="M156" s="41" t="s">
        <v>313</v>
      </c>
      <c r="N156" s="42" t="s">
        <v>313</v>
      </c>
      <c r="O156" s="42" t="s">
        <v>313</v>
      </c>
      <c r="P156" s="411" t="s">
        <v>313</v>
      </c>
      <c r="Q156" s="43" t="s">
        <v>313</v>
      </c>
      <c r="R156" s="37" t="s">
        <v>313</v>
      </c>
      <c r="S156" s="38" t="s">
        <v>313</v>
      </c>
      <c r="T156" s="48" t="s">
        <v>313</v>
      </c>
      <c r="U156" s="48" t="s">
        <v>313</v>
      </c>
      <c r="V156" s="40" t="s">
        <v>1653</v>
      </c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</row>
    <row r="157" spans="2:67" ht="13.5" customHeight="1">
      <c r="B157" s="305"/>
      <c r="C157" s="389">
        <v>136</v>
      </c>
      <c r="D157" s="394" t="s">
        <v>1531</v>
      </c>
      <c r="E157" s="394" t="s">
        <v>1547</v>
      </c>
      <c r="F157" s="31" t="s">
        <v>554</v>
      </c>
      <c r="G157" s="394"/>
      <c r="H157" s="405">
        <v>41442</v>
      </c>
      <c r="I157" s="407" t="s">
        <v>32</v>
      </c>
      <c r="J157" s="409">
        <v>24.2</v>
      </c>
      <c r="K157" s="409">
        <v>1.3</v>
      </c>
      <c r="L157" s="32">
        <v>23.5</v>
      </c>
      <c r="M157" s="41">
        <v>0</v>
      </c>
      <c r="N157" s="42" t="s">
        <v>43</v>
      </c>
      <c r="O157" s="42" t="s">
        <v>21</v>
      </c>
      <c r="P157" s="411">
        <v>0.02</v>
      </c>
      <c r="Q157" s="43">
        <v>5.88</v>
      </c>
      <c r="R157" s="37">
        <v>11</v>
      </c>
      <c r="S157" s="38">
        <v>11</v>
      </c>
      <c r="T157" s="39" t="s">
        <v>352</v>
      </c>
      <c r="U157" s="39" t="s">
        <v>127</v>
      </c>
      <c r="V157" s="40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</row>
    <row r="158" spans="2:67" ht="13.5" customHeight="1">
      <c r="B158" s="305"/>
      <c r="C158" s="389"/>
      <c r="D158" s="394"/>
      <c r="E158" s="394"/>
      <c r="F158" s="31" t="s">
        <v>558</v>
      </c>
      <c r="G158" s="394"/>
      <c r="H158" s="405">
        <v>41442</v>
      </c>
      <c r="I158" s="407" t="s">
        <v>559</v>
      </c>
      <c r="J158" s="409">
        <v>24.2</v>
      </c>
      <c r="K158" s="409" t="s">
        <v>559</v>
      </c>
      <c r="L158" s="32" t="s">
        <v>313</v>
      </c>
      <c r="M158" s="41" t="s">
        <v>559</v>
      </c>
      <c r="N158" s="42" t="s">
        <v>313</v>
      </c>
      <c r="O158" s="42" t="s">
        <v>313</v>
      </c>
      <c r="P158" s="411" t="s">
        <v>559</v>
      </c>
      <c r="Q158" s="158" t="s">
        <v>559</v>
      </c>
      <c r="R158" s="159" t="s">
        <v>313</v>
      </c>
      <c r="S158" s="160" t="s">
        <v>313</v>
      </c>
      <c r="T158" s="35" t="s">
        <v>559</v>
      </c>
      <c r="U158" s="35" t="s">
        <v>559</v>
      </c>
      <c r="V158" s="40" t="s">
        <v>1654</v>
      </c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</row>
    <row r="159" spans="2:67" ht="13.5" customHeight="1">
      <c r="B159" s="305"/>
      <c r="C159" s="389"/>
      <c r="D159" s="394"/>
      <c r="E159" s="394"/>
      <c r="F159" s="31" t="s">
        <v>554</v>
      </c>
      <c r="G159" s="394"/>
      <c r="H159" s="405">
        <v>41453</v>
      </c>
      <c r="I159" s="407" t="s">
        <v>1540</v>
      </c>
      <c r="J159" s="409">
        <v>20</v>
      </c>
      <c r="K159" s="409">
        <v>0.5</v>
      </c>
      <c r="L159" s="32">
        <v>21.8</v>
      </c>
      <c r="M159" s="41">
        <v>0</v>
      </c>
      <c r="N159" s="42" t="s">
        <v>43</v>
      </c>
      <c r="O159" s="42" t="s">
        <v>21</v>
      </c>
      <c r="P159" s="411" t="s">
        <v>585</v>
      </c>
      <c r="Q159" s="43">
        <v>6.48</v>
      </c>
      <c r="R159" s="37">
        <v>6</v>
      </c>
      <c r="S159" s="38">
        <v>3.1</v>
      </c>
      <c r="T159" s="39" t="s">
        <v>39</v>
      </c>
      <c r="U159" s="39" t="s">
        <v>38</v>
      </c>
      <c r="V159" s="40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</row>
    <row r="160" spans="2:67" ht="13.5" customHeight="1">
      <c r="B160" s="305"/>
      <c r="C160" s="389"/>
      <c r="D160" s="394"/>
      <c r="E160" s="394"/>
      <c r="F160" s="31" t="s">
        <v>558</v>
      </c>
      <c r="G160" s="394"/>
      <c r="H160" s="405">
        <v>41453</v>
      </c>
      <c r="I160" s="407" t="s">
        <v>559</v>
      </c>
      <c r="J160" s="409">
        <v>20</v>
      </c>
      <c r="K160" s="409" t="s">
        <v>559</v>
      </c>
      <c r="L160" s="32" t="s">
        <v>313</v>
      </c>
      <c r="M160" s="41" t="s">
        <v>559</v>
      </c>
      <c r="N160" s="42" t="s">
        <v>313</v>
      </c>
      <c r="O160" s="42" t="s">
        <v>313</v>
      </c>
      <c r="P160" s="411" t="s">
        <v>559</v>
      </c>
      <c r="Q160" s="154" t="s">
        <v>559</v>
      </c>
      <c r="R160" s="155" t="s">
        <v>313</v>
      </c>
      <c r="S160" s="156" t="s">
        <v>313</v>
      </c>
      <c r="T160" s="157" t="s">
        <v>559</v>
      </c>
      <c r="U160" s="157" t="s">
        <v>559</v>
      </c>
      <c r="V160" s="40" t="s">
        <v>1654</v>
      </c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</row>
    <row r="161" spans="2:67" ht="13.5" customHeight="1">
      <c r="B161" s="305"/>
      <c r="C161" s="389"/>
      <c r="D161" s="394"/>
      <c r="E161" s="394"/>
      <c r="F161" s="31" t="s">
        <v>554</v>
      </c>
      <c r="G161" s="394"/>
      <c r="H161" s="405">
        <v>41493</v>
      </c>
      <c r="I161" s="407" t="s">
        <v>19</v>
      </c>
      <c r="J161" s="409">
        <v>29</v>
      </c>
      <c r="K161" s="409">
        <v>0.5</v>
      </c>
      <c r="L161" s="32">
        <v>31.3</v>
      </c>
      <c r="M161" s="41">
        <v>0</v>
      </c>
      <c r="N161" s="42" t="s">
        <v>880</v>
      </c>
      <c r="O161" s="42" t="s">
        <v>960</v>
      </c>
      <c r="P161" s="411" t="s">
        <v>690</v>
      </c>
      <c r="Q161" s="43">
        <v>6.33</v>
      </c>
      <c r="R161" s="37">
        <v>7</v>
      </c>
      <c r="S161" s="38">
        <v>6.4</v>
      </c>
      <c r="T161" s="39" t="s">
        <v>980</v>
      </c>
      <c r="U161" s="39" t="s">
        <v>182</v>
      </c>
      <c r="V161" s="149"/>
    </row>
    <row r="162" spans="2:67" ht="13.5" customHeight="1">
      <c r="B162" s="305"/>
      <c r="C162" s="389"/>
      <c r="D162" s="394"/>
      <c r="E162" s="394"/>
      <c r="F162" s="31" t="s">
        <v>1499</v>
      </c>
      <c r="G162" s="394"/>
      <c r="H162" s="405">
        <v>41493</v>
      </c>
      <c r="I162" s="407" t="s">
        <v>313</v>
      </c>
      <c r="J162" s="409" t="s">
        <v>313</v>
      </c>
      <c r="K162" s="409" t="s">
        <v>313</v>
      </c>
      <c r="L162" s="32" t="s">
        <v>313</v>
      </c>
      <c r="M162" s="41" t="s">
        <v>313</v>
      </c>
      <c r="N162" s="42" t="s">
        <v>313</v>
      </c>
      <c r="O162" s="42" t="s">
        <v>313</v>
      </c>
      <c r="P162" s="411" t="s">
        <v>313</v>
      </c>
      <c r="Q162" s="158" t="s">
        <v>313</v>
      </c>
      <c r="R162" s="37" t="s">
        <v>312</v>
      </c>
      <c r="S162" s="38" t="s">
        <v>312</v>
      </c>
      <c r="T162" s="39" t="s">
        <v>312</v>
      </c>
      <c r="U162" s="39" t="s">
        <v>312</v>
      </c>
      <c r="V162" s="149" t="s">
        <v>1654</v>
      </c>
    </row>
    <row r="163" spans="2:67" ht="13.5" customHeight="1">
      <c r="B163" s="305"/>
      <c r="C163" s="389"/>
      <c r="D163" s="394"/>
      <c r="E163" s="394"/>
      <c r="F163" s="31" t="s">
        <v>554</v>
      </c>
      <c r="G163" s="394"/>
      <c r="H163" s="405">
        <v>41556</v>
      </c>
      <c r="I163" s="407" t="s">
        <v>32</v>
      </c>
      <c r="J163" s="409">
        <v>26.7</v>
      </c>
      <c r="K163" s="409">
        <v>0.4</v>
      </c>
      <c r="L163" s="32">
        <v>23.9</v>
      </c>
      <c r="M163" s="41">
        <v>0</v>
      </c>
      <c r="N163" s="42" t="s">
        <v>1043</v>
      </c>
      <c r="O163" s="42" t="s">
        <v>773</v>
      </c>
      <c r="P163" s="411" t="s">
        <v>1383</v>
      </c>
      <c r="Q163" s="43">
        <v>5.86</v>
      </c>
      <c r="R163" s="37">
        <v>5</v>
      </c>
      <c r="S163" s="38">
        <v>3.2</v>
      </c>
      <c r="T163" s="39" t="s">
        <v>130</v>
      </c>
      <c r="U163" s="39" t="s">
        <v>38</v>
      </c>
      <c r="V163" s="40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</row>
    <row r="164" spans="2:67" ht="13.5" customHeight="1">
      <c r="B164" s="305"/>
      <c r="C164" s="389"/>
      <c r="D164" s="394"/>
      <c r="E164" s="394"/>
      <c r="F164" s="31" t="s">
        <v>1499</v>
      </c>
      <c r="G164" s="394"/>
      <c r="H164" s="405">
        <v>41556</v>
      </c>
      <c r="I164" s="407" t="s">
        <v>313</v>
      </c>
      <c r="J164" s="409" t="s">
        <v>313</v>
      </c>
      <c r="K164" s="409" t="s">
        <v>313</v>
      </c>
      <c r="L164" s="32" t="s">
        <v>577</v>
      </c>
      <c r="M164" s="41" t="s">
        <v>313</v>
      </c>
      <c r="N164" s="42" t="s">
        <v>313</v>
      </c>
      <c r="O164" s="42" t="s">
        <v>313</v>
      </c>
      <c r="P164" s="411" t="s">
        <v>313</v>
      </c>
      <c r="Q164" s="158" t="s">
        <v>313</v>
      </c>
      <c r="R164" s="37" t="s">
        <v>313</v>
      </c>
      <c r="S164" s="38" t="s">
        <v>313</v>
      </c>
      <c r="T164" s="39" t="s">
        <v>313</v>
      </c>
      <c r="U164" s="39" t="s">
        <v>313</v>
      </c>
      <c r="V164" s="40" t="s">
        <v>1653</v>
      </c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</row>
    <row r="165" spans="2:67" ht="13.5" customHeight="1">
      <c r="B165" s="305"/>
      <c r="C165" s="389"/>
      <c r="D165" s="394"/>
      <c r="E165" s="394"/>
      <c r="F165" s="31" t="s">
        <v>554</v>
      </c>
      <c r="G165" s="394"/>
      <c r="H165" s="405">
        <v>41613</v>
      </c>
      <c r="I165" s="407" t="s">
        <v>19</v>
      </c>
      <c r="J165" s="409">
        <v>11.3</v>
      </c>
      <c r="K165" s="409">
        <v>0.5</v>
      </c>
      <c r="L165" s="32">
        <v>5.8</v>
      </c>
      <c r="M165" s="41">
        <v>0</v>
      </c>
      <c r="N165" s="42" t="s">
        <v>43</v>
      </c>
      <c r="O165" s="42" t="s">
        <v>1024</v>
      </c>
      <c r="P165" s="411">
        <v>0.3</v>
      </c>
      <c r="Q165" s="43">
        <v>8.5299999999999994</v>
      </c>
      <c r="R165" s="37">
        <v>14</v>
      </c>
      <c r="S165" s="38">
        <v>11</v>
      </c>
      <c r="T165" s="39" t="s">
        <v>1384</v>
      </c>
      <c r="U165" s="39" t="s">
        <v>1385</v>
      </c>
      <c r="V165" s="40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</row>
    <row r="166" spans="2:67" ht="13.5" customHeight="1">
      <c r="B166" s="305"/>
      <c r="C166" s="389"/>
      <c r="D166" s="394"/>
      <c r="E166" s="394"/>
      <c r="F166" s="31" t="s">
        <v>1499</v>
      </c>
      <c r="G166" s="394"/>
      <c r="H166" s="405">
        <v>41613</v>
      </c>
      <c r="I166" s="407" t="s">
        <v>313</v>
      </c>
      <c r="J166" s="409" t="s">
        <v>313</v>
      </c>
      <c r="K166" s="409" t="s">
        <v>313</v>
      </c>
      <c r="L166" s="32" t="s">
        <v>1225</v>
      </c>
      <c r="M166" s="41" t="s">
        <v>313</v>
      </c>
      <c r="N166" s="42" t="s">
        <v>313</v>
      </c>
      <c r="O166" s="42" t="s">
        <v>313</v>
      </c>
      <c r="P166" s="411" t="s">
        <v>313</v>
      </c>
      <c r="Q166" s="158" t="s">
        <v>313</v>
      </c>
      <c r="R166" s="37" t="s">
        <v>313</v>
      </c>
      <c r="S166" s="38" t="s">
        <v>313</v>
      </c>
      <c r="T166" s="39" t="s">
        <v>313</v>
      </c>
      <c r="U166" s="39" t="s">
        <v>313</v>
      </c>
      <c r="V166" s="40" t="s">
        <v>1653</v>
      </c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</row>
    <row r="167" spans="2:67" ht="13.5" customHeight="1">
      <c r="B167" s="305"/>
      <c r="C167" s="389"/>
      <c r="D167" s="394"/>
      <c r="E167" s="394"/>
      <c r="F167" s="45" t="s">
        <v>554</v>
      </c>
      <c r="G167" s="394"/>
      <c r="H167" s="405">
        <v>41680</v>
      </c>
      <c r="I167" s="407" t="s">
        <v>32</v>
      </c>
      <c r="J167" s="409">
        <v>5</v>
      </c>
      <c r="K167" s="409">
        <v>0.7</v>
      </c>
      <c r="L167" s="32">
        <v>2</v>
      </c>
      <c r="M167" s="41">
        <v>0</v>
      </c>
      <c r="N167" s="42" t="s">
        <v>826</v>
      </c>
      <c r="O167" s="42" t="s">
        <v>773</v>
      </c>
      <c r="P167" s="411">
        <v>0.2</v>
      </c>
      <c r="Q167" s="43">
        <v>7.44</v>
      </c>
      <c r="R167" s="37">
        <v>14</v>
      </c>
      <c r="S167" s="38">
        <v>12</v>
      </c>
      <c r="T167" s="48" t="s">
        <v>116</v>
      </c>
      <c r="U167" s="48" t="s">
        <v>130</v>
      </c>
      <c r="V167" s="40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</row>
    <row r="168" spans="2:67" ht="13.5" customHeight="1">
      <c r="B168" s="305"/>
      <c r="C168" s="389"/>
      <c r="D168" s="394"/>
      <c r="E168" s="394"/>
      <c r="F168" s="45" t="s">
        <v>1085</v>
      </c>
      <c r="G168" s="394"/>
      <c r="H168" s="405">
        <v>41680</v>
      </c>
      <c r="I168" s="407" t="s">
        <v>313</v>
      </c>
      <c r="J168" s="409" t="s">
        <v>313</v>
      </c>
      <c r="K168" s="409" t="s">
        <v>313</v>
      </c>
      <c r="L168" s="32" t="s">
        <v>313</v>
      </c>
      <c r="M168" s="41" t="s">
        <v>313</v>
      </c>
      <c r="N168" s="42" t="s">
        <v>313</v>
      </c>
      <c r="O168" s="42" t="s">
        <v>313</v>
      </c>
      <c r="P168" s="411" t="s">
        <v>313</v>
      </c>
      <c r="Q168" s="158" t="s">
        <v>313</v>
      </c>
      <c r="R168" s="37" t="s">
        <v>313</v>
      </c>
      <c r="S168" s="38" t="s">
        <v>313</v>
      </c>
      <c r="T168" s="48" t="s">
        <v>313</v>
      </c>
      <c r="U168" s="48" t="s">
        <v>313</v>
      </c>
      <c r="V168" s="40" t="s">
        <v>1653</v>
      </c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</row>
    <row r="169" spans="2:67" ht="13.5" customHeight="1">
      <c r="B169" s="305"/>
      <c r="C169" s="389">
        <v>137</v>
      </c>
      <c r="D169" s="394" t="s">
        <v>1531</v>
      </c>
      <c r="E169" s="394" t="s">
        <v>1548</v>
      </c>
      <c r="F169" s="31" t="s">
        <v>554</v>
      </c>
      <c r="G169" s="394" t="s">
        <v>425</v>
      </c>
      <c r="H169" s="405">
        <v>41415</v>
      </c>
      <c r="I169" s="407" t="s">
        <v>19</v>
      </c>
      <c r="J169" s="409">
        <v>27</v>
      </c>
      <c r="K169" s="409">
        <v>0.4</v>
      </c>
      <c r="L169" s="32">
        <v>19.8</v>
      </c>
      <c r="M169" s="41">
        <v>0</v>
      </c>
      <c r="N169" s="42" t="s">
        <v>20</v>
      </c>
      <c r="O169" s="42" t="s">
        <v>21</v>
      </c>
      <c r="P169" s="411" t="s">
        <v>563</v>
      </c>
      <c r="Q169" s="43">
        <v>3.7</v>
      </c>
      <c r="R169" s="37">
        <v>4</v>
      </c>
      <c r="S169" s="38">
        <v>4.5</v>
      </c>
      <c r="T169" s="39" t="s">
        <v>99</v>
      </c>
      <c r="U169" s="39" t="s">
        <v>59</v>
      </c>
      <c r="V169" s="40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</row>
    <row r="170" spans="2:67" ht="13.5" customHeight="1">
      <c r="B170" s="305"/>
      <c r="C170" s="389"/>
      <c r="D170" s="394"/>
      <c r="E170" s="394"/>
      <c r="F170" s="31" t="s">
        <v>555</v>
      </c>
      <c r="G170" s="394"/>
      <c r="H170" s="405">
        <v>41415</v>
      </c>
      <c r="I170" s="407" t="s">
        <v>556</v>
      </c>
      <c r="J170" s="409">
        <v>27</v>
      </c>
      <c r="K170" s="409" t="s">
        <v>556</v>
      </c>
      <c r="L170" s="32" t="s">
        <v>313</v>
      </c>
      <c r="M170" s="41" t="s">
        <v>556</v>
      </c>
      <c r="N170" s="42" t="s">
        <v>313</v>
      </c>
      <c r="O170" s="42" t="s">
        <v>313</v>
      </c>
      <c r="P170" s="411" t="s">
        <v>556</v>
      </c>
      <c r="Q170" s="43" t="s">
        <v>556</v>
      </c>
      <c r="R170" s="37" t="s">
        <v>313</v>
      </c>
      <c r="S170" s="38" t="s">
        <v>313</v>
      </c>
      <c r="T170" s="39" t="s">
        <v>556</v>
      </c>
      <c r="U170" s="39" t="s">
        <v>556</v>
      </c>
      <c r="V170" s="40" t="s">
        <v>1654</v>
      </c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</row>
    <row r="171" spans="2:67" ht="13.5" customHeight="1">
      <c r="B171" s="305"/>
      <c r="C171" s="389"/>
      <c r="D171" s="394"/>
      <c r="E171" s="394"/>
      <c r="F171" s="31" t="s">
        <v>554</v>
      </c>
      <c r="G171" s="394"/>
      <c r="H171" s="405">
        <v>41451</v>
      </c>
      <c r="I171" s="407" t="s">
        <v>1541</v>
      </c>
      <c r="J171" s="409">
        <v>17.5</v>
      </c>
      <c r="K171" s="409">
        <v>0.25</v>
      </c>
      <c r="L171" s="32">
        <v>19</v>
      </c>
      <c r="M171" s="41">
        <v>0</v>
      </c>
      <c r="N171" s="42" t="s">
        <v>144</v>
      </c>
      <c r="O171" s="42" t="s">
        <v>21</v>
      </c>
      <c r="P171" s="411" t="s">
        <v>586</v>
      </c>
      <c r="Q171" s="43">
        <v>3.46</v>
      </c>
      <c r="R171" s="37">
        <v>5</v>
      </c>
      <c r="S171" s="38">
        <v>4.5999999999999996</v>
      </c>
      <c r="T171" s="39" t="s">
        <v>89</v>
      </c>
      <c r="U171" s="39" t="s">
        <v>152</v>
      </c>
      <c r="V171" s="40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</row>
    <row r="172" spans="2:67" ht="13.5" customHeight="1">
      <c r="B172" s="305"/>
      <c r="C172" s="389"/>
      <c r="D172" s="394"/>
      <c r="E172" s="394"/>
      <c r="F172" s="31" t="s">
        <v>555</v>
      </c>
      <c r="G172" s="394"/>
      <c r="H172" s="405">
        <v>41451</v>
      </c>
      <c r="I172" s="407" t="s">
        <v>556</v>
      </c>
      <c r="J172" s="409">
        <v>17.5</v>
      </c>
      <c r="K172" s="409" t="s">
        <v>556</v>
      </c>
      <c r="L172" s="32" t="s">
        <v>313</v>
      </c>
      <c r="M172" s="41" t="s">
        <v>556</v>
      </c>
      <c r="N172" s="42" t="s">
        <v>313</v>
      </c>
      <c r="O172" s="42" t="s">
        <v>313</v>
      </c>
      <c r="P172" s="411" t="s">
        <v>556</v>
      </c>
      <c r="Q172" s="154" t="s">
        <v>556</v>
      </c>
      <c r="R172" s="37" t="s">
        <v>313</v>
      </c>
      <c r="S172" s="38" t="s">
        <v>313</v>
      </c>
      <c r="T172" s="39" t="s">
        <v>312</v>
      </c>
      <c r="U172" s="39" t="s">
        <v>312</v>
      </c>
      <c r="V172" s="40" t="s">
        <v>1654</v>
      </c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</row>
    <row r="173" spans="2:67" ht="13.5" customHeight="1">
      <c r="B173" s="305"/>
      <c r="C173" s="389"/>
      <c r="D173" s="394"/>
      <c r="E173" s="394"/>
      <c r="F173" s="31" t="s">
        <v>554</v>
      </c>
      <c r="G173" s="394"/>
      <c r="H173" s="405">
        <v>41512</v>
      </c>
      <c r="I173" s="407" t="s">
        <v>19</v>
      </c>
      <c r="J173" s="409">
        <v>33.299999999999997</v>
      </c>
      <c r="K173" s="409">
        <v>0.7</v>
      </c>
      <c r="L173" s="32">
        <v>21</v>
      </c>
      <c r="M173" s="41">
        <v>0</v>
      </c>
      <c r="N173" s="42" t="s">
        <v>858</v>
      </c>
      <c r="O173" s="42" t="s">
        <v>787</v>
      </c>
      <c r="P173" s="411">
        <v>0.6</v>
      </c>
      <c r="Q173" s="43">
        <v>3.69</v>
      </c>
      <c r="R173" s="37">
        <v>2</v>
      </c>
      <c r="S173" s="38" t="s">
        <v>139</v>
      </c>
      <c r="T173" s="39" t="s">
        <v>182</v>
      </c>
      <c r="U173" s="39" t="s">
        <v>994</v>
      </c>
      <c r="V173" s="149"/>
    </row>
    <row r="174" spans="2:67" ht="13.5" customHeight="1">
      <c r="B174" s="305"/>
      <c r="C174" s="389"/>
      <c r="D174" s="394"/>
      <c r="E174" s="394"/>
      <c r="F174" s="31" t="s">
        <v>1499</v>
      </c>
      <c r="G174" s="394"/>
      <c r="H174" s="405">
        <v>41512</v>
      </c>
      <c r="I174" s="407" t="s">
        <v>313</v>
      </c>
      <c r="J174" s="409" t="s">
        <v>313</v>
      </c>
      <c r="K174" s="409" t="s">
        <v>313</v>
      </c>
      <c r="L174" s="32" t="s">
        <v>313</v>
      </c>
      <c r="M174" s="41" t="s">
        <v>313</v>
      </c>
      <c r="N174" s="42" t="s">
        <v>313</v>
      </c>
      <c r="O174" s="42" t="s">
        <v>313</v>
      </c>
      <c r="P174" s="411" t="s">
        <v>313</v>
      </c>
      <c r="Q174" s="43" t="s">
        <v>313</v>
      </c>
      <c r="R174" s="37" t="s">
        <v>313</v>
      </c>
      <c r="S174" s="38" t="s">
        <v>313</v>
      </c>
      <c r="T174" s="39" t="s">
        <v>313</v>
      </c>
      <c r="U174" s="39" t="s">
        <v>313</v>
      </c>
      <c r="V174" s="149" t="s">
        <v>1654</v>
      </c>
    </row>
    <row r="175" spans="2:67" ht="13.5" customHeight="1">
      <c r="B175" s="305"/>
      <c r="C175" s="389"/>
      <c r="D175" s="394"/>
      <c r="E175" s="394"/>
      <c r="F175" s="31" t="s">
        <v>554</v>
      </c>
      <c r="G175" s="394"/>
      <c r="H175" s="405">
        <v>41570</v>
      </c>
      <c r="I175" s="407" t="s">
        <v>324</v>
      </c>
      <c r="J175" s="409">
        <v>15.3</v>
      </c>
      <c r="K175" s="409">
        <v>0.5</v>
      </c>
      <c r="L175" s="32">
        <v>12.1</v>
      </c>
      <c r="M175" s="41">
        <v>0</v>
      </c>
      <c r="N175" s="42" t="s">
        <v>818</v>
      </c>
      <c r="O175" s="42" t="s">
        <v>822</v>
      </c>
      <c r="P175" s="411" t="s">
        <v>690</v>
      </c>
      <c r="Q175" s="43">
        <v>3.1</v>
      </c>
      <c r="R175" s="37">
        <v>2</v>
      </c>
      <c r="S175" s="38">
        <v>2.5</v>
      </c>
      <c r="T175" s="39" t="s">
        <v>744</v>
      </c>
      <c r="U175" s="39" t="s">
        <v>878</v>
      </c>
      <c r="V175" s="40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</row>
    <row r="176" spans="2:67" ht="13.5" customHeight="1">
      <c r="B176" s="305"/>
      <c r="C176" s="389"/>
      <c r="D176" s="394"/>
      <c r="E176" s="394"/>
      <c r="F176" s="31" t="s">
        <v>1499</v>
      </c>
      <c r="G176" s="394"/>
      <c r="H176" s="405">
        <v>41570</v>
      </c>
      <c r="I176" s="407" t="s">
        <v>313</v>
      </c>
      <c r="J176" s="409" t="s">
        <v>313</v>
      </c>
      <c r="K176" s="409" t="s">
        <v>313</v>
      </c>
      <c r="L176" s="32" t="s">
        <v>747</v>
      </c>
      <c r="M176" s="41" t="s">
        <v>313</v>
      </c>
      <c r="N176" s="42" t="s">
        <v>313</v>
      </c>
      <c r="O176" s="42" t="s">
        <v>313</v>
      </c>
      <c r="P176" s="411" t="s">
        <v>313</v>
      </c>
      <c r="Q176" s="43" t="s">
        <v>313</v>
      </c>
      <c r="R176" s="37" t="s">
        <v>313</v>
      </c>
      <c r="S176" s="38" t="s">
        <v>313</v>
      </c>
      <c r="T176" s="39" t="s">
        <v>313</v>
      </c>
      <c r="U176" s="39" t="s">
        <v>313</v>
      </c>
      <c r="V176" s="40" t="s">
        <v>1653</v>
      </c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</row>
    <row r="177" spans="2:67" ht="13.5" customHeight="1">
      <c r="B177" s="305"/>
      <c r="C177" s="389"/>
      <c r="D177" s="394"/>
      <c r="E177" s="394"/>
      <c r="F177" s="31" t="s">
        <v>554</v>
      </c>
      <c r="G177" s="394"/>
      <c r="H177" s="405">
        <v>41617</v>
      </c>
      <c r="I177" s="407" t="s">
        <v>187</v>
      </c>
      <c r="J177" s="409">
        <v>4</v>
      </c>
      <c r="K177" s="409">
        <v>0.6</v>
      </c>
      <c r="L177" s="32">
        <v>2.5</v>
      </c>
      <c r="M177" s="41">
        <v>0</v>
      </c>
      <c r="N177" s="42" t="s">
        <v>853</v>
      </c>
      <c r="O177" s="42" t="s">
        <v>787</v>
      </c>
      <c r="P177" s="411" t="s">
        <v>1093</v>
      </c>
      <c r="Q177" s="43">
        <v>3.44</v>
      </c>
      <c r="R177" s="37">
        <v>1</v>
      </c>
      <c r="S177" s="38">
        <v>1.1000000000000001</v>
      </c>
      <c r="T177" s="39" t="s">
        <v>145</v>
      </c>
      <c r="U177" s="39" t="s">
        <v>341</v>
      </c>
      <c r="V177" s="40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</row>
    <row r="178" spans="2:67" ht="13.5" customHeight="1">
      <c r="B178" s="305"/>
      <c r="C178" s="389"/>
      <c r="D178" s="394"/>
      <c r="E178" s="394"/>
      <c r="F178" s="31" t="s">
        <v>1499</v>
      </c>
      <c r="G178" s="394"/>
      <c r="H178" s="405">
        <v>41617</v>
      </c>
      <c r="I178" s="407" t="s">
        <v>313</v>
      </c>
      <c r="J178" s="409" t="s">
        <v>313</v>
      </c>
      <c r="K178" s="409" t="s">
        <v>313</v>
      </c>
      <c r="L178" s="32" t="s">
        <v>312</v>
      </c>
      <c r="M178" s="41" t="s">
        <v>313</v>
      </c>
      <c r="N178" s="42" t="s">
        <v>313</v>
      </c>
      <c r="O178" s="42" t="s">
        <v>313</v>
      </c>
      <c r="P178" s="411" t="s">
        <v>313</v>
      </c>
      <c r="Q178" s="43" t="s">
        <v>313</v>
      </c>
      <c r="R178" s="37" t="s">
        <v>313</v>
      </c>
      <c r="S178" s="38" t="s">
        <v>313</v>
      </c>
      <c r="T178" s="39" t="s">
        <v>313</v>
      </c>
      <c r="U178" s="39" t="s">
        <v>313</v>
      </c>
      <c r="V178" s="40" t="s">
        <v>1653</v>
      </c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</row>
    <row r="179" spans="2:67" ht="13.5" customHeight="1">
      <c r="B179" s="305"/>
      <c r="C179" s="389"/>
      <c r="D179" s="394"/>
      <c r="E179" s="394"/>
      <c r="F179" s="45" t="s">
        <v>554</v>
      </c>
      <c r="G179" s="394"/>
      <c r="H179" s="405">
        <v>41680</v>
      </c>
      <c r="I179" s="407" t="s">
        <v>32</v>
      </c>
      <c r="J179" s="409">
        <v>1</v>
      </c>
      <c r="K179" s="409" t="s">
        <v>313</v>
      </c>
      <c r="L179" s="32" t="s">
        <v>577</v>
      </c>
      <c r="M179" s="41" t="s">
        <v>313</v>
      </c>
      <c r="N179" s="42" t="s">
        <v>577</v>
      </c>
      <c r="O179" s="42" t="s">
        <v>577</v>
      </c>
      <c r="P179" s="411" t="s">
        <v>313</v>
      </c>
      <c r="Q179" s="43" t="s">
        <v>313</v>
      </c>
      <c r="R179" s="37" t="s">
        <v>313</v>
      </c>
      <c r="S179" s="38" t="s">
        <v>313</v>
      </c>
      <c r="T179" s="48" t="s">
        <v>313</v>
      </c>
      <c r="U179" s="48" t="s">
        <v>313</v>
      </c>
      <c r="V179" s="40" t="s">
        <v>1652</v>
      </c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</row>
    <row r="180" spans="2:67" ht="13.5" customHeight="1">
      <c r="B180" s="306"/>
      <c r="C180" s="395"/>
      <c r="D180" s="400"/>
      <c r="E180" s="400"/>
      <c r="F180" s="50" t="s">
        <v>1085</v>
      </c>
      <c r="G180" s="400"/>
      <c r="H180" s="412">
        <v>41680</v>
      </c>
      <c r="I180" s="413" t="s">
        <v>313</v>
      </c>
      <c r="J180" s="414" t="s">
        <v>313</v>
      </c>
      <c r="K180" s="414" t="s">
        <v>313</v>
      </c>
      <c r="L180" s="150" t="s">
        <v>313</v>
      </c>
      <c r="M180" s="151" t="s">
        <v>313</v>
      </c>
      <c r="N180" s="53" t="s">
        <v>313</v>
      </c>
      <c r="O180" s="53" t="s">
        <v>313</v>
      </c>
      <c r="P180" s="415" t="s">
        <v>313</v>
      </c>
      <c r="Q180" s="55" t="s">
        <v>313</v>
      </c>
      <c r="R180" s="56" t="s">
        <v>313</v>
      </c>
      <c r="S180" s="57" t="s">
        <v>313</v>
      </c>
      <c r="T180" s="58" t="s">
        <v>313</v>
      </c>
      <c r="U180" s="58" t="s">
        <v>313</v>
      </c>
      <c r="V180" s="59" t="s">
        <v>1652</v>
      </c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</row>
    <row r="181" spans="2:67" ht="13.5" customHeight="1">
      <c r="B181" s="304" t="s">
        <v>1529</v>
      </c>
      <c r="C181" s="388">
        <v>138</v>
      </c>
      <c r="D181" s="303" t="s">
        <v>1531</v>
      </c>
      <c r="E181" s="303" t="s">
        <v>1562</v>
      </c>
      <c r="F181" s="21" t="s">
        <v>554</v>
      </c>
      <c r="G181" s="401" t="s">
        <v>133</v>
      </c>
      <c r="H181" s="404">
        <v>41415</v>
      </c>
      <c r="I181" s="406" t="s">
        <v>19</v>
      </c>
      <c r="J181" s="408">
        <v>25.4</v>
      </c>
      <c r="K181" s="408">
        <v>0.4</v>
      </c>
      <c r="L181" s="22">
        <v>20.100000000000001</v>
      </c>
      <c r="M181" s="23">
        <v>0</v>
      </c>
      <c r="N181" s="24" t="s">
        <v>48</v>
      </c>
      <c r="O181" s="24" t="s">
        <v>21</v>
      </c>
      <c r="P181" s="410" t="s">
        <v>563</v>
      </c>
      <c r="Q181" s="147">
        <v>9.01</v>
      </c>
      <c r="R181" s="27">
        <v>9</v>
      </c>
      <c r="S181" s="28">
        <v>12</v>
      </c>
      <c r="T181" s="161">
        <v>1</v>
      </c>
      <c r="U181" s="161">
        <v>2.5</v>
      </c>
      <c r="V181" s="30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</row>
    <row r="182" spans="2:67" ht="13.5" customHeight="1">
      <c r="B182" s="305"/>
      <c r="C182" s="389"/>
      <c r="D182" s="394"/>
      <c r="E182" s="394"/>
      <c r="F182" s="31" t="s">
        <v>555</v>
      </c>
      <c r="G182" s="394"/>
      <c r="H182" s="405">
        <v>41415</v>
      </c>
      <c r="I182" s="407" t="s">
        <v>556</v>
      </c>
      <c r="J182" s="409">
        <v>25.4</v>
      </c>
      <c r="K182" s="409" t="s">
        <v>556</v>
      </c>
      <c r="L182" s="32" t="s">
        <v>313</v>
      </c>
      <c r="M182" s="41" t="s">
        <v>556</v>
      </c>
      <c r="N182" s="42" t="s">
        <v>313</v>
      </c>
      <c r="O182" s="42" t="s">
        <v>313</v>
      </c>
      <c r="P182" s="411" t="s">
        <v>556</v>
      </c>
      <c r="Q182" s="43" t="s">
        <v>556</v>
      </c>
      <c r="R182" s="37" t="s">
        <v>313</v>
      </c>
      <c r="S182" s="38" t="s">
        <v>313</v>
      </c>
      <c r="T182" s="39" t="s">
        <v>556</v>
      </c>
      <c r="U182" s="39" t="s">
        <v>556</v>
      </c>
      <c r="V182" s="40" t="s">
        <v>1654</v>
      </c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</row>
    <row r="183" spans="2:67" ht="13.5" customHeight="1">
      <c r="B183" s="305"/>
      <c r="C183" s="389"/>
      <c r="D183" s="394"/>
      <c r="E183" s="394"/>
      <c r="F183" s="31" t="s">
        <v>554</v>
      </c>
      <c r="G183" s="394"/>
      <c r="H183" s="405">
        <v>41451</v>
      </c>
      <c r="I183" s="407" t="s">
        <v>1541</v>
      </c>
      <c r="J183" s="409">
        <v>18</v>
      </c>
      <c r="K183" s="409">
        <v>0.25</v>
      </c>
      <c r="L183" s="32">
        <v>21.2</v>
      </c>
      <c r="M183" s="41">
        <v>0</v>
      </c>
      <c r="N183" s="42" t="s">
        <v>388</v>
      </c>
      <c r="O183" s="42" t="s">
        <v>21</v>
      </c>
      <c r="P183" s="411" t="s">
        <v>586</v>
      </c>
      <c r="Q183" s="43">
        <v>8.8699999999999992</v>
      </c>
      <c r="R183" s="37">
        <v>32</v>
      </c>
      <c r="S183" s="38">
        <v>38</v>
      </c>
      <c r="T183" s="60">
        <v>1.8</v>
      </c>
      <c r="U183" s="60">
        <v>2.9</v>
      </c>
      <c r="V183" s="40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</row>
    <row r="184" spans="2:67" ht="13.5" customHeight="1">
      <c r="B184" s="305"/>
      <c r="C184" s="389"/>
      <c r="D184" s="394"/>
      <c r="E184" s="394"/>
      <c r="F184" s="31" t="s">
        <v>555</v>
      </c>
      <c r="G184" s="394"/>
      <c r="H184" s="405">
        <v>41451</v>
      </c>
      <c r="I184" s="407" t="s">
        <v>556</v>
      </c>
      <c r="J184" s="409">
        <v>18</v>
      </c>
      <c r="K184" s="409" t="s">
        <v>556</v>
      </c>
      <c r="L184" s="32" t="s">
        <v>313</v>
      </c>
      <c r="M184" s="41" t="s">
        <v>556</v>
      </c>
      <c r="N184" s="42" t="s">
        <v>313</v>
      </c>
      <c r="O184" s="42" t="s">
        <v>313</v>
      </c>
      <c r="P184" s="411" t="s">
        <v>556</v>
      </c>
      <c r="Q184" s="154" t="s">
        <v>556</v>
      </c>
      <c r="R184" s="37" t="s">
        <v>313</v>
      </c>
      <c r="S184" s="38" t="s">
        <v>313</v>
      </c>
      <c r="T184" s="39" t="s">
        <v>312</v>
      </c>
      <c r="U184" s="39" t="s">
        <v>312</v>
      </c>
      <c r="V184" s="40" t="s">
        <v>1654</v>
      </c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</row>
    <row r="185" spans="2:67" ht="13.5" customHeight="1">
      <c r="B185" s="305"/>
      <c r="C185" s="389"/>
      <c r="D185" s="394"/>
      <c r="E185" s="394"/>
      <c r="F185" s="31" t="s">
        <v>554</v>
      </c>
      <c r="G185" s="394"/>
      <c r="H185" s="405">
        <v>41516</v>
      </c>
      <c r="I185" s="407" t="s">
        <v>32</v>
      </c>
      <c r="J185" s="409">
        <v>25.4</v>
      </c>
      <c r="K185" s="409">
        <v>0.2</v>
      </c>
      <c r="L185" s="32">
        <v>26</v>
      </c>
      <c r="M185" s="41">
        <v>0</v>
      </c>
      <c r="N185" s="42" t="s">
        <v>837</v>
      </c>
      <c r="O185" s="42" t="s">
        <v>773</v>
      </c>
      <c r="P185" s="411">
        <v>0.1</v>
      </c>
      <c r="Q185" s="43">
        <v>10.18</v>
      </c>
      <c r="R185" s="37">
        <v>70</v>
      </c>
      <c r="S185" s="38">
        <v>48</v>
      </c>
      <c r="T185" s="49">
        <v>0.92</v>
      </c>
      <c r="U185" s="60">
        <v>2.2000000000000002</v>
      </c>
      <c r="V185" s="149"/>
    </row>
    <row r="186" spans="2:67" ht="13.5" customHeight="1">
      <c r="B186" s="305"/>
      <c r="C186" s="389"/>
      <c r="D186" s="394"/>
      <c r="E186" s="394"/>
      <c r="F186" s="31" t="s">
        <v>1499</v>
      </c>
      <c r="G186" s="394"/>
      <c r="H186" s="405">
        <v>41516</v>
      </c>
      <c r="I186" s="407" t="s">
        <v>313</v>
      </c>
      <c r="J186" s="409" t="s">
        <v>313</v>
      </c>
      <c r="K186" s="409" t="s">
        <v>313</v>
      </c>
      <c r="L186" s="32" t="s">
        <v>313</v>
      </c>
      <c r="M186" s="41" t="s">
        <v>313</v>
      </c>
      <c r="N186" s="42" t="s">
        <v>313</v>
      </c>
      <c r="O186" s="42" t="s">
        <v>313</v>
      </c>
      <c r="P186" s="411" t="s">
        <v>313</v>
      </c>
      <c r="Q186" s="43" t="s">
        <v>313</v>
      </c>
      <c r="R186" s="37" t="s">
        <v>577</v>
      </c>
      <c r="S186" s="38" t="s">
        <v>577</v>
      </c>
      <c r="T186" s="39" t="s">
        <v>577</v>
      </c>
      <c r="U186" s="39" t="s">
        <v>577</v>
      </c>
      <c r="V186" s="149" t="s">
        <v>1654</v>
      </c>
    </row>
    <row r="187" spans="2:67" ht="13.5" customHeight="1">
      <c r="B187" s="305"/>
      <c r="C187" s="389"/>
      <c r="D187" s="394"/>
      <c r="E187" s="394"/>
      <c r="F187" s="31" t="s">
        <v>554</v>
      </c>
      <c r="G187" s="394"/>
      <c r="H187" s="405">
        <v>41569</v>
      </c>
      <c r="I187" s="407" t="s">
        <v>32</v>
      </c>
      <c r="J187" s="409">
        <v>13.1</v>
      </c>
      <c r="K187" s="409">
        <v>0.4</v>
      </c>
      <c r="L187" s="32">
        <v>13.6</v>
      </c>
      <c r="M187" s="41">
        <v>0</v>
      </c>
      <c r="N187" s="42" t="s">
        <v>952</v>
      </c>
      <c r="O187" s="42" t="s">
        <v>773</v>
      </c>
      <c r="P187" s="411">
        <v>0.3</v>
      </c>
      <c r="Q187" s="43">
        <v>8.2100000000000009</v>
      </c>
      <c r="R187" s="37">
        <v>18</v>
      </c>
      <c r="S187" s="38">
        <v>16</v>
      </c>
      <c r="T187" s="39" t="s">
        <v>114</v>
      </c>
      <c r="U187" s="60">
        <v>1.6</v>
      </c>
      <c r="V187" s="40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</row>
    <row r="188" spans="2:67" ht="13.5" customHeight="1">
      <c r="B188" s="305"/>
      <c r="C188" s="389"/>
      <c r="D188" s="394"/>
      <c r="E188" s="394"/>
      <c r="F188" s="31" t="s">
        <v>1499</v>
      </c>
      <c r="G188" s="394"/>
      <c r="H188" s="405">
        <v>41569</v>
      </c>
      <c r="I188" s="407" t="s">
        <v>313</v>
      </c>
      <c r="J188" s="409" t="s">
        <v>313</v>
      </c>
      <c r="K188" s="409" t="s">
        <v>313</v>
      </c>
      <c r="L188" s="32" t="s">
        <v>577</v>
      </c>
      <c r="M188" s="41" t="s">
        <v>313</v>
      </c>
      <c r="N188" s="42" t="s">
        <v>313</v>
      </c>
      <c r="O188" s="42" t="s">
        <v>313</v>
      </c>
      <c r="P188" s="411" t="s">
        <v>313</v>
      </c>
      <c r="Q188" s="43" t="s">
        <v>313</v>
      </c>
      <c r="R188" s="37" t="s">
        <v>313</v>
      </c>
      <c r="S188" s="38" t="s">
        <v>313</v>
      </c>
      <c r="T188" s="39" t="s">
        <v>313</v>
      </c>
      <c r="U188" s="39" t="s">
        <v>313</v>
      </c>
      <c r="V188" s="40" t="s">
        <v>1653</v>
      </c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</row>
    <row r="189" spans="2:67" ht="13.5" customHeight="1">
      <c r="B189" s="305"/>
      <c r="C189" s="389"/>
      <c r="D189" s="394"/>
      <c r="E189" s="394"/>
      <c r="F189" s="31" t="s">
        <v>554</v>
      </c>
      <c r="G189" s="394"/>
      <c r="H189" s="405">
        <v>41618</v>
      </c>
      <c r="I189" s="407" t="s">
        <v>324</v>
      </c>
      <c r="J189" s="409">
        <v>8</v>
      </c>
      <c r="K189" s="409">
        <v>0.4</v>
      </c>
      <c r="L189" s="32">
        <v>3.5</v>
      </c>
      <c r="M189" s="41">
        <v>0</v>
      </c>
      <c r="N189" s="42" t="s">
        <v>1386</v>
      </c>
      <c r="O189" s="42" t="s">
        <v>822</v>
      </c>
      <c r="P189" s="411" t="s">
        <v>1383</v>
      </c>
      <c r="Q189" s="43">
        <v>11.32</v>
      </c>
      <c r="R189" s="37">
        <v>1</v>
      </c>
      <c r="S189" s="38">
        <v>1.5</v>
      </c>
      <c r="T189" s="39" t="s">
        <v>1387</v>
      </c>
      <c r="U189" s="60">
        <v>1.1000000000000001</v>
      </c>
      <c r="V189" s="40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</row>
    <row r="190" spans="2:67" ht="13.5" customHeight="1">
      <c r="B190" s="305"/>
      <c r="C190" s="389"/>
      <c r="D190" s="394"/>
      <c r="E190" s="394"/>
      <c r="F190" s="31" t="s">
        <v>1499</v>
      </c>
      <c r="G190" s="394"/>
      <c r="H190" s="405">
        <v>41618</v>
      </c>
      <c r="I190" s="407" t="s">
        <v>313</v>
      </c>
      <c r="J190" s="409" t="s">
        <v>313</v>
      </c>
      <c r="K190" s="409" t="s">
        <v>313</v>
      </c>
      <c r="L190" s="32" t="s">
        <v>747</v>
      </c>
      <c r="M190" s="41" t="s">
        <v>313</v>
      </c>
      <c r="N190" s="42" t="s">
        <v>313</v>
      </c>
      <c r="O190" s="42" t="s">
        <v>313</v>
      </c>
      <c r="P190" s="411" t="s">
        <v>313</v>
      </c>
      <c r="Q190" s="43" t="s">
        <v>313</v>
      </c>
      <c r="R190" s="37" t="s">
        <v>313</v>
      </c>
      <c r="S190" s="38" t="s">
        <v>313</v>
      </c>
      <c r="T190" s="39" t="s">
        <v>313</v>
      </c>
      <c r="U190" s="39" t="s">
        <v>313</v>
      </c>
      <c r="V190" s="40" t="s">
        <v>1653</v>
      </c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</row>
    <row r="191" spans="2:67" ht="13.5" customHeight="1">
      <c r="B191" s="305"/>
      <c r="C191" s="389"/>
      <c r="D191" s="394"/>
      <c r="E191" s="394"/>
      <c r="F191" s="45" t="s">
        <v>554</v>
      </c>
      <c r="G191" s="394"/>
      <c r="H191" s="405">
        <v>41676</v>
      </c>
      <c r="I191" s="407" t="s">
        <v>32</v>
      </c>
      <c r="J191" s="409">
        <v>-0.5</v>
      </c>
      <c r="K191" s="409" t="s">
        <v>313</v>
      </c>
      <c r="L191" s="32" t="s">
        <v>577</v>
      </c>
      <c r="M191" s="41" t="s">
        <v>313</v>
      </c>
      <c r="N191" s="42" t="s">
        <v>577</v>
      </c>
      <c r="O191" s="42" t="s">
        <v>577</v>
      </c>
      <c r="P191" s="411" t="s">
        <v>313</v>
      </c>
      <c r="Q191" s="43" t="s">
        <v>313</v>
      </c>
      <c r="R191" s="37" t="s">
        <v>313</v>
      </c>
      <c r="S191" s="38" t="s">
        <v>313</v>
      </c>
      <c r="T191" s="48" t="s">
        <v>313</v>
      </c>
      <c r="U191" s="48" t="s">
        <v>313</v>
      </c>
      <c r="V191" s="40" t="s">
        <v>1655</v>
      </c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</row>
    <row r="192" spans="2:67" ht="13.5" customHeight="1">
      <c r="B192" s="305"/>
      <c r="C192" s="389"/>
      <c r="D192" s="394"/>
      <c r="E192" s="394"/>
      <c r="F192" s="45" t="s">
        <v>1085</v>
      </c>
      <c r="G192" s="394"/>
      <c r="H192" s="405">
        <v>41676</v>
      </c>
      <c r="I192" s="407" t="s">
        <v>313</v>
      </c>
      <c r="J192" s="409" t="s">
        <v>313</v>
      </c>
      <c r="K192" s="409" t="s">
        <v>313</v>
      </c>
      <c r="L192" s="32" t="s">
        <v>313</v>
      </c>
      <c r="M192" s="41" t="s">
        <v>313</v>
      </c>
      <c r="N192" s="42" t="s">
        <v>313</v>
      </c>
      <c r="O192" s="42" t="s">
        <v>313</v>
      </c>
      <c r="P192" s="411" t="s">
        <v>313</v>
      </c>
      <c r="Q192" s="43" t="s">
        <v>313</v>
      </c>
      <c r="R192" s="37" t="s">
        <v>313</v>
      </c>
      <c r="S192" s="38" t="s">
        <v>313</v>
      </c>
      <c r="T192" s="48" t="s">
        <v>313</v>
      </c>
      <c r="U192" s="48" t="s">
        <v>313</v>
      </c>
      <c r="V192" s="40" t="s">
        <v>1655</v>
      </c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</row>
    <row r="193" spans="2:67" ht="13.5" customHeight="1">
      <c r="B193" s="305"/>
      <c r="C193" s="389">
        <v>139</v>
      </c>
      <c r="D193" s="394" t="s">
        <v>1531</v>
      </c>
      <c r="E193" s="394" t="s">
        <v>1549</v>
      </c>
      <c r="F193" s="31" t="s">
        <v>554</v>
      </c>
      <c r="G193" s="394" t="s">
        <v>1472</v>
      </c>
      <c r="H193" s="405">
        <v>41424</v>
      </c>
      <c r="I193" s="407" t="s">
        <v>32</v>
      </c>
      <c r="J193" s="409">
        <v>19.600000000000001</v>
      </c>
      <c r="K193" s="409">
        <v>0.8</v>
      </c>
      <c r="L193" s="32">
        <v>19.600000000000001</v>
      </c>
      <c r="M193" s="41">
        <v>0</v>
      </c>
      <c r="N193" s="42" t="s">
        <v>349</v>
      </c>
      <c r="O193" s="42" t="s">
        <v>21</v>
      </c>
      <c r="P193" s="411" t="s">
        <v>587</v>
      </c>
      <c r="Q193" s="43">
        <v>5.07</v>
      </c>
      <c r="R193" s="37">
        <v>2</v>
      </c>
      <c r="S193" s="38">
        <v>2.2000000000000002</v>
      </c>
      <c r="T193" s="39" t="s">
        <v>346</v>
      </c>
      <c r="U193" s="39" t="s">
        <v>375</v>
      </c>
      <c r="V193" s="40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</row>
    <row r="194" spans="2:67" ht="13.5" customHeight="1">
      <c r="B194" s="305"/>
      <c r="C194" s="389"/>
      <c r="D194" s="394"/>
      <c r="E194" s="394"/>
      <c r="F194" s="31" t="s">
        <v>558</v>
      </c>
      <c r="G194" s="394"/>
      <c r="H194" s="405">
        <v>41424</v>
      </c>
      <c r="I194" s="407" t="s">
        <v>559</v>
      </c>
      <c r="J194" s="409">
        <v>19.600000000000001</v>
      </c>
      <c r="K194" s="409" t="s">
        <v>559</v>
      </c>
      <c r="L194" s="32" t="s">
        <v>313</v>
      </c>
      <c r="M194" s="41" t="s">
        <v>559</v>
      </c>
      <c r="N194" s="42" t="s">
        <v>313</v>
      </c>
      <c r="O194" s="42" t="s">
        <v>313</v>
      </c>
      <c r="P194" s="411" t="s">
        <v>559</v>
      </c>
      <c r="Q194" s="43" t="s">
        <v>559</v>
      </c>
      <c r="R194" s="37" t="s">
        <v>313</v>
      </c>
      <c r="S194" s="38" t="s">
        <v>313</v>
      </c>
      <c r="T194" s="39" t="s">
        <v>559</v>
      </c>
      <c r="U194" s="39" t="s">
        <v>559</v>
      </c>
      <c r="V194" s="40" t="s">
        <v>1654</v>
      </c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</row>
    <row r="195" spans="2:67" ht="13.5" customHeight="1">
      <c r="B195" s="305"/>
      <c r="C195" s="389"/>
      <c r="D195" s="394"/>
      <c r="E195" s="394"/>
      <c r="F195" s="31" t="s">
        <v>554</v>
      </c>
      <c r="G195" s="394"/>
      <c r="H195" s="405">
        <v>41451</v>
      </c>
      <c r="I195" s="407" t="s">
        <v>324</v>
      </c>
      <c r="J195" s="409">
        <v>21</v>
      </c>
      <c r="K195" s="409">
        <v>0.5</v>
      </c>
      <c r="L195" s="32">
        <v>23.6</v>
      </c>
      <c r="M195" s="41">
        <v>0</v>
      </c>
      <c r="N195" s="42" t="s">
        <v>20</v>
      </c>
      <c r="O195" s="42" t="s">
        <v>21</v>
      </c>
      <c r="P195" s="411" t="s">
        <v>588</v>
      </c>
      <c r="Q195" s="43">
        <v>5.36</v>
      </c>
      <c r="R195" s="37">
        <v>5</v>
      </c>
      <c r="S195" s="38">
        <v>3.8</v>
      </c>
      <c r="T195" s="39" t="s">
        <v>589</v>
      </c>
      <c r="U195" s="39" t="s">
        <v>590</v>
      </c>
      <c r="V195" s="40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</row>
    <row r="196" spans="2:67" ht="13.5" customHeight="1">
      <c r="B196" s="305"/>
      <c r="C196" s="389"/>
      <c r="D196" s="394"/>
      <c r="E196" s="394"/>
      <c r="F196" s="31" t="s">
        <v>567</v>
      </c>
      <c r="G196" s="394"/>
      <c r="H196" s="405">
        <v>41451</v>
      </c>
      <c r="I196" s="407" t="s">
        <v>568</v>
      </c>
      <c r="J196" s="409">
        <v>21</v>
      </c>
      <c r="K196" s="409" t="s">
        <v>568</v>
      </c>
      <c r="L196" s="32" t="s">
        <v>313</v>
      </c>
      <c r="M196" s="41" t="s">
        <v>313</v>
      </c>
      <c r="N196" s="42" t="s">
        <v>313</v>
      </c>
      <c r="O196" s="42" t="s">
        <v>313</v>
      </c>
      <c r="P196" s="411" t="s">
        <v>568</v>
      </c>
      <c r="Q196" s="154" t="s">
        <v>568</v>
      </c>
      <c r="R196" s="155" t="s">
        <v>313</v>
      </c>
      <c r="S196" s="156" t="s">
        <v>313</v>
      </c>
      <c r="T196" s="157" t="s">
        <v>568</v>
      </c>
      <c r="U196" s="157" t="s">
        <v>568</v>
      </c>
      <c r="V196" s="40" t="s">
        <v>1654</v>
      </c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</row>
    <row r="197" spans="2:67" ht="13.5" customHeight="1">
      <c r="B197" s="305"/>
      <c r="C197" s="389"/>
      <c r="D197" s="394"/>
      <c r="E197" s="394"/>
      <c r="F197" s="31" t="s">
        <v>554</v>
      </c>
      <c r="G197" s="394"/>
      <c r="H197" s="405">
        <v>41493</v>
      </c>
      <c r="I197" s="407" t="s">
        <v>19</v>
      </c>
      <c r="J197" s="409">
        <v>28.1</v>
      </c>
      <c r="K197" s="409">
        <v>0.6</v>
      </c>
      <c r="L197" s="32">
        <v>30.8</v>
      </c>
      <c r="M197" s="41">
        <v>0</v>
      </c>
      <c r="N197" s="42" t="s">
        <v>880</v>
      </c>
      <c r="O197" s="42" t="s">
        <v>787</v>
      </c>
      <c r="P197" s="411" t="s">
        <v>1093</v>
      </c>
      <c r="Q197" s="43">
        <v>5.15</v>
      </c>
      <c r="R197" s="37">
        <v>2</v>
      </c>
      <c r="S197" s="38">
        <v>2.9</v>
      </c>
      <c r="T197" s="39" t="s">
        <v>851</v>
      </c>
      <c r="U197" s="49">
        <v>0.69</v>
      </c>
      <c r="V197" s="149"/>
    </row>
    <row r="198" spans="2:67" ht="13.5" customHeight="1">
      <c r="B198" s="305"/>
      <c r="C198" s="389"/>
      <c r="D198" s="394"/>
      <c r="E198" s="394"/>
      <c r="F198" s="31" t="s">
        <v>1499</v>
      </c>
      <c r="G198" s="394"/>
      <c r="H198" s="405">
        <v>41493</v>
      </c>
      <c r="I198" s="407" t="s">
        <v>313</v>
      </c>
      <c r="J198" s="409" t="s">
        <v>313</v>
      </c>
      <c r="K198" s="409" t="s">
        <v>313</v>
      </c>
      <c r="L198" s="32" t="s">
        <v>313</v>
      </c>
      <c r="M198" s="41" t="s">
        <v>313</v>
      </c>
      <c r="N198" s="42" t="s">
        <v>313</v>
      </c>
      <c r="O198" s="42" t="s">
        <v>313</v>
      </c>
      <c r="P198" s="411" t="s">
        <v>313</v>
      </c>
      <c r="Q198" s="43" t="s">
        <v>313</v>
      </c>
      <c r="R198" s="37" t="s">
        <v>313</v>
      </c>
      <c r="S198" s="38" t="s">
        <v>313</v>
      </c>
      <c r="T198" s="39" t="s">
        <v>313</v>
      </c>
      <c r="U198" s="39" t="s">
        <v>313</v>
      </c>
      <c r="V198" s="149" t="s">
        <v>1654</v>
      </c>
    </row>
    <row r="199" spans="2:67" ht="13.5" customHeight="1">
      <c r="B199" s="305"/>
      <c r="C199" s="389"/>
      <c r="D199" s="394"/>
      <c r="E199" s="394"/>
      <c r="F199" s="31" t="s">
        <v>554</v>
      </c>
      <c r="G199" s="394"/>
      <c r="H199" s="405">
        <v>41569</v>
      </c>
      <c r="I199" s="407" t="s">
        <v>32</v>
      </c>
      <c r="J199" s="409">
        <v>12.1</v>
      </c>
      <c r="K199" s="409">
        <v>0.6</v>
      </c>
      <c r="L199" s="32">
        <v>14.7</v>
      </c>
      <c r="M199" s="41">
        <v>0</v>
      </c>
      <c r="N199" s="42" t="s">
        <v>848</v>
      </c>
      <c r="O199" s="42" t="s">
        <v>773</v>
      </c>
      <c r="P199" s="411" t="s">
        <v>1093</v>
      </c>
      <c r="Q199" s="43">
        <v>4.62</v>
      </c>
      <c r="R199" s="37">
        <v>4</v>
      </c>
      <c r="S199" s="38" t="s">
        <v>1388</v>
      </c>
      <c r="T199" s="39" t="s">
        <v>72</v>
      </c>
      <c r="U199" s="39" t="s">
        <v>38</v>
      </c>
      <c r="V199" s="40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</row>
    <row r="200" spans="2:67" ht="13.5" customHeight="1">
      <c r="B200" s="305"/>
      <c r="C200" s="389"/>
      <c r="D200" s="394"/>
      <c r="E200" s="394"/>
      <c r="F200" s="31" t="s">
        <v>1499</v>
      </c>
      <c r="G200" s="394"/>
      <c r="H200" s="405">
        <v>41569</v>
      </c>
      <c r="I200" s="407" t="s">
        <v>313</v>
      </c>
      <c r="J200" s="409" t="s">
        <v>313</v>
      </c>
      <c r="K200" s="409" t="s">
        <v>313</v>
      </c>
      <c r="L200" s="32" t="s">
        <v>577</v>
      </c>
      <c r="M200" s="41" t="s">
        <v>313</v>
      </c>
      <c r="N200" s="42" t="s">
        <v>313</v>
      </c>
      <c r="O200" s="42" t="s">
        <v>313</v>
      </c>
      <c r="P200" s="411" t="s">
        <v>313</v>
      </c>
      <c r="Q200" s="43" t="s">
        <v>313</v>
      </c>
      <c r="R200" s="37" t="s">
        <v>313</v>
      </c>
      <c r="S200" s="38" t="s">
        <v>313</v>
      </c>
      <c r="T200" s="39" t="s">
        <v>313</v>
      </c>
      <c r="U200" s="39" t="s">
        <v>313</v>
      </c>
      <c r="V200" s="40" t="s">
        <v>1653</v>
      </c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</row>
    <row r="201" spans="2:67" ht="13.5" customHeight="1">
      <c r="B201" s="305"/>
      <c r="C201" s="389"/>
      <c r="D201" s="394"/>
      <c r="E201" s="394"/>
      <c r="F201" s="31" t="s">
        <v>554</v>
      </c>
      <c r="G201" s="394"/>
      <c r="H201" s="405">
        <v>41614</v>
      </c>
      <c r="I201" s="407" t="s">
        <v>187</v>
      </c>
      <c r="J201" s="409">
        <v>8.4</v>
      </c>
      <c r="K201" s="409">
        <v>0.6</v>
      </c>
      <c r="L201" s="32">
        <v>6.6</v>
      </c>
      <c r="M201" s="41">
        <v>0</v>
      </c>
      <c r="N201" s="42" t="s">
        <v>853</v>
      </c>
      <c r="O201" s="42" t="s">
        <v>787</v>
      </c>
      <c r="P201" s="411" t="s">
        <v>1093</v>
      </c>
      <c r="Q201" s="43">
        <v>5.25</v>
      </c>
      <c r="R201" s="37">
        <v>3</v>
      </c>
      <c r="S201" s="38">
        <v>3.9</v>
      </c>
      <c r="T201" s="39" t="s">
        <v>98</v>
      </c>
      <c r="U201" s="39" t="s">
        <v>99</v>
      </c>
      <c r="V201" s="40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</row>
    <row r="202" spans="2:67" ht="13.5" customHeight="1">
      <c r="B202" s="305"/>
      <c r="C202" s="389"/>
      <c r="D202" s="394"/>
      <c r="E202" s="394"/>
      <c r="F202" s="31" t="s">
        <v>1499</v>
      </c>
      <c r="G202" s="394"/>
      <c r="H202" s="405">
        <v>41614</v>
      </c>
      <c r="I202" s="407" t="s">
        <v>313</v>
      </c>
      <c r="J202" s="409" t="s">
        <v>313</v>
      </c>
      <c r="K202" s="409" t="s">
        <v>313</v>
      </c>
      <c r="L202" s="32" t="s">
        <v>312</v>
      </c>
      <c r="M202" s="41" t="s">
        <v>313</v>
      </c>
      <c r="N202" s="42" t="s">
        <v>313</v>
      </c>
      <c r="O202" s="42" t="s">
        <v>313</v>
      </c>
      <c r="P202" s="411" t="s">
        <v>313</v>
      </c>
      <c r="Q202" s="43" t="s">
        <v>313</v>
      </c>
      <c r="R202" s="37" t="s">
        <v>313</v>
      </c>
      <c r="S202" s="38" t="s">
        <v>313</v>
      </c>
      <c r="T202" s="39" t="s">
        <v>313</v>
      </c>
      <c r="U202" s="39" t="s">
        <v>313</v>
      </c>
      <c r="V202" s="40" t="s">
        <v>1653</v>
      </c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</row>
    <row r="203" spans="2:67" ht="13.5" customHeight="1">
      <c r="B203" s="305"/>
      <c r="C203" s="389"/>
      <c r="D203" s="394"/>
      <c r="E203" s="394"/>
      <c r="F203" s="45" t="s">
        <v>554</v>
      </c>
      <c r="G203" s="394"/>
      <c r="H203" s="405">
        <v>41674</v>
      </c>
      <c r="I203" s="407" t="s">
        <v>1339</v>
      </c>
      <c r="J203" s="409">
        <v>-0.5</v>
      </c>
      <c r="K203" s="409" t="s">
        <v>313</v>
      </c>
      <c r="L203" s="32" t="s">
        <v>747</v>
      </c>
      <c r="M203" s="41" t="s">
        <v>313</v>
      </c>
      <c r="N203" s="42" t="s">
        <v>747</v>
      </c>
      <c r="O203" s="42" t="s">
        <v>747</v>
      </c>
      <c r="P203" s="411" t="s">
        <v>313</v>
      </c>
      <c r="Q203" s="43" t="s">
        <v>313</v>
      </c>
      <c r="R203" s="37" t="s">
        <v>313</v>
      </c>
      <c r="S203" s="38" t="s">
        <v>313</v>
      </c>
      <c r="T203" s="48" t="s">
        <v>313</v>
      </c>
      <c r="U203" s="48" t="s">
        <v>313</v>
      </c>
      <c r="V203" s="40" t="s">
        <v>1655</v>
      </c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</row>
    <row r="204" spans="2:67" ht="13.5" customHeight="1">
      <c r="B204" s="305"/>
      <c r="C204" s="389"/>
      <c r="D204" s="394"/>
      <c r="E204" s="394"/>
      <c r="F204" s="45" t="s">
        <v>1110</v>
      </c>
      <c r="G204" s="394"/>
      <c r="H204" s="405">
        <v>41674</v>
      </c>
      <c r="I204" s="407" t="s">
        <v>313</v>
      </c>
      <c r="J204" s="409" t="s">
        <v>313</v>
      </c>
      <c r="K204" s="409" t="s">
        <v>313</v>
      </c>
      <c r="L204" s="32" t="s">
        <v>313</v>
      </c>
      <c r="M204" s="41" t="s">
        <v>313</v>
      </c>
      <c r="N204" s="42" t="s">
        <v>313</v>
      </c>
      <c r="O204" s="42" t="s">
        <v>313</v>
      </c>
      <c r="P204" s="411" t="s">
        <v>313</v>
      </c>
      <c r="Q204" s="43" t="s">
        <v>313</v>
      </c>
      <c r="R204" s="37" t="s">
        <v>313</v>
      </c>
      <c r="S204" s="38" t="s">
        <v>313</v>
      </c>
      <c r="T204" s="48" t="s">
        <v>313</v>
      </c>
      <c r="U204" s="48" t="s">
        <v>313</v>
      </c>
      <c r="V204" s="40" t="s">
        <v>1655</v>
      </c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</row>
    <row r="205" spans="2:67" ht="13.5" customHeight="1">
      <c r="B205" s="305"/>
      <c r="C205" s="389">
        <v>140</v>
      </c>
      <c r="D205" s="394" t="s">
        <v>1531</v>
      </c>
      <c r="E205" s="394" t="s">
        <v>1550</v>
      </c>
      <c r="F205" s="31" t="s">
        <v>554</v>
      </c>
      <c r="G205" s="394" t="s">
        <v>61</v>
      </c>
      <c r="H205" s="405">
        <v>41442</v>
      </c>
      <c r="I205" s="407" t="s">
        <v>32</v>
      </c>
      <c r="J205" s="409">
        <v>20.5</v>
      </c>
      <c r="K205" s="409">
        <v>1</v>
      </c>
      <c r="L205" s="32">
        <v>21.6</v>
      </c>
      <c r="M205" s="41">
        <v>0</v>
      </c>
      <c r="N205" s="42" t="s">
        <v>57</v>
      </c>
      <c r="O205" s="42" t="s">
        <v>21</v>
      </c>
      <c r="P205" s="411">
        <v>0.5</v>
      </c>
      <c r="Q205" s="43">
        <v>3.51</v>
      </c>
      <c r="R205" s="37">
        <v>3</v>
      </c>
      <c r="S205" s="38">
        <v>2.5</v>
      </c>
      <c r="T205" s="39" t="s">
        <v>130</v>
      </c>
      <c r="U205" s="39" t="s">
        <v>130</v>
      </c>
      <c r="V205" s="40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</row>
    <row r="206" spans="2:67" ht="13.5" customHeight="1">
      <c r="B206" s="305"/>
      <c r="C206" s="389"/>
      <c r="D206" s="394"/>
      <c r="E206" s="394"/>
      <c r="F206" s="31" t="s">
        <v>558</v>
      </c>
      <c r="G206" s="394"/>
      <c r="H206" s="405">
        <v>41442</v>
      </c>
      <c r="I206" s="407" t="s">
        <v>559</v>
      </c>
      <c r="J206" s="409">
        <v>20.5</v>
      </c>
      <c r="K206" s="409" t="s">
        <v>559</v>
      </c>
      <c r="L206" s="32" t="s">
        <v>313</v>
      </c>
      <c r="M206" s="41" t="s">
        <v>559</v>
      </c>
      <c r="N206" s="42" t="s">
        <v>313</v>
      </c>
      <c r="O206" s="42" t="s">
        <v>313</v>
      </c>
      <c r="P206" s="411" t="s">
        <v>559</v>
      </c>
      <c r="Q206" s="43" t="s">
        <v>559</v>
      </c>
      <c r="R206" s="37" t="s">
        <v>313</v>
      </c>
      <c r="S206" s="38" t="s">
        <v>313</v>
      </c>
      <c r="T206" s="39" t="s">
        <v>559</v>
      </c>
      <c r="U206" s="39" t="s">
        <v>559</v>
      </c>
      <c r="V206" s="40" t="s">
        <v>1654</v>
      </c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</row>
    <row r="207" spans="2:67" ht="13.5" customHeight="1">
      <c r="B207" s="305"/>
      <c r="C207" s="389"/>
      <c r="D207" s="394"/>
      <c r="E207" s="394"/>
      <c r="F207" s="31" t="s">
        <v>554</v>
      </c>
      <c r="G207" s="394"/>
      <c r="H207" s="405">
        <v>41453</v>
      </c>
      <c r="I207" s="407" t="s">
        <v>1540</v>
      </c>
      <c r="J207" s="409">
        <v>22.4</v>
      </c>
      <c r="K207" s="409">
        <v>0.7</v>
      </c>
      <c r="L207" s="32">
        <v>22.7</v>
      </c>
      <c r="M207" s="41">
        <v>0</v>
      </c>
      <c r="N207" s="42" t="s">
        <v>43</v>
      </c>
      <c r="O207" s="42" t="s">
        <v>21</v>
      </c>
      <c r="P207" s="411" t="s">
        <v>580</v>
      </c>
      <c r="Q207" s="43">
        <v>3.82</v>
      </c>
      <c r="R207" s="37">
        <v>2</v>
      </c>
      <c r="S207" s="38">
        <v>2.9</v>
      </c>
      <c r="T207" s="39" t="s">
        <v>115</v>
      </c>
      <c r="U207" s="39" t="s">
        <v>422</v>
      </c>
      <c r="V207" s="40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</row>
    <row r="208" spans="2:67" ht="13.5" customHeight="1">
      <c r="B208" s="305"/>
      <c r="C208" s="389"/>
      <c r="D208" s="394"/>
      <c r="E208" s="394"/>
      <c r="F208" s="31" t="s">
        <v>558</v>
      </c>
      <c r="G208" s="394"/>
      <c r="H208" s="405">
        <v>41453</v>
      </c>
      <c r="I208" s="407" t="s">
        <v>559</v>
      </c>
      <c r="J208" s="409">
        <v>22.4</v>
      </c>
      <c r="K208" s="409" t="s">
        <v>559</v>
      </c>
      <c r="L208" s="32" t="s">
        <v>313</v>
      </c>
      <c r="M208" s="41" t="s">
        <v>559</v>
      </c>
      <c r="N208" s="42" t="s">
        <v>313</v>
      </c>
      <c r="O208" s="42" t="s">
        <v>313</v>
      </c>
      <c r="P208" s="411" t="s">
        <v>559</v>
      </c>
      <c r="Q208" s="154" t="s">
        <v>559</v>
      </c>
      <c r="R208" s="155" t="s">
        <v>313</v>
      </c>
      <c r="S208" s="156" t="s">
        <v>313</v>
      </c>
      <c r="T208" s="157" t="s">
        <v>559</v>
      </c>
      <c r="U208" s="157" t="s">
        <v>559</v>
      </c>
      <c r="V208" s="40" t="s">
        <v>1654</v>
      </c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</row>
    <row r="209" spans="2:67" ht="13.5" customHeight="1">
      <c r="B209" s="305"/>
      <c r="C209" s="389"/>
      <c r="D209" s="394"/>
      <c r="E209" s="394"/>
      <c r="F209" s="31" t="s">
        <v>554</v>
      </c>
      <c r="G209" s="394"/>
      <c r="H209" s="405">
        <v>41495</v>
      </c>
      <c r="I209" s="407" t="s">
        <v>32</v>
      </c>
      <c r="J209" s="409">
        <v>26.5</v>
      </c>
      <c r="K209" s="409">
        <v>1</v>
      </c>
      <c r="L209" s="32">
        <v>27.3</v>
      </c>
      <c r="M209" s="41">
        <v>0</v>
      </c>
      <c r="N209" s="42" t="s">
        <v>875</v>
      </c>
      <c r="O209" s="42" t="s">
        <v>844</v>
      </c>
      <c r="P209" s="411">
        <v>0.5</v>
      </c>
      <c r="Q209" s="43">
        <v>5.23</v>
      </c>
      <c r="R209" s="37">
        <v>7</v>
      </c>
      <c r="S209" s="38">
        <v>4.7</v>
      </c>
      <c r="T209" s="39" t="s">
        <v>827</v>
      </c>
      <c r="U209" s="39" t="s">
        <v>328</v>
      </c>
      <c r="V209" s="149"/>
    </row>
    <row r="210" spans="2:67" ht="13.5" customHeight="1">
      <c r="B210" s="305"/>
      <c r="C210" s="389"/>
      <c r="D210" s="394"/>
      <c r="E210" s="394"/>
      <c r="F210" s="31" t="s">
        <v>1499</v>
      </c>
      <c r="G210" s="394"/>
      <c r="H210" s="405">
        <v>41495</v>
      </c>
      <c r="I210" s="407" t="s">
        <v>313</v>
      </c>
      <c r="J210" s="409" t="s">
        <v>313</v>
      </c>
      <c r="K210" s="409" t="s">
        <v>313</v>
      </c>
      <c r="L210" s="32" t="s">
        <v>313</v>
      </c>
      <c r="M210" s="41" t="s">
        <v>313</v>
      </c>
      <c r="N210" s="42" t="s">
        <v>313</v>
      </c>
      <c r="O210" s="42" t="s">
        <v>313</v>
      </c>
      <c r="P210" s="411" t="s">
        <v>313</v>
      </c>
      <c r="Q210" s="43" t="s">
        <v>313</v>
      </c>
      <c r="R210" s="37" t="s">
        <v>313</v>
      </c>
      <c r="S210" s="38" t="s">
        <v>313</v>
      </c>
      <c r="T210" s="39" t="s">
        <v>313</v>
      </c>
      <c r="U210" s="39" t="s">
        <v>313</v>
      </c>
      <c r="V210" s="149" t="s">
        <v>1654</v>
      </c>
    </row>
    <row r="211" spans="2:67" ht="13.5" customHeight="1">
      <c r="B211" s="305"/>
      <c r="C211" s="389"/>
      <c r="D211" s="394"/>
      <c r="E211" s="394"/>
      <c r="F211" s="31" t="s">
        <v>554</v>
      </c>
      <c r="G211" s="394"/>
      <c r="H211" s="405">
        <v>41558</v>
      </c>
      <c r="I211" s="407" t="s">
        <v>32</v>
      </c>
      <c r="J211" s="409">
        <v>21.3</v>
      </c>
      <c r="K211" s="409">
        <v>0.6</v>
      </c>
      <c r="L211" s="32">
        <v>21.9</v>
      </c>
      <c r="M211" s="41">
        <v>0</v>
      </c>
      <c r="N211" s="42" t="s">
        <v>776</v>
      </c>
      <c r="O211" s="42" t="s">
        <v>773</v>
      </c>
      <c r="P211" s="411" t="s">
        <v>1093</v>
      </c>
      <c r="Q211" s="43">
        <v>6.38</v>
      </c>
      <c r="R211" s="37">
        <v>3</v>
      </c>
      <c r="S211" s="38">
        <v>2.2000000000000002</v>
      </c>
      <c r="T211" s="39" t="s">
        <v>121</v>
      </c>
      <c r="U211" s="39" t="s">
        <v>346</v>
      </c>
      <c r="V211" s="40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</row>
    <row r="212" spans="2:67" ht="13.5" customHeight="1">
      <c r="B212" s="305"/>
      <c r="C212" s="389"/>
      <c r="D212" s="394"/>
      <c r="E212" s="394"/>
      <c r="F212" s="31" t="s">
        <v>1499</v>
      </c>
      <c r="G212" s="394"/>
      <c r="H212" s="405">
        <v>41558</v>
      </c>
      <c r="I212" s="407" t="s">
        <v>313</v>
      </c>
      <c r="J212" s="409" t="s">
        <v>313</v>
      </c>
      <c r="K212" s="409" t="s">
        <v>313</v>
      </c>
      <c r="L212" s="32" t="s">
        <v>577</v>
      </c>
      <c r="M212" s="41" t="s">
        <v>313</v>
      </c>
      <c r="N212" s="42" t="s">
        <v>313</v>
      </c>
      <c r="O212" s="42" t="s">
        <v>313</v>
      </c>
      <c r="P212" s="411" t="s">
        <v>313</v>
      </c>
      <c r="Q212" s="43" t="s">
        <v>313</v>
      </c>
      <c r="R212" s="37" t="s">
        <v>313</v>
      </c>
      <c r="S212" s="38" t="s">
        <v>313</v>
      </c>
      <c r="T212" s="39" t="s">
        <v>313</v>
      </c>
      <c r="U212" s="39" t="s">
        <v>313</v>
      </c>
      <c r="V212" s="40" t="s">
        <v>1653</v>
      </c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</row>
    <row r="213" spans="2:67" ht="13.5" customHeight="1">
      <c r="B213" s="305"/>
      <c r="C213" s="389"/>
      <c r="D213" s="394"/>
      <c r="E213" s="394"/>
      <c r="F213" s="31" t="s">
        <v>554</v>
      </c>
      <c r="G213" s="394"/>
      <c r="H213" s="405">
        <v>41613</v>
      </c>
      <c r="I213" s="407" t="s">
        <v>187</v>
      </c>
      <c r="J213" s="409">
        <v>10</v>
      </c>
      <c r="K213" s="409">
        <v>0.5</v>
      </c>
      <c r="L213" s="32">
        <v>7.3</v>
      </c>
      <c r="M213" s="41">
        <v>0</v>
      </c>
      <c r="N213" s="42" t="s">
        <v>839</v>
      </c>
      <c r="O213" s="42" t="s">
        <v>787</v>
      </c>
      <c r="P213" s="411">
        <v>0.2</v>
      </c>
      <c r="Q213" s="43">
        <v>5.23</v>
      </c>
      <c r="R213" s="37">
        <v>2</v>
      </c>
      <c r="S213" s="38">
        <v>1.9</v>
      </c>
      <c r="T213" s="39" t="s">
        <v>59</v>
      </c>
      <c r="U213" s="39" t="s">
        <v>194</v>
      </c>
      <c r="V213" s="40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</row>
    <row r="214" spans="2:67" ht="13.5" customHeight="1">
      <c r="B214" s="305"/>
      <c r="C214" s="389"/>
      <c r="D214" s="394"/>
      <c r="E214" s="394"/>
      <c r="F214" s="31" t="s">
        <v>1499</v>
      </c>
      <c r="G214" s="394"/>
      <c r="H214" s="405">
        <v>41613</v>
      </c>
      <c r="I214" s="407" t="s">
        <v>313</v>
      </c>
      <c r="J214" s="409" t="s">
        <v>313</v>
      </c>
      <c r="K214" s="409" t="s">
        <v>313</v>
      </c>
      <c r="L214" s="32" t="s">
        <v>312</v>
      </c>
      <c r="M214" s="41" t="s">
        <v>313</v>
      </c>
      <c r="N214" s="42" t="s">
        <v>313</v>
      </c>
      <c r="O214" s="42" t="s">
        <v>313</v>
      </c>
      <c r="P214" s="411" t="s">
        <v>313</v>
      </c>
      <c r="Q214" s="43" t="s">
        <v>313</v>
      </c>
      <c r="R214" s="37" t="s">
        <v>313</v>
      </c>
      <c r="S214" s="38" t="s">
        <v>313</v>
      </c>
      <c r="T214" s="39" t="s">
        <v>313</v>
      </c>
      <c r="U214" s="39" t="s">
        <v>313</v>
      </c>
      <c r="V214" s="40" t="s">
        <v>1653</v>
      </c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</row>
    <row r="215" spans="2:67" ht="13.5" customHeight="1">
      <c r="B215" s="305"/>
      <c r="C215" s="389"/>
      <c r="D215" s="394"/>
      <c r="E215" s="394"/>
      <c r="F215" s="45" t="s">
        <v>554</v>
      </c>
      <c r="G215" s="394"/>
      <c r="H215" s="405">
        <v>41682</v>
      </c>
      <c r="I215" s="407" t="s">
        <v>19</v>
      </c>
      <c r="J215" s="409">
        <v>2.6</v>
      </c>
      <c r="K215" s="409">
        <v>0.5</v>
      </c>
      <c r="L215" s="32">
        <v>3</v>
      </c>
      <c r="M215" s="41">
        <v>0</v>
      </c>
      <c r="N215" s="42" t="s">
        <v>856</v>
      </c>
      <c r="O215" s="42" t="s">
        <v>787</v>
      </c>
      <c r="P215" s="411" t="s">
        <v>690</v>
      </c>
      <c r="Q215" s="43">
        <v>5.66</v>
      </c>
      <c r="R215" s="37" t="s">
        <v>484</v>
      </c>
      <c r="S215" s="38">
        <v>0.8</v>
      </c>
      <c r="T215" s="48" t="s">
        <v>99</v>
      </c>
      <c r="U215" s="48" t="s">
        <v>225</v>
      </c>
      <c r="V215" s="40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</row>
    <row r="216" spans="2:67" ht="13.5" customHeight="1">
      <c r="B216" s="305"/>
      <c r="C216" s="389"/>
      <c r="D216" s="394"/>
      <c r="E216" s="394"/>
      <c r="F216" s="45" t="s">
        <v>1473</v>
      </c>
      <c r="G216" s="394"/>
      <c r="H216" s="405">
        <v>41682</v>
      </c>
      <c r="I216" s="407" t="s">
        <v>313</v>
      </c>
      <c r="J216" s="409" t="s">
        <v>313</v>
      </c>
      <c r="K216" s="409" t="s">
        <v>313</v>
      </c>
      <c r="L216" s="32" t="s">
        <v>313</v>
      </c>
      <c r="M216" s="41" t="s">
        <v>313</v>
      </c>
      <c r="N216" s="42" t="s">
        <v>313</v>
      </c>
      <c r="O216" s="42" t="s">
        <v>313</v>
      </c>
      <c r="P216" s="411" t="s">
        <v>313</v>
      </c>
      <c r="Q216" s="43" t="s">
        <v>313</v>
      </c>
      <c r="R216" s="37" t="s">
        <v>313</v>
      </c>
      <c r="S216" s="38" t="s">
        <v>313</v>
      </c>
      <c r="T216" s="48" t="s">
        <v>313</v>
      </c>
      <c r="U216" s="48" t="s">
        <v>313</v>
      </c>
      <c r="V216" s="40" t="s">
        <v>1653</v>
      </c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</row>
    <row r="217" spans="2:67" ht="13.5" customHeight="1">
      <c r="B217" s="305"/>
      <c r="C217" s="389">
        <v>141</v>
      </c>
      <c r="D217" s="392" t="s">
        <v>591</v>
      </c>
      <c r="E217" s="393"/>
      <c r="F217" s="31" t="s">
        <v>554</v>
      </c>
      <c r="G217" s="394" t="s">
        <v>133</v>
      </c>
      <c r="H217" s="405">
        <v>41409</v>
      </c>
      <c r="I217" s="407" t="s">
        <v>32</v>
      </c>
      <c r="J217" s="409">
        <v>16.2</v>
      </c>
      <c r="K217" s="409">
        <v>0.4</v>
      </c>
      <c r="L217" s="32">
        <v>16.600000000000001</v>
      </c>
      <c r="M217" s="41">
        <v>0</v>
      </c>
      <c r="N217" s="42" t="s">
        <v>64</v>
      </c>
      <c r="O217" s="42" t="s">
        <v>21</v>
      </c>
      <c r="P217" s="411" t="s">
        <v>592</v>
      </c>
      <c r="Q217" s="43">
        <v>5.53</v>
      </c>
      <c r="R217" s="37" t="s">
        <v>120</v>
      </c>
      <c r="S217" s="38">
        <v>1.6</v>
      </c>
      <c r="T217" s="39" t="s">
        <v>127</v>
      </c>
      <c r="U217" s="39" t="s">
        <v>405</v>
      </c>
      <c r="V217" s="40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</row>
    <row r="218" spans="2:67" ht="13.5" customHeight="1">
      <c r="B218" s="305"/>
      <c r="C218" s="389"/>
      <c r="D218" s="392"/>
      <c r="E218" s="393"/>
      <c r="F218" s="31" t="s">
        <v>558</v>
      </c>
      <c r="G218" s="394"/>
      <c r="H218" s="405">
        <v>41409</v>
      </c>
      <c r="I218" s="407" t="s">
        <v>559</v>
      </c>
      <c r="J218" s="409">
        <v>16.2</v>
      </c>
      <c r="K218" s="409" t="s">
        <v>559</v>
      </c>
      <c r="L218" s="32" t="s">
        <v>313</v>
      </c>
      <c r="M218" s="41" t="s">
        <v>559</v>
      </c>
      <c r="N218" s="42" t="s">
        <v>313</v>
      </c>
      <c r="O218" s="42" t="s">
        <v>313</v>
      </c>
      <c r="P218" s="411" t="s">
        <v>559</v>
      </c>
      <c r="Q218" s="43" t="s">
        <v>559</v>
      </c>
      <c r="R218" s="37" t="s">
        <v>313</v>
      </c>
      <c r="S218" s="38" t="s">
        <v>313</v>
      </c>
      <c r="T218" s="39" t="s">
        <v>559</v>
      </c>
      <c r="U218" s="39" t="s">
        <v>559</v>
      </c>
      <c r="V218" s="40" t="s">
        <v>1654</v>
      </c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</row>
    <row r="219" spans="2:67" ht="13.5" customHeight="1">
      <c r="B219" s="305"/>
      <c r="C219" s="389"/>
      <c r="D219" s="392"/>
      <c r="E219" s="393"/>
      <c r="F219" s="31" t="s">
        <v>554</v>
      </c>
      <c r="G219" s="394"/>
      <c r="H219" s="405">
        <v>41453</v>
      </c>
      <c r="I219" s="407" t="s">
        <v>1540</v>
      </c>
      <c r="J219" s="409">
        <v>18.100000000000001</v>
      </c>
      <c r="K219" s="409">
        <v>0.2</v>
      </c>
      <c r="L219" s="32">
        <v>21.2</v>
      </c>
      <c r="M219" s="41">
        <v>0</v>
      </c>
      <c r="N219" s="42" t="s">
        <v>77</v>
      </c>
      <c r="O219" s="42" t="s">
        <v>21</v>
      </c>
      <c r="P219" s="411" t="s">
        <v>593</v>
      </c>
      <c r="Q219" s="43">
        <v>5.63</v>
      </c>
      <c r="R219" s="37">
        <v>3</v>
      </c>
      <c r="S219" s="38">
        <v>2.9</v>
      </c>
      <c r="T219" s="39" t="s">
        <v>91</v>
      </c>
      <c r="U219" s="39" t="s">
        <v>62</v>
      </c>
      <c r="V219" s="40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</row>
    <row r="220" spans="2:67" ht="13.5" customHeight="1">
      <c r="B220" s="305"/>
      <c r="C220" s="389"/>
      <c r="D220" s="392"/>
      <c r="E220" s="393"/>
      <c r="F220" s="31" t="s">
        <v>558</v>
      </c>
      <c r="G220" s="394"/>
      <c r="H220" s="405">
        <v>41453</v>
      </c>
      <c r="I220" s="407" t="s">
        <v>559</v>
      </c>
      <c r="J220" s="409">
        <v>18.100000000000001</v>
      </c>
      <c r="K220" s="409" t="s">
        <v>559</v>
      </c>
      <c r="L220" s="32" t="s">
        <v>313</v>
      </c>
      <c r="M220" s="41" t="s">
        <v>559</v>
      </c>
      <c r="N220" s="42" t="s">
        <v>313</v>
      </c>
      <c r="O220" s="42" t="s">
        <v>313</v>
      </c>
      <c r="P220" s="411" t="s">
        <v>559</v>
      </c>
      <c r="Q220" s="154" t="s">
        <v>559</v>
      </c>
      <c r="R220" s="155" t="s">
        <v>313</v>
      </c>
      <c r="S220" s="156" t="s">
        <v>313</v>
      </c>
      <c r="T220" s="157" t="s">
        <v>559</v>
      </c>
      <c r="U220" s="157" t="s">
        <v>559</v>
      </c>
      <c r="V220" s="40" t="s">
        <v>1654</v>
      </c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</row>
    <row r="221" spans="2:67" ht="13.5" customHeight="1">
      <c r="B221" s="305"/>
      <c r="C221" s="389"/>
      <c r="D221" s="392"/>
      <c r="E221" s="393"/>
      <c r="F221" s="31" t="s">
        <v>613</v>
      </c>
      <c r="G221" s="394"/>
      <c r="H221" s="405">
        <v>41480</v>
      </c>
      <c r="I221" s="407" t="s">
        <v>32</v>
      </c>
      <c r="J221" s="409">
        <v>22.4</v>
      </c>
      <c r="K221" s="409">
        <v>1</v>
      </c>
      <c r="L221" s="32">
        <v>20.9</v>
      </c>
      <c r="M221" s="41">
        <v>0</v>
      </c>
      <c r="N221" s="42" t="s">
        <v>826</v>
      </c>
      <c r="O221" s="42" t="s">
        <v>773</v>
      </c>
      <c r="P221" s="411" t="s">
        <v>702</v>
      </c>
      <c r="Q221" s="43">
        <v>5.35</v>
      </c>
      <c r="R221" s="37">
        <v>2</v>
      </c>
      <c r="S221" s="38">
        <v>2.6</v>
      </c>
      <c r="T221" s="39" t="s">
        <v>405</v>
      </c>
      <c r="U221" s="49">
        <v>0.65</v>
      </c>
      <c r="V221" s="149"/>
    </row>
    <row r="222" spans="2:67" ht="13.5" customHeight="1">
      <c r="B222" s="305"/>
      <c r="C222" s="389"/>
      <c r="D222" s="392"/>
      <c r="E222" s="393"/>
      <c r="F222" s="31" t="s">
        <v>1500</v>
      </c>
      <c r="G222" s="394"/>
      <c r="H222" s="405">
        <v>41480</v>
      </c>
      <c r="I222" s="407" t="s">
        <v>313</v>
      </c>
      <c r="J222" s="409" t="s">
        <v>313</v>
      </c>
      <c r="K222" s="409" t="s">
        <v>313</v>
      </c>
      <c r="L222" s="32" t="s">
        <v>313</v>
      </c>
      <c r="M222" s="41" t="s">
        <v>313</v>
      </c>
      <c r="N222" s="42" t="s">
        <v>313</v>
      </c>
      <c r="O222" s="42" t="s">
        <v>313</v>
      </c>
      <c r="P222" s="411" t="s">
        <v>313</v>
      </c>
      <c r="Q222" s="43" t="s">
        <v>313</v>
      </c>
      <c r="R222" s="37" t="s">
        <v>577</v>
      </c>
      <c r="S222" s="38" t="s">
        <v>577</v>
      </c>
      <c r="T222" s="39" t="s">
        <v>577</v>
      </c>
      <c r="U222" s="39" t="s">
        <v>577</v>
      </c>
      <c r="V222" s="149" t="s">
        <v>1653</v>
      </c>
    </row>
    <row r="223" spans="2:67" ht="13.5" customHeight="1">
      <c r="B223" s="305"/>
      <c r="C223" s="389"/>
      <c r="D223" s="392"/>
      <c r="E223" s="393"/>
      <c r="F223" s="31" t="s">
        <v>554</v>
      </c>
      <c r="G223" s="394"/>
      <c r="H223" s="405">
        <v>41498</v>
      </c>
      <c r="I223" s="407" t="s">
        <v>32</v>
      </c>
      <c r="J223" s="409">
        <v>28.9</v>
      </c>
      <c r="K223" s="409">
        <v>1.3</v>
      </c>
      <c r="L223" s="32">
        <v>28.1</v>
      </c>
      <c r="M223" s="41">
        <v>0</v>
      </c>
      <c r="N223" s="42" t="s">
        <v>826</v>
      </c>
      <c r="O223" s="42" t="s">
        <v>773</v>
      </c>
      <c r="P223" s="411" t="s">
        <v>737</v>
      </c>
      <c r="Q223" s="43">
        <v>5.41</v>
      </c>
      <c r="R223" s="37">
        <v>1</v>
      </c>
      <c r="S223" s="38">
        <v>1.6</v>
      </c>
      <c r="T223" s="39" t="s">
        <v>377</v>
      </c>
      <c r="U223" s="60">
        <v>1.7</v>
      </c>
      <c r="V223" s="149"/>
    </row>
    <row r="224" spans="2:67" ht="13.5" customHeight="1">
      <c r="B224" s="305"/>
      <c r="C224" s="389"/>
      <c r="D224" s="392"/>
      <c r="E224" s="393"/>
      <c r="F224" s="31" t="s">
        <v>1499</v>
      </c>
      <c r="G224" s="394"/>
      <c r="H224" s="405">
        <v>41498</v>
      </c>
      <c r="I224" s="407" t="s">
        <v>313</v>
      </c>
      <c r="J224" s="409" t="s">
        <v>313</v>
      </c>
      <c r="K224" s="409" t="s">
        <v>313</v>
      </c>
      <c r="L224" s="32" t="s">
        <v>313</v>
      </c>
      <c r="M224" s="41" t="s">
        <v>313</v>
      </c>
      <c r="N224" s="42" t="s">
        <v>313</v>
      </c>
      <c r="O224" s="42" t="s">
        <v>313</v>
      </c>
      <c r="P224" s="411" t="s">
        <v>313</v>
      </c>
      <c r="Q224" s="43" t="s">
        <v>313</v>
      </c>
      <c r="R224" s="37" t="s">
        <v>313</v>
      </c>
      <c r="S224" s="38" t="s">
        <v>313</v>
      </c>
      <c r="T224" s="39" t="s">
        <v>313</v>
      </c>
      <c r="U224" s="39" t="s">
        <v>313</v>
      </c>
      <c r="V224" s="149" t="s">
        <v>1654</v>
      </c>
    </row>
    <row r="225" spans="2:67" ht="13.5" customHeight="1">
      <c r="B225" s="305"/>
      <c r="C225" s="389"/>
      <c r="D225" s="392"/>
      <c r="E225" s="393"/>
      <c r="F225" s="31" t="s">
        <v>554</v>
      </c>
      <c r="G225" s="394"/>
      <c r="H225" s="405">
        <v>41536</v>
      </c>
      <c r="I225" s="407" t="s">
        <v>19</v>
      </c>
      <c r="J225" s="409">
        <v>30</v>
      </c>
      <c r="K225" s="409">
        <v>0.7</v>
      </c>
      <c r="L225" s="32">
        <v>24.5</v>
      </c>
      <c r="M225" s="41">
        <v>0</v>
      </c>
      <c r="N225" s="42" t="s">
        <v>858</v>
      </c>
      <c r="O225" s="42" t="s">
        <v>787</v>
      </c>
      <c r="P225" s="411" t="s">
        <v>1101</v>
      </c>
      <c r="Q225" s="43">
        <v>6.46</v>
      </c>
      <c r="R225" s="37">
        <v>5</v>
      </c>
      <c r="S225" s="38">
        <v>4.9000000000000004</v>
      </c>
      <c r="T225" s="60">
        <v>1.1000000000000001</v>
      </c>
      <c r="U225" s="60">
        <v>2.7</v>
      </c>
      <c r="V225" s="149"/>
    </row>
    <row r="226" spans="2:67" ht="13.5" customHeight="1">
      <c r="B226" s="305"/>
      <c r="C226" s="389"/>
      <c r="D226" s="392"/>
      <c r="E226" s="393"/>
      <c r="F226" s="31" t="s">
        <v>1499</v>
      </c>
      <c r="G226" s="394"/>
      <c r="H226" s="405">
        <v>41536</v>
      </c>
      <c r="I226" s="407" t="s">
        <v>313</v>
      </c>
      <c r="J226" s="409" t="s">
        <v>313</v>
      </c>
      <c r="K226" s="409" t="s">
        <v>313</v>
      </c>
      <c r="L226" s="32" t="s">
        <v>313</v>
      </c>
      <c r="M226" s="41" t="s">
        <v>313</v>
      </c>
      <c r="N226" s="42" t="s">
        <v>313</v>
      </c>
      <c r="O226" s="42" t="s">
        <v>313</v>
      </c>
      <c r="P226" s="411" t="s">
        <v>313</v>
      </c>
      <c r="Q226" s="43" t="s">
        <v>313</v>
      </c>
      <c r="R226" s="37" t="s">
        <v>313</v>
      </c>
      <c r="S226" s="38" t="s">
        <v>313</v>
      </c>
      <c r="T226" s="39" t="s">
        <v>313</v>
      </c>
      <c r="U226" s="39" t="s">
        <v>313</v>
      </c>
      <c r="V226" s="149" t="s">
        <v>1654</v>
      </c>
    </row>
    <row r="227" spans="2:67" ht="13.5" customHeight="1">
      <c r="B227" s="305"/>
      <c r="C227" s="389"/>
      <c r="D227" s="392"/>
      <c r="E227" s="393"/>
      <c r="F227" s="31" t="s">
        <v>554</v>
      </c>
      <c r="G227" s="394"/>
      <c r="H227" s="405">
        <v>41557</v>
      </c>
      <c r="I227" s="407" t="s">
        <v>32</v>
      </c>
      <c r="J227" s="409">
        <v>23</v>
      </c>
      <c r="K227" s="409">
        <v>0.6</v>
      </c>
      <c r="L227" s="32">
        <v>21.9</v>
      </c>
      <c r="M227" s="41">
        <v>0</v>
      </c>
      <c r="N227" s="42" t="s">
        <v>848</v>
      </c>
      <c r="O227" s="42" t="s">
        <v>773</v>
      </c>
      <c r="P227" s="411" t="s">
        <v>1093</v>
      </c>
      <c r="Q227" s="43">
        <v>5.68</v>
      </c>
      <c r="R227" s="37">
        <v>8</v>
      </c>
      <c r="S227" s="38">
        <v>4.3</v>
      </c>
      <c r="T227" s="39" t="s">
        <v>115</v>
      </c>
      <c r="U227" s="39" t="s">
        <v>130</v>
      </c>
      <c r="V227" s="40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</row>
    <row r="228" spans="2:67" ht="13.5" customHeight="1">
      <c r="B228" s="305"/>
      <c r="C228" s="389"/>
      <c r="D228" s="392"/>
      <c r="E228" s="393"/>
      <c r="F228" s="31" t="s">
        <v>1499</v>
      </c>
      <c r="G228" s="394"/>
      <c r="H228" s="405">
        <v>41557</v>
      </c>
      <c r="I228" s="407" t="s">
        <v>313</v>
      </c>
      <c r="J228" s="409" t="s">
        <v>313</v>
      </c>
      <c r="K228" s="409" t="s">
        <v>313</v>
      </c>
      <c r="L228" s="32" t="s">
        <v>577</v>
      </c>
      <c r="M228" s="41" t="s">
        <v>313</v>
      </c>
      <c r="N228" s="42" t="s">
        <v>313</v>
      </c>
      <c r="O228" s="42" t="s">
        <v>313</v>
      </c>
      <c r="P228" s="411" t="s">
        <v>313</v>
      </c>
      <c r="Q228" s="43" t="s">
        <v>313</v>
      </c>
      <c r="R228" s="37" t="s">
        <v>313</v>
      </c>
      <c r="S228" s="38" t="s">
        <v>313</v>
      </c>
      <c r="T228" s="39" t="s">
        <v>313</v>
      </c>
      <c r="U228" s="39" t="s">
        <v>313</v>
      </c>
      <c r="V228" s="40" t="s">
        <v>1653</v>
      </c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</row>
    <row r="229" spans="2:67" ht="13.5" customHeight="1">
      <c r="B229" s="305"/>
      <c r="C229" s="389"/>
      <c r="D229" s="392"/>
      <c r="E229" s="393"/>
      <c r="F229" s="31" t="s">
        <v>554</v>
      </c>
      <c r="G229" s="394"/>
      <c r="H229" s="405">
        <v>41579</v>
      </c>
      <c r="I229" s="407" t="s">
        <v>19</v>
      </c>
      <c r="J229" s="409">
        <v>18.899999999999999</v>
      </c>
      <c r="K229" s="409">
        <v>0.6</v>
      </c>
      <c r="L229" s="32">
        <v>16.100000000000001</v>
      </c>
      <c r="M229" s="41">
        <v>0</v>
      </c>
      <c r="N229" s="42" t="s">
        <v>853</v>
      </c>
      <c r="O229" s="42" t="s">
        <v>1024</v>
      </c>
      <c r="P229" s="411" t="s">
        <v>1093</v>
      </c>
      <c r="Q229" s="43">
        <v>5.07</v>
      </c>
      <c r="R229" s="37">
        <v>1</v>
      </c>
      <c r="S229" s="38">
        <v>1.7</v>
      </c>
      <c r="T229" s="39" t="s">
        <v>1363</v>
      </c>
      <c r="U229" s="39" t="s">
        <v>1132</v>
      </c>
      <c r="V229" s="40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</row>
    <row r="230" spans="2:67" ht="13.5" customHeight="1">
      <c r="B230" s="305"/>
      <c r="C230" s="389"/>
      <c r="D230" s="392"/>
      <c r="E230" s="393"/>
      <c r="F230" s="31" t="s">
        <v>1499</v>
      </c>
      <c r="G230" s="394"/>
      <c r="H230" s="405">
        <v>41579</v>
      </c>
      <c r="I230" s="407" t="s">
        <v>313</v>
      </c>
      <c r="J230" s="409" t="s">
        <v>313</v>
      </c>
      <c r="K230" s="409" t="s">
        <v>313</v>
      </c>
      <c r="L230" s="32" t="s">
        <v>1225</v>
      </c>
      <c r="M230" s="41" t="s">
        <v>313</v>
      </c>
      <c r="N230" s="42" t="s">
        <v>313</v>
      </c>
      <c r="O230" s="42" t="s">
        <v>313</v>
      </c>
      <c r="P230" s="411" t="s">
        <v>313</v>
      </c>
      <c r="Q230" s="43" t="s">
        <v>313</v>
      </c>
      <c r="R230" s="37" t="s">
        <v>313</v>
      </c>
      <c r="S230" s="38" t="s">
        <v>313</v>
      </c>
      <c r="T230" s="39" t="s">
        <v>313</v>
      </c>
      <c r="U230" s="39" t="s">
        <v>313</v>
      </c>
      <c r="V230" s="40" t="s">
        <v>1653</v>
      </c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</row>
    <row r="231" spans="2:67" ht="13.5" customHeight="1">
      <c r="B231" s="305"/>
      <c r="C231" s="389"/>
      <c r="D231" s="392"/>
      <c r="E231" s="393"/>
      <c r="F231" s="31" t="s">
        <v>554</v>
      </c>
      <c r="G231" s="394"/>
      <c r="H231" s="405">
        <v>41612</v>
      </c>
      <c r="I231" s="407" t="s">
        <v>187</v>
      </c>
      <c r="J231" s="409">
        <v>7.5</v>
      </c>
      <c r="K231" s="409">
        <v>0.4</v>
      </c>
      <c r="L231" s="32">
        <v>7.9</v>
      </c>
      <c r="M231" s="41">
        <v>0</v>
      </c>
      <c r="N231" s="42" t="s">
        <v>853</v>
      </c>
      <c r="O231" s="42" t="s">
        <v>787</v>
      </c>
      <c r="P231" s="411" t="s">
        <v>1383</v>
      </c>
      <c r="Q231" s="43">
        <v>5.72</v>
      </c>
      <c r="R231" s="37">
        <v>2</v>
      </c>
      <c r="S231" s="38">
        <v>1.8</v>
      </c>
      <c r="T231" s="39" t="s">
        <v>53</v>
      </c>
      <c r="U231" s="39" t="s">
        <v>143</v>
      </c>
      <c r="V231" s="40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</row>
    <row r="232" spans="2:67" ht="13.5" customHeight="1">
      <c r="B232" s="305"/>
      <c r="C232" s="389"/>
      <c r="D232" s="392"/>
      <c r="E232" s="393"/>
      <c r="F232" s="31" t="s">
        <v>1499</v>
      </c>
      <c r="G232" s="394"/>
      <c r="H232" s="405">
        <v>41612</v>
      </c>
      <c r="I232" s="407" t="s">
        <v>313</v>
      </c>
      <c r="J232" s="409" t="s">
        <v>313</v>
      </c>
      <c r="K232" s="409" t="s">
        <v>313</v>
      </c>
      <c r="L232" s="32" t="s">
        <v>312</v>
      </c>
      <c r="M232" s="41" t="s">
        <v>313</v>
      </c>
      <c r="N232" s="42" t="s">
        <v>313</v>
      </c>
      <c r="O232" s="42" t="s">
        <v>313</v>
      </c>
      <c r="P232" s="411" t="s">
        <v>313</v>
      </c>
      <c r="Q232" s="43" t="s">
        <v>313</v>
      </c>
      <c r="R232" s="37" t="s">
        <v>313</v>
      </c>
      <c r="S232" s="38" t="s">
        <v>313</v>
      </c>
      <c r="T232" s="39" t="s">
        <v>313</v>
      </c>
      <c r="U232" s="39" t="s">
        <v>313</v>
      </c>
      <c r="V232" s="40" t="s">
        <v>1653</v>
      </c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</row>
    <row r="233" spans="2:67" ht="13.5" customHeight="1">
      <c r="B233" s="305"/>
      <c r="C233" s="389"/>
      <c r="D233" s="392"/>
      <c r="E233" s="393"/>
      <c r="F233" s="45" t="s">
        <v>554</v>
      </c>
      <c r="G233" s="394"/>
      <c r="H233" s="405">
        <v>41645</v>
      </c>
      <c r="I233" s="407" t="s">
        <v>19</v>
      </c>
      <c r="J233" s="409">
        <v>6</v>
      </c>
      <c r="K233" s="409">
        <v>0.5</v>
      </c>
      <c r="L233" s="32">
        <v>2.9</v>
      </c>
      <c r="M233" s="41">
        <v>0</v>
      </c>
      <c r="N233" s="42" t="s">
        <v>856</v>
      </c>
      <c r="O233" s="42" t="s">
        <v>787</v>
      </c>
      <c r="P233" s="411" t="s">
        <v>690</v>
      </c>
      <c r="Q233" s="43">
        <v>5.97</v>
      </c>
      <c r="R233" s="37" t="s">
        <v>120</v>
      </c>
      <c r="S233" s="38">
        <v>0.8</v>
      </c>
      <c r="T233" s="48" t="s">
        <v>204</v>
      </c>
      <c r="U233" s="48" t="s">
        <v>53</v>
      </c>
      <c r="V233" s="40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</row>
    <row r="234" spans="2:67" ht="13.5" customHeight="1">
      <c r="B234" s="305"/>
      <c r="C234" s="389"/>
      <c r="D234" s="392"/>
      <c r="E234" s="393"/>
      <c r="F234" s="45" t="s">
        <v>1473</v>
      </c>
      <c r="G234" s="394"/>
      <c r="H234" s="405">
        <v>41645</v>
      </c>
      <c r="I234" s="407" t="s">
        <v>313</v>
      </c>
      <c r="J234" s="409" t="s">
        <v>313</v>
      </c>
      <c r="K234" s="409" t="s">
        <v>313</v>
      </c>
      <c r="L234" s="32" t="s">
        <v>313</v>
      </c>
      <c r="M234" s="41" t="s">
        <v>313</v>
      </c>
      <c r="N234" s="42" t="s">
        <v>313</v>
      </c>
      <c r="O234" s="42" t="s">
        <v>313</v>
      </c>
      <c r="P234" s="411" t="s">
        <v>313</v>
      </c>
      <c r="Q234" s="43" t="s">
        <v>313</v>
      </c>
      <c r="R234" s="37" t="s">
        <v>313</v>
      </c>
      <c r="S234" s="38" t="s">
        <v>313</v>
      </c>
      <c r="T234" s="162" t="s">
        <v>313</v>
      </c>
      <c r="U234" s="162" t="s">
        <v>313</v>
      </c>
      <c r="V234" s="40" t="s">
        <v>1653</v>
      </c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</row>
    <row r="235" spans="2:67" ht="13.5" customHeight="1">
      <c r="B235" s="305"/>
      <c r="C235" s="389"/>
      <c r="D235" s="392"/>
      <c r="E235" s="393"/>
      <c r="F235" s="45" t="s">
        <v>554</v>
      </c>
      <c r="G235" s="394"/>
      <c r="H235" s="405">
        <v>41680</v>
      </c>
      <c r="I235" s="407" t="s">
        <v>32</v>
      </c>
      <c r="J235" s="409" t="s">
        <v>577</v>
      </c>
      <c r="K235" s="409" t="s">
        <v>313</v>
      </c>
      <c r="L235" s="32" t="s">
        <v>577</v>
      </c>
      <c r="M235" s="41" t="s">
        <v>313</v>
      </c>
      <c r="N235" s="42" t="s">
        <v>577</v>
      </c>
      <c r="O235" s="42" t="s">
        <v>577</v>
      </c>
      <c r="P235" s="411" t="s">
        <v>313</v>
      </c>
      <c r="Q235" s="43" t="s">
        <v>313</v>
      </c>
      <c r="R235" s="37" t="s">
        <v>313</v>
      </c>
      <c r="S235" s="38" t="s">
        <v>313</v>
      </c>
      <c r="T235" s="162" t="s">
        <v>313</v>
      </c>
      <c r="U235" s="162" t="s">
        <v>313</v>
      </c>
      <c r="V235" s="40" t="s">
        <v>1652</v>
      </c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</row>
    <row r="236" spans="2:67" ht="13.5" customHeight="1">
      <c r="B236" s="306"/>
      <c r="C236" s="395"/>
      <c r="D236" s="396"/>
      <c r="E236" s="397"/>
      <c r="F236" s="50" t="s">
        <v>1085</v>
      </c>
      <c r="G236" s="400"/>
      <c r="H236" s="412">
        <v>41680</v>
      </c>
      <c r="I236" s="413" t="s">
        <v>313</v>
      </c>
      <c r="J236" s="414" t="s">
        <v>313</v>
      </c>
      <c r="K236" s="414" t="s">
        <v>313</v>
      </c>
      <c r="L236" s="150" t="s">
        <v>313</v>
      </c>
      <c r="M236" s="151" t="s">
        <v>313</v>
      </c>
      <c r="N236" s="53" t="s">
        <v>313</v>
      </c>
      <c r="O236" s="53" t="s">
        <v>313</v>
      </c>
      <c r="P236" s="415" t="s">
        <v>313</v>
      </c>
      <c r="Q236" s="55" t="s">
        <v>313</v>
      </c>
      <c r="R236" s="56" t="s">
        <v>313</v>
      </c>
      <c r="S236" s="57" t="s">
        <v>313</v>
      </c>
      <c r="T236" s="163" t="s">
        <v>313</v>
      </c>
      <c r="U236" s="163" t="s">
        <v>313</v>
      </c>
      <c r="V236" s="59" t="s">
        <v>1652</v>
      </c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</row>
    <row r="237" spans="2:67" ht="13.5" customHeight="1">
      <c r="B237" s="302" t="s">
        <v>1529</v>
      </c>
      <c r="C237" s="424">
        <v>142</v>
      </c>
      <c r="D237" s="303" t="s">
        <v>1531</v>
      </c>
      <c r="E237" s="303" t="s">
        <v>1551</v>
      </c>
      <c r="F237" s="21" t="s">
        <v>554</v>
      </c>
      <c r="G237" s="401" t="s">
        <v>594</v>
      </c>
      <c r="H237" s="404">
        <v>41415</v>
      </c>
      <c r="I237" s="406" t="s">
        <v>19</v>
      </c>
      <c r="J237" s="408">
        <v>23</v>
      </c>
      <c r="K237" s="408">
        <v>0.2</v>
      </c>
      <c r="L237" s="22">
        <v>19.8</v>
      </c>
      <c r="M237" s="23">
        <v>0</v>
      </c>
      <c r="N237" s="24" t="s">
        <v>20</v>
      </c>
      <c r="O237" s="24" t="s">
        <v>21</v>
      </c>
      <c r="P237" s="410" t="s">
        <v>595</v>
      </c>
      <c r="Q237" s="147">
        <v>8.2200000000000006</v>
      </c>
      <c r="R237" s="27">
        <v>5</v>
      </c>
      <c r="S237" s="28">
        <v>2.2999999999999998</v>
      </c>
      <c r="T237" s="28" t="s">
        <v>54</v>
      </c>
      <c r="U237" s="28" t="s">
        <v>111</v>
      </c>
      <c r="V237" s="30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</row>
    <row r="238" spans="2:67" ht="13.5" customHeight="1">
      <c r="B238" s="302"/>
      <c r="C238" s="399"/>
      <c r="D238" s="394"/>
      <c r="E238" s="394"/>
      <c r="F238" s="31" t="s">
        <v>555</v>
      </c>
      <c r="G238" s="402"/>
      <c r="H238" s="405">
        <v>41415</v>
      </c>
      <c r="I238" s="407" t="s">
        <v>556</v>
      </c>
      <c r="J238" s="409">
        <v>23</v>
      </c>
      <c r="K238" s="409" t="s">
        <v>556</v>
      </c>
      <c r="L238" s="32" t="s">
        <v>313</v>
      </c>
      <c r="M238" s="41" t="s">
        <v>556</v>
      </c>
      <c r="N238" s="42" t="s">
        <v>313</v>
      </c>
      <c r="O238" s="42" t="s">
        <v>313</v>
      </c>
      <c r="P238" s="411" t="s">
        <v>556</v>
      </c>
      <c r="Q238" s="43" t="s">
        <v>556</v>
      </c>
      <c r="R238" s="37" t="s">
        <v>313</v>
      </c>
      <c r="S238" s="38" t="s">
        <v>313</v>
      </c>
      <c r="T238" s="38" t="s">
        <v>556</v>
      </c>
      <c r="U238" s="38" t="s">
        <v>556</v>
      </c>
      <c r="V238" s="40" t="s">
        <v>1654</v>
      </c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</row>
    <row r="239" spans="2:67" ht="13.5" customHeight="1">
      <c r="B239" s="302"/>
      <c r="C239" s="399"/>
      <c r="D239" s="394"/>
      <c r="E239" s="394"/>
      <c r="F239" s="31" t="s">
        <v>554</v>
      </c>
      <c r="G239" s="402"/>
      <c r="H239" s="405">
        <v>41451</v>
      </c>
      <c r="I239" s="407" t="s">
        <v>1541</v>
      </c>
      <c r="J239" s="409">
        <v>21</v>
      </c>
      <c r="K239" s="409">
        <v>0.1</v>
      </c>
      <c r="L239" s="32">
        <v>15.8</v>
      </c>
      <c r="M239" s="41">
        <v>0</v>
      </c>
      <c r="N239" s="42" t="s">
        <v>64</v>
      </c>
      <c r="O239" s="42" t="s">
        <v>21</v>
      </c>
      <c r="P239" s="411" t="s">
        <v>596</v>
      </c>
      <c r="Q239" s="43">
        <v>8.2100000000000009</v>
      </c>
      <c r="R239" s="37">
        <v>6</v>
      </c>
      <c r="S239" s="38">
        <v>1.8</v>
      </c>
      <c r="T239" s="38" t="s">
        <v>99</v>
      </c>
      <c r="U239" s="38" t="s">
        <v>152</v>
      </c>
      <c r="V239" s="40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</row>
    <row r="240" spans="2:67" ht="13.5" customHeight="1">
      <c r="B240" s="302"/>
      <c r="C240" s="399"/>
      <c r="D240" s="394"/>
      <c r="E240" s="394"/>
      <c r="F240" s="31" t="s">
        <v>555</v>
      </c>
      <c r="G240" s="402"/>
      <c r="H240" s="405">
        <v>41451</v>
      </c>
      <c r="I240" s="407" t="s">
        <v>556</v>
      </c>
      <c r="J240" s="409">
        <v>21</v>
      </c>
      <c r="K240" s="409" t="s">
        <v>556</v>
      </c>
      <c r="L240" s="32" t="s">
        <v>313</v>
      </c>
      <c r="M240" s="41" t="s">
        <v>556</v>
      </c>
      <c r="N240" s="42" t="s">
        <v>313</v>
      </c>
      <c r="O240" s="42" t="s">
        <v>313</v>
      </c>
      <c r="P240" s="411" t="s">
        <v>556</v>
      </c>
      <c r="Q240" s="154" t="s">
        <v>556</v>
      </c>
      <c r="R240" s="155" t="s">
        <v>313</v>
      </c>
      <c r="S240" s="156" t="s">
        <v>313</v>
      </c>
      <c r="T240" s="156" t="s">
        <v>556</v>
      </c>
      <c r="U240" s="156" t="s">
        <v>556</v>
      </c>
      <c r="V240" s="40" t="s">
        <v>1654</v>
      </c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</row>
    <row r="241" spans="2:67" ht="13.5" customHeight="1">
      <c r="B241" s="302"/>
      <c r="C241" s="399"/>
      <c r="D241" s="394"/>
      <c r="E241" s="394"/>
      <c r="F241" s="31" t="s">
        <v>554</v>
      </c>
      <c r="G241" s="402"/>
      <c r="H241" s="405">
        <v>41512</v>
      </c>
      <c r="I241" s="407" t="s">
        <v>19</v>
      </c>
      <c r="J241" s="409">
        <v>32</v>
      </c>
      <c r="K241" s="409">
        <v>0.2</v>
      </c>
      <c r="L241" s="32">
        <v>18.600000000000001</v>
      </c>
      <c r="M241" s="41">
        <v>0</v>
      </c>
      <c r="N241" s="42" t="s">
        <v>1102</v>
      </c>
      <c r="O241" s="42" t="s">
        <v>787</v>
      </c>
      <c r="P241" s="411" t="s">
        <v>1103</v>
      </c>
      <c r="Q241" s="43">
        <v>7.6</v>
      </c>
      <c r="R241" s="37">
        <v>16</v>
      </c>
      <c r="S241" s="38">
        <v>9.9</v>
      </c>
      <c r="T241" s="38" t="s">
        <v>857</v>
      </c>
      <c r="U241" s="38" t="s">
        <v>164</v>
      </c>
      <c r="V241" s="149"/>
    </row>
    <row r="242" spans="2:67" ht="13.5" customHeight="1">
      <c r="B242" s="302"/>
      <c r="C242" s="399"/>
      <c r="D242" s="394"/>
      <c r="E242" s="394"/>
      <c r="F242" s="31" t="s">
        <v>1499</v>
      </c>
      <c r="G242" s="402"/>
      <c r="H242" s="405">
        <v>41512</v>
      </c>
      <c r="I242" s="407" t="s">
        <v>313</v>
      </c>
      <c r="J242" s="409" t="s">
        <v>313</v>
      </c>
      <c r="K242" s="409" t="s">
        <v>313</v>
      </c>
      <c r="L242" s="32" t="s">
        <v>313</v>
      </c>
      <c r="M242" s="41" t="s">
        <v>313</v>
      </c>
      <c r="N242" s="42" t="s">
        <v>313</v>
      </c>
      <c r="O242" s="42" t="s">
        <v>313</v>
      </c>
      <c r="P242" s="411" t="s">
        <v>313</v>
      </c>
      <c r="Q242" s="43" t="s">
        <v>313</v>
      </c>
      <c r="R242" s="37" t="s">
        <v>313</v>
      </c>
      <c r="S242" s="38" t="s">
        <v>313</v>
      </c>
      <c r="T242" s="38" t="s">
        <v>313</v>
      </c>
      <c r="U242" s="38" t="s">
        <v>313</v>
      </c>
      <c r="V242" s="149" t="s">
        <v>1654</v>
      </c>
    </row>
    <row r="243" spans="2:67" ht="13.5" customHeight="1">
      <c r="B243" s="302"/>
      <c r="C243" s="399"/>
      <c r="D243" s="394"/>
      <c r="E243" s="394"/>
      <c r="F243" s="31" t="s">
        <v>554</v>
      </c>
      <c r="G243" s="402"/>
      <c r="H243" s="405">
        <v>41570</v>
      </c>
      <c r="I243" s="407" t="s">
        <v>32</v>
      </c>
      <c r="J243" s="409">
        <v>14</v>
      </c>
      <c r="K243" s="409">
        <v>0.3</v>
      </c>
      <c r="L243" s="32">
        <v>12.5</v>
      </c>
      <c r="M243" s="41">
        <v>0</v>
      </c>
      <c r="N243" s="42" t="s">
        <v>987</v>
      </c>
      <c r="O243" s="42" t="s">
        <v>773</v>
      </c>
      <c r="P243" s="411" t="s">
        <v>1118</v>
      </c>
      <c r="Q243" s="43">
        <v>6.96</v>
      </c>
      <c r="R243" s="37">
        <v>5</v>
      </c>
      <c r="S243" s="38">
        <v>0.6</v>
      </c>
      <c r="T243" s="38" t="s">
        <v>70</v>
      </c>
      <c r="U243" s="38" t="s">
        <v>130</v>
      </c>
      <c r="V243" s="40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</row>
    <row r="244" spans="2:67" ht="13.5" customHeight="1">
      <c r="B244" s="302"/>
      <c r="C244" s="399"/>
      <c r="D244" s="394"/>
      <c r="E244" s="394"/>
      <c r="F244" s="31" t="s">
        <v>1499</v>
      </c>
      <c r="G244" s="402"/>
      <c r="H244" s="405">
        <v>41570</v>
      </c>
      <c r="I244" s="407" t="s">
        <v>313</v>
      </c>
      <c r="J244" s="409" t="s">
        <v>313</v>
      </c>
      <c r="K244" s="409" t="s">
        <v>313</v>
      </c>
      <c r="L244" s="32" t="s">
        <v>577</v>
      </c>
      <c r="M244" s="41" t="s">
        <v>313</v>
      </c>
      <c r="N244" s="42" t="s">
        <v>313</v>
      </c>
      <c r="O244" s="42" t="s">
        <v>313</v>
      </c>
      <c r="P244" s="411" t="s">
        <v>313</v>
      </c>
      <c r="Q244" s="43" t="s">
        <v>313</v>
      </c>
      <c r="R244" s="37" t="s">
        <v>313</v>
      </c>
      <c r="S244" s="38" t="s">
        <v>313</v>
      </c>
      <c r="T244" s="38" t="s">
        <v>313</v>
      </c>
      <c r="U244" s="38" t="s">
        <v>313</v>
      </c>
      <c r="V244" s="40" t="s">
        <v>1653</v>
      </c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</row>
    <row r="245" spans="2:67" ht="13.5" customHeight="1">
      <c r="B245" s="302"/>
      <c r="C245" s="399"/>
      <c r="D245" s="394"/>
      <c r="E245" s="394"/>
      <c r="F245" s="31" t="s">
        <v>554</v>
      </c>
      <c r="G245" s="402"/>
      <c r="H245" s="405">
        <v>41619</v>
      </c>
      <c r="I245" s="407" t="s">
        <v>216</v>
      </c>
      <c r="J245" s="409">
        <v>5.0999999999999996</v>
      </c>
      <c r="K245" s="409">
        <v>0.5</v>
      </c>
      <c r="L245" s="32">
        <v>6.3</v>
      </c>
      <c r="M245" s="41">
        <v>0</v>
      </c>
      <c r="N245" s="42" t="s">
        <v>866</v>
      </c>
      <c r="O245" s="42" t="s">
        <v>773</v>
      </c>
      <c r="P245" s="411" t="s">
        <v>690</v>
      </c>
      <c r="Q245" s="43">
        <v>6.82</v>
      </c>
      <c r="R245" s="37">
        <v>2</v>
      </c>
      <c r="S245" s="38">
        <v>0.7</v>
      </c>
      <c r="T245" s="38" t="s">
        <v>91</v>
      </c>
      <c r="U245" s="38" t="s">
        <v>63</v>
      </c>
      <c r="V245" s="40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</row>
    <row r="246" spans="2:67" ht="13.5" customHeight="1">
      <c r="B246" s="302"/>
      <c r="C246" s="399"/>
      <c r="D246" s="394"/>
      <c r="E246" s="394"/>
      <c r="F246" s="31" t="s">
        <v>1499</v>
      </c>
      <c r="G246" s="402"/>
      <c r="H246" s="405">
        <v>41619</v>
      </c>
      <c r="I246" s="407" t="s">
        <v>313</v>
      </c>
      <c r="J246" s="409" t="s">
        <v>313</v>
      </c>
      <c r="K246" s="409" t="s">
        <v>313</v>
      </c>
      <c r="L246" s="32" t="s">
        <v>577</v>
      </c>
      <c r="M246" s="41" t="s">
        <v>313</v>
      </c>
      <c r="N246" s="42" t="s">
        <v>313</v>
      </c>
      <c r="O246" s="42" t="s">
        <v>313</v>
      </c>
      <c r="P246" s="411" t="s">
        <v>313</v>
      </c>
      <c r="Q246" s="43" t="s">
        <v>313</v>
      </c>
      <c r="R246" s="37" t="s">
        <v>313</v>
      </c>
      <c r="S246" s="38" t="s">
        <v>313</v>
      </c>
      <c r="T246" s="38" t="s">
        <v>313</v>
      </c>
      <c r="U246" s="38" t="s">
        <v>313</v>
      </c>
      <c r="V246" s="40" t="s">
        <v>1653</v>
      </c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</row>
    <row r="247" spans="2:67" ht="13.5" customHeight="1">
      <c r="B247" s="302"/>
      <c r="C247" s="399"/>
      <c r="D247" s="394"/>
      <c r="E247" s="394"/>
      <c r="F247" s="45" t="s">
        <v>554</v>
      </c>
      <c r="G247" s="402"/>
      <c r="H247" s="405">
        <v>41682</v>
      </c>
      <c r="I247" s="407" t="s">
        <v>1339</v>
      </c>
      <c r="J247" s="409">
        <v>-2</v>
      </c>
      <c r="K247" s="409" t="s">
        <v>313</v>
      </c>
      <c r="L247" s="32" t="s">
        <v>747</v>
      </c>
      <c r="M247" s="41" t="s">
        <v>313</v>
      </c>
      <c r="N247" s="42" t="s">
        <v>747</v>
      </c>
      <c r="O247" s="42" t="s">
        <v>747</v>
      </c>
      <c r="P247" s="411" t="s">
        <v>313</v>
      </c>
      <c r="Q247" s="43" t="s">
        <v>313</v>
      </c>
      <c r="R247" s="37" t="s">
        <v>313</v>
      </c>
      <c r="S247" s="38" t="s">
        <v>313</v>
      </c>
      <c r="T247" s="162" t="s">
        <v>313</v>
      </c>
      <c r="U247" s="162" t="s">
        <v>313</v>
      </c>
      <c r="V247" s="40" t="s">
        <v>1652</v>
      </c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</row>
    <row r="248" spans="2:67" ht="13.5" customHeight="1">
      <c r="B248" s="302"/>
      <c r="C248" s="399"/>
      <c r="D248" s="394"/>
      <c r="E248" s="394"/>
      <c r="F248" s="45" t="s">
        <v>1110</v>
      </c>
      <c r="G248" s="402"/>
      <c r="H248" s="405">
        <v>41682</v>
      </c>
      <c r="I248" s="407" t="s">
        <v>313</v>
      </c>
      <c r="J248" s="409" t="s">
        <v>313</v>
      </c>
      <c r="K248" s="409" t="s">
        <v>313</v>
      </c>
      <c r="L248" s="32" t="s">
        <v>313</v>
      </c>
      <c r="M248" s="41" t="s">
        <v>313</v>
      </c>
      <c r="N248" s="42" t="s">
        <v>313</v>
      </c>
      <c r="O248" s="42" t="s">
        <v>313</v>
      </c>
      <c r="P248" s="411" t="s">
        <v>313</v>
      </c>
      <c r="Q248" s="43" t="s">
        <v>313</v>
      </c>
      <c r="R248" s="37" t="s">
        <v>313</v>
      </c>
      <c r="S248" s="38" t="s">
        <v>313</v>
      </c>
      <c r="T248" s="162" t="s">
        <v>313</v>
      </c>
      <c r="U248" s="162" t="s">
        <v>313</v>
      </c>
      <c r="V248" s="40" t="s">
        <v>1652</v>
      </c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</row>
    <row r="249" spans="2:67" ht="13.5" customHeight="1">
      <c r="B249" s="302"/>
      <c r="C249" s="398">
        <v>143</v>
      </c>
      <c r="D249" s="394" t="s">
        <v>1531</v>
      </c>
      <c r="E249" s="394" t="s">
        <v>1552</v>
      </c>
      <c r="F249" s="31" t="s">
        <v>554</v>
      </c>
      <c r="G249" s="301" t="s">
        <v>1472</v>
      </c>
      <c r="H249" s="405">
        <v>41424</v>
      </c>
      <c r="I249" s="407" t="s">
        <v>32</v>
      </c>
      <c r="J249" s="409">
        <v>19</v>
      </c>
      <c r="K249" s="409">
        <v>0.5</v>
      </c>
      <c r="L249" s="32">
        <v>18.399999999999999</v>
      </c>
      <c r="M249" s="41">
        <v>0</v>
      </c>
      <c r="N249" s="42" t="s">
        <v>64</v>
      </c>
      <c r="O249" s="42" t="s">
        <v>21</v>
      </c>
      <c r="P249" s="411" t="s">
        <v>585</v>
      </c>
      <c r="Q249" s="43">
        <v>3.53</v>
      </c>
      <c r="R249" s="37">
        <v>5</v>
      </c>
      <c r="S249" s="38">
        <v>2.8</v>
      </c>
      <c r="T249" s="38" t="s">
        <v>127</v>
      </c>
      <c r="U249" s="38" t="s">
        <v>130</v>
      </c>
      <c r="V249" s="40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</row>
    <row r="250" spans="2:67" ht="13.5" customHeight="1">
      <c r="B250" s="302"/>
      <c r="C250" s="399"/>
      <c r="D250" s="394"/>
      <c r="E250" s="394"/>
      <c r="F250" s="31" t="s">
        <v>558</v>
      </c>
      <c r="G250" s="299"/>
      <c r="H250" s="405">
        <v>41424</v>
      </c>
      <c r="I250" s="407" t="s">
        <v>559</v>
      </c>
      <c r="J250" s="409">
        <v>19</v>
      </c>
      <c r="K250" s="409" t="s">
        <v>559</v>
      </c>
      <c r="L250" s="32" t="s">
        <v>313</v>
      </c>
      <c r="M250" s="41" t="s">
        <v>559</v>
      </c>
      <c r="N250" s="42" t="s">
        <v>313</v>
      </c>
      <c r="O250" s="42" t="s">
        <v>313</v>
      </c>
      <c r="P250" s="411" t="s">
        <v>559</v>
      </c>
      <c r="Q250" s="43" t="s">
        <v>559</v>
      </c>
      <c r="R250" s="37" t="s">
        <v>313</v>
      </c>
      <c r="S250" s="38" t="s">
        <v>313</v>
      </c>
      <c r="T250" s="38" t="s">
        <v>559</v>
      </c>
      <c r="U250" s="38" t="s">
        <v>559</v>
      </c>
      <c r="V250" s="40" t="s">
        <v>1654</v>
      </c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</row>
    <row r="251" spans="2:67" ht="13.5" customHeight="1">
      <c r="B251" s="302"/>
      <c r="C251" s="399"/>
      <c r="D251" s="394"/>
      <c r="E251" s="394"/>
      <c r="F251" s="31" t="s">
        <v>554</v>
      </c>
      <c r="G251" s="299"/>
      <c r="H251" s="405">
        <v>41451</v>
      </c>
      <c r="I251" s="407" t="s">
        <v>1539</v>
      </c>
      <c r="J251" s="409">
        <v>22.8</v>
      </c>
      <c r="K251" s="409">
        <v>0.8</v>
      </c>
      <c r="L251" s="32">
        <v>22</v>
      </c>
      <c r="M251" s="41">
        <v>0</v>
      </c>
      <c r="N251" s="42" t="s">
        <v>80</v>
      </c>
      <c r="O251" s="42" t="s">
        <v>21</v>
      </c>
      <c r="P251" s="411" t="s">
        <v>587</v>
      </c>
      <c r="Q251" s="43">
        <v>3.65</v>
      </c>
      <c r="R251" s="37">
        <v>4</v>
      </c>
      <c r="S251" s="38">
        <v>2.4</v>
      </c>
      <c r="T251" s="38" t="s">
        <v>121</v>
      </c>
      <c r="U251" s="38">
        <v>0.84</v>
      </c>
      <c r="V251" s="40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</row>
    <row r="252" spans="2:67" ht="13.5" customHeight="1">
      <c r="B252" s="302"/>
      <c r="C252" s="399"/>
      <c r="D252" s="394"/>
      <c r="E252" s="394"/>
      <c r="F252" s="31" t="s">
        <v>558</v>
      </c>
      <c r="G252" s="299"/>
      <c r="H252" s="405">
        <v>41451</v>
      </c>
      <c r="I252" s="407" t="s">
        <v>559</v>
      </c>
      <c r="J252" s="409">
        <v>22.8</v>
      </c>
      <c r="K252" s="409" t="s">
        <v>559</v>
      </c>
      <c r="L252" s="32" t="s">
        <v>313</v>
      </c>
      <c r="M252" s="41" t="s">
        <v>559</v>
      </c>
      <c r="N252" s="42" t="s">
        <v>313</v>
      </c>
      <c r="O252" s="42" t="s">
        <v>313</v>
      </c>
      <c r="P252" s="411" t="s">
        <v>559</v>
      </c>
      <c r="Q252" s="154" t="s">
        <v>559</v>
      </c>
      <c r="R252" s="155" t="s">
        <v>313</v>
      </c>
      <c r="S252" s="156" t="s">
        <v>313</v>
      </c>
      <c r="T252" s="156" t="s">
        <v>559</v>
      </c>
      <c r="U252" s="156" t="s">
        <v>559</v>
      </c>
      <c r="V252" s="40" t="s">
        <v>1654</v>
      </c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</row>
    <row r="253" spans="2:67" ht="13.5" customHeight="1">
      <c r="B253" s="302"/>
      <c r="C253" s="399"/>
      <c r="D253" s="394"/>
      <c r="E253" s="394"/>
      <c r="F253" s="31" t="s">
        <v>554</v>
      </c>
      <c r="G253" s="299"/>
      <c r="H253" s="405">
        <v>41514</v>
      </c>
      <c r="I253" s="407" t="s">
        <v>19</v>
      </c>
      <c r="J253" s="409">
        <v>25.3</v>
      </c>
      <c r="K253" s="409">
        <v>0.6</v>
      </c>
      <c r="L253" s="32">
        <v>25</v>
      </c>
      <c r="M253" s="41">
        <v>0</v>
      </c>
      <c r="N253" s="42" t="s">
        <v>839</v>
      </c>
      <c r="O253" s="42" t="s">
        <v>787</v>
      </c>
      <c r="P253" s="411" t="s">
        <v>1093</v>
      </c>
      <c r="Q253" s="43">
        <v>3.22</v>
      </c>
      <c r="R253" s="37">
        <v>2</v>
      </c>
      <c r="S253" s="38">
        <v>2.5</v>
      </c>
      <c r="T253" s="38" t="s">
        <v>888</v>
      </c>
      <c r="U253" s="38" t="s">
        <v>167</v>
      </c>
      <c r="V253" s="149"/>
    </row>
    <row r="254" spans="2:67" ht="13.5" customHeight="1">
      <c r="B254" s="302"/>
      <c r="C254" s="399"/>
      <c r="D254" s="394"/>
      <c r="E254" s="394"/>
      <c r="F254" s="31" t="s">
        <v>1499</v>
      </c>
      <c r="G254" s="299"/>
      <c r="H254" s="405">
        <v>41514</v>
      </c>
      <c r="I254" s="407" t="s">
        <v>313</v>
      </c>
      <c r="J254" s="409" t="s">
        <v>313</v>
      </c>
      <c r="K254" s="409" t="s">
        <v>313</v>
      </c>
      <c r="L254" s="32" t="s">
        <v>313</v>
      </c>
      <c r="M254" s="41" t="s">
        <v>313</v>
      </c>
      <c r="N254" s="42" t="s">
        <v>313</v>
      </c>
      <c r="O254" s="42" t="s">
        <v>313</v>
      </c>
      <c r="P254" s="411" t="s">
        <v>313</v>
      </c>
      <c r="Q254" s="43" t="s">
        <v>313</v>
      </c>
      <c r="R254" s="37" t="s">
        <v>313</v>
      </c>
      <c r="S254" s="38" t="s">
        <v>313</v>
      </c>
      <c r="T254" s="38" t="s">
        <v>313</v>
      </c>
      <c r="U254" s="38" t="s">
        <v>313</v>
      </c>
      <c r="V254" s="149" t="s">
        <v>1654</v>
      </c>
    </row>
    <row r="255" spans="2:67" ht="13.5" customHeight="1">
      <c r="B255" s="302"/>
      <c r="C255" s="399"/>
      <c r="D255" s="394"/>
      <c r="E255" s="394"/>
      <c r="F255" s="31" t="s">
        <v>554</v>
      </c>
      <c r="G255" s="299"/>
      <c r="H255" s="405">
        <v>41569</v>
      </c>
      <c r="I255" s="407" t="s">
        <v>324</v>
      </c>
      <c r="J255" s="409">
        <v>12</v>
      </c>
      <c r="K255" s="409">
        <v>0.6</v>
      </c>
      <c r="L255" s="32">
        <v>12.7</v>
      </c>
      <c r="M255" s="41">
        <v>0</v>
      </c>
      <c r="N255" s="42" t="s">
        <v>818</v>
      </c>
      <c r="O255" s="42" t="s">
        <v>822</v>
      </c>
      <c r="P255" s="411" t="s">
        <v>1093</v>
      </c>
      <c r="Q255" s="43">
        <v>2.98</v>
      </c>
      <c r="R255" s="37">
        <v>2</v>
      </c>
      <c r="S255" s="38">
        <v>1.7</v>
      </c>
      <c r="T255" s="38" t="s">
        <v>435</v>
      </c>
      <c r="U255" s="49">
        <v>0.56999999999999995</v>
      </c>
      <c r="V255" s="40"/>
    </row>
    <row r="256" spans="2:67" ht="13.5" customHeight="1">
      <c r="B256" s="302"/>
      <c r="C256" s="399"/>
      <c r="D256" s="394"/>
      <c r="E256" s="394"/>
      <c r="F256" s="31" t="s">
        <v>1499</v>
      </c>
      <c r="G256" s="299"/>
      <c r="H256" s="405">
        <v>41569</v>
      </c>
      <c r="I256" s="407" t="s">
        <v>313</v>
      </c>
      <c r="J256" s="409" t="s">
        <v>313</v>
      </c>
      <c r="K256" s="409" t="s">
        <v>313</v>
      </c>
      <c r="L256" s="32" t="s">
        <v>747</v>
      </c>
      <c r="M256" s="41" t="s">
        <v>313</v>
      </c>
      <c r="N256" s="42" t="s">
        <v>313</v>
      </c>
      <c r="O256" s="42" t="s">
        <v>313</v>
      </c>
      <c r="P256" s="411" t="s">
        <v>313</v>
      </c>
      <c r="Q256" s="43" t="s">
        <v>313</v>
      </c>
      <c r="R256" s="37" t="s">
        <v>313</v>
      </c>
      <c r="S256" s="38" t="s">
        <v>313</v>
      </c>
      <c r="T256" s="38" t="s">
        <v>313</v>
      </c>
      <c r="U256" s="38" t="s">
        <v>313</v>
      </c>
      <c r="V256" s="40" t="s">
        <v>1653</v>
      </c>
    </row>
    <row r="257" spans="2:67" ht="13.5" customHeight="1">
      <c r="B257" s="302"/>
      <c r="C257" s="399"/>
      <c r="D257" s="394"/>
      <c r="E257" s="394"/>
      <c r="F257" s="31" t="s">
        <v>554</v>
      </c>
      <c r="G257" s="299"/>
      <c r="H257" s="405">
        <v>41618</v>
      </c>
      <c r="I257" s="407" t="s">
        <v>324</v>
      </c>
      <c r="J257" s="409">
        <v>5.5</v>
      </c>
      <c r="K257" s="409">
        <v>0.7</v>
      </c>
      <c r="L257" s="32">
        <v>4.9000000000000004</v>
      </c>
      <c r="M257" s="41">
        <v>0</v>
      </c>
      <c r="N257" s="42" t="s">
        <v>981</v>
      </c>
      <c r="O257" s="42" t="s">
        <v>822</v>
      </c>
      <c r="P257" s="411" t="s">
        <v>1101</v>
      </c>
      <c r="Q257" s="43">
        <v>3.66</v>
      </c>
      <c r="R257" s="37" t="s">
        <v>1283</v>
      </c>
      <c r="S257" s="38">
        <v>0.8</v>
      </c>
      <c r="T257" s="38" t="s">
        <v>745</v>
      </c>
      <c r="U257" s="38" t="s">
        <v>743</v>
      </c>
      <c r="V257" s="40"/>
    </row>
    <row r="258" spans="2:67" ht="13.5" customHeight="1">
      <c r="B258" s="302"/>
      <c r="C258" s="399"/>
      <c r="D258" s="394"/>
      <c r="E258" s="394"/>
      <c r="F258" s="31" t="s">
        <v>1499</v>
      </c>
      <c r="G258" s="299"/>
      <c r="H258" s="405">
        <v>41618</v>
      </c>
      <c r="I258" s="407" t="s">
        <v>313</v>
      </c>
      <c r="J258" s="409" t="s">
        <v>313</v>
      </c>
      <c r="K258" s="409" t="s">
        <v>313</v>
      </c>
      <c r="L258" s="32" t="s">
        <v>747</v>
      </c>
      <c r="M258" s="41" t="s">
        <v>313</v>
      </c>
      <c r="N258" s="42" t="s">
        <v>313</v>
      </c>
      <c r="O258" s="42" t="s">
        <v>313</v>
      </c>
      <c r="P258" s="411" t="s">
        <v>313</v>
      </c>
      <c r="Q258" s="43" t="s">
        <v>313</v>
      </c>
      <c r="R258" s="37" t="s">
        <v>313</v>
      </c>
      <c r="S258" s="38" t="s">
        <v>313</v>
      </c>
      <c r="T258" s="38" t="s">
        <v>313</v>
      </c>
      <c r="U258" s="38" t="s">
        <v>313</v>
      </c>
      <c r="V258" s="40" t="s">
        <v>1653</v>
      </c>
    </row>
    <row r="259" spans="2:67" ht="13.5" customHeight="1">
      <c r="B259" s="302"/>
      <c r="C259" s="399"/>
      <c r="D259" s="394"/>
      <c r="E259" s="394"/>
      <c r="F259" s="45" t="s">
        <v>554</v>
      </c>
      <c r="G259" s="299"/>
      <c r="H259" s="405">
        <v>41674</v>
      </c>
      <c r="I259" s="407" t="s">
        <v>1339</v>
      </c>
      <c r="J259" s="409">
        <v>0</v>
      </c>
      <c r="K259" s="409" t="s">
        <v>313</v>
      </c>
      <c r="L259" s="32" t="s">
        <v>747</v>
      </c>
      <c r="M259" s="41" t="s">
        <v>313</v>
      </c>
      <c r="N259" s="42" t="s">
        <v>747</v>
      </c>
      <c r="O259" s="42" t="s">
        <v>747</v>
      </c>
      <c r="P259" s="411" t="s">
        <v>313</v>
      </c>
      <c r="Q259" s="43" t="s">
        <v>313</v>
      </c>
      <c r="R259" s="37" t="s">
        <v>313</v>
      </c>
      <c r="S259" s="38" t="s">
        <v>313</v>
      </c>
      <c r="T259" s="162" t="s">
        <v>313</v>
      </c>
      <c r="U259" s="162" t="s">
        <v>313</v>
      </c>
      <c r="V259" s="40" t="s">
        <v>1655</v>
      </c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</row>
    <row r="260" spans="2:67" ht="13.5" customHeight="1">
      <c r="B260" s="302"/>
      <c r="C260" s="399"/>
      <c r="D260" s="394"/>
      <c r="E260" s="394"/>
      <c r="F260" s="45" t="s">
        <v>1110</v>
      </c>
      <c r="G260" s="303"/>
      <c r="H260" s="405">
        <v>41674</v>
      </c>
      <c r="I260" s="407" t="s">
        <v>313</v>
      </c>
      <c r="J260" s="409" t="s">
        <v>313</v>
      </c>
      <c r="K260" s="409" t="s">
        <v>313</v>
      </c>
      <c r="L260" s="32" t="s">
        <v>313</v>
      </c>
      <c r="M260" s="41" t="s">
        <v>313</v>
      </c>
      <c r="N260" s="42" t="s">
        <v>313</v>
      </c>
      <c r="O260" s="42" t="s">
        <v>313</v>
      </c>
      <c r="P260" s="411" t="s">
        <v>313</v>
      </c>
      <c r="Q260" s="43" t="s">
        <v>313</v>
      </c>
      <c r="R260" s="37" t="s">
        <v>313</v>
      </c>
      <c r="S260" s="38" t="s">
        <v>313</v>
      </c>
      <c r="T260" s="162" t="s">
        <v>313</v>
      </c>
      <c r="U260" s="162" t="s">
        <v>313</v>
      </c>
      <c r="V260" s="40" t="s">
        <v>1655</v>
      </c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</row>
    <row r="261" spans="2:67" ht="13.5" customHeight="1">
      <c r="B261" s="302"/>
      <c r="C261" s="398">
        <v>144</v>
      </c>
      <c r="D261" s="394" t="s">
        <v>1531</v>
      </c>
      <c r="E261" s="394" t="s">
        <v>1671</v>
      </c>
      <c r="F261" s="31" t="s">
        <v>554</v>
      </c>
      <c r="G261" s="394" t="s">
        <v>133</v>
      </c>
      <c r="H261" s="405">
        <v>41414</v>
      </c>
      <c r="I261" s="407" t="s">
        <v>32</v>
      </c>
      <c r="J261" s="409">
        <v>20.5</v>
      </c>
      <c r="K261" s="409">
        <v>0.3</v>
      </c>
      <c r="L261" s="32">
        <v>25.5</v>
      </c>
      <c r="M261" s="41">
        <v>0</v>
      </c>
      <c r="N261" s="42" t="s">
        <v>348</v>
      </c>
      <c r="O261" s="42" t="s">
        <v>21</v>
      </c>
      <c r="P261" s="411" t="s">
        <v>597</v>
      </c>
      <c r="Q261" s="43">
        <v>8.6999999999999993</v>
      </c>
      <c r="R261" s="37">
        <v>28</v>
      </c>
      <c r="S261" s="38">
        <v>38</v>
      </c>
      <c r="T261" s="38" t="s">
        <v>63</v>
      </c>
      <c r="U261" s="60">
        <v>1.6</v>
      </c>
      <c r="V261" s="40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</row>
    <row r="262" spans="2:67" ht="13.5" customHeight="1">
      <c r="B262" s="302"/>
      <c r="C262" s="399"/>
      <c r="D262" s="394"/>
      <c r="E262" s="394"/>
      <c r="F262" s="31" t="s">
        <v>558</v>
      </c>
      <c r="G262" s="402"/>
      <c r="H262" s="405">
        <v>41414</v>
      </c>
      <c r="I262" s="407" t="s">
        <v>559</v>
      </c>
      <c r="J262" s="409">
        <v>20.5</v>
      </c>
      <c r="K262" s="409" t="s">
        <v>559</v>
      </c>
      <c r="L262" s="32" t="s">
        <v>313</v>
      </c>
      <c r="M262" s="41" t="s">
        <v>559</v>
      </c>
      <c r="N262" s="42" t="s">
        <v>313</v>
      </c>
      <c r="O262" s="42" t="s">
        <v>313</v>
      </c>
      <c r="P262" s="411" t="s">
        <v>559</v>
      </c>
      <c r="Q262" s="43" t="s">
        <v>559</v>
      </c>
      <c r="R262" s="37" t="s">
        <v>313</v>
      </c>
      <c r="S262" s="38" t="s">
        <v>313</v>
      </c>
      <c r="T262" s="38" t="s">
        <v>559</v>
      </c>
      <c r="U262" s="38" t="s">
        <v>559</v>
      </c>
      <c r="V262" s="40" t="s">
        <v>1654</v>
      </c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</row>
    <row r="263" spans="2:67" ht="13.5" customHeight="1">
      <c r="B263" s="302"/>
      <c r="C263" s="399"/>
      <c r="D263" s="394"/>
      <c r="E263" s="394"/>
      <c r="F263" s="31" t="s">
        <v>554</v>
      </c>
      <c r="G263" s="402"/>
      <c r="H263" s="405">
        <v>41449</v>
      </c>
      <c r="I263" s="407" t="s">
        <v>1540</v>
      </c>
      <c r="J263" s="409">
        <v>26</v>
      </c>
      <c r="K263" s="409">
        <v>0.25</v>
      </c>
      <c r="L263" s="32">
        <v>28.4</v>
      </c>
      <c r="M263" s="41">
        <v>0</v>
      </c>
      <c r="N263" s="42" t="s">
        <v>43</v>
      </c>
      <c r="O263" s="42" t="s">
        <v>37</v>
      </c>
      <c r="P263" s="411" t="s">
        <v>597</v>
      </c>
      <c r="Q263" s="43">
        <v>9.31</v>
      </c>
      <c r="R263" s="37">
        <v>43</v>
      </c>
      <c r="S263" s="38">
        <v>43</v>
      </c>
      <c r="T263" s="60">
        <v>1.5</v>
      </c>
      <c r="U263" s="60">
        <v>2.9</v>
      </c>
      <c r="V263" s="40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</row>
    <row r="264" spans="2:67" ht="13.5" customHeight="1">
      <c r="B264" s="302"/>
      <c r="C264" s="399"/>
      <c r="D264" s="394"/>
      <c r="E264" s="394"/>
      <c r="F264" s="31" t="s">
        <v>558</v>
      </c>
      <c r="G264" s="402"/>
      <c r="H264" s="405">
        <v>41449</v>
      </c>
      <c r="I264" s="407" t="s">
        <v>559</v>
      </c>
      <c r="J264" s="409">
        <v>26</v>
      </c>
      <c r="K264" s="409" t="s">
        <v>559</v>
      </c>
      <c r="L264" s="32" t="s">
        <v>313</v>
      </c>
      <c r="M264" s="41" t="s">
        <v>559</v>
      </c>
      <c r="N264" s="42" t="s">
        <v>313</v>
      </c>
      <c r="O264" s="42" t="s">
        <v>313</v>
      </c>
      <c r="P264" s="411" t="s">
        <v>559</v>
      </c>
      <c r="Q264" s="154" t="s">
        <v>559</v>
      </c>
      <c r="R264" s="155" t="s">
        <v>313</v>
      </c>
      <c r="S264" s="156" t="s">
        <v>313</v>
      </c>
      <c r="T264" s="156" t="s">
        <v>559</v>
      </c>
      <c r="U264" s="156" t="s">
        <v>559</v>
      </c>
      <c r="V264" s="40" t="s">
        <v>1654</v>
      </c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</row>
    <row r="265" spans="2:67" ht="13.5" customHeight="1">
      <c r="B265" s="302"/>
      <c r="C265" s="399"/>
      <c r="D265" s="394"/>
      <c r="E265" s="394"/>
      <c r="F265" s="31" t="s">
        <v>554</v>
      </c>
      <c r="G265" s="402"/>
      <c r="H265" s="405">
        <v>41499</v>
      </c>
      <c r="I265" s="407" t="s">
        <v>19</v>
      </c>
      <c r="J265" s="409">
        <v>34.799999999999997</v>
      </c>
      <c r="K265" s="409">
        <v>0.3</v>
      </c>
      <c r="L265" s="32">
        <v>33</v>
      </c>
      <c r="M265" s="41">
        <v>0</v>
      </c>
      <c r="N265" s="42" t="s">
        <v>839</v>
      </c>
      <c r="O265" s="42" t="s">
        <v>787</v>
      </c>
      <c r="P265" s="411">
        <v>0.1</v>
      </c>
      <c r="Q265" s="43">
        <v>14.4</v>
      </c>
      <c r="R265" s="37">
        <v>24</v>
      </c>
      <c r="S265" s="38">
        <v>29</v>
      </c>
      <c r="T265" s="38" t="s">
        <v>882</v>
      </c>
      <c r="U265" s="60">
        <v>1.8</v>
      </c>
      <c r="V265" s="149"/>
    </row>
    <row r="266" spans="2:67" ht="13.5" customHeight="1">
      <c r="B266" s="302"/>
      <c r="C266" s="399"/>
      <c r="D266" s="394"/>
      <c r="E266" s="394"/>
      <c r="F266" s="31" t="s">
        <v>1499</v>
      </c>
      <c r="G266" s="402"/>
      <c r="H266" s="405">
        <v>41499</v>
      </c>
      <c r="I266" s="407" t="s">
        <v>313</v>
      </c>
      <c r="J266" s="409" t="s">
        <v>313</v>
      </c>
      <c r="K266" s="409" t="s">
        <v>313</v>
      </c>
      <c r="L266" s="32" t="s">
        <v>313</v>
      </c>
      <c r="M266" s="41" t="s">
        <v>313</v>
      </c>
      <c r="N266" s="42" t="s">
        <v>313</v>
      </c>
      <c r="O266" s="42" t="s">
        <v>313</v>
      </c>
      <c r="P266" s="411" t="s">
        <v>313</v>
      </c>
      <c r="Q266" s="43" t="s">
        <v>313</v>
      </c>
      <c r="R266" s="37" t="s">
        <v>313</v>
      </c>
      <c r="S266" s="38" t="s">
        <v>313</v>
      </c>
      <c r="T266" s="38" t="s">
        <v>313</v>
      </c>
      <c r="U266" s="38" t="s">
        <v>313</v>
      </c>
      <c r="V266" s="149" t="s">
        <v>1654</v>
      </c>
    </row>
    <row r="267" spans="2:67" ht="13.5" customHeight="1">
      <c r="B267" s="302"/>
      <c r="C267" s="399"/>
      <c r="D267" s="394"/>
      <c r="E267" s="394"/>
      <c r="F267" s="31" t="s">
        <v>554</v>
      </c>
      <c r="G267" s="402"/>
      <c r="H267" s="405">
        <v>41558</v>
      </c>
      <c r="I267" s="407" t="s">
        <v>32</v>
      </c>
      <c r="J267" s="409">
        <v>23.1</v>
      </c>
      <c r="K267" s="409">
        <v>0.6</v>
      </c>
      <c r="L267" s="32">
        <v>22.7</v>
      </c>
      <c r="M267" s="41">
        <v>0</v>
      </c>
      <c r="N267" s="42" t="s">
        <v>958</v>
      </c>
      <c r="O267" s="42" t="s">
        <v>773</v>
      </c>
      <c r="P267" s="411">
        <v>0.2</v>
      </c>
      <c r="Q267" s="43">
        <v>12.61</v>
      </c>
      <c r="R267" s="37">
        <v>24</v>
      </c>
      <c r="S267" s="38">
        <v>16</v>
      </c>
      <c r="T267" s="38" t="s">
        <v>366</v>
      </c>
      <c r="U267" s="38" t="s">
        <v>358</v>
      </c>
      <c r="V267" s="40"/>
    </row>
    <row r="268" spans="2:67" ht="13.5" customHeight="1">
      <c r="B268" s="302"/>
      <c r="C268" s="399"/>
      <c r="D268" s="394"/>
      <c r="E268" s="394"/>
      <c r="F268" s="31" t="s">
        <v>1499</v>
      </c>
      <c r="G268" s="402"/>
      <c r="H268" s="405">
        <v>41558</v>
      </c>
      <c r="I268" s="407" t="s">
        <v>313</v>
      </c>
      <c r="J268" s="409" t="s">
        <v>313</v>
      </c>
      <c r="K268" s="409" t="s">
        <v>313</v>
      </c>
      <c r="L268" s="32" t="s">
        <v>577</v>
      </c>
      <c r="M268" s="41" t="s">
        <v>313</v>
      </c>
      <c r="N268" s="42" t="s">
        <v>313</v>
      </c>
      <c r="O268" s="42" t="s">
        <v>313</v>
      </c>
      <c r="P268" s="411" t="s">
        <v>313</v>
      </c>
      <c r="Q268" s="43" t="s">
        <v>313</v>
      </c>
      <c r="R268" s="37" t="s">
        <v>313</v>
      </c>
      <c r="S268" s="38" t="s">
        <v>313</v>
      </c>
      <c r="T268" s="38" t="s">
        <v>313</v>
      </c>
      <c r="U268" s="38" t="s">
        <v>313</v>
      </c>
      <c r="V268" s="40" t="s">
        <v>1653</v>
      </c>
    </row>
    <row r="269" spans="2:67" ht="13.5" customHeight="1">
      <c r="B269" s="302"/>
      <c r="C269" s="399"/>
      <c r="D269" s="394"/>
      <c r="E269" s="394"/>
      <c r="F269" s="31" t="s">
        <v>554</v>
      </c>
      <c r="G269" s="402"/>
      <c r="H269" s="405">
        <v>41613</v>
      </c>
      <c r="I269" s="407" t="s">
        <v>187</v>
      </c>
      <c r="J269" s="409">
        <v>3.7</v>
      </c>
      <c r="K269" s="409">
        <v>0.5</v>
      </c>
      <c r="L269" s="32">
        <v>5.8</v>
      </c>
      <c r="M269" s="41">
        <v>0</v>
      </c>
      <c r="N269" s="42" t="s">
        <v>839</v>
      </c>
      <c r="O269" s="42" t="s">
        <v>787</v>
      </c>
      <c r="P269" s="411">
        <v>0.2</v>
      </c>
      <c r="Q269" s="43">
        <v>15.15</v>
      </c>
      <c r="R269" s="37">
        <v>18</v>
      </c>
      <c r="S269" s="38">
        <v>15</v>
      </c>
      <c r="T269" s="38" t="s">
        <v>157</v>
      </c>
      <c r="U269" s="38">
        <v>0.96</v>
      </c>
      <c r="V269" s="40"/>
    </row>
    <row r="270" spans="2:67" ht="13.5" customHeight="1">
      <c r="B270" s="302"/>
      <c r="C270" s="399"/>
      <c r="D270" s="394"/>
      <c r="E270" s="394"/>
      <c r="F270" s="31" t="s">
        <v>1499</v>
      </c>
      <c r="G270" s="402"/>
      <c r="H270" s="405">
        <v>41613</v>
      </c>
      <c r="I270" s="407" t="s">
        <v>313</v>
      </c>
      <c r="J270" s="409" t="s">
        <v>313</v>
      </c>
      <c r="K270" s="409" t="s">
        <v>313</v>
      </c>
      <c r="L270" s="32" t="s">
        <v>312</v>
      </c>
      <c r="M270" s="41" t="s">
        <v>313</v>
      </c>
      <c r="N270" s="42" t="s">
        <v>313</v>
      </c>
      <c r="O270" s="42" t="s">
        <v>313</v>
      </c>
      <c r="P270" s="411" t="s">
        <v>313</v>
      </c>
      <c r="Q270" s="43" t="s">
        <v>313</v>
      </c>
      <c r="R270" s="37" t="s">
        <v>313</v>
      </c>
      <c r="S270" s="38" t="s">
        <v>313</v>
      </c>
      <c r="T270" s="38" t="s">
        <v>313</v>
      </c>
      <c r="U270" s="38" t="s">
        <v>313</v>
      </c>
      <c r="V270" s="40" t="s">
        <v>1653</v>
      </c>
    </row>
    <row r="271" spans="2:67" ht="13.5" customHeight="1">
      <c r="B271" s="302"/>
      <c r="C271" s="399"/>
      <c r="D271" s="394"/>
      <c r="E271" s="394"/>
      <c r="F271" s="45" t="s">
        <v>554</v>
      </c>
      <c r="G271" s="402"/>
      <c r="H271" s="405">
        <v>41677</v>
      </c>
      <c r="I271" s="407" t="s">
        <v>32</v>
      </c>
      <c r="J271" s="409">
        <v>4</v>
      </c>
      <c r="K271" s="409" t="s">
        <v>313</v>
      </c>
      <c r="L271" s="32" t="s">
        <v>577</v>
      </c>
      <c r="M271" s="41" t="s">
        <v>313</v>
      </c>
      <c r="N271" s="42" t="s">
        <v>577</v>
      </c>
      <c r="O271" s="42" t="s">
        <v>577</v>
      </c>
      <c r="P271" s="411" t="s">
        <v>313</v>
      </c>
      <c r="Q271" s="43" t="s">
        <v>313</v>
      </c>
      <c r="R271" s="37" t="s">
        <v>313</v>
      </c>
      <c r="S271" s="38" t="s">
        <v>313</v>
      </c>
      <c r="T271" s="162" t="s">
        <v>313</v>
      </c>
      <c r="U271" s="162" t="s">
        <v>313</v>
      </c>
      <c r="V271" s="40" t="s">
        <v>1655</v>
      </c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</row>
    <row r="272" spans="2:67" ht="13.5" customHeight="1">
      <c r="B272" s="302"/>
      <c r="C272" s="399"/>
      <c r="D272" s="394"/>
      <c r="E272" s="394"/>
      <c r="F272" s="45" t="s">
        <v>1085</v>
      </c>
      <c r="G272" s="402"/>
      <c r="H272" s="405">
        <v>41677</v>
      </c>
      <c r="I272" s="407" t="s">
        <v>313</v>
      </c>
      <c r="J272" s="409" t="s">
        <v>313</v>
      </c>
      <c r="K272" s="409" t="s">
        <v>313</v>
      </c>
      <c r="L272" s="32" t="s">
        <v>313</v>
      </c>
      <c r="M272" s="41" t="s">
        <v>313</v>
      </c>
      <c r="N272" s="42" t="s">
        <v>313</v>
      </c>
      <c r="O272" s="42" t="s">
        <v>313</v>
      </c>
      <c r="P272" s="411" t="s">
        <v>313</v>
      </c>
      <c r="Q272" s="43" t="s">
        <v>313</v>
      </c>
      <c r="R272" s="37" t="s">
        <v>313</v>
      </c>
      <c r="S272" s="38" t="s">
        <v>313</v>
      </c>
      <c r="T272" s="162" t="s">
        <v>313</v>
      </c>
      <c r="U272" s="162" t="s">
        <v>313</v>
      </c>
      <c r="V272" s="40" t="s">
        <v>1655</v>
      </c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</row>
    <row r="273" spans="2:67" ht="13.5" customHeight="1">
      <c r="B273" s="302"/>
      <c r="C273" s="398">
        <v>145</v>
      </c>
      <c r="D273" s="394" t="s">
        <v>1531</v>
      </c>
      <c r="E273" s="394" t="s">
        <v>1553</v>
      </c>
      <c r="F273" s="31" t="s">
        <v>554</v>
      </c>
      <c r="G273" s="402"/>
      <c r="H273" s="405">
        <v>41414</v>
      </c>
      <c r="I273" s="407" t="s">
        <v>32</v>
      </c>
      <c r="J273" s="409">
        <v>20</v>
      </c>
      <c r="K273" s="409">
        <v>0.2</v>
      </c>
      <c r="L273" s="32">
        <v>27.3</v>
      </c>
      <c r="M273" s="41">
        <v>0</v>
      </c>
      <c r="N273" s="42" t="s">
        <v>33</v>
      </c>
      <c r="O273" s="42" t="s">
        <v>21</v>
      </c>
      <c r="P273" s="411" t="s">
        <v>593</v>
      </c>
      <c r="Q273" s="43">
        <v>10.19</v>
      </c>
      <c r="R273" s="37">
        <v>59</v>
      </c>
      <c r="S273" s="38">
        <v>120</v>
      </c>
      <c r="T273" s="60">
        <v>1.5</v>
      </c>
      <c r="U273" s="60">
        <v>3.3</v>
      </c>
      <c r="V273" s="40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</row>
    <row r="274" spans="2:67" ht="13.5" customHeight="1">
      <c r="B274" s="302"/>
      <c r="C274" s="399"/>
      <c r="D274" s="394"/>
      <c r="E274" s="394"/>
      <c r="F274" s="31" t="s">
        <v>558</v>
      </c>
      <c r="G274" s="402"/>
      <c r="H274" s="405">
        <v>41414</v>
      </c>
      <c r="I274" s="407" t="s">
        <v>559</v>
      </c>
      <c r="J274" s="409">
        <v>20</v>
      </c>
      <c r="K274" s="409" t="s">
        <v>559</v>
      </c>
      <c r="L274" s="32" t="s">
        <v>313</v>
      </c>
      <c r="M274" s="41" t="s">
        <v>559</v>
      </c>
      <c r="N274" s="42" t="s">
        <v>313</v>
      </c>
      <c r="O274" s="42" t="s">
        <v>313</v>
      </c>
      <c r="P274" s="411" t="s">
        <v>559</v>
      </c>
      <c r="Q274" s="43" t="s">
        <v>559</v>
      </c>
      <c r="R274" s="37" t="s">
        <v>313</v>
      </c>
      <c r="S274" s="38" t="s">
        <v>313</v>
      </c>
      <c r="T274" s="38" t="s">
        <v>559</v>
      </c>
      <c r="U274" s="38" t="s">
        <v>559</v>
      </c>
      <c r="V274" s="40" t="s">
        <v>1654</v>
      </c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</row>
    <row r="275" spans="2:67" ht="13.5" customHeight="1">
      <c r="B275" s="302"/>
      <c r="C275" s="399"/>
      <c r="D275" s="394"/>
      <c r="E275" s="394"/>
      <c r="F275" s="31" t="s">
        <v>554</v>
      </c>
      <c r="G275" s="402"/>
      <c r="H275" s="405">
        <v>41449</v>
      </c>
      <c r="I275" s="407" t="s">
        <v>1539</v>
      </c>
      <c r="J275" s="409">
        <v>26</v>
      </c>
      <c r="K275" s="409">
        <v>0.2</v>
      </c>
      <c r="L275" s="32">
        <v>30.3</v>
      </c>
      <c r="M275" s="41">
        <v>0</v>
      </c>
      <c r="N275" s="42" t="s">
        <v>43</v>
      </c>
      <c r="O275" s="42" t="s">
        <v>37</v>
      </c>
      <c r="P275" s="411" t="s">
        <v>593</v>
      </c>
      <c r="Q275" s="43">
        <v>12.05</v>
      </c>
      <c r="R275" s="37">
        <v>7</v>
      </c>
      <c r="S275" s="38">
        <v>13</v>
      </c>
      <c r="T275" s="38" t="s">
        <v>129</v>
      </c>
      <c r="U275" s="38" t="s">
        <v>217</v>
      </c>
      <c r="V275" s="40"/>
    </row>
    <row r="276" spans="2:67" ht="13.5" customHeight="1">
      <c r="B276" s="302"/>
      <c r="C276" s="399"/>
      <c r="D276" s="394"/>
      <c r="E276" s="394"/>
      <c r="F276" s="31" t="s">
        <v>558</v>
      </c>
      <c r="G276" s="402"/>
      <c r="H276" s="405">
        <v>41449</v>
      </c>
      <c r="I276" s="407" t="s">
        <v>559</v>
      </c>
      <c r="J276" s="409">
        <v>26</v>
      </c>
      <c r="K276" s="409" t="s">
        <v>559</v>
      </c>
      <c r="L276" s="32" t="s">
        <v>313</v>
      </c>
      <c r="M276" s="41" t="s">
        <v>559</v>
      </c>
      <c r="N276" s="42" t="s">
        <v>313</v>
      </c>
      <c r="O276" s="42" t="s">
        <v>313</v>
      </c>
      <c r="P276" s="411" t="s">
        <v>559</v>
      </c>
      <c r="Q276" s="154" t="s">
        <v>559</v>
      </c>
      <c r="R276" s="155" t="s">
        <v>313</v>
      </c>
      <c r="S276" s="156" t="s">
        <v>313</v>
      </c>
      <c r="T276" s="156" t="s">
        <v>559</v>
      </c>
      <c r="U276" s="156" t="s">
        <v>559</v>
      </c>
      <c r="V276" s="40" t="s">
        <v>1654</v>
      </c>
    </row>
    <row r="277" spans="2:67" ht="13.5" customHeight="1">
      <c r="B277" s="302"/>
      <c r="C277" s="399"/>
      <c r="D277" s="394"/>
      <c r="E277" s="394"/>
      <c r="F277" s="31" t="s">
        <v>554</v>
      </c>
      <c r="G277" s="402"/>
      <c r="H277" s="405">
        <v>41499</v>
      </c>
      <c r="I277" s="407" t="s">
        <v>19</v>
      </c>
      <c r="J277" s="409">
        <v>31.7</v>
      </c>
      <c r="K277" s="409">
        <v>0.3</v>
      </c>
      <c r="L277" s="32">
        <v>30.5</v>
      </c>
      <c r="M277" s="41">
        <v>0</v>
      </c>
      <c r="N277" s="42" t="s">
        <v>858</v>
      </c>
      <c r="O277" s="42" t="s">
        <v>787</v>
      </c>
      <c r="P277" s="411">
        <v>0.2</v>
      </c>
      <c r="Q277" s="43">
        <v>14.15</v>
      </c>
      <c r="R277" s="37">
        <v>6</v>
      </c>
      <c r="S277" s="38">
        <v>6.8</v>
      </c>
      <c r="T277" s="38" t="s">
        <v>188</v>
      </c>
      <c r="U277" s="38" t="s">
        <v>562</v>
      </c>
      <c r="V277" s="149"/>
    </row>
    <row r="278" spans="2:67" ht="13.5" customHeight="1">
      <c r="B278" s="302"/>
      <c r="C278" s="399"/>
      <c r="D278" s="394"/>
      <c r="E278" s="394"/>
      <c r="F278" s="31" t="s">
        <v>1499</v>
      </c>
      <c r="G278" s="402"/>
      <c r="H278" s="405">
        <v>41499</v>
      </c>
      <c r="I278" s="407" t="s">
        <v>313</v>
      </c>
      <c r="J278" s="409" t="s">
        <v>313</v>
      </c>
      <c r="K278" s="409" t="s">
        <v>313</v>
      </c>
      <c r="L278" s="32" t="s">
        <v>313</v>
      </c>
      <c r="M278" s="41" t="s">
        <v>313</v>
      </c>
      <c r="N278" s="42" t="s">
        <v>313</v>
      </c>
      <c r="O278" s="42" t="s">
        <v>313</v>
      </c>
      <c r="P278" s="411" t="s">
        <v>313</v>
      </c>
      <c r="Q278" s="43" t="s">
        <v>313</v>
      </c>
      <c r="R278" s="37" t="s">
        <v>313</v>
      </c>
      <c r="S278" s="38" t="s">
        <v>313</v>
      </c>
      <c r="T278" s="38" t="s">
        <v>313</v>
      </c>
      <c r="U278" s="38" t="s">
        <v>313</v>
      </c>
      <c r="V278" s="149" t="s">
        <v>1654</v>
      </c>
    </row>
    <row r="279" spans="2:67" ht="13.5" customHeight="1">
      <c r="B279" s="302"/>
      <c r="C279" s="399"/>
      <c r="D279" s="394"/>
      <c r="E279" s="394"/>
      <c r="F279" s="31" t="s">
        <v>554</v>
      </c>
      <c r="G279" s="402"/>
      <c r="H279" s="405">
        <v>41557</v>
      </c>
      <c r="I279" s="407" t="s">
        <v>32</v>
      </c>
      <c r="J279" s="409">
        <v>22.9</v>
      </c>
      <c r="K279" s="409">
        <v>0.4</v>
      </c>
      <c r="L279" s="32">
        <v>23.5</v>
      </c>
      <c r="M279" s="41">
        <v>0</v>
      </c>
      <c r="N279" s="42" t="s">
        <v>1043</v>
      </c>
      <c r="O279" s="42" t="s">
        <v>773</v>
      </c>
      <c r="P279" s="411" t="s">
        <v>1383</v>
      </c>
      <c r="Q279" s="43">
        <v>16.829999999999998</v>
      </c>
      <c r="R279" s="37">
        <v>12</v>
      </c>
      <c r="S279" s="38">
        <v>8.4</v>
      </c>
      <c r="T279" s="38" t="s">
        <v>127</v>
      </c>
      <c r="U279" s="38" t="s">
        <v>358</v>
      </c>
      <c r="V279" s="40"/>
    </row>
    <row r="280" spans="2:67" ht="13.5" customHeight="1">
      <c r="B280" s="302"/>
      <c r="C280" s="399"/>
      <c r="D280" s="394"/>
      <c r="E280" s="394"/>
      <c r="F280" s="31" t="s">
        <v>1499</v>
      </c>
      <c r="G280" s="402"/>
      <c r="H280" s="405">
        <v>41557</v>
      </c>
      <c r="I280" s="407" t="s">
        <v>313</v>
      </c>
      <c r="J280" s="409" t="s">
        <v>313</v>
      </c>
      <c r="K280" s="409" t="s">
        <v>313</v>
      </c>
      <c r="L280" s="32" t="s">
        <v>577</v>
      </c>
      <c r="M280" s="41" t="s">
        <v>313</v>
      </c>
      <c r="N280" s="42" t="s">
        <v>313</v>
      </c>
      <c r="O280" s="42" t="s">
        <v>313</v>
      </c>
      <c r="P280" s="411" t="s">
        <v>313</v>
      </c>
      <c r="Q280" s="43" t="s">
        <v>313</v>
      </c>
      <c r="R280" s="37" t="s">
        <v>313</v>
      </c>
      <c r="S280" s="38" t="s">
        <v>313</v>
      </c>
      <c r="T280" s="38" t="s">
        <v>313</v>
      </c>
      <c r="U280" s="38" t="s">
        <v>313</v>
      </c>
      <c r="V280" s="40" t="s">
        <v>1653</v>
      </c>
    </row>
    <row r="281" spans="2:67" ht="13.5" customHeight="1">
      <c r="B281" s="302"/>
      <c r="C281" s="399"/>
      <c r="D281" s="394"/>
      <c r="E281" s="394"/>
      <c r="F281" s="31" t="s">
        <v>554</v>
      </c>
      <c r="G281" s="402"/>
      <c r="H281" s="405">
        <v>41612</v>
      </c>
      <c r="I281" s="407" t="s">
        <v>187</v>
      </c>
      <c r="J281" s="409">
        <v>8.1999999999999993</v>
      </c>
      <c r="K281" s="409">
        <v>0.4</v>
      </c>
      <c r="L281" s="32">
        <v>9.5</v>
      </c>
      <c r="M281" s="41">
        <v>0</v>
      </c>
      <c r="N281" s="42" t="s">
        <v>858</v>
      </c>
      <c r="O281" s="42" t="s">
        <v>787</v>
      </c>
      <c r="P281" s="411">
        <v>0.2</v>
      </c>
      <c r="Q281" s="43">
        <v>11.06</v>
      </c>
      <c r="R281" s="37">
        <v>22</v>
      </c>
      <c r="S281" s="38">
        <v>24</v>
      </c>
      <c r="T281" s="38" t="s">
        <v>152</v>
      </c>
      <c r="U281" s="38">
        <v>0.68</v>
      </c>
      <c r="V281" s="40"/>
    </row>
    <row r="282" spans="2:67" ht="13.5" customHeight="1">
      <c r="B282" s="302"/>
      <c r="C282" s="399"/>
      <c r="D282" s="394"/>
      <c r="E282" s="394"/>
      <c r="F282" s="31" t="s">
        <v>1499</v>
      </c>
      <c r="G282" s="402"/>
      <c r="H282" s="405">
        <v>41612</v>
      </c>
      <c r="I282" s="407" t="s">
        <v>313</v>
      </c>
      <c r="J282" s="409" t="s">
        <v>313</v>
      </c>
      <c r="K282" s="409" t="s">
        <v>313</v>
      </c>
      <c r="L282" s="32" t="s">
        <v>312</v>
      </c>
      <c r="M282" s="41" t="s">
        <v>313</v>
      </c>
      <c r="N282" s="42" t="s">
        <v>313</v>
      </c>
      <c r="O282" s="42" t="s">
        <v>313</v>
      </c>
      <c r="P282" s="411" t="s">
        <v>313</v>
      </c>
      <c r="Q282" s="43" t="s">
        <v>313</v>
      </c>
      <c r="R282" s="37" t="s">
        <v>313</v>
      </c>
      <c r="S282" s="38" t="s">
        <v>313</v>
      </c>
      <c r="T282" s="38" t="s">
        <v>313</v>
      </c>
      <c r="U282" s="38" t="s">
        <v>313</v>
      </c>
      <c r="V282" s="40" t="s">
        <v>1653</v>
      </c>
    </row>
    <row r="283" spans="2:67" ht="13.5" customHeight="1">
      <c r="B283" s="302"/>
      <c r="C283" s="399"/>
      <c r="D283" s="394"/>
      <c r="E283" s="394"/>
      <c r="F283" s="45" t="s">
        <v>554</v>
      </c>
      <c r="G283" s="402"/>
      <c r="H283" s="405">
        <v>41677</v>
      </c>
      <c r="I283" s="407" t="s">
        <v>32</v>
      </c>
      <c r="J283" s="409">
        <v>2.2000000000000002</v>
      </c>
      <c r="K283" s="409" t="s">
        <v>313</v>
      </c>
      <c r="L283" s="32" t="s">
        <v>577</v>
      </c>
      <c r="M283" s="41" t="s">
        <v>313</v>
      </c>
      <c r="N283" s="42" t="s">
        <v>577</v>
      </c>
      <c r="O283" s="42" t="s">
        <v>577</v>
      </c>
      <c r="P283" s="411" t="s">
        <v>313</v>
      </c>
      <c r="Q283" s="43" t="s">
        <v>313</v>
      </c>
      <c r="R283" s="37" t="s">
        <v>313</v>
      </c>
      <c r="S283" s="38" t="s">
        <v>313</v>
      </c>
      <c r="T283" s="162" t="s">
        <v>313</v>
      </c>
      <c r="U283" s="162" t="s">
        <v>313</v>
      </c>
      <c r="V283" s="40" t="s">
        <v>1655</v>
      </c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</row>
    <row r="284" spans="2:67" ht="13.5" customHeight="1">
      <c r="B284" s="302"/>
      <c r="C284" s="423"/>
      <c r="D284" s="400"/>
      <c r="E284" s="400"/>
      <c r="F284" s="50" t="s">
        <v>1085</v>
      </c>
      <c r="G284" s="403"/>
      <c r="H284" s="412">
        <v>41677</v>
      </c>
      <c r="I284" s="413" t="s">
        <v>313</v>
      </c>
      <c r="J284" s="414" t="s">
        <v>313</v>
      </c>
      <c r="K284" s="414" t="s">
        <v>313</v>
      </c>
      <c r="L284" s="150" t="s">
        <v>313</v>
      </c>
      <c r="M284" s="151" t="s">
        <v>313</v>
      </c>
      <c r="N284" s="53" t="s">
        <v>313</v>
      </c>
      <c r="O284" s="53" t="s">
        <v>313</v>
      </c>
      <c r="P284" s="415" t="s">
        <v>313</v>
      </c>
      <c r="Q284" s="55" t="s">
        <v>313</v>
      </c>
      <c r="R284" s="56" t="s">
        <v>313</v>
      </c>
      <c r="S284" s="57" t="s">
        <v>313</v>
      </c>
      <c r="T284" s="163" t="s">
        <v>313</v>
      </c>
      <c r="U284" s="163" t="s">
        <v>313</v>
      </c>
      <c r="V284" s="59" t="s">
        <v>1655</v>
      </c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</row>
    <row r="285" spans="2:67" ht="13.5" customHeight="1">
      <c r="B285" s="302" t="s">
        <v>1529</v>
      </c>
      <c r="C285" s="424">
        <v>146</v>
      </c>
      <c r="D285" s="390" t="s">
        <v>598</v>
      </c>
      <c r="E285" s="391"/>
      <c r="F285" s="21" t="s">
        <v>554</v>
      </c>
      <c r="G285" s="401" t="s">
        <v>142</v>
      </c>
      <c r="H285" s="404">
        <v>41416</v>
      </c>
      <c r="I285" s="406" t="s">
        <v>19</v>
      </c>
      <c r="J285" s="408">
        <v>20</v>
      </c>
      <c r="K285" s="408">
        <v>7</v>
      </c>
      <c r="L285" s="22">
        <v>17.5</v>
      </c>
      <c r="M285" s="23">
        <v>0.5</v>
      </c>
      <c r="N285" s="24" t="s">
        <v>391</v>
      </c>
      <c r="O285" s="24" t="s">
        <v>21</v>
      </c>
      <c r="P285" s="410">
        <v>1.6</v>
      </c>
      <c r="Q285" s="147">
        <v>13.66</v>
      </c>
      <c r="R285" s="27">
        <v>1</v>
      </c>
      <c r="S285" s="28">
        <v>2.1</v>
      </c>
      <c r="T285" s="28" t="s">
        <v>58</v>
      </c>
      <c r="U285" s="28" t="s">
        <v>58</v>
      </c>
      <c r="V285" s="30"/>
    </row>
    <row r="286" spans="2:67" ht="13.5" customHeight="1">
      <c r="B286" s="302"/>
      <c r="C286" s="399"/>
      <c r="D286" s="392"/>
      <c r="E286" s="393"/>
      <c r="F286" s="31" t="s">
        <v>555</v>
      </c>
      <c r="G286" s="402"/>
      <c r="H286" s="405">
        <v>41416</v>
      </c>
      <c r="I286" s="407" t="s">
        <v>556</v>
      </c>
      <c r="J286" s="409">
        <v>20</v>
      </c>
      <c r="K286" s="409" t="s">
        <v>556</v>
      </c>
      <c r="L286" s="32">
        <v>16</v>
      </c>
      <c r="M286" s="41">
        <v>6</v>
      </c>
      <c r="N286" s="42" t="s">
        <v>313</v>
      </c>
      <c r="O286" s="42" t="s">
        <v>21</v>
      </c>
      <c r="P286" s="411" t="s">
        <v>556</v>
      </c>
      <c r="Q286" s="43">
        <v>14.6</v>
      </c>
      <c r="R286" s="37">
        <v>1</v>
      </c>
      <c r="S286" s="38">
        <v>2.1</v>
      </c>
      <c r="T286" s="38" t="s">
        <v>55</v>
      </c>
      <c r="U286" s="38" t="s">
        <v>225</v>
      </c>
      <c r="V286" s="40"/>
    </row>
    <row r="287" spans="2:67" ht="13.5" customHeight="1">
      <c r="B287" s="302"/>
      <c r="C287" s="399"/>
      <c r="D287" s="392"/>
      <c r="E287" s="393"/>
      <c r="F287" s="31" t="s">
        <v>554</v>
      </c>
      <c r="G287" s="402"/>
      <c r="H287" s="405">
        <v>41460</v>
      </c>
      <c r="I287" s="407" t="s">
        <v>32</v>
      </c>
      <c r="J287" s="409">
        <v>19.8</v>
      </c>
      <c r="K287" s="409">
        <v>8.1</v>
      </c>
      <c r="L287" s="32">
        <v>19.7</v>
      </c>
      <c r="M287" s="41">
        <v>0.5</v>
      </c>
      <c r="N287" s="42" t="s">
        <v>781</v>
      </c>
      <c r="O287" s="42" t="s">
        <v>773</v>
      </c>
      <c r="P287" s="411">
        <v>2.2000000000000002</v>
      </c>
      <c r="Q287" s="43">
        <v>7.64</v>
      </c>
      <c r="R287" s="37" t="s">
        <v>508</v>
      </c>
      <c r="S287" s="38">
        <v>1.7</v>
      </c>
      <c r="T287" s="38" t="s">
        <v>62</v>
      </c>
      <c r="U287" s="38" t="s">
        <v>217</v>
      </c>
      <c r="V287" s="149"/>
    </row>
    <row r="288" spans="2:67" ht="13.5" customHeight="1">
      <c r="B288" s="302"/>
      <c r="C288" s="399"/>
      <c r="D288" s="392"/>
      <c r="E288" s="393"/>
      <c r="F288" s="31" t="s">
        <v>558</v>
      </c>
      <c r="G288" s="402"/>
      <c r="H288" s="405">
        <v>41460</v>
      </c>
      <c r="I288" s="407" t="s">
        <v>313</v>
      </c>
      <c r="J288" s="409" t="s">
        <v>577</v>
      </c>
      <c r="K288" s="409" t="s">
        <v>313</v>
      </c>
      <c r="L288" s="32">
        <v>16.899999999999999</v>
      </c>
      <c r="M288" s="41">
        <v>7.1</v>
      </c>
      <c r="N288" s="42" t="s">
        <v>577</v>
      </c>
      <c r="O288" s="42" t="s">
        <v>773</v>
      </c>
      <c r="P288" s="411" t="s">
        <v>313</v>
      </c>
      <c r="Q288" s="43">
        <v>7.73</v>
      </c>
      <c r="R288" s="37">
        <v>2</v>
      </c>
      <c r="S288" s="38">
        <v>1.8</v>
      </c>
      <c r="T288" s="38" t="s">
        <v>422</v>
      </c>
      <c r="U288" s="38" t="s">
        <v>1107</v>
      </c>
      <c r="V288" s="149"/>
    </row>
    <row r="289" spans="2:67" ht="13.5" customHeight="1">
      <c r="B289" s="302"/>
      <c r="C289" s="399"/>
      <c r="D289" s="392"/>
      <c r="E289" s="393"/>
      <c r="F289" s="31" t="s">
        <v>554</v>
      </c>
      <c r="G289" s="402"/>
      <c r="H289" s="405">
        <v>41493</v>
      </c>
      <c r="I289" s="407" t="s">
        <v>19</v>
      </c>
      <c r="J289" s="409">
        <v>28.3</v>
      </c>
      <c r="K289" s="409">
        <v>7.1</v>
      </c>
      <c r="L289" s="32">
        <v>24.2</v>
      </c>
      <c r="M289" s="41">
        <v>0.5</v>
      </c>
      <c r="N289" s="42" t="s">
        <v>853</v>
      </c>
      <c r="O289" s="42" t="s">
        <v>787</v>
      </c>
      <c r="P289" s="411">
        <v>0.6</v>
      </c>
      <c r="Q289" s="43">
        <v>9.41</v>
      </c>
      <c r="R289" s="37">
        <v>6</v>
      </c>
      <c r="S289" s="38">
        <v>8.3000000000000007</v>
      </c>
      <c r="T289" s="38" t="s">
        <v>561</v>
      </c>
      <c r="U289" s="38" t="s">
        <v>861</v>
      </c>
      <c r="V289" s="149"/>
    </row>
    <row r="290" spans="2:67" ht="13.5" customHeight="1">
      <c r="B290" s="302"/>
      <c r="C290" s="399"/>
      <c r="D290" s="392"/>
      <c r="E290" s="393"/>
      <c r="F290" s="31" t="s">
        <v>555</v>
      </c>
      <c r="G290" s="402"/>
      <c r="H290" s="405">
        <v>41493</v>
      </c>
      <c r="I290" s="407" t="s">
        <v>313</v>
      </c>
      <c r="J290" s="409" t="s">
        <v>312</v>
      </c>
      <c r="K290" s="409" t="s">
        <v>313</v>
      </c>
      <c r="L290" s="32">
        <v>18.899999999999999</v>
      </c>
      <c r="M290" s="41">
        <v>6.1</v>
      </c>
      <c r="N290" s="42" t="s">
        <v>312</v>
      </c>
      <c r="O290" s="42" t="s">
        <v>787</v>
      </c>
      <c r="P290" s="411" t="s">
        <v>313</v>
      </c>
      <c r="Q290" s="43">
        <v>7.6</v>
      </c>
      <c r="R290" s="37">
        <v>9</v>
      </c>
      <c r="S290" s="38">
        <v>7.5</v>
      </c>
      <c r="T290" s="38" t="s">
        <v>890</v>
      </c>
      <c r="U290" s="38" t="s">
        <v>862</v>
      </c>
      <c r="V290" s="149"/>
    </row>
    <row r="291" spans="2:67" ht="13.5" customHeight="1">
      <c r="B291" s="302"/>
      <c r="C291" s="399"/>
      <c r="D291" s="392"/>
      <c r="E291" s="393"/>
      <c r="F291" s="31" t="s">
        <v>554</v>
      </c>
      <c r="G291" s="402"/>
      <c r="H291" s="405">
        <v>41557</v>
      </c>
      <c r="I291" s="407" t="s">
        <v>32</v>
      </c>
      <c r="J291" s="409">
        <v>21.9</v>
      </c>
      <c r="K291" s="409">
        <v>6.5</v>
      </c>
      <c r="L291" s="32">
        <v>18.600000000000001</v>
      </c>
      <c r="M291" s="41">
        <v>0.5</v>
      </c>
      <c r="N291" s="42" t="s">
        <v>1262</v>
      </c>
      <c r="O291" s="42" t="s">
        <v>773</v>
      </c>
      <c r="P291" s="411">
        <v>3.9</v>
      </c>
      <c r="Q291" s="43">
        <v>7.71</v>
      </c>
      <c r="R291" s="37" t="s">
        <v>508</v>
      </c>
      <c r="S291" s="38">
        <v>1.5</v>
      </c>
      <c r="T291" s="38" t="s">
        <v>94</v>
      </c>
      <c r="U291" s="38" t="s">
        <v>358</v>
      </c>
      <c r="V291" s="40"/>
    </row>
    <row r="292" spans="2:67" ht="13.5" customHeight="1">
      <c r="B292" s="302"/>
      <c r="C292" s="399"/>
      <c r="D292" s="392"/>
      <c r="E292" s="393"/>
      <c r="F292" s="31" t="s">
        <v>558</v>
      </c>
      <c r="G292" s="402"/>
      <c r="H292" s="405">
        <v>41557</v>
      </c>
      <c r="I292" s="407" t="s">
        <v>313</v>
      </c>
      <c r="J292" s="409" t="s">
        <v>313</v>
      </c>
      <c r="K292" s="409" t="s">
        <v>313</v>
      </c>
      <c r="L292" s="32">
        <v>17.600000000000001</v>
      </c>
      <c r="M292" s="41">
        <v>5.5</v>
      </c>
      <c r="N292" s="42" t="s">
        <v>577</v>
      </c>
      <c r="O292" s="42" t="s">
        <v>1024</v>
      </c>
      <c r="P292" s="411" t="s">
        <v>313</v>
      </c>
      <c r="Q292" s="43">
        <v>7.82</v>
      </c>
      <c r="R292" s="37" t="s">
        <v>1080</v>
      </c>
      <c r="S292" s="38">
        <v>1.4</v>
      </c>
      <c r="T292" s="38" t="s">
        <v>1171</v>
      </c>
      <c r="U292" s="38" t="s">
        <v>1364</v>
      </c>
      <c r="V292" s="40"/>
    </row>
    <row r="293" spans="2:67" ht="13.5" customHeight="1">
      <c r="B293" s="302"/>
      <c r="C293" s="399"/>
      <c r="D293" s="392"/>
      <c r="E293" s="393"/>
      <c r="F293" s="31" t="s">
        <v>554</v>
      </c>
      <c r="G293" s="402"/>
      <c r="H293" s="405">
        <v>41618</v>
      </c>
      <c r="I293" s="407" t="s">
        <v>216</v>
      </c>
      <c r="J293" s="409">
        <v>8.1</v>
      </c>
      <c r="K293" s="409">
        <v>6.7</v>
      </c>
      <c r="L293" s="32">
        <v>7.6</v>
      </c>
      <c r="M293" s="41">
        <v>0.5</v>
      </c>
      <c r="N293" s="42" t="s">
        <v>866</v>
      </c>
      <c r="O293" s="42" t="s">
        <v>773</v>
      </c>
      <c r="P293" s="411">
        <v>6</v>
      </c>
      <c r="Q293" s="43">
        <v>6.78</v>
      </c>
      <c r="R293" s="37" t="s">
        <v>508</v>
      </c>
      <c r="S293" s="38">
        <v>0.6</v>
      </c>
      <c r="T293" s="38" t="s">
        <v>126</v>
      </c>
      <c r="U293" s="38" t="s">
        <v>70</v>
      </c>
      <c r="V293" s="40"/>
    </row>
    <row r="294" spans="2:67" ht="13.5" customHeight="1">
      <c r="B294" s="302"/>
      <c r="C294" s="399"/>
      <c r="D294" s="392"/>
      <c r="E294" s="393"/>
      <c r="F294" s="31" t="s">
        <v>558</v>
      </c>
      <c r="G294" s="402"/>
      <c r="H294" s="405">
        <v>41618</v>
      </c>
      <c r="I294" s="407" t="s">
        <v>313</v>
      </c>
      <c r="J294" s="409" t="s">
        <v>313</v>
      </c>
      <c r="K294" s="409" t="s">
        <v>313</v>
      </c>
      <c r="L294" s="32">
        <v>6.8</v>
      </c>
      <c r="M294" s="41">
        <v>5.7</v>
      </c>
      <c r="N294" s="42" t="s">
        <v>313</v>
      </c>
      <c r="O294" s="42" t="s">
        <v>1024</v>
      </c>
      <c r="P294" s="411" t="s">
        <v>313</v>
      </c>
      <c r="Q294" s="43">
        <v>6.98</v>
      </c>
      <c r="R294" s="37" t="s">
        <v>1080</v>
      </c>
      <c r="S294" s="38">
        <v>0.6</v>
      </c>
      <c r="T294" s="38" t="s">
        <v>1364</v>
      </c>
      <c r="U294" s="38" t="s">
        <v>1363</v>
      </c>
      <c r="V294" s="40"/>
    </row>
    <row r="295" spans="2:67" ht="13.5" customHeight="1">
      <c r="B295" s="302"/>
      <c r="C295" s="399"/>
      <c r="D295" s="392"/>
      <c r="E295" s="393"/>
      <c r="F295" s="45" t="s">
        <v>554</v>
      </c>
      <c r="G295" s="402"/>
      <c r="H295" s="405">
        <v>41675</v>
      </c>
      <c r="I295" s="407" t="s">
        <v>19</v>
      </c>
      <c r="J295" s="409">
        <v>-2</v>
      </c>
      <c r="K295" s="409">
        <v>6.1</v>
      </c>
      <c r="L295" s="32">
        <v>1.4</v>
      </c>
      <c r="M295" s="41">
        <v>0.5</v>
      </c>
      <c r="N295" s="42" t="s">
        <v>853</v>
      </c>
      <c r="O295" s="42" t="s">
        <v>787</v>
      </c>
      <c r="P295" s="411">
        <v>6</v>
      </c>
      <c r="Q295" s="43">
        <v>7.11</v>
      </c>
      <c r="R295" s="37" t="s">
        <v>484</v>
      </c>
      <c r="S295" s="38">
        <v>0.4</v>
      </c>
      <c r="T295" s="162" t="s">
        <v>145</v>
      </c>
      <c r="U295" s="162" t="s">
        <v>333</v>
      </c>
      <c r="V295" s="40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</row>
    <row r="296" spans="2:67" ht="13.5" customHeight="1">
      <c r="B296" s="302"/>
      <c r="C296" s="399"/>
      <c r="D296" s="392"/>
      <c r="E296" s="393"/>
      <c r="F296" s="45" t="s">
        <v>1256</v>
      </c>
      <c r="G296" s="402"/>
      <c r="H296" s="405">
        <v>41675</v>
      </c>
      <c r="I296" s="407" t="s">
        <v>313</v>
      </c>
      <c r="J296" s="409" t="s">
        <v>313</v>
      </c>
      <c r="K296" s="409" t="s">
        <v>313</v>
      </c>
      <c r="L296" s="32">
        <v>2.1</v>
      </c>
      <c r="M296" s="41">
        <v>5.0999999999999996</v>
      </c>
      <c r="N296" s="42" t="s">
        <v>313</v>
      </c>
      <c r="O296" s="42" t="s">
        <v>1024</v>
      </c>
      <c r="P296" s="411" t="s">
        <v>313</v>
      </c>
      <c r="Q296" s="43">
        <v>7.17</v>
      </c>
      <c r="R296" s="37" t="s">
        <v>1080</v>
      </c>
      <c r="S296" s="38">
        <v>0.7</v>
      </c>
      <c r="T296" s="162" t="s">
        <v>1132</v>
      </c>
      <c r="U296" s="162" t="s">
        <v>1384</v>
      </c>
      <c r="V296" s="40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</row>
    <row r="297" spans="2:67" ht="13.5" customHeight="1">
      <c r="B297" s="302"/>
      <c r="C297" s="398">
        <v>147</v>
      </c>
      <c r="D297" s="394" t="s">
        <v>1531</v>
      </c>
      <c r="E297" s="394" t="s">
        <v>1554</v>
      </c>
      <c r="F297" s="31" t="s">
        <v>554</v>
      </c>
      <c r="G297" s="394" t="s">
        <v>151</v>
      </c>
      <c r="H297" s="405">
        <v>41414</v>
      </c>
      <c r="I297" s="407" t="s">
        <v>19</v>
      </c>
      <c r="J297" s="409">
        <v>22.8</v>
      </c>
      <c r="K297" s="409">
        <v>0.4</v>
      </c>
      <c r="L297" s="32">
        <v>26.5</v>
      </c>
      <c r="M297" s="41">
        <v>0</v>
      </c>
      <c r="N297" s="42" t="s">
        <v>48</v>
      </c>
      <c r="O297" s="42" t="s">
        <v>21</v>
      </c>
      <c r="P297" s="411" t="s">
        <v>563</v>
      </c>
      <c r="Q297" s="43">
        <v>18.05</v>
      </c>
      <c r="R297" s="37">
        <v>1</v>
      </c>
      <c r="S297" s="38">
        <v>2.2000000000000002</v>
      </c>
      <c r="T297" s="164">
        <v>0.6</v>
      </c>
      <c r="U297" s="60">
        <v>2</v>
      </c>
      <c r="V297" s="40"/>
    </row>
    <row r="298" spans="2:67" ht="13.5" customHeight="1">
      <c r="B298" s="302"/>
      <c r="C298" s="399"/>
      <c r="D298" s="394"/>
      <c r="E298" s="394"/>
      <c r="F298" s="31" t="s">
        <v>555</v>
      </c>
      <c r="G298" s="402"/>
      <c r="H298" s="405">
        <v>41414</v>
      </c>
      <c r="I298" s="407" t="s">
        <v>556</v>
      </c>
      <c r="J298" s="409">
        <v>22.8</v>
      </c>
      <c r="K298" s="409" t="s">
        <v>556</v>
      </c>
      <c r="L298" s="32" t="s">
        <v>313</v>
      </c>
      <c r="M298" s="41" t="s">
        <v>556</v>
      </c>
      <c r="N298" s="42" t="s">
        <v>313</v>
      </c>
      <c r="O298" s="42" t="s">
        <v>313</v>
      </c>
      <c r="P298" s="411" t="s">
        <v>556</v>
      </c>
      <c r="Q298" s="43" t="s">
        <v>556</v>
      </c>
      <c r="R298" s="37" t="s">
        <v>313</v>
      </c>
      <c r="S298" s="38" t="s">
        <v>313</v>
      </c>
      <c r="T298" s="38" t="s">
        <v>556</v>
      </c>
      <c r="U298" s="38" t="s">
        <v>556</v>
      </c>
      <c r="V298" s="40" t="s">
        <v>1654</v>
      </c>
    </row>
    <row r="299" spans="2:67" ht="13.5" customHeight="1">
      <c r="B299" s="302"/>
      <c r="C299" s="399"/>
      <c r="D299" s="394"/>
      <c r="E299" s="394"/>
      <c r="F299" s="31" t="s">
        <v>554</v>
      </c>
      <c r="G299" s="402"/>
      <c r="H299" s="405">
        <v>41452</v>
      </c>
      <c r="I299" s="407" t="s">
        <v>1536</v>
      </c>
      <c r="J299" s="409">
        <v>25</v>
      </c>
      <c r="K299" s="409">
        <v>0.55000000000000004</v>
      </c>
      <c r="L299" s="32">
        <v>24.6</v>
      </c>
      <c r="M299" s="41">
        <v>0</v>
      </c>
      <c r="N299" s="42" t="s">
        <v>43</v>
      </c>
      <c r="O299" s="42" t="s">
        <v>21</v>
      </c>
      <c r="P299" s="411" t="s">
        <v>599</v>
      </c>
      <c r="Q299" s="43">
        <v>18.690000000000001</v>
      </c>
      <c r="R299" s="37">
        <v>4</v>
      </c>
      <c r="S299" s="38">
        <v>6.8</v>
      </c>
      <c r="T299" s="60">
        <v>1.9</v>
      </c>
      <c r="U299" s="60">
        <v>4.0999999999999996</v>
      </c>
      <c r="V299" s="40"/>
    </row>
    <row r="300" spans="2:67" ht="13.5" customHeight="1">
      <c r="B300" s="302"/>
      <c r="C300" s="399"/>
      <c r="D300" s="394"/>
      <c r="E300" s="394"/>
      <c r="F300" s="31" t="s">
        <v>555</v>
      </c>
      <c r="G300" s="402"/>
      <c r="H300" s="405">
        <v>41452</v>
      </c>
      <c r="I300" s="407" t="s">
        <v>556</v>
      </c>
      <c r="J300" s="409">
        <v>25</v>
      </c>
      <c r="K300" s="409" t="s">
        <v>556</v>
      </c>
      <c r="L300" s="32" t="s">
        <v>313</v>
      </c>
      <c r="M300" s="41" t="s">
        <v>556</v>
      </c>
      <c r="N300" s="42" t="s">
        <v>313</v>
      </c>
      <c r="O300" s="42" t="s">
        <v>313</v>
      </c>
      <c r="P300" s="411" t="s">
        <v>556</v>
      </c>
      <c r="Q300" s="154" t="s">
        <v>556</v>
      </c>
      <c r="R300" s="155" t="s">
        <v>313</v>
      </c>
      <c r="S300" s="156" t="s">
        <v>313</v>
      </c>
      <c r="T300" s="156" t="s">
        <v>556</v>
      </c>
      <c r="U300" s="156" t="s">
        <v>556</v>
      </c>
      <c r="V300" s="40" t="s">
        <v>1654</v>
      </c>
    </row>
    <row r="301" spans="2:67" ht="13.5" customHeight="1">
      <c r="B301" s="302"/>
      <c r="C301" s="399"/>
      <c r="D301" s="394"/>
      <c r="E301" s="394"/>
      <c r="F301" s="31" t="s">
        <v>554</v>
      </c>
      <c r="G301" s="402"/>
      <c r="H301" s="405">
        <v>41499</v>
      </c>
      <c r="I301" s="407" t="s">
        <v>19</v>
      </c>
      <c r="J301" s="409">
        <v>31</v>
      </c>
      <c r="K301" s="409">
        <v>0.3</v>
      </c>
      <c r="L301" s="32">
        <v>31.4</v>
      </c>
      <c r="M301" s="41">
        <v>0</v>
      </c>
      <c r="N301" s="42" t="s">
        <v>973</v>
      </c>
      <c r="O301" s="42" t="s">
        <v>787</v>
      </c>
      <c r="P301" s="411">
        <v>0.2</v>
      </c>
      <c r="Q301" s="43">
        <v>18.440000000000001</v>
      </c>
      <c r="R301" s="37">
        <v>3</v>
      </c>
      <c r="S301" s="38">
        <v>4.5</v>
      </c>
      <c r="T301" s="60">
        <v>1.2</v>
      </c>
      <c r="U301" s="60">
        <v>2.8</v>
      </c>
      <c r="V301" s="149"/>
    </row>
    <row r="302" spans="2:67" ht="13.5" customHeight="1">
      <c r="B302" s="302"/>
      <c r="C302" s="399"/>
      <c r="D302" s="394"/>
      <c r="E302" s="394"/>
      <c r="F302" s="31" t="s">
        <v>1499</v>
      </c>
      <c r="G302" s="402"/>
      <c r="H302" s="405">
        <v>41499</v>
      </c>
      <c r="I302" s="407" t="s">
        <v>313</v>
      </c>
      <c r="J302" s="409" t="s">
        <v>313</v>
      </c>
      <c r="K302" s="409" t="s">
        <v>313</v>
      </c>
      <c r="L302" s="32" t="s">
        <v>313</v>
      </c>
      <c r="M302" s="41" t="s">
        <v>313</v>
      </c>
      <c r="N302" s="42" t="s">
        <v>313</v>
      </c>
      <c r="O302" s="42" t="s">
        <v>313</v>
      </c>
      <c r="P302" s="411" t="s">
        <v>313</v>
      </c>
      <c r="Q302" s="43" t="s">
        <v>313</v>
      </c>
      <c r="R302" s="37" t="s">
        <v>313</v>
      </c>
      <c r="S302" s="38" t="s">
        <v>313</v>
      </c>
      <c r="T302" s="38" t="s">
        <v>313</v>
      </c>
      <c r="U302" s="38" t="s">
        <v>313</v>
      </c>
      <c r="V302" s="149" t="s">
        <v>1654</v>
      </c>
    </row>
    <row r="303" spans="2:67" ht="13.5" customHeight="1">
      <c r="B303" s="302"/>
      <c r="C303" s="399"/>
      <c r="D303" s="394"/>
      <c r="E303" s="394"/>
      <c r="F303" s="31" t="s">
        <v>554</v>
      </c>
      <c r="G303" s="402"/>
      <c r="H303" s="405">
        <v>41557</v>
      </c>
      <c r="I303" s="407" t="s">
        <v>32</v>
      </c>
      <c r="J303" s="409">
        <v>21</v>
      </c>
      <c r="K303" s="409">
        <v>0.6</v>
      </c>
      <c r="L303" s="32">
        <v>21.2</v>
      </c>
      <c r="M303" s="41">
        <v>0</v>
      </c>
      <c r="N303" s="42" t="s">
        <v>837</v>
      </c>
      <c r="O303" s="42" t="s">
        <v>773</v>
      </c>
      <c r="P303" s="411" t="s">
        <v>1093</v>
      </c>
      <c r="Q303" s="43">
        <v>16.5</v>
      </c>
      <c r="R303" s="37">
        <v>5</v>
      </c>
      <c r="S303" s="38">
        <v>6.6</v>
      </c>
      <c r="T303" s="38" t="s">
        <v>38</v>
      </c>
      <c r="U303" s="60">
        <v>2.2999999999999998</v>
      </c>
      <c r="V303" s="40"/>
    </row>
    <row r="304" spans="2:67" ht="13.5" customHeight="1">
      <c r="B304" s="302"/>
      <c r="C304" s="399"/>
      <c r="D304" s="394"/>
      <c r="E304" s="394"/>
      <c r="F304" s="31" t="s">
        <v>1499</v>
      </c>
      <c r="G304" s="402"/>
      <c r="H304" s="405">
        <v>41557</v>
      </c>
      <c r="I304" s="407" t="s">
        <v>313</v>
      </c>
      <c r="J304" s="409" t="s">
        <v>313</v>
      </c>
      <c r="K304" s="409" t="s">
        <v>313</v>
      </c>
      <c r="L304" s="32" t="s">
        <v>577</v>
      </c>
      <c r="M304" s="41" t="s">
        <v>313</v>
      </c>
      <c r="N304" s="42" t="s">
        <v>313</v>
      </c>
      <c r="O304" s="42" t="s">
        <v>313</v>
      </c>
      <c r="P304" s="411" t="s">
        <v>313</v>
      </c>
      <c r="Q304" s="43" t="s">
        <v>313</v>
      </c>
      <c r="R304" s="37" t="s">
        <v>313</v>
      </c>
      <c r="S304" s="38" t="s">
        <v>313</v>
      </c>
      <c r="T304" s="38" t="s">
        <v>313</v>
      </c>
      <c r="U304" s="60" t="s">
        <v>313</v>
      </c>
      <c r="V304" s="40" t="s">
        <v>1653</v>
      </c>
    </row>
    <row r="305" spans="2:67" ht="13.5" customHeight="1">
      <c r="B305" s="302"/>
      <c r="C305" s="399"/>
      <c r="D305" s="394"/>
      <c r="E305" s="394"/>
      <c r="F305" s="31" t="s">
        <v>554</v>
      </c>
      <c r="G305" s="402"/>
      <c r="H305" s="405">
        <v>41612</v>
      </c>
      <c r="I305" s="407" t="s">
        <v>187</v>
      </c>
      <c r="J305" s="409">
        <v>11.2</v>
      </c>
      <c r="K305" s="409">
        <v>0.5</v>
      </c>
      <c r="L305" s="32">
        <v>8.6</v>
      </c>
      <c r="M305" s="41">
        <v>0</v>
      </c>
      <c r="N305" s="42" t="s">
        <v>839</v>
      </c>
      <c r="O305" s="42" t="s">
        <v>787</v>
      </c>
      <c r="P305" s="411" t="s">
        <v>690</v>
      </c>
      <c r="Q305" s="43">
        <v>17.309999999999999</v>
      </c>
      <c r="R305" s="37">
        <v>3</v>
      </c>
      <c r="S305" s="38">
        <v>3.2</v>
      </c>
      <c r="T305" s="38" t="s">
        <v>681</v>
      </c>
      <c r="U305" s="60">
        <v>1.1000000000000001</v>
      </c>
      <c r="V305" s="40"/>
    </row>
    <row r="306" spans="2:67" ht="13.5" customHeight="1">
      <c r="B306" s="302"/>
      <c r="C306" s="399"/>
      <c r="D306" s="394"/>
      <c r="E306" s="394"/>
      <c r="F306" s="31" t="s">
        <v>1499</v>
      </c>
      <c r="G306" s="402"/>
      <c r="H306" s="405">
        <v>41612</v>
      </c>
      <c r="I306" s="407" t="s">
        <v>313</v>
      </c>
      <c r="J306" s="409" t="s">
        <v>313</v>
      </c>
      <c r="K306" s="409" t="s">
        <v>313</v>
      </c>
      <c r="L306" s="32" t="s">
        <v>312</v>
      </c>
      <c r="M306" s="41" t="s">
        <v>313</v>
      </c>
      <c r="N306" s="42" t="s">
        <v>313</v>
      </c>
      <c r="O306" s="42" t="s">
        <v>313</v>
      </c>
      <c r="P306" s="411" t="s">
        <v>313</v>
      </c>
      <c r="Q306" s="43" t="s">
        <v>313</v>
      </c>
      <c r="R306" s="37" t="s">
        <v>313</v>
      </c>
      <c r="S306" s="38" t="s">
        <v>313</v>
      </c>
      <c r="T306" s="38" t="s">
        <v>313</v>
      </c>
      <c r="U306" s="60" t="s">
        <v>313</v>
      </c>
      <c r="V306" s="40" t="s">
        <v>1653</v>
      </c>
    </row>
    <row r="307" spans="2:67" ht="13.5" customHeight="1">
      <c r="B307" s="302"/>
      <c r="C307" s="399"/>
      <c r="D307" s="394"/>
      <c r="E307" s="394"/>
      <c r="F307" s="45" t="s">
        <v>554</v>
      </c>
      <c r="G307" s="402"/>
      <c r="H307" s="405">
        <v>41677</v>
      </c>
      <c r="I307" s="407" t="s">
        <v>32</v>
      </c>
      <c r="J307" s="409">
        <v>-0.4</v>
      </c>
      <c r="K307" s="409">
        <v>0.6</v>
      </c>
      <c r="L307" s="32">
        <v>2.7</v>
      </c>
      <c r="M307" s="41">
        <v>0</v>
      </c>
      <c r="N307" s="42" t="s">
        <v>781</v>
      </c>
      <c r="O307" s="42" t="s">
        <v>773</v>
      </c>
      <c r="P307" s="411" t="s">
        <v>1093</v>
      </c>
      <c r="Q307" s="43">
        <v>17.79</v>
      </c>
      <c r="R307" s="37">
        <v>4</v>
      </c>
      <c r="S307" s="38">
        <v>3.9</v>
      </c>
      <c r="T307" s="162" t="s">
        <v>126</v>
      </c>
      <c r="U307" s="72">
        <v>0.93</v>
      </c>
      <c r="V307" s="40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</row>
    <row r="308" spans="2:67" ht="13.5" customHeight="1">
      <c r="B308" s="302"/>
      <c r="C308" s="399"/>
      <c r="D308" s="394"/>
      <c r="E308" s="394"/>
      <c r="F308" s="45" t="s">
        <v>1085</v>
      </c>
      <c r="G308" s="402"/>
      <c r="H308" s="405">
        <v>41677</v>
      </c>
      <c r="I308" s="407" t="s">
        <v>313</v>
      </c>
      <c r="J308" s="409" t="s">
        <v>313</v>
      </c>
      <c r="K308" s="409" t="s">
        <v>313</v>
      </c>
      <c r="L308" s="32" t="s">
        <v>313</v>
      </c>
      <c r="M308" s="41" t="s">
        <v>313</v>
      </c>
      <c r="N308" s="42" t="s">
        <v>313</v>
      </c>
      <c r="O308" s="42" t="s">
        <v>313</v>
      </c>
      <c r="P308" s="411" t="s">
        <v>313</v>
      </c>
      <c r="Q308" s="43" t="s">
        <v>313</v>
      </c>
      <c r="R308" s="37" t="s">
        <v>313</v>
      </c>
      <c r="S308" s="38" t="s">
        <v>313</v>
      </c>
      <c r="T308" s="162" t="s">
        <v>313</v>
      </c>
      <c r="U308" s="162" t="s">
        <v>313</v>
      </c>
      <c r="V308" s="40" t="s">
        <v>1653</v>
      </c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</row>
    <row r="309" spans="2:67" ht="13.5" customHeight="1">
      <c r="B309" s="302"/>
      <c r="C309" s="398">
        <v>148</v>
      </c>
      <c r="D309" s="394" t="s">
        <v>1531</v>
      </c>
      <c r="E309" s="394" t="s">
        <v>1672</v>
      </c>
      <c r="F309" s="31" t="s">
        <v>554</v>
      </c>
      <c r="G309" s="394" t="s">
        <v>156</v>
      </c>
      <c r="H309" s="405">
        <v>41415</v>
      </c>
      <c r="I309" s="407" t="s">
        <v>19</v>
      </c>
      <c r="J309" s="409">
        <v>27.5</v>
      </c>
      <c r="K309" s="409">
        <v>0.4</v>
      </c>
      <c r="L309" s="32">
        <v>17.8</v>
      </c>
      <c r="M309" s="41">
        <v>0</v>
      </c>
      <c r="N309" s="42" t="s">
        <v>348</v>
      </c>
      <c r="O309" s="42" t="s">
        <v>21</v>
      </c>
      <c r="P309" s="411" t="s">
        <v>563</v>
      </c>
      <c r="Q309" s="43">
        <v>16.329999999999998</v>
      </c>
      <c r="R309" s="37">
        <v>66</v>
      </c>
      <c r="S309" s="38">
        <v>98</v>
      </c>
      <c r="T309" s="39">
        <v>16</v>
      </c>
      <c r="U309" s="39">
        <v>31</v>
      </c>
      <c r="V309" s="40"/>
    </row>
    <row r="310" spans="2:67" ht="13.5" customHeight="1">
      <c r="B310" s="302"/>
      <c r="C310" s="399"/>
      <c r="D310" s="394"/>
      <c r="E310" s="394"/>
      <c r="F310" s="31" t="s">
        <v>555</v>
      </c>
      <c r="G310" s="402"/>
      <c r="H310" s="405">
        <v>41415</v>
      </c>
      <c r="I310" s="407" t="s">
        <v>556</v>
      </c>
      <c r="J310" s="409">
        <v>27.5</v>
      </c>
      <c r="K310" s="409" t="s">
        <v>556</v>
      </c>
      <c r="L310" s="32" t="s">
        <v>313</v>
      </c>
      <c r="M310" s="41" t="s">
        <v>556</v>
      </c>
      <c r="N310" s="42" t="s">
        <v>313</v>
      </c>
      <c r="O310" s="42" t="s">
        <v>313</v>
      </c>
      <c r="P310" s="411" t="s">
        <v>556</v>
      </c>
      <c r="Q310" s="43" t="s">
        <v>556</v>
      </c>
      <c r="R310" s="37" t="s">
        <v>313</v>
      </c>
      <c r="S310" s="38" t="s">
        <v>313</v>
      </c>
      <c r="T310" s="38" t="s">
        <v>556</v>
      </c>
      <c r="U310" s="38" t="s">
        <v>556</v>
      </c>
      <c r="V310" s="40" t="s">
        <v>1654</v>
      </c>
    </row>
    <row r="311" spans="2:67" ht="13.5" customHeight="1">
      <c r="B311" s="302"/>
      <c r="C311" s="399"/>
      <c r="D311" s="394"/>
      <c r="E311" s="394"/>
      <c r="F311" s="31" t="s">
        <v>554</v>
      </c>
      <c r="G311" s="402"/>
      <c r="H311" s="405">
        <v>41452</v>
      </c>
      <c r="I311" s="407" t="s">
        <v>1536</v>
      </c>
      <c r="J311" s="409">
        <v>25.5</v>
      </c>
      <c r="K311" s="409">
        <v>0.25</v>
      </c>
      <c r="L311" s="32">
        <v>27.8</v>
      </c>
      <c r="M311" s="41">
        <v>0</v>
      </c>
      <c r="N311" s="42" t="s">
        <v>43</v>
      </c>
      <c r="O311" s="42" t="s">
        <v>21</v>
      </c>
      <c r="P311" s="411" t="s">
        <v>586</v>
      </c>
      <c r="Q311" s="43">
        <v>15.62</v>
      </c>
      <c r="R311" s="37">
        <v>50</v>
      </c>
      <c r="S311" s="38">
        <v>61</v>
      </c>
      <c r="T311" s="39">
        <v>13</v>
      </c>
      <c r="U311" s="39">
        <v>26</v>
      </c>
      <c r="V311" s="40"/>
    </row>
    <row r="312" spans="2:67" ht="13.5" customHeight="1">
      <c r="B312" s="302"/>
      <c r="C312" s="399"/>
      <c r="D312" s="394"/>
      <c r="E312" s="394"/>
      <c r="F312" s="31" t="s">
        <v>555</v>
      </c>
      <c r="G312" s="402"/>
      <c r="H312" s="405">
        <v>41452</v>
      </c>
      <c r="I312" s="407" t="s">
        <v>556</v>
      </c>
      <c r="J312" s="409">
        <v>25.5</v>
      </c>
      <c r="K312" s="409" t="s">
        <v>556</v>
      </c>
      <c r="L312" s="32" t="s">
        <v>313</v>
      </c>
      <c r="M312" s="41" t="s">
        <v>556</v>
      </c>
      <c r="N312" s="42" t="s">
        <v>313</v>
      </c>
      <c r="O312" s="42" t="s">
        <v>313</v>
      </c>
      <c r="P312" s="411" t="s">
        <v>556</v>
      </c>
      <c r="Q312" s="154" t="s">
        <v>556</v>
      </c>
      <c r="R312" s="155" t="s">
        <v>313</v>
      </c>
      <c r="S312" s="156" t="s">
        <v>313</v>
      </c>
      <c r="T312" s="156" t="s">
        <v>556</v>
      </c>
      <c r="U312" s="156" t="s">
        <v>556</v>
      </c>
      <c r="V312" s="40" t="s">
        <v>1654</v>
      </c>
    </row>
    <row r="313" spans="2:67" ht="13.5" customHeight="1">
      <c r="B313" s="302"/>
      <c r="C313" s="399"/>
      <c r="D313" s="394"/>
      <c r="E313" s="394"/>
      <c r="F313" s="31" t="s">
        <v>554</v>
      </c>
      <c r="G313" s="402"/>
      <c r="H313" s="405">
        <v>41488</v>
      </c>
      <c r="I313" s="407" t="s">
        <v>32</v>
      </c>
      <c r="J313" s="409">
        <v>25</v>
      </c>
      <c r="K313" s="409">
        <v>0.3</v>
      </c>
      <c r="L313" s="32">
        <v>23.3</v>
      </c>
      <c r="M313" s="41">
        <v>0</v>
      </c>
      <c r="N313" s="42" t="s">
        <v>848</v>
      </c>
      <c r="O313" s="42" t="s">
        <v>773</v>
      </c>
      <c r="P313" s="411">
        <v>0.2</v>
      </c>
      <c r="Q313" s="43">
        <v>14.14</v>
      </c>
      <c r="R313" s="37">
        <v>38</v>
      </c>
      <c r="S313" s="38">
        <v>34</v>
      </c>
      <c r="T313" s="60">
        <v>7.3</v>
      </c>
      <c r="U313" s="39">
        <v>12</v>
      </c>
      <c r="V313" s="149"/>
    </row>
    <row r="314" spans="2:67" ht="13.5" customHeight="1">
      <c r="B314" s="302"/>
      <c r="C314" s="399"/>
      <c r="D314" s="394"/>
      <c r="E314" s="394"/>
      <c r="F314" s="31" t="s">
        <v>1499</v>
      </c>
      <c r="G314" s="402"/>
      <c r="H314" s="405">
        <v>41488</v>
      </c>
      <c r="I314" s="407" t="s">
        <v>313</v>
      </c>
      <c r="J314" s="409" t="s">
        <v>313</v>
      </c>
      <c r="K314" s="409" t="s">
        <v>313</v>
      </c>
      <c r="L314" s="32" t="s">
        <v>313</v>
      </c>
      <c r="M314" s="41" t="s">
        <v>313</v>
      </c>
      <c r="N314" s="42" t="s">
        <v>313</v>
      </c>
      <c r="O314" s="42" t="s">
        <v>313</v>
      </c>
      <c r="P314" s="411" t="s">
        <v>313</v>
      </c>
      <c r="Q314" s="43" t="s">
        <v>313</v>
      </c>
      <c r="R314" s="37" t="s">
        <v>313</v>
      </c>
      <c r="S314" s="38" t="s">
        <v>313</v>
      </c>
      <c r="T314" s="38" t="s">
        <v>313</v>
      </c>
      <c r="U314" s="38" t="s">
        <v>313</v>
      </c>
      <c r="V314" s="149" t="s">
        <v>1654</v>
      </c>
    </row>
    <row r="315" spans="2:67" ht="13.5" customHeight="1">
      <c r="B315" s="302"/>
      <c r="C315" s="399"/>
      <c r="D315" s="394"/>
      <c r="E315" s="394"/>
      <c r="F315" s="31" t="s">
        <v>554</v>
      </c>
      <c r="G315" s="402"/>
      <c r="H315" s="405">
        <v>41557</v>
      </c>
      <c r="I315" s="407" t="s">
        <v>32</v>
      </c>
      <c r="J315" s="409">
        <v>22</v>
      </c>
      <c r="K315" s="409">
        <v>0.5</v>
      </c>
      <c r="L315" s="32">
        <v>21.8</v>
      </c>
      <c r="M315" s="41">
        <v>0</v>
      </c>
      <c r="N315" s="42" t="s">
        <v>826</v>
      </c>
      <c r="O315" s="42" t="s">
        <v>773</v>
      </c>
      <c r="P315" s="411">
        <v>0.1</v>
      </c>
      <c r="Q315" s="43">
        <v>21</v>
      </c>
      <c r="R315" s="37">
        <v>66</v>
      </c>
      <c r="S315" s="38">
        <v>30</v>
      </c>
      <c r="T315" s="60">
        <v>6.3</v>
      </c>
      <c r="U315" s="39">
        <v>12</v>
      </c>
      <c r="V315" s="40"/>
    </row>
    <row r="316" spans="2:67" ht="13.5" customHeight="1">
      <c r="B316" s="302"/>
      <c r="C316" s="399"/>
      <c r="D316" s="394"/>
      <c r="E316" s="394"/>
      <c r="F316" s="31" t="s">
        <v>1499</v>
      </c>
      <c r="G316" s="402"/>
      <c r="H316" s="405">
        <v>41557</v>
      </c>
      <c r="I316" s="407" t="s">
        <v>313</v>
      </c>
      <c r="J316" s="409" t="s">
        <v>313</v>
      </c>
      <c r="K316" s="409" t="s">
        <v>313</v>
      </c>
      <c r="L316" s="32" t="s">
        <v>577</v>
      </c>
      <c r="M316" s="41" t="s">
        <v>313</v>
      </c>
      <c r="N316" s="42" t="s">
        <v>313</v>
      </c>
      <c r="O316" s="42" t="s">
        <v>313</v>
      </c>
      <c r="P316" s="411" t="s">
        <v>313</v>
      </c>
      <c r="Q316" s="43" t="s">
        <v>313</v>
      </c>
      <c r="R316" s="37" t="s">
        <v>313</v>
      </c>
      <c r="S316" s="38" t="s">
        <v>313</v>
      </c>
      <c r="T316" s="38" t="s">
        <v>313</v>
      </c>
      <c r="U316" s="38" t="s">
        <v>313</v>
      </c>
      <c r="V316" s="40" t="s">
        <v>1653</v>
      </c>
    </row>
    <row r="317" spans="2:67" ht="13.5" customHeight="1">
      <c r="B317" s="302"/>
      <c r="C317" s="399"/>
      <c r="D317" s="394"/>
      <c r="E317" s="394"/>
      <c r="F317" s="31" t="s">
        <v>554</v>
      </c>
      <c r="G317" s="402"/>
      <c r="H317" s="405">
        <v>41612</v>
      </c>
      <c r="I317" s="407" t="s">
        <v>187</v>
      </c>
      <c r="J317" s="409">
        <v>12.9</v>
      </c>
      <c r="K317" s="409">
        <v>0.7</v>
      </c>
      <c r="L317" s="32">
        <v>9.5</v>
      </c>
      <c r="M317" s="41">
        <v>0</v>
      </c>
      <c r="N317" s="42" t="s">
        <v>839</v>
      </c>
      <c r="O317" s="42" t="s">
        <v>787</v>
      </c>
      <c r="P317" s="411">
        <v>0.1</v>
      </c>
      <c r="Q317" s="43">
        <v>20.2</v>
      </c>
      <c r="R317" s="37">
        <v>84</v>
      </c>
      <c r="S317" s="38">
        <v>82</v>
      </c>
      <c r="T317" s="39">
        <v>12</v>
      </c>
      <c r="U317" s="39">
        <v>30</v>
      </c>
      <c r="V317" s="40"/>
    </row>
    <row r="318" spans="2:67" ht="13.5" customHeight="1">
      <c r="B318" s="302"/>
      <c r="C318" s="399"/>
      <c r="D318" s="394"/>
      <c r="E318" s="394"/>
      <c r="F318" s="31" t="s">
        <v>1499</v>
      </c>
      <c r="G318" s="402"/>
      <c r="H318" s="405">
        <v>41612</v>
      </c>
      <c r="I318" s="407" t="s">
        <v>313</v>
      </c>
      <c r="J318" s="409" t="s">
        <v>313</v>
      </c>
      <c r="K318" s="409" t="s">
        <v>313</v>
      </c>
      <c r="L318" s="32" t="s">
        <v>312</v>
      </c>
      <c r="M318" s="41" t="s">
        <v>313</v>
      </c>
      <c r="N318" s="42" t="s">
        <v>313</v>
      </c>
      <c r="O318" s="42" t="s">
        <v>313</v>
      </c>
      <c r="P318" s="411" t="s">
        <v>313</v>
      </c>
      <c r="Q318" s="43" t="s">
        <v>313</v>
      </c>
      <c r="R318" s="37" t="s">
        <v>313</v>
      </c>
      <c r="S318" s="38" t="s">
        <v>313</v>
      </c>
      <c r="T318" s="38" t="s">
        <v>313</v>
      </c>
      <c r="U318" s="38" t="s">
        <v>313</v>
      </c>
      <c r="V318" s="40" t="s">
        <v>1653</v>
      </c>
    </row>
    <row r="319" spans="2:67" ht="13.5" customHeight="1">
      <c r="B319" s="302"/>
      <c r="C319" s="399"/>
      <c r="D319" s="394"/>
      <c r="E319" s="394"/>
      <c r="F319" s="45" t="s">
        <v>554</v>
      </c>
      <c r="G319" s="402"/>
      <c r="H319" s="405">
        <v>41677</v>
      </c>
      <c r="I319" s="407" t="s">
        <v>19</v>
      </c>
      <c r="J319" s="409">
        <v>2</v>
      </c>
      <c r="K319" s="409">
        <v>0.7</v>
      </c>
      <c r="L319" s="32">
        <v>5</v>
      </c>
      <c r="M319" s="41">
        <v>0</v>
      </c>
      <c r="N319" s="42" t="s">
        <v>858</v>
      </c>
      <c r="O319" s="42" t="s">
        <v>787</v>
      </c>
      <c r="P319" s="411">
        <v>0.1</v>
      </c>
      <c r="Q319" s="43">
        <v>20.2</v>
      </c>
      <c r="R319" s="37">
        <v>48</v>
      </c>
      <c r="S319" s="38">
        <v>38</v>
      </c>
      <c r="T319" s="72">
        <v>7.9</v>
      </c>
      <c r="U319" s="48">
        <v>19</v>
      </c>
      <c r="V319" s="40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</row>
    <row r="320" spans="2:67" ht="13.5" customHeight="1">
      <c r="B320" s="302"/>
      <c r="C320" s="399"/>
      <c r="D320" s="394"/>
      <c r="E320" s="394"/>
      <c r="F320" s="45" t="s">
        <v>1473</v>
      </c>
      <c r="G320" s="402"/>
      <c r="H320" s="405">
        <v>41677</v>
      </c>
      <c r="I320" s="407" t="s">
        <v>313</v>
      </c>
      <c r="J320" s="409" t="s">
        <v>313</v>
      </c>
      <c r="K320" s="409" t="s">
        <v>313</v>
      </c>
      <c r="L320" s="32" t="s">
        <v>313</v>
      </c>
      <c r="M320" s="41" t="s">
        <v>313</v>
      </c>
      <c r="N320" s="42" t="s">
        <v>313</v>
      </c>
      <c r="O320" s="42" t="s">
        <v>313</v>
      </c>
      <c r="P320" s="411" t="s">
        <v>313</v>
      </c>
      <c r="Q320" s="43" t="s">
        <v>313</v>
      </c>
      <c r="R320" s="37" t="s">
        <v>313</v>
      </c>
      <c r="S320" s="38" t="s">
        <v>313</v>
      </c>
      <c r="T320" s="162" t="s">
        <v>313</v>
      </c>
      <c r="U320" s="162" t="s">
        <v>313</v>
      </c>
      <c r="V320" s="40" t="s">
        <v>1653</v>
      </c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</row>
    <row r="321" spans="2:67" ht="13.5" customHeight="1">
      <c r="B321" s="302"/>
      <c r="C321" s="398">
        <v>149</v>
      </c>
      <c r="D321" s="394" t="s">
        <v>1531</v>
      </c>
      <c r="E321" s="394" t="s">
        <v>1555</v>
      </c>
      <c r="F321" s="31" t="s">
        <v>554</v>
      </c>
      <c r="G321" s="394" t="s">
        <v>151</v>
      </c>
      <c r="H321" s="405">
        <v>41414</v>
      </c>
      <c r="I321" s="407" t="s">
        <v>19</v>
      </c>
      <c r="J321" s="409">
        <v>24</v>
      </c>
      <c r="K321" s="409">
        <v>0.6</v>
      </c>
      <c r="L321" s="32">
        <v>24.3</v>
      </c>
      <c r="M321" s="41">
        <v>0</v>
      </c>
      <c r="N321" s="42" t="s">
        <v>33</v>
      </c>
      <c r="O321" s="42" t="s">
        <v>21</v>
      </c>
      <c r="P321" s="411" t="s">
        <v>600</v>
      </c>
      <c r="Q321" s="43">
        <v>9.8800000000000008</v>
      </c>
      <c r="R321" s="37">
        <v>7</v>
      </c>
      <c r="S321" s="38">
        <v>9.1</v>
      </c>
      <c r="T321" s="49">
        <v>0.63</v>
      </c>
      <c r="U321" s="49">
        <v>0.62</v>
      </c>
      <c r="V321" s="40"/>
    </row>
    <row r="322" spans="2:67" ht="13.5" customHeight="1">
      <c r="B322" s="302"/>
      <c r="C322" s="399"/>
      <c r="D322" s="394"/>
      <c r="E322" s="394"/>
      <c r="F322" s="31" t="s">
        <v>555</v>
      </c>
      <c r="G322" s="402"/>
      <c r="H322" s="405">
        <v>41414</v>
      </c>
      <c r="I322" s="407" t="s">
        <v>556</v>
      </c>
      <c r="J322" s="409">
        <v>24</v>
      </c>
      <c r="K322" s="409" t="s">
        <v>556</v>
      </c>
      <c r="L322" s="32" t="s">
        <v>313</v>
      </c>
      <c r="M322" s="41" t="s">
        <v>556</v>
      </c>
      <c r="N322" s="42" t="s">
        <v>313</v>
      </c>
      <c r="O322" s="42" t="s">
        <v>313</v>
      </c>
      <c r="P322" s="411" t="s">
        <v>556</v>
      </c>
      <c r="Q322" s="43" t="s">
        <v>556</v>
      </c>
      <c r="R322" s="37" t="s">
        <v>313</v>
      </c>
      <c r="S322" s="38" t="s">
        <v>313</v>
      </c>
      <c r="T322" s="38" t="s">
        <v>556</v>
      </c>
      <c r="U322" s="38" t="s">
        <v>556</v>
      </c>
      <c r="V322" s="40" t="s">
        <v>1654</v>
      </c>
    </row>
    <row r="323" spans="2:67" ht="13.5" customHeight="1">
      <c r="B323" s="302"/>
      <c r="C323" s="399"/>
      <c r="D323" s="394"/>
      <c r="E323" s="394"/>
      <c r="F323" s="31" t="s">
        <v>554</v>
      </c>
      <c r="G323" s="402"/>
      <c r="H323" s="405">
        <v>41452</v>
      </c>
      <c r="I323" s="407" t="s">
        <v>1536</v>
      </c>
      <c r="J323" s="409">
        <v>23</v>
      </c>
      <c r="K323" s="409">
        <v>0.5</v>
      </c>
      <c r="L323" s="32">
        <v>23.6</v>
      </c>
      <c r="M323" s="41">
        <v>0</v>
      </c>
      <c r="N323" s="42" t="s">
        <v>43</v>
      </c>
      <c r="O323" s="42" t="s">
        <v>37</v>
      </c>
      <c r="P323" s="411" t="s">
        <v>601</v>
      </c>
      <c r="Q323" s="43">
        <v>10.25</v>
      </c>
      <c r="R323" s="37">
        <v>4</v>
      </c>
      <c r="S323" s="38" t="s">
        <v>602</v>
      </c>
      <c r="T323" s="38" t="s">
        <v>98</v>
      </c>
      <c r="U323" s="60">
        <v>1.3</v>
      </c>
      <c r="V323" s="40"/>
    </row>
    <row r="324" spans="2:67" ht="13.5" customHeight="1">
      <c r="B324" s="302"/>
      <c r="C324" s="399"/>
      <c r="D324" s="394"/>
      <c r="E324" s="394"/>
      <c r="F324" s="31" t="s">
        <v>555</v>
      </c>
      <c r="G324" s="402"/>
      <c r="H324" s="405">
        <v>41452</v>
      </c>
      <c r="I324" s="407" t="s">
        <v>556</v>
      </c>
      <c r="J324" s="409">
        <v>23</v>
      </c>
      <c r="K324" s="409" t="s">
        <v>556</v>
      </c>
      <c r="L324" s="32"/>
      <c r="M324" s="41" t="s">
        <v>556</v>
      </c>
      <c r="N324" s="42" t="s">
        <v>313</v>
      </c>
      <c r="O324" s="42" t="s">
        <v>313</v>
      </c>
      <c r="P324" s="411" t="s">
        <v>556</v>
      </c>
      <c r="Q324" s="154" t="s">
        <v>556</v>
      </c>
      <c r="R324" s="155" t="s">
        <v>313</v>
      </c>
      <c r="S324" s="156" t="s">
        <v>313</v>
      </c>
      <c r="T324" s="156" t="s">
        <v>556</v>
      </c>
      <c r="U324" s="156" t="s">
        <v>556</v>
      </c>
      <c r="V324" s="40" t="s">
        <v>1654</v>
      </c>
    </row>
    <row r="325" spans="2:67" ht="13.5" customHeight="1">
      <c r="B325" s="302"/>
      <c r="C325" s="399"/>
      <c r="D325" s="394"/>
      <c r="E325" s="394"/>
      <c r="F325" s="31" t="s">
        <v>554</v>
      </c>
      <c r="G325" s="402"/>
      <c r="H325" s="405">
        <v>41488</v>
      </c>
      <c r="I325" s="407" t="s">
        <v>32</v>
      </c>
      <c r="J325" s="409">
        <v>24.7</v>
      </c>
      <c r="K325" s="409">
        <v>0.5</v>
      </c>
      <c r="L325" s="32">
        <v>22.6</v>
      </c>
      <c r="M325" s="41">
        <v>0</v>
      </c>
      <c r="N325" s="42" t="s">
        <v>826</v>
      </c>
      <c r="O325" s="42" t="s">
        <v>773</v>
      </c>
      <c r="P325" s="411" t="s">
        <v>690</v>
      </c>
      <c r="Q325" s="43">
        <v>10.55</v>
      </c>
      <c r="R325" s="37">
        <v>9</v>
      </c>
      <c r="S325" s="38">
        <v>6.8</v>
      </c>
      <c r="T325" s="49">
        <v>0.68</v>
      </c>
      <c r="U325" s="60">
        <v>1.3</v>
      </c>
      <c r="V325" s="149"/>
    </row>
    <row r="326" spans="2:67" ht="13.5" customHeight="1">
      <c r="B326" s="302"/>
      <c r="C326" s="399"/>
      <c r="D326" s="394"/>
      <c r="E326" s="394"/>
      <c r="F326" s="31" t="s">
        <v>1499</v>
      </c>
      <c r="G326" s="402"/>
      <c r="H326" s="405">
        <v>41488</v>
      </c>
      <c r="I326" s="407" t="s">
        <v>313</v>
      </c>
      <c r="J326" s="409" t="s">
        <v>313</v>
      </c>
      <c r="K326" s="409" t="s">
        <v>313</v>
      </c>
      <c r="L326" s="32" t="s">
        <v>313</v>
      </c>
      <c r="M326" s="41" t="s">
        <v>313</v>
      </c>
      <c r="N326" s="42" t="s">
        <v>313</v>
      </c>
      <c r="O326" s="42" t="s">
        <v>313</v>
      </c>
      <c r="P326" s="411" t="s">
        <v>313</v>
      </c>
      <c r="Q326" s="43" t="s">
        <v>313</v>
      </c>
      <c r="R326" s="37" t="s">
        <v>313</v>
      </c>
      <c r="S326" s="38" t="s">
        <v>313</v>
      </c>
      <c r="T326" s="38" t="s">
        <v>313</v>
      </c>
      <c r="U326" s="38" t="s">
        <v>313</v>
      </c>
      <c r="V326" s="149" t="s">
        <v>1654</v>
      </c>
    </row>
    <row r="327" spans="2:67" ht="13.5" customHeight="1">
      <c r="B327" s="302"/>
      <c r="C327" s="399"/>
      <c r="D327" s="394"/>
      <c r="E327" s="394"/>
      <c r="F327" s="31" t="s">
        <v>554</v>
      </c>
      <c r="G327" s="402"/>
      <c r="H327" s="405">
        <v>41557</v>
      </c>
      <c r="I327" s="407" t="s">
        <v>32</v>
      </c>
      <c r="J327" s="409">
        <v>21.8</v>
      </c>
      <c r="K327" s="409">
        <v>0.6</v>
      </c>
      <c r="L327" s="32">
        <v>22.5</v>
      </c>
      <c r="M327" s="41">
        <v>0</v>
      </c>
      <c r="N327" s="42" t="s">
        <v>952</v>
      </c>
      <c r="O327" s="42" t="s">
        <v>773</v>
      </c>
      <c r="P327" s="411" t="s">
        <v>1093</v>
      </c>
      <c r="Q327" s="43">
        <v>10.49</v>
      </c>
      <c r="R327" s="37">
        <v>3</v>
      </c>
      <c r="S327" s="38" t="s">
        <v>1338</v>
      </c>
      <c r="T327" s="38" t="s">
        <v>122</v>
      </c>
      <c r="U327" s="60">
        <v>1.1000000000000001</v>
      </c>
      <c r="V327" s="40"/>
    </row>
    <row r="328" spans="2:67" ht="13.5" customHeight="1">
      <c r="B328" s="302"/>
      <c r="C328" s="399"/>
      <c r="D328" s="394"/>
      <c r="E328" s="394"/>
      <c r="F328" s="31" t="s">
        <v>1499</v>
      </c>
      <c r="G328" s="402"/>
      <c r="H328" s="405">
        <v>41557</v>
      </c>
      <c r="I328" s="407" t="s">
        <v>313</v>
      </c>
      <c r="J328" s="409" t="s">
        <v>313</v>
      </c>
      <c r="K328" s="409" t="s">
        <v>313</v>
      </c>
      <c r="L328" s="32" t="s">
        <v>577</v>
      </c>
      <c r="M328" s="41" t="s">
        <v>313</v>
      </c>
      <c r="N328" s="42" t="s">
        <v>313</v>
      </c>
      <c r="O328" s="42" t="s">
        <v>313</v>
      </c>
      <c r="P328" s="411" t="s">
        <v>313</v>
      </c>
      <c r="Q328" s="43" t="s">
        <v>313</v>
      </c>
      <c r="R328" s="37" t="s">
        <v>313</v>
      </c>
      <c r="S328" s="38" t="s">
        <v>313</v>
      </c>
      <c r="T328" s="38" t="s">
        <v>313</v>
      </c>
      <c r="U328" s="38" t="s">
        <v>313</v>
      </c>
      <c r="V328" s="40" t="s">
        <v>1653</v>
      </c>
    </row>
    <row r="329" spans="2:67" ht="13.5" customHeight="1">
      <c r="B329" s="302"/>
      <c r="C329" s="399"/>
      <c r="D329" s="394"/>
      <c r="E329" s="394"/>
      <c r="F329" s="31" t="s">
        <v>554</v>
      </c>
      <c r="G329" s="402"/>
      <c r="H329" s="405">
        <v>41612</v>
      </c>
      <c r="I329" s="407" t="s">
        <v>187</v>
      </c>
      <c r="J329" s="409">
        <v>12.8</v>
      </c>
      <c r="K329" s="409">
        <v>0.6</v>
      </c>
      <c r="L329" s="32">
        <v>8.6</v>
      </c>
      <c r="M329" s="41">
        <v>0</v>
      </c>
      <c r="N329" s="42" t="s">
        <v>839</v>
      </c>
      <c r="O329" s="42" t="s">
        <v>787</v>
      </c>
      <c r="P329" s="411" t="s">
        <v>1093</v>
      </c>
      <c r="Q329" s="43">
        <v>9.5500000000000007</v>
      </c>
      <c r="R329" s="37">
        <v>6</v>
      </c>
      <c r="S329" s="38">
        <v>4.5999999999999996</v>
      </c>
      <c r="T329" s="38" t="s">
        <v>53</v>
      </c>
      <c r="U329" s="38" t="s">
        <v>157</v>
      </c>
      <c r="V329" s="40"/>
    </row>
    <row r="330" spans="2:67" ht="13.5" customHeight="1">
      <c r="B330" s="302"/>
      <c r="C330" s="399"/>
      <c r="D330" s="394"/>
      <c r="E330" s="394"/>
      <c r="F330" s="31" t="s">
        <v>1499</v>
      </c>
      <c r="G330" s="402"/>
      <c r="H330" s="405">
        <v>41612</v>
      </c>
      <c r="I330" s="407" t="s">
        <v>313</v>
      </c>
      <c r="J330" s="409" t="s">
        <v>313</v>
      </c>
      <c r="K330" s="409" t="s">
        <v>313</v>
      </c>
      <c r="L330" s="32" t="s">
        <v>312</v>
      </c>
      <c r="M330" s="41" t="s">
        <v>313</v>
      </c>
      <c r="N330" s="42" t="s">
        <v>313</v>
      </c>
      <c r="O330" s="42" t="s">
        <v>313</v>
      </c>
      <c r="P330" s="411" t="s">
        <v>313</v>
      </c>
      <c r="Q330" s="43" t="s">
        <v>313</v>
      </c>
      <c r="R330" s="37" t="s">
        <v>313</v>
      </c>
      <c r="S330" s="38" t="s">
        <v>313</v>
      </c>
      <c r="T330" s="38" t="s">
        <v>313</v>
      </c>
      <c r="U330" s="38" t="s">
        <v>313</v>
      </c>
      <c r="V330" s="40" t="s">
        <v>1653</v>
      </c>
    </row>
    <row r="331" spans="2:67" ht="13.5" customHeight="1">
      <c r="B331" s="302"/>
      <c r="C331" s="399"/>
      <c r="D331" s="394"/>
      <c r="E331" s="394"/>
      <c r="F331" s="45" t="s">
        <v>554</v>
      </c>
      <c r="G331" s="402"/>
      <c r="H331" s="405">
        <v>41677</v>
      </c>
      <c r="I331" s="407" t="s">
        <v>19</v>
      </c>
      <c r="J331" s="409">
        <v>4.3</v>
      </c>
      <c r="K331" s="409">
        <v>0.6</v>
      </c>
      <c r="L331" s="32">
        <v>5.2</v>
      </c>
      <c r="M331" s="41">
        <v>0</v>
      </c>
      <c r="N331" s="42" t="s">
        <v>853</v>
      </c>
      <c r="O331" s="42" t="s">
        <v>787</v>
      </c>
      <c r="P331" s="411">
        <v>0.5</v>
      </c>
      <c r="Q331" s="43">
        <v>9.34</v>
      </c>
      <c r="R331" s="37">
        <v>6</v>
      </c>
      <c r="S331" s="38">
        <v>4.3</v>
      </c>
      <c r="T331" s="72">
        <v>0.98</v>
      </c>
      <c r="U331" s="72">
        <v>2.5</v>
      </c>
      <c r="V331" s="40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</row>
    <row r="332" spans="2:67" ht="13.5" customHeight="1">
      <c r="B332" s="302"/>
      <c r="C332" s="423"/>
      <c r="D332" s="400"/>
      <c r="E332" s="400"/>
      <c r="F332" s="50" t="s">
        <v>1473</v>
      </c>
      <c r="G332" s="403"/>
      <c r="H332" s="412">
        <v>41677</v>
      </c>
      <c r="I332" s="413" t="s">
        <v>313</v>
      </c>
      <c r="J332" s="414" t="s">
        <v>313</v>
      </c>
      <c r="K332" s="414" t="s">
        <v>313</v>
      </c>
      <c r="L332" s="150" t="s">
        <v>313</v>
      </c>
      <c r="M332" s="151" t="s">
        <v>313</v>
      </c>
      <c r="N332" s="53" t="s">
        <v>313</v>
      </c>
      <c r="O332" s="53" t="s">
        <v>313</v>
      </c>
      <c r="P332" s="415" t="s">
        <v>313</v>
      </c>
      <c r="Q332" s="55" t="s">
        <v>313</v>
      </c>
      <c r="R332" s="56" t="s">
        <v>313</v>
      </c>
      <c r="S332" s="57" t="s">
        <v>313</v>
      </c>
      <c r="T332" s="163" t="s">
        <v>313</v>
      </c>
      <c r="U332" s="163" t="s">
        <v>313</v>
      </c>
      <c r="V332" s="59" t="s">
        <v>1653</v>
      </c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</row>
    <row r="333" spans="2:67" ht="13.5" customHeight="1">
      <c r="B333" s="302" t="s">
        <v>1529</v>
      </c>
      <c r="C333" s="424">
        <v>150</v>
      </c>
      <c r="D333" s="390" t="s">
        <v>603</v>
      </c>
      <c r="E333" s="391"/>
      <c r="F333" s="21" t="s">
        <v>554</v>
      </c>
      <c r="G333" s="401" t="s">
        <v>156</v>
      </c>
      <c r="H333" s="404">
        <v>41430</v>
      </c>
      <c r="I333" s="406" t="s">
        <v>19</v>
      </c>
      <c r="J333" s="408">
        <v>27.8</v>
      </c>
      <c r="K333" s="408">
        <v>19.5</v>
      </c>
      <c r="L333" s="22">
        <v>21.5</v>
      </c>
      <c r="M333" s="23">
        <v>0.5</v>
      </c>
      <c r="N333" s="24" t="s">
        <v>604</v>
      </c>
      <c r="O333" s="24" t="s">
        <v>21</v>
      </c>
      <c r="P333" s="410">
        <v>0.8</v>
      </c>
      <c r="Q333" s="147">
        <v>6.71</v>
      </c>
      <c r="R333" s="27">
        <v>3</v>
      </c>
      <c r="S333" s="28">
        <v>4.4000000000000004</v>
      </c>
      <c r="T333" s="28" t="s">
        <v>164</v>
      </c>
      <c r="U333" s="28" t="s">
        <v>167</v>
      </c>
      <c r="V333" s="30"/>
    </row>
    <row r="334" spans="2:67" ht="13.5" customHeight="1">
      <c r="B334" s="302"/>
      <c r="C334" s="399"/>
      <c r="D334" s="392"/>
      <c r="E334" s="393"/>
      <c r="F334" s="31" t="s">
        <v>555</v>
      </c>
      <c r="G334" s="402"/>
      <c r="H334" s="405">
        <v>41430</v>
      </c>
      <c r="I334" s="407" t="s">
        <v>556</v>
      </c>
      <c r="J334" s="409">
        <v>27.8</v>
      </c>
      <c r="K334" s="409" t="s">
        <v>556</v>
      </c>
      <c r="L334" s="32">
        <v>9.4</v>
      </c>
      <c r="M334" s="41">
        <v>18.5</v>
      </c>
      <c r="N334" s="42" t="s">
        <v>313</v>
      </c>
      <c r="O334" s="42" t="s">
        <v>21</v>
      </c>
      <c r="P334" s="411" t="s">
        <v>556</v>
      </c>
      <c r="Q334" s="43">
        <v>7.69</v>
      </c>
      <c r="R334" s="37">
        <v>6</v>
      </c>
      <c r="S334" s="38">
        <v>4.5999999999999996</v>
      </c>
      <c r="T334" s="38" t="s">
        <v>395</v>
      </c>
      <c r="U334" s="38" t="s">
        <v>165</v>
      </c>
      <c r="V334" s="40"/>
    </row>
    <row r="335" spans="2:67" ht="13.5" customHeight="1">
      <c r="B335" s="302"/>
      <c r="C335" s="399"/>
      <c r="D335" s="392"/>
      <c r="E335" s="393"/>
      <c r="F335" s="31" t="s">
        <v>554</v>
      </c>
      <c r="G335" s="402"/>
      <c r="H335" s="405">
        <v>41451</v>
      </c>
      <c r="I335" s="407" t="s">
        <v>1541</v>
      </c>
      <c r="J335" s="409">
        <v>24</v>
      </c>
      <c r="K335" s="409">
        <v>20</v>
      </c>
      <c r="L335" s="32">
        <v>23.5</v>
      </c>
      <c r="M335" s="41">
        <v>0.5</v>
      </c>
      <c r="N335" s="42" t="s">
        <v>20</v>
      </c>
      <c r="O335" s="42" t="s">
        <v>21</v>
      </c>
      <c r="P335" s="411">
        <v>1.6</v>
      </c>
      <c r="Q335" s="43">
        <v>6.6</v>
      </c>
      <c r="R335" s="37">
        <v>1</v>
      </c>
      <c r="S335" s="38">
        <v>1.5</v>
      </c>
      <c r="T335" s="38" t="s">
        <v>137</v>
      </c>
      <c r="U335" s="38" t="s">
        <v>134</v>
      </c>
      <c r="V335" s="40"/>
    </row>
    <row r="336" spans="2:67" ht="13.5" customHeight="1">
      <c r="B336" s="302"/>
      <c r="C336" s="399"/>
      <c r="D336" s="392"/>
      <c r="E336" s="393"/>
      <c r="F336" s="31" t="s">
        <v>555</v>
      </c>
      <c r="G336" s="402"/>
      <c r="H336" s="405">
        <v>41451</v>
      </c>
      <c r="I336" s="407" t="s">
        <v>556</v>
      </c>
      <c r="J336" s="409">
        <v>24</v>
      </c>
      <c r="K336" s="409" t="s">
        <v>556</v>
      </c>
      <c r="L336" s="32">
        <v>9.5</v>
      </c>
      <c r="M336" s="41">
        <f>IF(H335="","",K335-1)</f>
        <v>19</v>
      </c>
      <c r="N336" s="42" t="s">
        <v>313</v>
      </c>
      <c r="O336" s="42" t="s">
        <v>21</v>
      </c>
      <c r="P336" s="411" t="s">
        <v>556</v>
      </c>
      <c r="Q336" s="43">
        <v>7.81</v>
      </c>
      <c r="R336" s="37">
        <v>2</v>
      </c>
      <c r="S336" s="38">
        <v>2.7</v>
      </c>
      <c r="T336" s="38" t="s">
        <v>99</v>
      </c>
      <c r="U336" s="38" t="s">
        <v>89</v>
      </c>
      <c r="V336" s="40"/>
    </row>
    <row r="337" spans="2:67" ht="13.5" customHeight="1">
      <c r="B337" s="302"/>
      <c r="C337" s="399"/>
      <c r="D337" s="392"/>
      <c r="E337" s="393"/>
      <c r="F337" s="31" t="s">
        <v>613</v>
      </c>
      <c r="G337" s="402"/>
      <c r="H337" s="405">
        <v>41458</v>
      </c>
      <c r="I337" s="407" t="s">
        <v>324</v>
      </c>
      <c r="J337" s="409">
        <v>20.100000000000001</v>
      </c>
      <c r="K337" s="409">
        <v>24</v>
      </c>
      <c r="L337" s="32">
        <v>23.3</v>
      </c>
      <c r="M337" s="41">
        <v>0.5</v>
      </c>
      <c r="N337" s="42" t="s">
        <v>818</v>
      </c>
      <c r="O337" s="42" t="s">
        <v>822</v>
      </c>
      <c r="P337" s="411">
        <v>2.8</v>
      </c>
      <c r="Q337" s="43">
        <v>6.53</v>
      </c>
      <c r="R337" s="37">
        <v>1</v>
      </c>
      <c r="S337" s="38">
        <v>1.5</v>
      </c>
      <c r="T337" s="38" t="s">
        <v>1109</v>
      </c>
      <c r="U337" s="38" t="s">
        <v>879</v>
      </c>
      <c r="V337" s="149"/>
    </row>
    <row r="338" spans="2:67" ht="13.5" customHeight="1">
      <c r="B338" s="302"/>
      <c r="C338" s="399"/>
      <c r="D338" s="392"/>
      <c r="E338" s="393"/>
      <c r="F338" s="31" t="s">
        <v>1110</v>
      </c>
      <c r="G338" s="402"/>
      <c r="H338" s="405">
        <v>41458</v>
      </c>
      <c r="I338" s="407" t="s">
        <v>313</v>
      </c>
      <c r="J338" s="409" t="s">
        <v>747</v>
      </c>
      <c r="K338" s="409" t="s">
        <v>313</v>
      </c>
      <c r="L338" s="32">
        <v>9.6999999999999993</v>
      </c>
      <c r="M338" s="41">
        <v>23</v>
      </c>
      <c r="N338" s="42" t="s">
        <v>747</v>
      </c>
      <c r="O338" s="42" t="s">
        <v>822</v>
      </c>
      <c r="P338" s="411" t="s">
        <v>313</v>
      </c>
      <c r="Q338" s="43">
        <v>9</v>
      </c>
      <c r="R338" s="37">
        <v>6</v>
      </c>
      <c r="S338" s="38">
        <v>5.6</v>
      </c>
      <c r="T338" s="38" t="s">
        <v>1109</v>
      </c>
      <c r="U338" s="38" t="s">
        <v>744</v>
      </c>
      <c r="V338" s="149"/>
    </row>
    <row r="339" spans="2:67" ht="13.5" customHeight="1">
      <c r="B339" s="302"/>
      <c r="C339" s="399"/>
      <c r="D339" s="392"/>
      <c r="E339" s="393"/>
      <c r="F339" s="31" t="s">
        <v>554</v>
      </c>
      <c r="G339" s="402"/>
      <c r="H339" s="405">
        <v>41516</v>
      </c>
      <c r="I339" s="407" t="s">
        <v>32</v>
      </c>
      <c r="J339" s="409">
        <v>32.6</v>
      </c>
      <c r="K339" s="409">
        <v>19.600000000000001</v>
      </c>
      <c r="L339" s="32">
        <v>27.3</v>
      </c>
      <c r="M339" s="41">
        <v>0.5</v>
      </c>
      <c r="N339" s="42" t="s">
        <v>826</v>
      </c>
      <c r="O339" s="42" t="s">
        <v>773</v>
      </c>
      <c r="P339" s="411">
        <v>3</v>
      </c>
      <c r="Q339" s="43">
        <v>7.11</v>
      </c>
      <c r="R339" s="37">
        <v>2</v>
      </c>
      <c r="S339" s="38">
        <v>1.6</v>
      </c>
      <c r="T339" s="38" t="s">
        <v>1111</v>
      </c>
      <c r="U339" s="38" t="s">
        <v>835</v>
      </c>
      <c r="V339" s="149"/>
    </row>
    <row r="340" spans="2:67" ht="13.5" customHeight="1">
      <c r="B340" s="302"/>
      <c r="C340" s="399"/>
      <c r="D340" s="392"/>
      <c r="E340" s="393"/>
      <c r="F340" s="31" t="s">
        <v>558</v>
      </c>
      <c r="G340" s="402"/>
      <c r="H340" s="405">
        <v>41516</v>
      </c>
      <c r="I340" s="407" t="s">
        <v>313</v>
      </c>
      <c r="J340" s="409" t="s">
        <v>577</v>
      </c>
      <c r="K340" s="409" t="s">
        <v>313</v>
      </c>
      <c r="L340" s="32">
        <v>19.2</v>
      </c>
      <c r="M340" s="41">
        <v>18.600000000000001</v>
      </c>
      <c r="N340" s="42" t="s">
        <v>577</v>
      </c>
      <c r="O340" s="42" t="s">
        <v>773</v>
      </c>
      <c r="P340" s="411" t="s">
        <v>313</v>
      </c>
      <c r="Q340" s="43">
        <v>7.57</v>
      </c>
      <c r="R340" s="37">
        <v>3</v>
      </c>
      <c r="S340" s="38">
        <v>3.4</v>
      </c>
      <c r="T340" s="38" t="s">
        <v>430</v>
      </c>
      <c r="U340" s="38" t="s">
        <v>378</v>
      </c>
      <c r="V340" s="149"/>
    </row>
    <row r="341" spans="2:67" ht="13.5" customHeight="1">
      <c r="B341" s="302"/>
      <c r="C341" s="399"/>
      <c r="D341" s="392"/>
      <c r="E341" s="393"/>
      <c r="F341" s="31" t="s">
        <v>554</v>
      </c>
      <c r="G341" s="402"/>
      <c r="H341" s="405">
        <v>41557</v>
      </c>
      <c r="I341" s="407" t="s">
        <v>32</v>
      </c>
      <c r="J341" s="409">
        <v>20.399999999999999</v>
      </c>
      <c r="K341" s="409">
        <v>19.2</v>
      </c>
      <c r="L341" s="32">
        <v>21.2</v>
      </c>
      <c r="M341" s="41">
        <v>0.5</v>
      </c>
      <c r="N341" s="42" t="s">
        <v>1087</v>
      </c>
      <c r="O341" s="42" t="s">
        <v>773</v>
      </c>
      <c r="P341" s="411">
        <v>3.6</v>
      </c>
      <c r="Q341" s="43">
        <v>7.05</v>
      </c>
      <c r="R341" s="37">
        <v>1</v>
      </c>
      <c r="S341" s="38">
        <v>1.5</v>
      </c>
      <c r="T341" s="38" t="s">
        <v>1260</v>
      </c>
      <c r="U341" s="38" t="s">
        <v>122</v>
      </c>
      <c r="V341" s="40"/>
    </row>
    <row r="342" spans="2:67" ht="13.5" customHeight="1">
      <c r="B342" s="302"/>
      <c r="C342" s="399"/>
      <c r="D342" s="392"/>
      <c r="E342" s="393"/>
      <c r="F342" s="31" t="s">
        <v>558</v>
      </c>
      <c r="G342" s="402"/>
      <c r="H342" s="405">
        <v>41557</v>
      </c>
      <c r="I342" s="407" t="s">
        <v>313</v>
      </c>
      <c r="J342" s="409" t="s">
        <v>313</v>
      </c>
      <c r="K342" s="409" t="s">
        <v>313</v>
      </c>
      <c r="L342" s="32">
        <v>17.5</v>
      </c>
      <c r="M342" s="41">
        <v>18.2</v>
      </c>
      <c r="N342" s="42" t="s">
        <v>577</v>
      </c>
      <c r="O342" s="42" t="s">
        <v>1024</v>
      </c>
      <c r="P342" s="411" t="s">
        <v>313</v>
      </c>
      <c r="Q342" s="43">
        <v>8.01</v>
      </c>
      <c r="R342" s="37">
        <v>4</v>
      </c>
      <c r="S342" s="38" t="s">
        <v>1389</v>
      </c>
      <c r="T342" s="38" t="s">
        <v>1390</v>
      </c>
      <c r="U342" s="38" t="s">
        <v>1391</v>
      </c>
      <c r="V342" s="40"/>
    </row>
    <row r="343" spans="2:67" ht="13.5" customHeight="1">
      <c r="B343" s="302"/>
      <c r="C343" s="399"/>
      <c r="D343" s="392"/>
      <c r="E343" s="393"/>
      <c r="F343" s="31" t="s">
        <v>554</v>
      </c>
      <c r="G343" s="402"/>
      <c r="H343" s="405">
        <v>41611</v>
      </c>
      <c r="I343" s="407" t="s">
        <v>187</v>
      </c>
      <c r="J343" s="409">
        <v>15.2</v>
      </c>
      <c r="K343" s="409">
        <v>19.600000000000001</v>
      </c>
      <c r="L343" s="32">
        <v>10.3</v>
      </c>
      <c r="M343" s="41">
        <v>0.5</v>
      </c>
      <c r="N343" s="42" t="s">
        <v>853</v>
      </c>
      <c r="O343" s="42" t="s">
        <v>787</v>
      </c>
      <c r="P343" s="411">
        <v>2</v>
      </c>
      <c r="Q343" s="43">
        <v>7.1</v>
      </c>
      <c r="R343" s="37">
        <v>2</v>
      </c>
      <c r="S343" s="38">
        <v>2.7</v>
      </c>
      <c r="T343" s="38" t="s">
        <v>152</v>
      </c>
      <c r="U343" s="38" t="s">
        <v>512</v>
      </c>
      <c r="V343" s="40"/>
    </row>
    <row r="344" spans="2:67" ht="13.5" customHeight="1">
      <c r="B344" s="302"/>
      <c r="C344" s="399"/>
      <c r="D344" s="392"/>
      <c r="E344" s="393"/>
      <c r="F344" s="31" t="s">
        <v>555</v>
      </c>
      <c r="G344" s="402"/>
      <c r="H344" s="405">
        <v>41611</v>
      </c>
      <c r="I344" s="407" t="s">
        <v>313</v>
      </c>
      <c r="J344" s="409" t="s">
        <v>313</v>
      </c>
      <c r="K344" s="409" t="s">
        <v>313</v>
      </c>
      <c r="L344" s="32">
        <v>10.4</v>
      </c>
      <c r="M344" s="41">
        <v>18.600000000000001</v>
      </c>
      <c r="N344" s="42" t="s">
        <v>313</v>
      </c>
      <c r="O344" s="42" t="s">
        <v>1024</v>
      </c>
      <c r="P344" s="411" t="s">
        <v>313</v>
      </c>
      <c r="Q344" s="43">
        <v>6.85</v>
      </c>
      <c r="R344" s="37">
        <v>2</v>
      </c>
      <c r="S344" s="38">
        <v>2.8</v>
      </c>
      <c r="T344" s="38" t="s">
        <v>1392</v>
      </c>
      <c r="U344" s="38" t="s">
        <v>1175</v>
      </c>
      <c r="V344" s="40"/>
    </row>
    <row r="345" spans="2:67" ht="13.5" customHeight="1">
      <c r="B345" s="302"/>
      <c r="C345" s="399"/>
      <c r="D345" s="392"/>
      <c r="E345" s="393"/>
      <c r="F345" s="45" t="s">
        <v>554</v>
      </c>
      <c r="G345" s="402"/>
      <c r="H345" s="405">
        <v>41681</v>
      </c>
      <c r="I345" s="407" t="s">
        <v>32</v>
      </c>
      <c r="J345" s="409" t="s">
        <v>577</v>
      </c>
      <c r="K345" s="409" t="s">
        <v>313</v>
      </c>
      <c r="L345" s="32" t="s">
        <v>577</v>
      </c>
      <c r="M345" s="41" t="s">
        <v>313</v>
      </c>
      <c r="N345" s="42" t="s">
        <v>577</v>
      </c>
      <c r="O345" s="42" t="s">
        <v>577</v>
      </c>
      <c r="P345" s="411" t="s">
        <v>313</v>
      </c>
      <c r="Q345" s="43" t="s">
        <v>313</v>
      </c>
      <c r="R345" s="37" t="s">
        <v>313</v>
      </c>
      <c r="S345" s="38" t="s">
        <v>313</v>
      </c>
      <c r="T345" s="162" t="s">
        <v>313</v>
      </c>
      <c r="U345" s="162" t="s">
        <v>313</v>
      </c>
      <c r="V345" s="40" t="s">
        <v>1652</v>
      </c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</row>
    <row r="346" spans="2:67" ht="13.5" customHeight="1">
      <c r="B346" s="302"/>
      <c r="C346" s="399"/>
      <c r="D346" s="392"/>
      <c r="E346" s="393"/>
      <c r="F346" s="45" t="s">
        <v>1085</v>
      </c>
      <c r="G346" s="402"/>
      <c r="H346" s="405">
        <v>41681</v>
      </c>
      <c r="I346" s="407" t="s">
        <v>313</v>
      </c>
      <c r="J346" s="409" t="s">
        <v>313</v>
      </c>
      <c r="K346" s="409" t="s">
        <v>313</v>
      </c>
      <c r="L346" s="32" t="s">
        <v>313</v>
      </c>
      <c r="M346" s="41" t="s">
        <v>313</v>
      </c>
      <c r="N346" s="42" t="s">
        <v>313</v>
      </c>
      <c r="O346" s="42" t="s">
        <v>313</v>
      </c>
      <c r="P346" s="411" t="s">
        <v>313</v>
      </c>
      <c r="Q346" s="43" t="s">
        <v>313</v>
      </c>
      <c r="R346" s="37" t="s">
        <v>313</v>
      </c>
      <c r="S346" s="38" t="s">
        <v>313</v>
      </c>
      <c r="T346" s="162" t="s">
        <v>313</v>
      </c>
      <c r="U346" s="162" t="s">
        <v>313</v>
      </c>
      <c r="V346" s="40" t="s">
        <v>1652</v>
      </c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</row>
    <row r="347" spans="2:67" ht="13.5" customHeight="1">
      <c r="B347" s="302"/>
      <c r="C347" s="398">
        <v>151</v>
      </c>
      <c r="D347" s="394" t="s">
        <v>1531</v>
      </c>
      <c r="E347" s="394" t="s">
        <v>1673</v>
      </c>
      <c r="F347" s="31" t="s">
        <v>554</v>
      </c>
      <c r="G347" s="402"/>
      <c r="H347" s="405">
        <v>41415</v>
      </c>
      <c r="I347" s="407" t="s">
        <v>19</v>
      </c>
      <c r="J347" s="409">
        <v>25</v>
      </c>
      <c r="K347" s="409">
        <v>0.4</v>
      </c>
      <c r="L347" s="32">
        <v>24.2</v>
      </c>
      <c r="M347" s="41">
        <v>0</v>
      </c>
      <c r="N347" s="42" t="s">
        <v>48</v>
      </c>
      <c r="O347" s="42" t="s">
        <v>21</v>
      </c>
      <c r="P347" s="411" t="s">
        <v>563</v>
      </c>
      <c r="Q347" s="43">
        <v>11.45</v>
      </c>
      <c r="R347" s="37">
        <v>3</v>
      </c>
      <c r="S347" s="153">
        <v>3</v>
      </c>
      <c r="T347" s="38" t="s">
        <v>152</v>
      </c>
      <c r="U347" s="38" t="s">
        <v>55</v>
      </c>
      <c r="V347" s="40"/>
    </row>
    <row r="348" spans="2:67" ht="13.5" customHeight="1">
      <c r="B348" s="302"/>
      <c r="C348" s="399"/>
      <c r="D348" s="394"/>
      <c r="E348" s="394"/>
      <c r="F348" s="31" t="s">
        <v>555</v>
      </c>
      <c r="G348" s="402"/>
      <c r="H348" s="405">
        <v>41415</v>
      </c>
      <c r="I348" s="407" t="s">
        <v>556</v>
      </c>
      <c r="J348" s="409">
        <v>25</v>
      </c>
      <c r="K348" s="409" t="s">
        <v>556</v>
      </c>
      <c r="L348" s="32" t="s">
        <v>313</v>
      </c>
      <c r="M348" s="41" t="s">
        <v>556</v>
      </c>
      <c r="N348" s="42" t="s">
        <v>313</v>
      </c>
      <c r="O348" s="42" t="s">
        <v>313</v>
      </c>
      <c r="P348" s="411" t="s">
        <v>556</v>
      </c>
      <c r="Q348" s="43" t="s">
        <v>556</v>
      </c>
      <c r="R348" s="37" t="s">
        <v>313</v>
      </c>
      <c r="S348" s="38" t="s">
        <v>313</v>
      </c>
      <c r="T348" s="38" t="s">
        <v>556</v>
      </c>
      <c r="U348" s="38" t="s">
        <v>556</v>
      </c>
      <c r="V348" s="40" t="s">
        <v>1654</v>
      </c>
    </row>
    <row r="349" spans="2:67" ht="13.5" customHeight="1">
      <c r="B349" s="302"/>
      <c r="C349" s="399"/>
      <c r="D349" s="394"/>
      <c r="E349" s="394"/>
      <c r="F349" s="31" t="s">
        <v>554</v>
      </c>
      <c r="G349" s="402"/>
      <c r="H349" s="405">
        <v>41452</v>
      </c>
      <c r="I349" s="407" t="s">
        <v>1536</v>
      </c>
      <c r="J349" s="409">
        <v>21</v>
      </c>
      <c r="K349" s="409">
        <v>0.5</v>
      </c>
      <c r="L349" s="32">
        <v>24.9</v>
      </c>
      <c r="M349" s="41">
        <v>0</v>
      </c>
      <c r="N349" s="42" t="s">
        <v>20</v>
      </c>
      <c r="O349" s="42" t="s">
        <v>21</v>
      </c>
      <c r="P349" s="411" t="s">
        <v>601</v>
      </c>
      <c r="Q349" s="43">
        <v>11.48</v>
      </c>
      <c r="R349" s="37">
        <v>4</v>
      </c>
      <c r="S349" s="38">
        <v>4.4000000000000004</v>
      </c>
      <c r="T349" s="60">
        <v>1.1000000000000001</v>
      </c>
      <c r="U349" s="60">
        <v>2.6</v>
      </c>
      <c r="V349" s="40"/>
    </row>
    <row r="350" spans="2:67" ht="13.5" customHeight="1">
      <c r="B350" s="302"/>
      <c r="C350" s="399"/>
      <c r="D350" s="394"/>
      <c r="E350" s="394"/>
      <c r="F350" s="31" t="s">
        <v>555</v>
      </c>
      <c r="G350" s="402"/>
      <c r="H350" s="405">
        <v>41452</v>
      </c>
      <c r="I350" s="407" t="s">
        <v>556</v>
      </c>
      <c r="J350" s="409">
        <v>21</v>
      </c>
      <c r="K350" s="409" t="s">
        <v>556</v>
      </c>
      <c r="L350" s="32" t="s">
        <v>313</v>
      </c>
      <c r="M350" s="41" t="s">
        <v>556</v>
      </c>
      <c r="N350" s="42" t="s">
        <v>313</v>
      </c>
      <c r="O350" s="42" t="s">
        <v>313</v>
      </c>
      <c r="P350" s="411" t="s">
        <v>556</v>
      </c>
      <c r="Q350" s="154" t="s">
        <v>556</v>
      </c>
      <c r="R350" s="155" t="s">
        <v>313</v>
      </c>
      <c r="S350" s="156" t="s">
        <v>313</v>
      </c>
      <c r="T350" s="156" t="s">
        <v>556</v>
      </c>
      <c r="U350" s="156" t="s">
        <v>556</v>
      </c>
      <c r="V350" s="40" t="s">
        <v>1654</v>
      </c>
    </row>
    <row r="351" spans="2:67" ht="13.5" customHeight="1">
      <c r="B351" s="302"/>
      <c r="C351" s="399"/>
      <c r="D351" s="394"/>
      <c r="E351" s="394"/>
      <c r="F351" s="31" t="s">
        <v>554</v>
      </c>
      <c r="G351" s="402"/>
      <c r="H351" s="405">
        <v>41488</v>
      </c>
      <c r="I351" s="407" t="s">
        <v>32</v>
      </c>
      <c r="J351" s="409">
        <v>24</v>
      </c>
      <c r="K351" s="409">
        <v>0.6</v>
      </c>
      <c r="L351" s="32">
        <v>22.5</v>
      </c>
      <c r="M351" s="41">
        <v>0</v>
      </c>
      <c r="N351" s="42" t="s">
        <v>826</v>
      </c>
      <c r="O351" s="42" t="s">
        <v>773</v>
      </c>
      <c r="P351" s="411" t="s">
        <v>1093</v>
      </c>
      <c r="Q351" s="43">
        <v>12.44</v>
      </c>
      <c r="R351" s="37">
        <v>3</v>
      </c>
      <c r="S351" s="38">
        <v>4.0999999999999996</v>
      </c>
      <c r="T351" s="49">
        <v>0.78</v>
      </c>
      <c r="U351" s="60">
        <v>1.3</v>
      </c>
      <c r="V351" s="149"/>
    </row>
    <row r="352" spans="2:67" ht="13.5" customHeight="1">
      <c r="B352" s="302"/>
      <c r="C352" s="399"/>
      <c r="D352" s="394"/>
      <c r="E352" s="394"/>
      <c r="F352" s="31" t="s">
        <v>1499</v>
      </c>
      <c r="G352" s="402"/>
      <c r="H352" s="405">
        <v>41488</v>
      </c>
      <c r="I352" s="407" t="s">
        <v>313</v>
      </c>
      <c r="J352" s="409" t="s">
        <v>313</v>
      </c>
      <c r="K352" s="409" t="s">
        <v>313</v>
      </c>
      <c r="L352" s="32" t="s">
        <v>313</v>
      </c>
      <c r="M352" s="41" t="s">
        <v>313</v>
      </c>
      <c r="N352" s="42" t="s">
        <v>313</v>
      </c>
      <c r="O352" s="42" t="s">
        <v>313</v>
      </c>
      <c r="P352" s="411" t="s">
        <v>313</v>
      </c>
      <c r="Q352" s="43" t="s">
        <v>313</v>
      </c>
      <c r="R352" s="37" t="s">
        <v>313</v>
      </c>
      <c r="S352" s="38" t="s">
        <v>313</v>
      </c>
      <c r="T352" s="38" t="s">
        <v>313</v>
      </c>
      <c r="U352" s="38" t="s">
        <v>313</v>
      </c>
      <c r="V352" s="149" t="s">
        <v>1654</v>
      </c>
    </row>
    <row r="353" spans="2:67" ht="13.5" customHeight="1">
      <c r="B353" s="302"/>
      <c r="C353" s="399"/>
      <c r="D353" s="394"/>
      <c r="E353" s="394"/>
      <c r="F353" s="31" t="s">
        <v>554</v>
      </c>
      <c r="G353" s="402"/>
      <c r="H353" s="405">
        <v>41557</v>
      </c>
      <c r="I353" s="407" t="s">
        <v>32</v>
      </c>
      <c r="J353" s="409">
        <v>20.3</v>
      </c>
      <c r="K353" s="409">
        <v>0.6</v>
      </c>
      <c r="L353" s="32">
        <v>22.6</v>
      </c>
      <c r="M353" s="41">
        <v>0</v>
      </c>
      <c r="N353" s="42" t="s">
        <v>848</v>
      </c>
      <c r="O353" s="42" t="s">
        <v>773</v>
      </c>
      <c r="P353" s="411" t="s">
        <v>1093</v>
      </c>
      <c r="Q353" s="43">
        <v>11.67</v>
      </c>
      <c r="R353" s="37">
        <v>3</v>
      </c>
      <c r="S353" s="38" t="s">
        <v>1338</v>
      </c>
      <c r="T353" s="38" t="s">
        <v>63</v>
      </c>
      <c r="U353" s="49">
        <v>0.57999999999999996</v>
      </c>
      <c r="V353" s="40"/>
    </row>
    <row r="354" spans="2:67" ht="13.5" customHeight="1">
      <c r="B354" s="302"/>
      <c r="C354" s="399"/>
      <c r="D354" s="394"/>
      <c r="E354" s="394"/>
      <c r="F354" s="31" t="s">
        <v>1499</v>
      </c>
      <c r="G354" s="402"/>
      <c r="H354" s="405">
        <v>41557</v>
      </c>
      <c r="I354" s="407" t="s">
        <v>313</v>
      </c>
      <c r="J354" s="409" t="s">
        <v>313</v>
      </c>
      <c r="K354" s="409" t="s">
        <v>313</v>
      </c>
      <c r="L354" s="32" t="s">
        <v>577</v>
      </c>
      <c r="M354" s="41" t="s">
        <v>313</v>
      </c>
      <c r="N354" s="42" t="s">
        <v>313</v>
      </c>
      <c r="O354" s="42" t="s">
        <v>313</v>
      </c>
      <c r="P354" s="411" t="s">
        <v>313</v>
      </c>
      <c r="Q354" s="43" t="s">
        <v>313</v>
      </c>
      <c r="R354" s="37" t="s">
        <v>313</v>
      </c>
      <c r="S354" s="38" t="s">
        <v>313</v>
      </c>
      <c r="T354" s="38" t="s">
        <v>313</v>
      </c>
      <c r="U354" s="38" t="s">
        <v>313</v>
      </c>
      <c r="V354" s="40" t="s">
        <v>1653</v>
      </c>
    </row>
    <row r="355" spans="2:67" ht="13.5" customHeight="1">
      <c r="B355" s="302"/>
      <c r="C355" s="399"/>
      <c r="D355" s="394"/>
      <c r="E355" s="394"/>
      <c r="F355" s="31" t="s">
        <v>554</v>
      </c>
      <c r="G355" s="402"/>
      <c r="H355" s="405">
        <v>41611</v>
      </c>
      <c r="I355" s="407" t="s">
        <v>187</v>
      </c>
      <c r="J355" s="409">
        <v>14.9</v>
      </c>
      <c r="K355" s="409">
        <v>0.6</v>
      </c>
      <c r="L355" s="32">
        <v>7.8</v>
      </c>
      <c r="M355" s="41">
        <v>0</v>
      </c>
      <c r="N355" s="42" t="s">
        <v>973</v>
      </c>
      <c r="O355" s="42" t="s">
        <v>787</v>
      </c>
      <c r="P355" s="411">
        <v>0.5</v>
      </c>
      <c r="Q355" s="43">
        <v>10.6</v>
      </c>
      <c r="R355" s="37">
        <v>6</v>
      </c>
      <c r="S355" s="38">
        <v>5.7</v>
      </c>
      <c r="T355" s="38" t="s">
        <v>341</v>
      </c>
      <c r="U355" s="60">
        <v>1.4</v>
      </c>
      <c r="V355" s="40"/>
    </row>
    <row r="356" spans="2:67" ht="13.5" customHeight="1">
      <c r="B356" s="302"/>
      <c r="C356" s="399"/>
      <c r="D356" s="394"/>
      <c r="E356" s="394"/>
      <c r="F356" s="31" t="s">
        <v>1499</v>
      </c>
      <c r="G356" s="402"/>
      <c r="H356" s="405">
        <v>41611</v>
      </c>
      <c r="I356" s="407" t="s">
        <v>313</v>
      </c>
      <c r="J356" s="409" t="s">
        <v>313</v>
      </c>
      <c r="K356" s="409" t="s">
        <v>313</v>
      </c>
      <c r="L356" s="32" t="s">
        <v>312</v>
      </c>
      <c r="M356" s="41" t="s">
        <v>313</v>
      </c>
      <c r="N356" s="42" t="s">
        <v>313</v>
      </c>
      <c r="O356" s="42" t="s">
        <v>313</v>
      </c>
      <c r="P356" s="411" t="s">
        <v>313</v>
      </c>
      <c r="Q356" s="43" t="s">
        <v>313</v>
      </c>
      <c r="R356" s="37" t="s">
        <v>313</v>
      </c>
      <c r="S356" s="38" t="s">
        <v>313</v>
      </c>
      <c r="T356" s="38" t="s">
        <v>313</v>
      </c>
      <c r="U356" s="38" t="s">
        <v>313</v>
      </c>
      <c r="V356" s="40" t="s">
        <v>1653</v>
      </c>
    </row>
    <row r="357" spans="2:67" ht="13.5" customHeight="1">
      <c r="B357" s="302"/>
      <c r="C357" s="399"/>
      <c r="D357" s="394"/>
      <c r="E357" s="394"/>
      <c r="F357" s="45" t="s">
        <v>554</v>
      </c>
      <c r="G357" s="402"/>
      <c r="H357" s="405">
        <v>41681</v>
      </c>
      <c r="I357" s="407" t="s">
        <v>32</v>
      </c>
      <c r="J357" s="409" t="s">
        <v>577</v>
      </c>
      <c r="K357" s="409" t="s">
        <v>313</v>
      </c>
      <c r="L357" s="32" t="s">
        <v>577</v>
      </c>
      <c r="M357" s="41" t="s">
        <v>313</v>
      </c>
      <c r="N357" s="42" t="s">
        <v>577</v>
      </c>
      <c r="O357" s="42" t="s">
        <v>577</v>
      </c>
      <c r="P357" s="411" t="s">
        <v>313</v>
      </c>
      <c r="Q357" s="43" t="s">
        <v>313</v>
      </c>
      <c r="R357" s="37" t="s">
        <v>313</v>
      </c>
      <c r="S357" s="38" t="s">
        <v>313</v>
      </c>
      <c r="T357" s="162" t="s">
        <v>313</v>
      </c>
      <c r="U357" s="162" t="s">
        <v>313</v>
      </c>
      <c r="V357" s="40" t="s">
        <v>1652</v>
      </c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</row>
    <row r="358" spans="2:67" ht="13.5" customHeight="1">
      <c r="B358" s="302"/>
      <c r="C358" s="399"/>
      <c r="D358" s="394"/>
      <c r="E358" s="394"/>
      <c r="F358" s="45" t="s">
        <v>1085</v>
      </c>
      <c r="G358" s="402"/>
      <c r="H358" s="405">
        <v>41681</v>
      </c>
      <c r="I358" s="407" t="s">
        <v>313</v>
      </c>
      <c r="J358" s="409" t="s">
        <v>313</v>
      </c>
      <c r="K358" s="409" t="s">
        <v>313</v>
      </c>
      <c r="L358" s="32" t="s">
        <v>313</v>
      </c>
      <c r="M358" s="41" t="s">
        <v>313</v>
      </c>
      <c r="N358" s="42" t="s">
        <v>313</v>
      </c>
      <c r="O358" s="42" t="s">
        <v>313</v>
      </c>
      <c r="P358" s="411" t="s">
        <v>313</v>
      </c>
      <c r="Q358" s="43" t="s">
        <v>313</v>
      </c>
      <c r="R358" s="37" t="s">
        <v>313</v>
      </c>
      <c r="S358" s="38" t="s">
        <v>313</v>
      </c>
      <c r="T358" s="162" t="s">
        <v>313</v>
      </c>
      <c r="U358" s="162" t="s">
        <v>313</v>
      </c>
      <c r="V358" s="40" t="s">
        <v>1652</v>
      </c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</row>
    <row r="359" spans="2:67" ht="13.5" customHeight="1">
      <c r="B359" s="302"/>
      <c r="C359" s="398">
        <v>152</v>
      </c>
      <c r="D359" s="394" t="s">
        <v>1531</v>
      </c>
      <c r="E359" s="394" t="s">
        <v>1556</v>
      </c>
      <c r="F359" s="31" t="s">
        <v>554</v>
      </c>
      <c r="G359" s="394" t="s">
        <v>170</v>
      </c>
      <c r="H359" s="405">
        <v>41430</v>
      </c>
      <c r="I359" s="407" t="s">
        <v>19</v>
      </c>
      <c r="J359" s="409">
        <v>26.7</v>
      </c>
      <c r="K359" s="409">
        <v>1.1000000000000001</v>
      </c>
      <c r="L359" s="32">
        <v>24.3</v>
      </c>
      <c r="M359" s="41">
        <v>0</v>
      </c>
      <c r="N359" s="42" t="s">
        <v>224</v>
      </c>
      <c r="O359" s="42" t="s">
        <v>21</v>
      </c>
      <c r="P359" s="411">
        <v>0.5</v>
      </c>
      <c r="Q359" s="43">
        <v>11.35</v>
      </c>
      <c r="R359" s="37">
        <v>11</v>
      </c>
      <c r="S359" s="38">
        <v>14</v>
      </c>
      <c r="T359" s="49">
        <v>0.68</v>
      </c>
      <c r="U359" s="60">
        <v>1.9</v>
      </c>
      <c r="V359" s="40"/>
    </row>
    <row r="360" spans="2:67" ht="13.5" customHeight="1">
      <c r="B360" s="302"/>
      <c r="C360" s="399"/>
      <c r="D360" s="394"/>
      <c r="E360" s="394"/>
      <c r="F360" s="31" t="s">
        <v>555</v>
      </c>
      <c r="G360" s="402"/>
      <c r="H360" s="405">
        <v>41430</v>
      </c>
      <c r="I360" s="407" t="s">
        <v>556</v>
      </c>
      <c r="J360" s="409">
        <v>26.7</v>
      </c>
      <c r="K360" s="409" t="s">
        <v>556</v>
      </c>
      <c r="L360" s="32" t="s">
        <v>313</v>
      </c>
      <c r="M360" s="41" t="s">
        <v>556</v>
      </c>
      <c r="N360" s="42" t="s">
        <v>313</v>
      </c>
      <c r="O360" s="42" t="s">
        <v>313</v>
      </c>
      <c r="P360" s="411" t="s">
        <v>556</v>
      </c>
      <c r="Q360" s="43" t="s">
        <v>556</v>
      </c>
      <c r="R360" s="37" t="s">
        <v>313</v>
      </c>
      <c r="S360" s="38" t="s">
        <v>313</v>
      </c>
      <c r="T360" s="38" t="s">
        <v>556</v>
      </c>
      <c r="U360" s="38" t="s">
        <v>556</v>
      </c>
      <c r="V360" s="40" t="s">
        <v>1654</v>
      </c>
    </row>
    <row r="361" spans="2:67" ht="13.5" customHeight="1">
      <c r="B361" s="302"/>
      <c r="C361" s="399"/>
      <c r="D361" s="394"/>
      <c r="E361" s="394"/>
      <c r="F361" s="31" t="s">
        <v>554</v>
      </c>
      <c r="G361" s="402"/>
      <c r="H361" s="405">
        <v>41458</v>
      </c>
      <c r="I361" s="407" t="s">
        <v>32</v>
      </c>
      <c r="J361" s="409">
        <v>20</v>
      </c>
      <c r="K361" s="409">
        <v>1.1000000000000001</v>
      </c>
      <c r="L361" s="32">
        <v>23.7</v>
      </c>
      <c r="M361" s="41">
        <v>0</v>
      </c>
      <c r="N361" s="42" t="s">
        <v>848</v>
      </c>
      <c r="O361" s="42" t="s">
        <v>773</v>
      </c>
      <c r="P361" s="411">
        <v>0.3</v>
      </c>
      <c r="Q361" s="43">
        <v>12.33</v>
      </c>
      <c r="R361" s="37">
        <v>17</v>
      </c>
      <c r="S361" s="38">
        <v>13</v>
      </c>
      <c r="T361" s="49">
        <v>0.71</v>
      </c>
      <c r="U361" s="60">
        <v>1.6</v>
      </c>
      <c r="V361" s="149"/>
    </row>
    <row r="362" spans="2:67" ht="13.5" customHeight="1">
      <c r="B362" s="302"/>
      <c r="C362" s="399"/>
      <c r="D362" s="394"/>
      <c r="E362" s="394"/>
      <c r="F362" s="31" t="s">
        <v>1499</v>
      </c>
      <c r="G362" s="402"/>
      <c r="H362" s="405">
        <v>41458</v>
      </c>
      <c r="I362" s="407" t="s">
        <v>313</v>
      </c>
      <c r="J362" s="409" t="s">
        <v>313</v>
      </c>
      <c r="K362" s="409" t="s">
        <v>313</v>
      </c>
      <c r="L362" s="32" t="s">
        <v>313</v>
      </c>
      <c r="M362" s="41" t="s">
        <v>313</v>
      </c>
      <c r="N362" s="42" t="s">
        <v>313</v>
      </c>
      <c r="O362" s="42" t="s">
        <v>313</v>
      </c>
      <c r="P362" s="411" t="s">
        <v>313</v>
      </c>
      <c r="Q362" s="43" t="s">
        <v>313</v>
      </c>
      <c r="R362" s="37" t="s">
        <v>313</v>
      </c>
      <c r="S362" s="38" t="s">
        <v>313</v>
      </c>
      <c r="T362" s="38" t="s">
        <v>313</v>
      </c>
      <c r="U362" s="38" t="s">
        <v>313</v>
      </c>
      <c r="V362" s="149" t="s">
        <v>1654</v>
      </c>
    </row>
    <row r="363" spans="2:67" ht="13.5" customHeight="1">
      <c r="B363" s="302"/>
      <c r="C363" s="399"/>
      <c r="D363" s="394"/>
      <c r="E363" s="394"/>
      <c r="F363" s="31" t="s">
        <v>554</v>
      </c>
      <c r="G363" s="402"/>
      <c r="H363" s="405">
        <v>41493</v>
      </c>
      <c r="I363" s="407" t="s">
        <v>19</v>
      </c>
      <c r="J363" s="409">
        <v>28.1</v>
      </c>
      <c r="K363" s="409">
        <v>1.1000000000000001</v>
      </c>
      <c r="L363" s="32">
        <v>27</v>
      </c>
      <c r="M363" s="41">
        <v>0</v>
      </c>
      <c r="N363" s="42" t="s">
        <v>869</v>
      </c>
      <c r="O363" s="42" t="s">
        <v>787</v>
      </c>
      <c r="P363" s="411">
        <v>0.5</v>
      </c>
      <c r="Q363" s="43">
        <v>11.64</v>
      </c>
      <c r="R363" s="37">
        <v>19</v>
      </c>
      <c r="S363" s="38">
        <v>27</v>
      </c>
      <c r="T363" s="49">
        <v>0.65</v>
      </c>
      <c r="U363" s="60">
        <v>1.7</v>
      </c>
      <c r="V363" s="149"/>
    </row>
    <row r="364" spans="2:67" ht="13.5" customHeight="1">
      <c r="B364" s="302"/>
      <c r="C364" s="399"/>
      <c r="D364" s="394"/>
      <c r="E364" s="394"/>
      <c r="F364" s="31" t="s">
        <v>1499</v>
      </c>
      <c r="G364" s="402"/>
      <c r="H364" s="405">
        <v>41493</v>
      </c>
      <c r="I364" s="407" t="s">
        <v>313</v>
      </c>
      <c r="J364" s="409" t="s">
        <v>313</v>
      </c>
      <c r="K364" s="409" t="s">
        <v>313</v>
      </c>
      <c r="L364" s="32" t="s">
        <v>313</v>
      </c>
      <c r="M364" s="41" t="s">
        <v>313</v>
      </c>
      <c r="N364" s="42" t="s">
        <v>313</v>
      </c>
      <c r="O364" s="42" t="s">
        <v>313</v>
      </c>
      <c r="P364" s="411" t="s">
        <v>313</v>
      </c>
      <c r="Q364" s="43" t="s">
        <v>313</v>
      </c>
      <c r="R364" s="37" t="s">
        <v>313</v>
      </c>
      <c r="S364" s="38" t="s">
        <v>313</v>
      </c>
      <c r="T364" s="38" t="s">
        <v>313</v>
      </c>
      <c r="U364" s="38" t="s">
        <v>313</v>
      </c>
      <c r="V364" s="149" t="s">
        <v>1654</v>
      </c>
    </row>
    <row r="365" spans="2:67" ht="13.5" customHeight="1">
      <c r="B365" s="302"/>
      <c r="C365" s="399"/>
      <c r="D365" s="394"/>
      <c r="E365" s="394"/>
      <c r="F365" s="31" t="s">
        <v>554</v>
      </c>
      <c r="G365" s="402"/>
      <c r="H365" s="405">
        <v>41556</v>
      </c>
      <c r="I365" s="407" t="s">
        <v>32</v>
      </c>
      <c r="J365" s="409">
        <v>24.3</v>
      </c>
      <c r="K365" s="409">
        <v>0.9</v>
      </c>
      <c r="L365" s="32">
        <v>24</v>
      </c>
      <c r="M365" s="41">
        <v>0</v>
      </c>
      <c r="N365" s="42" t="s">
        <v>952</v>
      </c>
      <c r="O365" s="42" t="s">
        <v>773</v>
      </c>
      <c r="P365" s="411">
        <v>0.5</v>
      </c>
      <c r="Q365" s="43">
        <v>10.55</v>
      </c>
      <c r="R365" s="37">
        <v>20</v>
      </c>
      <c r="S365" s="38">
        <v>23</v>
      </c>
      <c r="T365" s="60">
        <v>2.2000000000000002</v>
      </c>
      <c r="U365" s="60">
        <v>5.3</v>
      </c>
      <c r="V365" s="40"/>
    </row>
    <row r="366" spans="2:67" ht="13.5" customHeight="1">
      <c r="B366" s="302"/>
      <c r="C366" s="399"/>
      <c r="D366" s="394"/>
      <c r="E366" s="394"/>
      <c r="F366" s="31" t="s">
        <v>1499</v>
      </c>
      <c r="G366" s="402"/>
      <c r="H366" s="405">
        <v>41556</v>
      </c>
      <c r="I366" s="407" t="s">
        <v>313</v>
      </c>
      <c r="J366" s="409" t="s">
        <v>313</v>
      </c>
      <c r="K366" s="409" t="s">
        <v>313</v>
      </c>
      <c r="L366" s="32" t="s">
        <v>577</v>
      </c>
      <c r="M366" s="41" t="s">
        <v>313</v>
      </c>
      <c r="N366" s="42" t="s">
        <v>313</v>
      </c>
      <c r="O366" s="42" t="s">
        <v>313</v>
      </c>
      <c r="P366" s="411" t="s">
        <v>313</v>
      </c>
      <c r="Q366" s="43" t="s">
        <v>313</v>
      </c>
      <c r="R366" s="37" t="s">
        <v>313</v>
      </c>
      <c r="S366" s="38" t="s">
        <v>313</v>
      </c>
      <c r="T366" s="38" t="s">
        <v>313</v>
      </c>
      <c r="U366" s="38" t="s">
        <v>313</v>
      </c>
      <c r="V366" s="40" t="s">
        <v>1653</v>
      </c>
    </row>
    <row r="367" spans="2:67" ht="13.5" customHeight="1">
      <c r="B367" s="302"/>
      <c r="C367" s="399"/>
      <c r="D367" s="394"/>
      <c r="E367" s="394"/>
      <c r="F367" s="31" t="s">
        <v>554</v>
      </c>
      <c r="G367" s="402"/>
      <c r="H367" s="405">
        <v>41612</v>
      </c>
      <c r="I367" s="407" t="s">
        <v>187</v>
      </c>
      <c r="J367" s="409">
        <v>13.5</v>
      </c>
      <c r="K367" s="409">
        <v>1</v>
      </c>
      <c r="L367" s="32">
        <v>8.8000000000000007</v>
      </c>
      <c r="M367" s="41">
        <v>0</v>
      </c>
      <c r="N367" s="42" t="s">
        <v>970</v>
      </c>
      <c r="O367" s="42" t="s">
        <v>787</v>
      </c>
      <c r="P367" s="411">
        <v>0.5</v>
      </c>
      <c r="Q367" s="43">
        <v>10.65</v>
      </c>
      <c r="R367" s="37">
        <v>14</v>
      </c>
      <c r="S367" s="38">
        <v>14</v>
      </c>
      <c r="T367" s="49">
        <v>0.93</v>
      </c>
      <c r="U367" s="60">
        <v>2</v>
      </c>
      <c r="V367" s="40"/>
    </row>
    <row r="368" spans="2:67" ht="13.5" customHeight="1">
      <c r="B368" s="302"/>
      <c r="C368" s="399"/>
      <c r="D368" s="394"/>
      <c r="E368" s="394"/>
      <c r="F368" s="31" t="s">
        <v>1499</v>
      </c>
      <c r="G368" s="402"/>
      <c r="H368" s="405">
        <v>41612</v>
      </c>
      <c r="I368" s="407" t="s">
        <v>313</v>
      </c>
      <c r="J368" s="409" t="s">
        <v>313</v>
      </c>
      <c r="K368" s="409" t="s">
        <v>313</v>
      </c>
      <c r="L368" s="32" t="s">
        <v>312</v>
      </c>
      <c r="M368" s="41" t="s">
        <v>313</v>
      </c>
      <c r="N368" s="42" t="s">
        <v>313</v>
      </c>
      <c r="O368" s="42" t="s">
        <v>313</v>
      </c>
      <c r="P368" s="411" t="s">
        <v>313</v>
      </c>
      <c r="Q368" s="43" t="s">
        <v>313</v>
      </c>
      <c r="R368" s="37" t="s">
        <v>313</v>
      </c>
      <c r="S368" s="38" t="s">
        <v>313</v>
      </c>
      <c r="T368" s="38" t="s">
        <v>313</v>
      </c>
      <c r="U368" s="38" t="s">
        <v>313</v>
      </c>
      <c r="V368" s="40" t="s">
        <v>1653</v>
      </c>
    </row>
    <row r="369" spans="2:67" ht="13.5" customHeight="1">
      <c r="B369" s="302"/>
      <c r="C369" s="399"/>
      <c r="D369" s="394"/>
      <c r="E369" s="394"/>
      <c r="F369" s="45" t="s">
        <v>554</v>
      </c>
      <c r="G369" s="402"/>
      <c r="H369" s="405">
        <v>41677</v>
      </c>
      <c r="I369" s="407" t="s">
        <v>19</v>
      </c>
      <c r="J369" s="409">
        <v>0.5</v>
      </c>
      <c r="K369" s="409">
        <v>0.7</v>
      </c>
      <c r="L369" s="32">
        <v>3.5</v>
      </c>
      <c r="M369" s="41">
        <v>0</v>
      </c>
      <c r="N369" s="42" t="s">
        <v>876</v>
      </c>
      <c r="O369" s="42" t="s">
        <v>787</v>
      </c>
      <c r="P369" s="411">
        <v>0.6</v>
      </c>
      <c r="Q369" s="43">
        <v>20.25</v>
      </c>
      <c r="R369" s="37">
        <v>18</v>
      </c>
      <c r="S369" s="38">
        <v>13</v>
      </c>
      <c r="T369" s="162" t="s">
        <v>333</v>
      </c>
      <c r="U369" s="72">
        <v>1.5</v>
      </c>
      <c r="V369" s="40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</row>
    <row r="370" spans="2:67" ht="13.5" customHeight="1">
      <c r="B370" s="302"/>
      <c r="C370" s="423"/>
      <c r="D370" s="400"/>
      <c r="E370" s="400"/>
      <c r="F370" s="50" t="s">
        <v>1473</v>
      </c>
      <c r="G370" s="403"/>
      <c r="H370" s="412">
        <v>41677</v>
      </c>
      <c r="I370" s="413" t="s">
        <v>313</v>
      </c>
      <c r="J370" s="414" t="s">
        <v>313</v>
      </c>
      <c r="K370" s="414" t="s">
        <v>313</v>
      </c>
      <c r="L370" s="150" t="s">
        <v>313</v>
      </c>
      <c r="M370" s="151" t="s">
        <v>313</v>
      </c>
      <c r="N370" s="53" t="s">
        <v>313</v>
      </c>
      <c r="O370" s="53" t="s">
        <v>313</v>
      </c>
      <c r="P370" s="415" t="s">
        <v>313</v>
      </c>
      <c r="Q370" s="55" t="s">
        <v>313</v>
      </c>
      <c r="R370" s="56" t="s">
        <v>313</v>
      </c>
      <c r="S370" s="57" t="s">
        <v>313</v>
      </c>
      <c r="T370" s="163" t="s">
        <v>313</v>
      </c>
      <c r="U370" s="163" t="s">
        <v>313</v>
      </c>
      <c r="V370" s="59" t="s">
        <v>1653</v>
      </c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</row>
    <row r="371" spans="2:67" ht="13.5" customHeight="1">
      <c r="B371" s="302" t="s">
        <v>1529</v>
      </c>
      <c r="C371" s="424">
        <v>153</v>
      </c>
      <c r="D371" s="390" t="s">
        <v>605</v>
      </c>
      <c r="E371" s="391"/>
      <c r="F371" s="21" t="s">
        <v>554</v>
      </c>
      <c r="G371" s="401" t="s">
        <v>163</v>
      </c>
      <c r="H371" s="404">
        <v>41409</v>
      </c>
      <c r="I371" s="406" t="s">
        <v>19</v>
      </c>
      <c r="J371" s="408">
        <v>18.2</v>
      </c>
      <c r="K371" s="408">
        <v>0.6</v>
      </c>
      <c r="L371" s="22">
        <v>16.3</v>
      </c>
      <c r="M371" s="23">
        <v>0</v>
      </c>
      <c r="N371" s="24" t="s">
        <v>64</v>
      </c>
      <c r="O371" s="24" t="s">
        <v>21</v>
      </c>
      <c r="P371" s="410" t="s">
        <v>600</v>
      </c>
      <c r="Q371" s="147">
        <v>6.25</v>
      </c>
      <c r="R371" s="27">
        <v>6</v>
      </c>
      <c r="S371" s="28">
        <v>3.7</v>
      </c>
      <c r="T371" s="28" t="s">
        <v>53</v>
      </c>
      <c r="U371" s="28" t="s">
        <v>54</v>
      </c>
      <c r="V371" s="30"/>
    </row>
    <row r="372" spans="2:67" ht="13.5" customHeight="1">
      <c r="B372" s="302"/>
      <c r="C372" s="399"/>
      <c r="D372" s="392"/>
      <c r="E372" s="393"/>
      <c r="F372" s="31" t="s">
        <v>555</v>
      </c>
      <c r="G372" s="402"/>
      <c r="H372" s="405">
        <v>41409</v>
      </c>
      <c r="I372" s="407" t="s">
        <v>556</v>
      </c>
      <c r="J372" s="409">
        <v>18.2</v>
      </c>
      <c r="K372" s="409" t="s">
        <v>556</v>
      </c>
      <c r="L372" s="32" t="s">
        <v>313</v>
      </c>
      <c r="M372" s="41" t="s">
        <v>556</v>
      </c>
      <c r="N372" s="42" t="s">
        <v>313</v>
      </c>
      <c r="O372" s="42" t="s">
        <v>313</v>
      </c>
      <c r="P372" s="411" t="s">
        <v>556</v>
      </c>
      <c r="Q372" s="43" t="s">
        <v>556</v>
      </c>
      <c r="R372" s="37" t="s">
        <v>313</v>
      </c>
      <c r="S372" s="38" t="s">
        <v>313</v>
      </c>
      <c r="T372" s="38" t="s">
        <v>556</v>
      </c>
      <c r="U372" s="38" t="s">
        <v>556</v>
      </c>
      <c r="V372" s="40" t="s">
        <v>1654</v>
      </c>
    </row>
    <row r="373" spans="2:67" ht="13.5" customHeight="1">
      <c r="B373" s="302"/>
      <c r="C373" s="399"/>
      <c r="D373" s="392"/>
      <c r="E373" s="393"/>
      <c r="F373" s="31" t="s">
        <v>554</v>
      </c>
      <c r="G373" s="402"/>
      <c r="H373" s="405">
        <v>41452</v>
      </c>
      <c r="I373" s="407" t="s">
        <v>1536</v>
      </c>
      <c r="J373" s="409">
        <v>26.2</v>
      </c>
      <c r="K373" s="409">
        <v>1.2</v>
      </c>
      <c r="L373" s="32">
        <v>22.4</v>
      </c>
      <c r="M373" s="41">
        <v>0</v>
      </c>
      <c r="N373" s="42" t="s">
        <v>52</v>
      </c>
      <c r="O373" s="42" t="s">
        <v>21</v>
      </c>
      <c r="P373" s="411" t="s">
        <v>606</v>
      </c>
      <c r="Q373" s="43">
        <v>6.66</v>
      </c>
      <c r="R373" s="37" t="s">
        <v>120</v>
      </c>
      <c r="S373" s="38">
        <v>0.5</v>
      </c>
      <c r="T373" s="38" t="s">
        <v>143</v>
      </c>
      <c r="U373" s="38" t="s">
        <v>190</v>
      </c>
      <c r="V373" s="40"/>
    </row>
    <row r="374" spans="2:67" ht="13.5" customHeight="1">
      <c r="B374" s="302"/>
      <c r="C374" s="399"/>
      <c r="D374" s="392"/>
      <c r="E374" s="393"/>
      <c r="F374" s="31" t="s">
        <v>555</v>
      </c>
      <c r="G374" s="402"/>
      <c r="H374" s="405">
        <v>41452</v>
      </c>
      <c r="I374" s="407" t="s">
        <v>556</v>
      </c>
      <c r="J374" s="409">
        <v>26.2</v>
      </c>
      <c r="K374" s="409" t="s">
        <v>556</v>
      </c>
      <c r="L374" s="32" t="s">
        <v>313</v>
      </c>
      <c r="M374" s="41" t="s">
        <v>556</v>
      </c>
      <c r="N374" s="42" t="s">
        <v>313</v>
      </c>
      <c r="O374" s="42" t="s">
        <v>313</v>
      </c>
      <c r="P374" s="411" t="s">
        <v>556</v>
      </c>
      <c r="Q374" s="154" t="s">
        <v>556</v>
      </c>
      <c r="R374" s="155" t="s">
        <v>313</v>
      </c>
      <c r="S374" s="156" t="s">
        <v>313</v>
      </c>
      <c r="T374" s="156" t="s">
        <v>556</v>
      </c>
      <c r="U374" s="156" t="s">
        <v>556</v>
      </c>
      <c r="V374" s="40" t="s">
        <v>1654</v>
      </c>
    </row>
    <row r="375" spans="2:67" ht="13.5" customHeight="1">
      <c r="B375" s="302"/>
      <c r="C375" s="399"/>
      <c r="D375" s="392"/>
      <c r="E375" s="393"/>
      <c r="F375" s="31" t="s">
        <v>613</v>
      </c>
      <c r="G375" s="402"/>
      <c r="H375" s="405">
        <v>41480</v>
      </c>
      <c r="I375" s="407" t="s">
        <v>32</v>
      </c>
      <c r="J375" s="409">
        <v>22</v>
      </c>
      <c r="K375" s="409">
        <v>1</v>
      </c>
      <c r="L375" s="32">
        <v>21.9</v>
      </c>
      <c r="M375" s="41">
        <v>0</v>
      </c>
      <c r="N375" s="42" t="s">
        <v>1113</v>
      </c>
      <c r="O375" s="42" t="s">
        <v>773</v>
      </c>
      <c r="P375" s="411" t="s">
        <v>702</v>
      </c>
      <c r="Q375" s="43">
        <v>6.84</v>
      </c>
      <c r="R375" s="37">
        <v>1</v>
      </c>
      <c r="S375" s="38">
        <v>0.8</v>
      </c>
      <c r="T375" s="38" t="s">
        <v>73</v>
      </c>
      <c r="U375" s="38" t="s">
        <v>63</v>
      </c>
      <c r="V375" s="149"/>
    </row>
    <row r="376" spans="2:67" ht="13.5" customHeight="1">
      <c r="B376" s="302"/>
      <c r="C376" s="399"/>
      <c r="D376" s="392"/>
      <c r="E376" s="393"/>
      <c r="F376" s="31" t="s">
        <v>1500</v>
      </c>
      <c r="G376" s="402"/>
      <c r="H376" s="405">
        <v>41480</v>
      </c>
      <c r="I376" s="407" t="s">
        <v>313</v>
      </c>
      <c r="J376" s="409" t="s">
        <v>313</v>
      </c>
      <c r="K376" s="409" t="s">
        <v>313</v>
      </c>
      <c r="L376" s="32" t="s">
        <v>313</v>
      </c>
      <c r="M376" s="41" t="s">
        <v>313</v>
      </c>
      <c r="N376" s="42" t="s">
        <v>313</v>
      </c>
      <c r="O376" s="42" t="s">
        <v>313</v>
      </c>
      <c r="P376" s="411" t="s">
        <v>313</v>
      </c>
      <c r="Q376" s="43" t="s">
        <v>313</v>
      </c>
      <c r="R376" s="37" t="s">
        <v>313</v>
      </c>
      <c r="S376" s="38" t="s">
        <v>313</v>
      </c>
      <c r="T376" s="38" t="s">
        <v>313</v>
      </c>
      <c r="U376" s="38" t="s">
        <v>313</v>
      </c>
      <c r="V376" s="149" t="s">
        <v>1653</v>
      </c>
    </row>
    <row r="377" spans="2:67" ht="13.5" customHeight="1">
      <c r="B377" s="302"/>
      <c r="C377" s="399"/>
      <c r="D377" s="392"/>
      <c r="E377" s="393"/>
      <c r="F377" s="31" t="s">
        <v>554</v>
      </c>
      <c r="G377" s="402"/>
      <c r="H377" s="405">
        <v>41498</v>
      </c>
      <c r="I377" s="407" t="s">
        <v>19</v>
      </c>
      <c r="J377" s="409">
        <v>33.4</v>
      </c>
      <c r="K377" s="409">
        <v>0.8</v>
      </c>
      <c r="L377" s="32">
        <v>28.8</v>
      </c>
      <c r="M377" s="41">
        <v>0</v>
      </c>
      <c r="N377" s="42" t="s">
        <v>1114</v>
      </c>
      <c r="O377" s="42" t="s">
        <v>787</v>
      </c>
      <c r="P377" s="411" t="s">
        <v>1115</v>
      </c>
      <c r="Q377" s="43">
        <v>6.85</v>
      </c>
      <c r="R377" s="37">
        <v>1</v>
      </c>
      <c r="S377" s="38">
        <v>1.2</v>
      </c>
      <c r="T377" s="38" t="s">
        <v>387</v>
      </c>
      <c r="U377" s="38" t="s">
        <v>44</v>
      </c>
      <c r="V377" s="149"/>
    </row>
    <row r="378" spans="2:67" ht="13.5" customHeight="1">
      <c r="B378" s="302"/>
      <c r="C378" s="399"/>
      <c r="D378" s="392"/>
      <c r="E378" s="393"/>
      <c r="F378" s="31" t="s">
        <v>1499</v>
      </c>
      <c r="G378" s="402"/>
      <c r="H378" s="405">
        <v>41498</v>
      </c>
      <c r="I378" s="407" t="s">
        <v>313</v>
      </c>
      <c r="J378" s="409" t="s">
        <v>313</v>
      </c>
      <c r="K378" s="409" t="s">
        <v>313</v>
      </c>
      <c r="L378" s="32" t="s">
        <v>313</v>
      </c>
      <c r="M378" s="41" t="s">
        <v>313</v>
      </c>
      <c r="N378" s="42" t="s">
        <v>313</v>
      </c>
      <c r="O378" s="42" t="s">
        <v>313</v>
      </c>
      <c r="P378" s="411" t="s">
        <v>313</v>
      </c>
      <c r="Q378" s="43" t="s">
        <v>313</v>
      </c>
      <c r="R378" s="37" t="s">
        <v>313</v>
      </c>
      <c r="S378" s="38" t="s">
        <v>313</v>
      </c>
      <c r="T378" s="38" t="s">
        <v>313</v>
      </c>
      <c r="U378" s="38" t="s">
        <v>313</v>
      </c>
      <c r="V378" s="149" t="s">
        <v>1654</v>
      </c>
    </row>
    <row r="379" spans="2:67" ht="13.5" customHeight="1">
      <c r="B379" s="302"/>
      <c r="C379" s="399"/>
      <c r="D379" s="392"/>
      <c r="E379" s="393"/>
      <c r="F379" s="31" t="s">
        <v>554</v>
      </c>
      <c r="G379" s="402"/>
      <c r="H379" s="405">
        <v>41534</v>
      </c>
      <c r="I379" s="407" t="s">
        <v>19</v>
      </c>
      <c r="J379" s="409">
        <v>31</v>
      </c>
      <c r="K379" s="409">
        <v>0.6</v>
      </c>
      <c r="L379" s="32">
        <v>24.5</v>
      </c>
      <c r="M379" s="41">
        <v>0</v>
      </c>
      <c r="N379" s="42" t="s">
        <v>839</v>
      </c>
      <c r="O379" s="42" t="s">
        <v>787</v>
      </c>
      <c r="P379" s="411">
        <v>0.3</v>
      </c>
      <c r="Q379" s="43">
        <v>6.51</v>
      </c>
      <c r="R379" s="37">
        <v>14</v>
      </c>
      <c r="S379" s="38">
        <v>11</v>
      </c>
      <c r="T379" s="38" t="s">
        <v>152</v>
      </c>
      <c r="U379" s="38">
        <v>0.66</v>
      </c>
      <c r="V379" s="149"/>
    </row>
    <row r="380" spans="2:67" ht="13.5" customHeight="1">
      <c r="B380" s="302"/>
      <c r="C380" s="399"/>
      <c r="D380" s="392"/>
      <c r="E380" s="393"/>
      <c r="F380" s="31" t="s">
        <v>1499</v>
      </c>
      <c r="G380" s="402"/>
      <c r="H380" s="405">
        <v>41534</v>
      </c>
      <c r="I380" s="407" t="s">
        <v>313</v>
      </c>
      <c r="J380" s="409" t="s">
        <v>313</v>
      </c>
      <c r="K380" s="409" t="s">
        <v>313</v>
      </c>
      <c r="L380" s="32" t="s">
        <v>313</v>
      </c>
      <c r="M380" s="41" t="s">
        <v>313</v>
      </c>
      <c r="N380" s="42" t="s">
        <v>313</v>
      </c>
      <c r="O380" s="42" t="s">
        <v>313</v>
      </c>
      <c r="P380" s="411" t="s">
        <v>313</v>
      </c>
      <c r="Q380" s="43" t="s">
        <v>313</v>
      </c>
      <c r="R380" s="37" t="s">
        <v>313</v>
      </c>
      <c r="S380" s="38" t="s">
        <v>313</v>
      </c>
      <c r="T380" s="38" t="s">
        <v>313</v>
      </c>
      <c r="U380" s="38" t="s">
        <v>313</v>
      </c>
      <c r="V380" s="149" t="s">
        <v>1654</v>
      </c>
    </row>
    <row r="381" spans="2:67" ht="13.5" customHeight="1">
      <c r="B381" s="302"/>
      <c r="C381" s="399"/>
      <c r="D381" s="392"/>
      <c r="E381" s="393"/>
      <c r="F381" s="31" t="s">
        <v>554</v>
      </c>
      <c r="G381" s="402"/>
      <c r="H381" s="405">
        <v>41558</v>
      </c>
      <c r="I381" s="407" t="s">
        <v>32</v>
      </c>
      <c r="J381" s="409">
        <v>22</v>
      </c>
      <c r="K381" s="409">
        <v>0.5</v>
      </c>
      <c r="L381" s="32">
        <v>17.2</v>
      </c>
      <c r="M381" s="41">
        <v>0</v>
      </c>
      <c r="N381" s="42" t="s">
        <v>1337</v>
      </c>
      <c r="O381" s="42" t="s">
        <v>773</v>
      </c>
      <c r="P381" s="411" t="s">
        <v>690</v>
      </c>
      <c r="Q381" s="43">
        <v>7.19</v>
      </c>
      <c r="R381" s="37">
        <v>2</v>
      </c>
      <c r="S381" s="38">
        <v>1.4</v>
      </c>
      <c r="T381" s="38" t="s">
        <v>1260</v>
      </c>
      <c r="U381" s="38" t="s">
        <v>114</v>
      </c>
      <c r="V381" s="40"/>
    </row>
    <row r="382" spans="2:67" ht="13.5" customHeight="1">
      <c r="B382" s="302"/>
      <c r="C382" s="399"/>
      <c r="D382" s="392"/>
      <c r="E382" s="393"/>
      <c r="F382" s="31" t="s">
        <v>1499</v>
      </c>
      <c r="G382" s="402"/>
      <c r="H382" s="405">
        <v>41558</v>
      </c>
      <c r="I382" s="407" t="s">
        <v>313</v>
      </c>
      <c r="J382" s="409" t="s">
        <v>313</v>
      </c>
      <c r="K382" s="409" t="s">
        <v>313</v>
      </c>
      <c r="L382" s="32" t="s">
        <v>577</v>
      </c>
      <c r="M382" s="41" t="s">
        <v>313</v>
      </c>
      <c r="N382" s="42" t="s">
        <v>313</v>
      </c>
      <c r="O382" s="42" t="s">
        <v>313</v>
      </c>
      <c r="P382" s="411" t="s">
        <v>313</v>
      </c>
      <c r="Q382" s="43" t="s">
        <v>313</v>
      </c>
      <c r="R382" s="37" t="s">
        <v>313</v>
      </c>
      <c r="S382" s="38" t="s">
        <v>313</v>
      </c>
      <c r="T382" s="38" t="s">
        <v>313</v>
      </c>
      <c r="U382" s="38" t="s">
        <v>313</v>
      </c>
      <c r="V382" s="40" t="s">
        <v>1653</v>
      </c>
    </row>
    <row r="383" spans="2:67" ht="13.5" customHeight="1">
      <c r="B383" s="302"/>
      <c r="C383" s="399"/>
      <c r="D383" s="392"/>
      <c r="E383" s="393"/>
      <c r="F383" s="31" t="s">
        <v>554</v>
      </c>
      <c r="G383" s="402"/>
      <c r="H383" s="405">
        <v>41583</v>
      </c>
      <c r="I383" s="407" t="s">
        <v>19</v>
      </c>
      <c r="J383" s="409">
        <v>18.100000000000001</v>
      </c>
      <c r="K383" s="409">
        <v>8</v>
      </c>
      <c r="L383" s="32">
        <v>14.7</v>
      </c>
      <c r="M383" s="41">
        <v>0.5</v>
      </c>
      <c r="N383" s="42" t="s">
        <v>993</v>
      </c>
      <c r="O383" s="42" t="s">
        <v>1024</v>
      </c>
      <c r="P383" s="411">
        <v>2</v>
      </c>
      <c r="Q383" s="43">
        <v>6.28</v>
      </c>
      <c r="R383" s="37">
        <v>2</v>
      </c>
      <c r="S383" s="38">
        <v>2.1</v>
      </c>
      <c r="T383" s="38" t="s">
        <v>1376</v>
      </c>
      <c r="U383" s="38" t="s">
        <v>1129</v>
      </c>
      <c r="V383" s="40"/>
    </row>
    <row r="384" spans="2:67" ht="13.5" customHeight="1">
      <c r="B384" s="302"/>
      <c r="C384" s="399"/>
      <c r="D384" s="392"/>
      <c r="E384" s="393"/>
      <c r="F384" s="31" t="s">
        <v>1369</v>
      </c>
      <c r="G384" s="402"/>
      <c r="H384" s="405">
        <v>41583</v>
      </c>
      <c r="I384" s="407" t="s">
        <v>313</v>
      </c>
      <c r="J384" s="409" t="s">
        <v>313</v>
      </c>
      <c r="K384" s="409" t="s">
        <v>313</v>
      </c>
      <c r="L384" s="32">
        <v>13.8</v>
      </c>
      <c r="M384" s="41">
        <v>7</v>
      </c>
      <c r="N384" s="42" t="s">
        <v>1225</v>
      </c>
      <c r="O384" s="42" t="s">
        <v>1024</v>
      </c>
      <c r="P384" s="411" t="s">
        <v>313</v>
      </c>
      <c r="Q384" s="43">
        <v>6.15</v>
      </c>
      <c r="R384" s="37">
        <v>2</v>
      </c>
      <c r="S384" s="38">
        <v>2.2000000000000002</v>
      </c>
      <c r="T384" s="38" t="s">
        <v>1365</v>
      </c>
      <c r="U384" s="38" t="s">
        <v>1129</v>
      </c>
      <c r="V384" s="40"/>
    </row>
    <row r="385" spans="2:67" ht="13.5" customHeight="1">
      <c r="B385" s="302"/>
      <c r="C385" s="399"/>
      <c r="D385" s="392"/>
      <c r="E385" s="393"/>
      <c r="F385" s="31" t="s">
        <v>554</v>
      </c>
      <c r="G385" s="402"/>
      <c r="H385" s="405">
        <v>41611</v>
      </c>
      <c r="I385" s="407" t="s">
        <v>187</v>
      </c>
      <c r="J385" s="409">
        <v>16</v>
      </c>
      <c r="K385" s="409">
        <v>0.6</v>
      </c>
      <c r="L385" s="32">
        <v>8</v>
      </c>
      <c r="M385" s="41">
        <v>0</v>
      </c>
      <c r="N385" s="42" t="s">
        <v>1102</v>
      </c>
      <c r="O385" s="42" t="s">
        <v>787</v>
      </c>
      <c r="P385" s="411" t="s">
        <v>1093</v>
      </c>
      <c r="Q385" s="43">
        <v>7.07</v>
      </c>
      <c r="R385" s="37">
        <v>1</v>
      </c>
      <c r="S385" s="38">
        <v>0.8</v>
      </c>
      <c r="T385" s="38" t="s">
        <v>99</v>
      </c>
      <c r="U385" s="38" t="s">
        <v>53</v>
      </c>
      <c r="V385" s="40"/>
    </row>
    <row r="386" spans="2:67" ht="13.5" customHeight="1">
      <c r="B386" s="302"/>
      <c r="C386" s="399"/>
      <c r="D386" s="392"/>
      <c r="E386" s="393"/>
      <c r="F386" s="31" t="s">
        <v>1499</v>
      </c>
      <c r="G386" s="402"/>
      <c r="H386" s="405">
        <v>41611</v>
      </c>
      <c r="I386" s="407" t="s">
        <v>313</v>
      </c>
      <c r="J386" s="409" t="s">
        <v>313</v>
      </c>
      <c r="K386" s="409" t="s">
        <v>313</v>
      </c>
      <c r="L386" s="32" t="s">
        <v>312</v>
      </c>
      <c r="M386" s="41" t="s">
        <v>313</v>
      </c>
      <c r="N386" s="42" t="s">
        <v>313</v>
      </c>
      <c r="O386" s="42" t="s">
        <v>313</v>
      </c>
      <c r="P386" s="411" t="s">
        <v>313</v>
      </c>
      <c r="Q386" s="43" t="s">
        <v>313</v>
      </c>
      <c r="R386" s="37" t="s">
        <v>313</v>
      </c>
      <c r="S386" s="38" t="s">
        <v>313</v>
      </c>
      <c r="T386" s="38" t="s">
        <v>313</v>
      </c>
      <c r="U386" s="38" t="s">
        <v>313</v>
      </c>
      <c r="V386" s="40" t="s">
        <v>1653</v>
      </c>
    </row>
    <row r="387" spans="2:67" ht="13.5" customHeight="1">
      <c r="B387" s="302"/>
      <c r="C387" s="399"/>
      <c r="D387" s="392"/>
      <c r="E387" s="393"/>
      <c r="F387" s="45" t="s">
        <v>554</v>
      </c>
      <c r="G387" s="402"/>
      <c r="H387" s="405">
        <v>41646</v>
      </c>
      <c r="I387" s="407" t="s">
        <v>19</v>
      </c>
      <c r="J387" s="409">
        <v>6.1</v>
      </c>
      <c r="K387" s="409">
        <v>0.4</v>
      </c>
      <c r="L387" s="32">
        <v>3.4</v>
      </c>
      <c r="M387" s="41">
        <v>0</v>
      </c>
      <c r="N387" s="42" t="s">
        <v>856</v>
      </c>
      <c r="O387" s="42" t="s">
        <v>787</v>
      </c>
      <c r="P387" s="411" t="s">
        <v>1383</v>
      </c>
      <c r="Q387" s="43">
        <v>6.61</v>
      </c>
      <c r="R387" s="37" t="s">
        <v>120</v>
      </c>
      <c r="S387" s="38">
        <v>0.8</v>
      </c>
      <c r="T387" s="162" t="s">
        <v>160</v>
      </c>
      <c r="U387" s="162" t="s">
        <v>158</v>
      </c>
      <c r="V387" s="40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</row>
    <row r="388" spans="2:67" ht="13.5" customHeight="1">
      <c r="B388" s="302"/>
      <c r="C388" s="399"/>
      <c r="D388" s="392"/>
      <c r="E388" s="393"/>
      <c r="F388" s="45" t="s">
        <v>1473</v>
      </c>
      <c r="G388" s="402"/>
      <c r="H388" s="405">
        <v>41646</v>
      </c>
      <c r="I388" s="407" t="s">
        <v>313</v>
      </c>
      <c r="J388" s="409" t="s">
        <v>313</v>
      </c>
      <c r="K388" s="409" t="s">
        <v>313</v>
      </c>
      <c r="L388" s="32" t="s">
        <v>313</v>
      </c>
      <c r="M388" s="41" t="s">
        <v>313</v>
      </c>
      <c r="N388" s="42" t="s">
        <v>313</v>
      </c>
      <c r="O388" s="42" t="s">
        <v>313</v>
      </c>
      <c r="P388" s="411" t="s">
        <v>313</v>
      </c>
      <c r="Q388" s="43" t="s">
        <v>313</v>
      </c>
      <c r="R388" s="37" t="s">
        <v>313</v>
      </c>
      <c r="S388" s="38" t="s">
        <v>313</v>
      </c>
      <c r="T388" s="162" t="s">
        <v>313</v>
      </c>
      <c r="U388" s="162" t="s">
        <v>313</v>
      </c>
      <c r="V388" s="40" t="s">
        <v>1653</v>
      </c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</row>
    <row r="389" spans="2:67" ht="13.5" customHeight="1">
      <c r="B389" s="302"/>
      <c r="C389" s="399"/>
      <c r="D389" s="392"/>
      <c r="E389" s="393"/>
      <c r="F389" s="45" t="s">
        <v>554</v>
      </c>
      <c r="G389" s="402"/>
      <c r="H389" s="405">
        <v>41682</v>
      </c>
      <c r="I389" s="407" t="s">
        <v>19</v>
      </c>
      <c r="J389" s="409">
        <v>3.5</v>
      </c>
      <c r="K389" s="409">
        <v>0.5</v>
      </c>
      <c r="L389" s="32">
        <v>3.5</v>
      </c>
      <c r="M389" s="41">
        <v>0</v>
      </c>
      <c r="N389" s="42" t="s">
        <v>856</v>
      </c>
      <c r="O389" s="42" t="s">
        <v>787</v>
      </c>
      <c r="P389" s="411" t="s">
        <v>690</v>
      </c>
      <c r="Q389" s="43">
        <v>6.76</v>
      </c>
      <c r="R389" s="37">
        <v>2</v>
      </c>
      <c r="S389" s="38">
        <v>1.4</v>
      </c>
      <c r="T389" s="162" t="s">
        <v>333</v>
      </c>
      <c r="U389" s="162" t="s">
        <v>152</v>
      </c>
      <c r="V389" s="40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</row>
    <row r="390" spans="2:67" ht="13.5" customHeight="1">
      <c r="B390" s="302"/>
      <c r="C390" s="399"/>
      <c r="D390" s="392"/>
      <c r="E390" s="393"/>
      <c r="F390" s="45" t="s">
        <v>1473</v>
      </c>
      <c r="G390" s="402"/>
      <c r="H390" s="405">
        <v>41682</v>
      </c>
      <c r="I390" s="407" t="s">
        <v>313</v>
      </c>
      <c r="J390" s="409" t="s">
        <v>313</v>
      </c>
      <c r="K390" s="409" t="s">
        <v>313</v>
      </c>
      <c r="L390" s="32" t="s">
        <v>313</v>
      </c>
      <c r="M390" s="41" t="s">
        <v>313</v>
      </c>
      <c r="N390" s="42" t="s">
        <v>313</v>
      </c>
      <c r="O390" s="42" t="s">
        <v>313</v>
      </c>
      <c r="P390" s="411" t="s">
        <v>313</v>
      </c>
      <c r="Q390" s="43" t="s">
        <v>313</v>
      </c>
      <c r="R390" s="37" t="s">
        <v>313</v>
      </c>
      <c r="S390" s="38" t="s">
        <v>313</v>
      </c>
      <c r="T390" s="162" t="s">
        <v>313</v>
      </c>
      <c r="U390" s="162" t="s">
        <v>313</v>
      </c>
      <c r="V390" s="40" t="s">
        <v>1653</v>
      </c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</row>
    <row r="391" spans="2:67" ht="13.5" customHeight="1">
      <c r="B391" s="302"/>
      <c r="C391" s="398">
        <v>154</v>
      </c>
      <c r="D391" s="394" t="s">
        <v>1531</v>
      </c>
      <c r="E391" s="394" t="s">
        <v>1557</v>
      </c>
      <c r="F391" s="31" t="s">
        <v>554</v>
      </c>
      <c r="G391" s="394" t="s">
        <v>170</v>
      </c>
      <c r="H391" s="405">
        <v>41443</v>
      </c>
      <c r="I391" s="407" t="s">
        <v>1535</v>
      </c>
      <c r="J391" s="409">
        <v>20.8</v>
      </c>
      <c r="K391" s="409">
        <v>0.5</v>
      </c>
      <c r="L391" s="32">
        <v>21.1</v>
      </c>
      <c r="M391" s="41">
        <v>0</v>
      </c>
      <c r="N391" s="42" t="s">
        <v>57</v>
      </c>
      <c r="O391" s="42" t="s">
        <v>314</v>
      </c>
      <c r="P391" s="411">
        <v>0.2</v>
      </c>
      <c r="Q391" s="43">
        <v>6.37</v>
      </c>
      <c r="R391" s="37">
        <v>12</v>
      </c>
      <c r="S391" s="38">
        <v>12</v>
      </c>
      <c r="T391" s="38" t="s">
        <v>89</v>
      </c>
      <c r="U391" s="38" t="s">
        <v>89</v>
      </c>
      <c r="V391" s="40"/>
    </row>
    <row r="392" spans="2:67" ht="13.5" customHeight="1">
      <c r="B392" s="302"/>
      <c r="C392" s="399"/>
      <c r="D392" s="394"/>
      <c r="E392" s="394"/>
      <c r="F392" s="31" t="s">
        <v>555</v>
      </c>
      <c r="G392" s="402"/>
      <c r="H392" s="405">
        <v>41443</v>
      </c>
      <c r="I392" s="407" t="s">
        <v>556</v>
      </c>
      <c r="J392" s="409">
        <v>20.8</v>
      </c>
      <c r="K392" s="409" t="s">
        <v>556</v>
      </c>
      <c r="L392" s="32" t="s">
        <v>313</v>
      </c>
      <c r="M392" s="41" t="s">
        <v>556</v>
      </c>
      <c r="N392" s="42" t="s">
        <v>313</v>
      </c>
      <c r="O392" s="42" t="s">
        <v>313</v>
      </c>
      <c r="P392" s="411" t="s">
        <v>556</v>
      </c>
      <c r="Q392" s="43" t="s">
        <v>556</v>
      </c>
      <c r="R392" s="37" t="s">
        <v>313</v>
      </c>
      <c r="S392" s="38" t="s">
        <v>313</v>
      </c>
      <c r="T392" s="38" t="s">
        <v>556</v>
      </c>
      <c r="U392" s="38" t="s">
        <v>556</v>
      </c>
      <c r="V392" s="40" t="s">
        <v>1654</v>
      </c>
    </row>
    <row r="393" spans="2:67" ht="13.5" customHeight="1">
      <c r="B393" s="302"/>
      <c r="C393" s="399"/>
      <c r="D393" s="394"/>
      <c r="E393" s="394"/>
      <c r="F393" s="31" t="s">
        <v>554</v>
      </c>
      <c r="G393" s="402"/>
      <c r="H393" s="405">
        <v>41453</v>
      </c>
      <c r="I393" s="407" t="s">
        <v>1541</v>
      </c>
      <c r="J393" s="409">
        <v>18.5</v>
      </c>
      <c r="K393" s="409">
        <v>0.55000000000000004</v>
      </c>
      <c r="L393" s="32">
        <v>22</v>
      </c>
      <c r="M393" s="41">
        <v>0</v>
      </c>
      <c r="N393" s="42" t="s">
        <v>43</v>
      </c>
      <c r="O393" s="42" t="s">
        <v>314</v>
      </c>
      <c r="P393" s="411">
        <v>0.22</v>
      </c>
      <c r="Q393" s="43">
        <v>12.42</v>
      </c>
      <c r="R393" s="37">
        <v>6</v>
      </c>
      <c r="S393" s="153">
        <v>9</v>
      </c>
      <c r="T393" s="38" t="s">
        <v>158</v>
      </c>
      <c r="U393" s="38" t="s">
        <v>152</v>
      </c>
      <c r="V393" s="40"/>
    </row>
    <row r="394" spans="2:67" ht="13.5" customHeight="1">
      <c r="B394" s="302"/>
      <c r="C394" s="399"/>
      <c r="D394" s="394"/>
      <c r="E394" s="394"/>
      <c r="F394" s="31" t="s">
        <v>555</v>
      </c>
      <c r="G394" s="402"/>
      <c r="H394" s="405">
        <v>41453</v>
      </c>
      <c r="I394" s="407" t="s">
        <v>556</v>
      </c>
      <c r="J394" s="409">
        <v>18.5</v>
      </c>
      <c r="K394" s="409" t="s">
        <v>556</v>
      </c>
      <c r="L394" s="32" t="s">
        <v>313</v>
      </c>
      <c r="M394" s="41" t="s">
        <v>556</v>
      </c>
      <c r="N394" s="42" t="s">
        <v>313</v>
      </c>
      <c r="O394" s="42" t="s">
        <v>313</v>
      </c>
      <c r="P394" s="411" t="s">
        <v>556</v>
      </c>
      <c r="Q394" s="154" t="s">
        <v>556</v>
      </c>
      <c r="R394" s="37" t="s">
        <v>313</v>
      </c>
      <c r="S394" s="38" t="s">
        <v>313</v>
      </c>
      <c r="T394" s="38" t="s">
        <v>312</v>
      </c>
      <c r="U394" s="38" t="s">
        <v>312</v>
      </c>
      <c r="V394" s="40" t="s">
        <v>1654</v>
      </c>
    </row>
    <row r="395" spans="2:67" ht="13.5" customHeight="1">
      <c r="B395" s="302"/>
      <c r="C395" s="399"/>
      <c r="D395" s="394"/>
      <c r="E395" s="394"/>
      <c r="F395" s="31" t="s">
        <v>554</v>
      </c>
      <c r="G395" s="402"/>
      <c r="H395" s="405">
        <v>41516</v>
      </c>
      <c r="I395" s="407" t="s">
        <v>19</v>
      </c>
      <c r="J395" s="409">
        <v>30.1</v>
      </c>
      <c r="K395" s="409">
        <v>0.4</v>
      </c>
      <c r="L395" s="32">
        <v>27</v>
      </c>
      <c r="M395" s="41">
        <v>0</v>
      </c>
      <c r="N395" s="42" t="s">
        <v>853</v>
      </c>
      <c r="O395" s="42" t="s">
        <v>787</v>
      </c>
      <c r="P395" s="411">
        <v>0.1</v>
      </c>
      <c r="Q395" s="43">
        <v>27.77</v>
      </c>
      <c r="R395" s="37">
        <v>23</v>
      </c>
      <c r="S395" s="38">
        <v>20</v>
      </c>
      <c r="T395" s="38" t="s">
        <v>387</v>
      </c>
      <c r="U395" s="38">
        <v>0.63</v>
      </c>
      <c r="V395" s="149"/>
    </row>
    <row r="396" spans="2:67" ht="13.5" customHeight="1">
      <c r="B396" s="302"/>
      <c r="C396" s="399"/>
      <c r="D396" s="394"/>
      <c r="E396" s="394"/>
      <c r="F396" s="31" t="s">
        <v>1499</v>
      </c>
      <c r="G396" s="402"/>
      <c r="H396" s="405">
        <v>41516</v>
      </c>
      <c r="I396" s="407" t="s">
        <v>313</v>
      </c>
      <c r="J396" s="409" t="s">
        <v>313</v>
      </c>
      <c r="K396" s="409" t="s">
        <v>313</v>
      </c>
      <c r="L396" s="32" t="s">
        <v>313</v>
      </c>
      <c r="M396" s="41" t="s">
        <v>313</v>
      </c>
      <c r="N396" s="42" t="s">
        <v>313</v>
      </c>
      <c r="O396" s="42" t="s">
        <v>313</v>
      </c>
      <c r="P396" s="411" t="s">
        <v>313</v>
      </c>
      <c r="Q396" s="43" t="s">
        <v>313</v>
      </c>
      <c r="R396" s="37" t="s">
        <v>313</v>
      </c>
      <c r="S396" s="38" t="s">
        <v>313</v>
      </c>
      <c r="T396" s="38" t="s">
        <v>313</v>
      </c>
      <c r="U396" s="38" t="s">
        <v>313</v>
      </c>
      <c r="V396" s="149" t="s">
        <v>1654</v>
      </c>
    </row>
    <row r="397" spans="2:67" ht="13.5" customHeight="1">
      <c r="B397" s="302"/>
      <c r="C397" s="399"/>
      <c r="D397" s="394"/>
      <c r="E397" s="394"/>
      <c r="F397" s="31" t="s">
        <v>554</v>
      </c>
      <c r="G397" s="402"/>
      <c r="H397" s="405">
        <v>41556</v>
      </c>
      <c r="I397" s="407" t="s">
        <v>32</v>
      </c>
      <c r="J397" s="409">
        <v>23.4</v>
      </c>
      <c r="K397" s="409">
        <v>0.6</v>
      </c>
      <c r="L397" s="32">
        <v>22.5</v>
      </c>
      <c r="M397" s="41">
        <v>0</v>
      </c>
      <c r="N397" s="42" t="s">
        <v>1337</v>
      </c>
      <c r="O397" s="42" t="s">
        <v>773</v>
      </c>
      <c r="P397" s="411" t="s">
        <v>1093</v>
      </c>
      <c r="Q397" s="43">
        <v>11.48</v>
      </c>
      <c r="R397" s="37">
        <v>2</v>
      </c>
      <c r="S397" s="38">
        <v>2.2999999999999998</v>
      </c>
      <c r="T397" s="38" t="s">
        <v>217</v>
      </c>
      <c r="U397" s="38">
        <v>0.64</v>
      </c>
      <c r="V397" s="40"/>
    </row>
    <row r="398" spans="2:67" ht="13.5" customHeight="1">
      <c r="B398" s="302"/>
      <c r="C398" s="399"/>
      <c r="D398" s="394"/>
      <c r="E398" s="394"/>
      <c r="F398" s="31" t="s">
        <v>1499</v>
      </c>
      <c r="G398" s="402"/>
      <c r="H398" s="405">
        <v>41556</v>
      </c>
      <c r="I398" s="407" t="s">
        <v>313</v>
      </c>
      <c r="J398" s="409" t="s">
        <v>313</v>
      </c>
      <c r="K398" s="409" t="s">
        <v>313</v>
      </c>
      <c r="L398" s="32" t="s">
        <v>577</v>
      </c>
      <c r="M398" s="41" t="s">
        <v>313</v>
      </c>
      <c r="N398" s="42" t="s">
        <v>313</v>
      </c>
      <c r="O398" s="42" t="s">
        <v>313</v>
      </c>
      <c r="P398" s="411" t="s">
        <v>313</v>
      </c>
      <c r="Q398" s="43" t="s">
        <v>313</v>
      </c>
      <c r="R398" s="37" t="s">
        <v>313</v>
      </c>
      <c r="S398" s="38" t="s">
        <v>313</v>
      </c>
      <c r="T398" s="38" t="s">
        <v>313</v>
      </c>
      <c r="U398" s="38" t="s">
        <v>313</v>
      </c>
      <c r="V398" s="40" t="s">
        <v>1653</v>
      </c>
    </row>
    <row r="399" spans="2:67" ht="13.5" customHeight="1">
      <c r="B399" s="302"/>
      <c r="C399" s="399"/>
      <c r="D399" s="394"/>
      <c r="E399" s="394"/>
      <c r="F399" s="31" t="s">
        <v>554</v>
      </c>
      <c r="G399" s="402"/>
      <c r="H399" s="405">
        <v>41611</v>
      </c>
      <c r="I399" s="407" t="s">
        <v>187</v>
      </c>
      <c r="J399" s="409">
        <v>16</v>
      </c>
      <c r="K399" s="409">
        <v>0.5</v>
      </c>
      <c r="L399" s="32">
        <v>8.9</v>
      </c>
      <c r="M399" s="41">
        <v>0</v>
      </c>
      <c r="N399" s="42" t="s">
        <v>858</v>
      </c>
      <c r="O399" s="42" t="s">
        <v>787</v>
      </c>
      <c r="P399" s="411">
        <v>0.3</v>
      </c>
      <c r="Q399" s="43">
        <v>11.5</v>
      </c>
      <c r="R399" s="37">
        <v>11</v>
      </c>
      <c r="S399" s="38" t="s">
        <v>1393</v>
      </c>
      <c r="T399" s="38" t="s">
        <v>145</v>
      </c>
      <c r="U399" s="38" t="s">
        <v>99</v>
      </c>
      <c r="V399" s="40"/>
    </row>
    <row r="400" spans="2:67" ht="13.5" customHeight="1">
      <c r="B400" s="302"/>
      <c r="C400" s="399"/>
      <c r="D400" s="394"/>
      <c r="E400" s="394"/>
      <c r="F400" s="31" t="s">
        <v>1499</v>
      </c>
      <c r="G400" s="402"/>
      <c r="H400" s="405">
        <v>41611</v>
      </c>
      <c r="I400" s="407" t="s">
        <v>313</v>
      </c>
      <c r="J400" s="409" t="s">
        <v>313</v>
      </c>
      <c r="K400" s="409" t="s">
        <v>313</v>
      </c>
      <c r="L400" s="32" t="s">
        <v>312</v>
      </c>
      <c r="M400" s="41" t="s">
        <v>313</v>
      </c>
      <c r="N400" s="42" t="s">
        <v>313</v>
      </c>
      <c r="O400" s="42" t="s">
        <v>313</v>
      </c>
      <c r="P400" s="411" t="s">
        <v>313</v>
      </c>
      <c r="Q400" s="43" t="s">
        <v>313</v>
      </c>
      <c r="R400" s="37" t="s">
        <v>313</v>
      </c>
      <c r="S400" s="38" t="s">
        <v>313</v>
      </c>
      <c r="T400" s="38" t="s">
        <v>313</v>
      </c>
      <c r="U400" s="38" t="s">
        <v>313</v>
      </c>
      <c r="V400" s="40" t="s">
        <v>1653</v>
      </c>
    </row>
    <row r="401" spans="2:67" ht="13.5" customHeight="1">
      <c r="B401" s="302"/>
      <c r="C401" s="399"/>
      <c r="D401" s="394"/>
      <c r="E401" s="394"/>
      <c r="F401" s="45" t="s">
        <v>554</v>
      </c>
      <c r="G401" s="402"/>
      <c r="H401" s="405">
        <v>41681</v>
      </c>
      <c r="I401" s="407" t="s">
        <v>32</v>
      </c>
      <c r="J401" s="409" t="s">
        <v>577</v>
      </c>
      <c r="K401" s="409" t="s">
        <v>313</v>
      </c>
      <c r="L401" s="32" t="s">
        <v>577</v>
      </c>
      <c r="M401" s="41" t="s">
        <v>313</v>
      </c>
      <c r="N401" s="42" t="s">
        <v>577</v>
      </c>
      <c r="O401" s="42" t="s">
        <v>577</v>
      </c>
      <c r="P401" s="411" t="s">
        <v>313</v>
      </c>
      <c r="Q401" s="43" t="s">
        <v>313</v>
      </c>
      <c r="R401" s="37" t="s">
        <v>313</v>
      </c>
      <c r="S401" s="38" t="s">
        <v>313</v>
      </c>
      <c r="T401" s="162" t="s">
        <v>313</v>
      </c>
      <c r="U401" s="162" t="s">
        <v>313</v>
      </c>
      <c r="V401" s="40" t="s">
        <v>1658</v>
      </c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</row>
    <row r="402" spans="2:67" ht="13.5" customHeight="1">
      <c r="B402" s="302"/>
      <c r="C402" s="399"/>
      <c r="D402" s="394"/>
      <c r="E402" s="394"/>
      <c r="F402" s="45" t="s">
        <v>1085</v>
      </c>
      <c r="G402" s="402"/>
      <c r="H402" s="405">
        <v>41681</v>
      </c>
      <c r="I402" s="407" t="s">
        <v>313</v>
      </c>
      <c r="J402" s="409" t="s">
        <v>313</v>
      </c>
      <c r="K402" s="409" t="s">
        <v>313</v>
      </c>
      <c r="L402" s="32" t="s">
        <v>313</v>
      </c>
      <c r="M402" s="41" t="s">
        <v>313</v>
      </c>
      <c r="N402" s="42" t="s">
        <v>313</v>
      </c>
      <c r="O402" s="42" t="s">
        <v>313</v>
      </c>
      <c r="P402" s="411" t="s">
        <v>313</v>
      </c>
      <c r="Q402" s="43" t="s">
        <v>313</v>
      </c>
      <c r="R402" s="37" t="s">
        <v>313</v>
      </c>
      <c r="S402" s="38" t="s">
        <v>313</v>
      </c>
      <c r="T402" s="162" t="s">
        <v>313</v>
      </c>
      <c r="U402" s="162" t="s">
        <v>313</v>
      </c>
      <c r="V402" s="40" t="s">
        <v>1658</v>
      </c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</row>
    <row r="403" spans="2:67" ht="13.5" customHeight="1">
      <c r="B403" s="302"/>
      <c r="C403" s="398">
        <v>155</v>
      </c>
      <c r="D403" s="394" t="s">
        <v>1531</v>
      </c>
      <c r="E403" s="394" t="s">
        <v>1563</v>
      </c>
      <c r="F403" s="31" t="s">
        <v>554</v>
      </c>
      <c r="G403" s="394" t="s">
        <v>174</v>
      </c>
      <c r="H403" s="405">
        <v>41443</v>
      </c>
      <c r="I403" s="407" t="s">
        <v>1533</v>
      </c>
      <c r="J403" s="409">
        <v>20.3</v>
      </c>
      <c r="K403" s="409">
        <v>0.3</v>
      </c>
      <c r="L403" s="32">
        <v>20.8</v>
      </c>
      <c r="M403" s="41">
        <v>0</v>
      </c>
      <c r="N403" s="42" t="s">
        <v>57</v>
      </c>
      <c r="O403" s="42" t="s">
        <v>314</v>
      </c>
      <c r="P403" s="411" t="s">
        <v>586</v>
      </c>
      <c r="Q403" s="43">
        <v>7.14</v>
      </c>
      <c r="R403" s="37">
        <v>5</v>
      </c>
      <c r="S403" s="38">
        <v>4.5999999999999996</v>
      </c>
      <c r="T403" s="38" t="s">
        <v>194</v>
      </c>
      <c r="U403" s="38" t="s">
        <v>152</v>
      </c>
      <c r="V403" s="40"/>
    </row>
    <row r="404" spans="2:67" ht="13.5" customHeight="1">
      <c r="B404" s="302"/>
      <c r="C404" s="399"/>
      <c r="D404" s="394"/>
      <c r="E404" s="394"/>
      <c r="F404" s="31" t="s">
        <v>555</v>
      </c>
      <c r="G404" s="394"/>
      <c r="H404" s="405">
        <v>41443</v>
      </c>
      <c r="I404" s="407" t="s">
        <v>556</v>
      </c>
      <c r="J404" s="409">
        <v>20.3</v>
      </c>
      <c r="K404" s="409" t="s">
        <v>556</v>
      </c>
      <c r="L404" s="32" t="s">
        <v>313</v>
      </c>
      <c r="M404" s="41" t="s">
        <v>556</v>
      </c>
      <c r="N404" s="42" t="s">
        <v>313</v>
      </c>
      <c r="O404" s="42" t="s">
        <v>313</v>
      </c>
      <c r="P404" s="411" t="s">
        <v>556</v>
      </c>
      <c r="Q404" s="43" t="s">
        <v>556</v>
      </c>
      <c r="R404" s="37" t="s">
        <v>313</v>
      </c>
      <c r="S404" s="38" t="s">
        <v>313</v>
      </c>
      <c r="T404" s="38" t="s">
        <v>556</v>
      </c>
      <c r="U404" s="38" t="s">
        <v>556</v>
      </c>
      <c r="V404" s="40" t="s">
        <v>1654</v>
      </c>
    </row>
    <row r="405" spans="2:67" ht="13.5" customHeight="1">
      <c r="B405" s="302"/>
      <c r="C405" s="399"/>
      <c r="D405" s="394"/>
      <c r="E405" s="394"/>
      <c r="F405" s="31" t="s">
        <v>554</v>
      </c>
      <c r="G405" s="394"/>
      <c r="H405" s="405">
        <v>41453</v>
      </c>
      <c r="I405" s="407" t="s">
        <v>1540</v>
      </c>
      <c r="J405" s="409">
        <v>19</v>
      </c>
      <c r="K405" s="409">
        <v>0.46</v>
      </c>
      <c r="L405" s="32">
        <v>22.5</v>
      </c>
      <c r="M405" s="41">
        <v>0</v>
      </c>
      <c r="N405" s="42" t="s">
        <v>349</v>
      </c>
      <c r="O405" s="42" t="s">
        <v>21</v>
      </c>
      <c r="P405" s="411">
        <v>0.38500000000000001</v>
      </c>
      <c r="Q405" s="43">
        <v>7.53</v>
      </c>
      <c r="R405" s="37">
        <v>7</v>
      </c>
      <c r="S405" s="38">
        <v>5.5</v>
      </c>
      <c r="T405" s="38" t="s">
        <v>107</v>
      </c>
      <c r="U405" s="38" t="s">
        <v>157</v>
      </c>
      <c r="V405" s="40"/>
    </row>
    <row r="406" spans="2:67" ht="13.5" customHeight="1">
      <c r="B406" s="302"/>
      <c r="C406" s="399"/>
      <c r="D406" s="394"/>
      <c r="E406" s="394"/>
      <c r="F406" s="31" t="s">
        <v>555</v>
      </c>
      <c r="G406" s="394"/>
      <c r="H406" s="405">
        <v>41453</v>
      </c>
      <c r="I406" s="407" t="s">
        <v>556</v>
      </c>
      <c r="J406" s="409">
        <v>19</v>
      </c>
      <c r="K406" s="409" t="s">
        <v>556</v>
      </c>
      <c r="L406" s="32" t="s">
        <v>313</v>
      </c>
      <c r="M406" s="41" t="s">
        <v>556</v>
      </c>
      <c r="N406" s="42" t="s">
        <v>313</v>
      </c>
      <c r="O406" s="42" t="s">
        <v>313</v>
      </c>
      <c r="P406" s="411" t="s">
        <v>556</v>
      </c>
      <c r="Q406" s="154" t="s">
        <v>556</v>
      </c>
      <c r="R406" s="155" t="s">
        <v>313</v>
      </c>
      <c r="S406" s="156" t="s">
        <v>313</v>
      </c>
      <c r="T406" s="156" t="s">
        <v>556</v>
      </c>
      <c r="U406" s="156" t="s">
        <v>556</v>
      </c>
      <c r="V406" s="40" t="s">
        <v>1654</v>
      </c>
    </row>
    <row r="407" spans="2:67" ht="13.5" customHeight="1">
      <c r="B407" s="302"/>
      <c r="C407" s="399"/>
      <c r="D407" s="394"/>
      <c r="E407" s="394"/>
      <c r="F407" s="31" t="s">
        <v>554</v>
      </c>
      <c r="G407" s="394"/>
      <c r="H407" s="405">
        <v>41495</v>
      </c>
      <c r="I407" s="407" t="s">
        <v>19</v>
      </c>
      <c r="J407" s="409">
        <v>30</v>
      </c>
      <c r="K407" s="409">
        <v>0.2</v>
      </c>
      <c r="L407" s="32">
        <v>29.1</v>
      </c>
      <c r="M407" s="41">
        <v>0</v>
      </c>
      <c r="N407" s="42" t="s">
        <v>853</v>
      </c>
      <c r="O407" s="42" t="s">
        <v>787</v>
      </c>
      <c r="P407" s="411" t="s">
        <v>1117</v>
      </c>
      <c r="Q407" s="43">
        <v>8.06</v>
      </c>
      <c r="R407" s="37">
        <v>17</v>
      </c>
      <c r="S407" s="38">
        <v>12</v>
      </c>
      <c r="T407" s="38" t="s">
        <v>882</v>
      </c>
      <c r="U407" s="38">
        <v>0.63</v>
      </c>
      <c r="V407" s="149"/>
    </row>
    <row r="408" spans="2:67" ht="13.5" customHeight="1">
      <c r="B408" s="302"/>
      <c r="C408" s="399"/>
      <c r="D408" s="394"/>
      <c r="E408" s="394"/>
      <c r="F408" s="31" t="s">
        <v>1499</v>
      </c>
      <c r="G408" s="394"/>
      <c r="H408" s="405">
        <v>41495</v>
      </c>
      <c r="I408" s="407" t="s">
        <v>313</v>
      </c>
      <c r="J408" s="409" t="s">
        <v>313</v>
      </c>
      <c r="K408" s="409" t="s">
        <v>313</v>
      </c>
      <c r="L408" s="32" t="s">
        <v>313</v>
      </c>
      <c r="M408" s="41" t="s">
        <v>313</v>
      </c>
      <c r="N408" s="42" t="s">
        <v>313</v>
      </c>
      <c r="O408" s="42" t="s">
        <v>313</v>
      </c>
      <c r="P408" s="411" t="s">
        <v>313</v>
      </c>
      <c r="Q408" s="43" t="s">
        <v>313</v>
      </c>
      <c r="R408" s="37" t="s">
        <v>313</v>
      </c>
      <c r="S408" s="38" t="s">
        <v>313</v>
      </c>
      <c r="T408" s="38" t="s">
        <v>313</v>
      </c>
      <c r="U408" s="38" t="s">
        <v>313</v>
      </c>
      <c r="V408" s="149" t="s">
        <v>1654</v>
      </c>
    </row>
    <row r="409" spans="2:67" ht="13.5" customHeight="1">
      <c r="B409" s="302"/>
      <c r="C409" s="399"/>
      <c r="D409" s="394"/>
      <c r="E409" s="394"/>
      <c r="F409" s="31" t="s">
        <v>554</v>
      </c>
      <c r="G409" s="394"/>
      <c r="H409" s="405">
        <v>41556</v>
      </c>
      <c r="I409" s="407" t="s">
        <v>32</v>
      </c>
      <c r="J409" s="409">
        <v>24</v>
      </c>
      <c r="K409" s="409">
        <v>0.5</v>
      </c>
      <c r="L409" s="32">
        <v>24.5</v>
      </c>
      <c r="M409" s="41">
        <v>0</v>
      </c>
      <c r="N409" s="42" t="s">
        <v>1337</v>
      </c>
      <c r="O409" s="42" t="s">
        <v>773</v>
      </c>
      <c r="P409" s="411" t="s">
        <v>690</v>
      </c>
      <c r="Q409" s="43">
        <v>7.86</v>
      </c>
      <c r="R409" s="37">
        <v>2</v>
      </c>
      <c r="S409" s="38" t="s">
        <v>1338</v>
      </c>
      <c r="T409" s="38" t="s">
        <v>39</v>
      </c>
      <c r="U409" s="38" t="s">
        <v>121</v>
      </c>
      <c r="V409" s="40"/>
    </row>
    <row r="410" spans="2:67" ht="13.5" customHeight="1">
      <c r="B410" s="302"/>
      <c r="C410" s="399"/>
      <c r="D410" s="394"/>
      <c r="E410" s="394"/>
      <c r="F410" s="31" t="s">
        <v>1499</v>
      </c>
      <c r="G410" s="394"/>
      <c r="H410" s="405">
        <v>41556</v>
      </c>
      <c r="I410" s="407" t="s">
        <v>313</v>
      </c>
      <c r="J410" s="409" t="s">
        <v>313</v>
      </c>
      <c r="K410" s="409" t="s">
        <v>313</v>
      </c>
      <c r="L410" s="32" t="s">
        <v>577</v>
      </c>
      <c r="M410" s="41" t="s">
        <v>313</v>
      </c>
      <c r="N410" s="42" t="s">
        <v>313</v>
      </c>
      <c r="O410" s="42" t="s">
        <v>313</v>
      </c>
      <c r="P410" s="411" t="s">
        <v>313</v>
      </c>
      <c r="Q410" s="43" t="s">
        <v>313</v>
      </c>
      <c r="R410" s="37" t="s">
        <v>313</v>
      </c>
      <c r="S410" s="38" t="s">
        <v>313</v>
      </c>
      <c r="T410" s="38" t="s">
        <v>313</v>
      </c>
      <c r="U410" s="38" t="s">
        <v>313</v>
      </c>
      <c r="V410" s="40" t="s">
        <v>1653</v>
      </c>
    </row>
    <row r="411" spans="2:67" ht="13.5" customHeight="1">
      <c r="B411" s="302"/>
      <c r="C411" s="399"/>
      <c r="D411" s="394"/>
      <c r="E411" s="394"/>
      <c r="F411" s="31" t="s">
        <v>554</v>
      </c>
      <c r="G411" s="394"/>
      <c r="H411" s="405">
        <v>41611</v>
      </c>
      <c r="I411" s="407" t="s">
        <v>187</v>
      </c>
      <c r="J411" s="409">
        <v>15.3</v>
      </c>
      <c r="K411" s="409">
        <v>0.3</v>
      </c>
      <c r="L411" s="32">
        <v>9.3000000000000007</v>
      </c>
      <c r="M411" s="41">
        <v>0</v>
      </c>
      <c r="N411" s="42" t="s">
        <v>853</v>
      </c>
      <c r="O411" s="42" t="s">
        <v>787</v>
      </c>
      <c r="P411" s="411" t="s">
        <v>1118</v>
      </c>
      <c r="Q411" s="43">
        <v>6.75</v>
      </c>
      <c r="R411" s="37">
        <v>15</v>
      </c>
      <c r="S411" s="38">
        <v>8.9</v>
      </c>
      <c r="T411" s="38" t="s">
        <v>157</v>
      </c>
      <c r="U411" s="38" t="s">
        <v>87</v>
      </c>
      <c r="V411" s="40"/>
    </row>
    <row r="412" spans="2:67" ht="13.5" customHeight="1">
      <c r="B412" s="302"/>
      <c r="C412" s="399"/>
      <c r="D412" s="394"/>
      <c r="E412" s="394"/>
      <c r="F412" s="31" t="s">
        <v>1499</v>
      </c>
      <c r="G412" s="394"/>
      <c r="H412" s="405">
        <v>41611</v>
      </c>
      <c r="I412" s="407" t="s">
        <v>313</v>
      </c>
      <c r="J412" s="409" t="s">
        <v>313</v>
      </c>
      <c r="K412" s="409" t="s">
        <v>313</v>
      </c>
      <c r="L412" s="32" t="s">
        <v>312</v>
      </c>
      <c r="M412" s="41" t="s">
        <v>313</v>
      </c>
      <c r="N412" s="42" t="s">
        <v>313</v>
      </c>
      <c r="O412" s="42" t="s">
        <v>313</v>
      </c>
      <c r="P412" s="411" t="s">
        <v>313</v>
      </c>
      <c r="Q412" s="43" t="s">
        <v>313</v>
      </c>
      <c r="R412" s="37" t="s">
        <v>313</v>
      </c>
      <c r="S412" s="38" t="s">
        <v>313</v>
      </c>
      <c r="T412" s="38" t="s">
        <v>313</v>
      </c>
      <c r="U412" s="38" t="s">
        <v>313</v>
      </c>
      <c r="V412" s="40" t="s">
        <v>1653</v>
      </c>
    </row>
    <row r="413" spans="2:67" ht="13.5" customHeight="1">
      <c r="B413" s="302"/>
      <c r="C413" s="399"/>
      <c r="D413" s="394"/>
      <c r="E413" s="394"/>
      <c r="F413" s="45" t="s">
        <v>554</v>
      </c>
      <c r="G413" s="394"/>
      <c r="H413" s="405">
        <v>41681</v>
      </c>
      <c r="I413" s="407" t="s">
        <v>32</v>
      </c>
      <c r="J413" s="409">
        <v>6.7</v>
      </c>
      <c r="K413" s="409" t="s">
        <v>313</v>
      </c>
      <c r="L413" s="32" t="s">
        <v>577</v>
      </c>
      <c r="M413" s="41" t="s">
        <v>313</v>
      </c>
      <c r="N413" s="42" t="s">
        <v>577</v>
      </c>
      <c r="O413" s="42" t="s">
        <v>577</v>
      </c>
      <c r="P413" s="411" t="s">
        <v>313</v>
      </c>
      <c r="Q413" s="43" t="s">
        <v>313</v>
      </c>
      <c r="R413" s="37" t="s">
        <v>313</v>
      </c>
      <c r="S413" s="38" t="s">
        <v>313</v>
      </c>
      <c r="T413" s="162" t="s">
        <v>313</v>
      </c>
      <c r="U413" s="162" t="s">
        <v>313</v>
      </c>
      <c r="V413" s="40" t="s">
        <v>1652</v>
      </c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</row>
    <row r="414" spans="2:67" ht="13.5" customHeight="1">
      <c r="B414" s="302"/>
      <c r="C414" s="423"/>
      <c r="D414" s="400"/>
      <c r="E414" s="400"/>
      <c r="F414" s="50" t="s">
        <v>1085</v>
      </c>
      <c r="G414" s="400"/>
      <c r="H414" s="412">
        <v>41681</v>
      </c>
      <c r="I414" s="413" t="s">
        <v>313</v>
      </c>
      <c r="J414" s="414" t="s">
        <v>313</v>
      </c>
      <c r="K414" s="414" t="s">
        <v>313</v>
      </c>
      <c r="L414" s="150" t="s">
        <v>313</v>
      </c>
      <c r="M414" s="151" t="s">
        <v>313</v>
      </c>
      <c r="N414" s="53" t="s">
        <v>313</v>
      </c>
      <c r="O414" s="53" t="s">
        <v>313</v>
      </c>
      <c r="P414" s="415" t="s">
        <v>313</v>
      </c>
      <c r="Q414" s="55" t="s">
        <v>313</v>
      </c>
      <c r="R414" s="56" t="s">
        <v>313</v>
      </c>
      <c r="S414" s="57" t="s">
        <v>313</v>
      </c>
      <c r="T414" s="163" t="s">
        <v>313</v>
      </c>
      <c r="U414" s="163" t="s">
        <v>313</v>
      </c>
      <c r="V414" s="59" t="s">
        <v>1652</v>
      </c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</row>
    <row r="415" spans="2:67" ht="13.5" customHeight="1">
      <c r="B415" s="302" t="s">
        <v>1529</v>
      </c>
      <c r="C415" s="424">
        <v>156</v>
      </c>
      <c r="D415" s="303" t="s">
        <v>1531</v>
      </c>
      <c r="E415" s="303" t="s">
        <v>1558</v>
      </c>
      <c r="F415" s="21" t="s">
        <v>554</v>
      </c>
      <c r="G415" s="401" t="s">
        <v>174</v>
      </c>
      <c r="H415" s="404">
        <v>41443</v>
      </c>
      <c r="I415" s="406" t="s">
        <v>1533</v>
      </c>
      <c r="J415" s="408">
        <v>21.2</v>
      </c>
      <c r="K415" s="408">
        <v>0.3</v>
      </c>
      <c r="L415" s="22">
        <v>23.3</v>
      </c>
      <c r="M415" s="23">
        <v>0</v>
      </c>
      <c r="N415" s="24" t="s">
        <v>57</v>
      </c>
      <c r="O415" s="24" t="s">
        <v>21</v>
      </c>
      <c r="P415" s="410">
        <v>0.3</v>
      </c>
      <c r="Q415" s="147">
        <v>9.61</v>
      </c>
      <c r="R415" s="27">
        <v>7</v>
      </c>
      <c r="S415" s="28">
        <v>7.8</v>
      </c>
      <c r="T415" s="28" t="s">
        <v>58</v>
      </c>
      <c r="U415" s="28" t="s">
        <v>89</v>
      </c>
      <c r="V415" s="30"/>
    </row>
    <row r="416" spans="2:67" ht="13.5" customHeight="1">
      <c r="B416" s="302"/>
      <c r="C416" s="399"/>
      <c r="D416" s="394"/>
      <c r="E416" s="394"/>
      <c r="F416" s="31" t="s">
        <v>555</v>
      </c>
      <c r="G416" s="394"/>
      <c r="H416" s="405">
        <v>41443</v>
      </c>
      <c r="I416" s="407" t="s">
        <v>556</v>
      </c>
      <c r="J416" s="409">
        <v>21.2</v>
      </c>
      <c r="K416" s="409" t="s">
        <v>556</v>
      </c>
      <c r="L416" s="32" t="s">
        <v>313</v>
      </c>
      <c r="M416" s="41" t="s">
        <v>556</v>
      </c>
      <c r="N416" s="42" t="s">
        <v>313</v>
      </c>
      <c r="O416" s="42" t="s">
        <v>313</v>
      </c>
      <c r="P416" s="411" t="s">
        <v>556</v>
      </c>
      <c r="Q416" s="43" t="s">
        <v>556</v>
      </c>
      <c r="R416" s="37" t="s">
        <v>313</v>
      </c>
      <c r="S416" s="38" t="s">
        <v>313</v>
      </c>
      <c r="T416" s="38" t="s">
        <v>556</v>
      </c>
      <c r="U416" s="38" t="s">
        <v>556</v>
      </c>
      <c r="V416" s="40" t="s">
        <v>1654</v>
      </c>
    </row>
    <row r="417" spans="2:67" ht="13.5" customHeight="1">
      <c r="B417" s="302"/>
      <c r="C417" s="399"/>
      <c r="D417" s="394"/>
      <c r="E417" s="394"/>
      <c r="F417" s="31" t="s">
        <v>554</v>
      </c>
      <c r="G417" s="394"/>
      <c r="H417" s="405">
        <v>41453</v>
      </c>
      <c r="I417" s="407" t="s">
        <v>1540</v>
      </c>
      <c r="J417" s="409">
        <v>19.2</v>
      </c>
      <c r="K417" s="409">
        <v>0.13</v>
      </c>
      <c r="L417" s="32">
        <v>22.8</v>
      </c>
      <c r="M417" s="41">
        <v>0</v>
      </c>
      <c r="N417" s="42" t="s">
        <v>57</v>
      </c>
      <c r="O417" s="42" t="s">
        <v>21</v>
      </c>
      <c r="P417" s="411">
        <v>0.28000000000000003</v>
      </c>
      <c r="Q417" s="43">
        <v>10.01</v>
      </c>
      <c r="R417" s="37">
        <v>9</v>
      </c>
      <c r="S417" s="38">
        <v>11</v>
      </c>
      <c r="T417" s="38" t="s">
        <v>160</v>
      </c>
      <c r="U417" s="38" t="s">
        <v>105</v>
      </c>
      <c r="V417" s="40"/>
    </row>
    <row r="418" spans="2:67" ht="13.5" customHeight="1">
      <c r="B418" s="302"/>
      <c r="C418" s="399"/>
      <c r="D418" s="394"/>
      <c r="E418" s="394"/>
      <c r="F418" s="31" t="s">
        <v>555</v>
      </c>
      <c r="G418" s="394"/>
      <c r="H418" s="405">
        <v>41453</v>
      </c>
      <c r="I418" s="407" t="s">
        <v>556</v>
      </c>
      <c r="J418" s="409">
        <v>19.2</v>
      </c>
      <c r="K418" s="409" t="s">
        <v>556</v>
      </c>
      <c r="L418" s="32" t="s">
        <v>313</v>
      </c>
      <c r="M418" s="41" t="s">
        <v>556</v>
      </c>
      <c r="N418" s="42" t="s">
        <v>313</v>
      </c>
      <c r="O418" s="42" t="s">
        <v>313</v>
      </c>
      <c r="P418" s="411" t="s">
        <v>556</v>
      </c>
      <c r="Q418" s="154" t="s">
        <v>556</v>
      </c>
      <c r="R418" s="155" t="s">
        <v>313</v>
      </c>
      <c r="S418" s="156" t="s">
        <v>313</v>
      </c>
      <c r="T418" s="156" t="s">
        <v>556</v>
      </c>
      <c r="U418" s="156" t="s">
        <v>556</v>
      </c>
      <c r="V418" s="40" t="s">
        <v>1654</v>
      </c>
    </row>
    <row r="419" spans="2:67" ht="13.5" customHeight="1">
      <c r="B419" s="302"/>
      <c r="C419" s="399"/>
      <c r="D419" s="394"/>
      <c r="E419" s="394"/>
      <c r="F419" s="31" t="s">
        <v>554</v>
      </c>
      <c r="G419" s="394"/>
      <c r="H419" s="405">
        <v>41495</v>
      </c>
      <c r="I419" s="407" t="s">
        <v>19</v>
      </c>
      <c r="J419" s="409">
        <v>29.8</v>
      </c>
      <c r="K419" s="409">
        <v>0.3</v>
      </c>
      <c r="L419" s="32">
        <v>29.2</v>
      </c>
      <c r="M419" s="41">
        <v>0</v>
      </c>
      <c r="N419" s="42" t="s">
        <v>853</v>
      </c>
      <c r="O419" s="42" t="s">
        <v>787</v>
      </c>
      <c r="P419" s="411" t="s">
        <v>1118</v>
      </c>
      <c r="Q419" s="43">
        <v>10.91</v>
      </c>
      <c r="R419" s="37">
        <v>9</v>
      </c>
      <c r="S419" s="38">
        <v>7.5</v>
      </c>
      <c r="T419" s="38" t="s">
        <v>1119</v>
      </c>
      <c r="U419" s="38" t="s">
        <v>884</v>
      </c>
      <c r="V419" s="149"/>
    </row>
    <row r="420" spans="2:67" ht="13.5" customHeight="1">
      <c r="B420" s="302"/>
      <c r="C420" s="399"/>
      <c r="D420" s="394"/>
      <c r="E420" s="394"/>
      <c r="F420" s="31" t="s">
        <v>1499</v>
      </c>
      <c r="G420" s="394"/>
      <c r="H420" s="405">
        <v>41495</v>
      </c>
      <c r="I420" s="407" t="s">
        <v>313</v>
      </c>
      <c r="J420" s="409" t="s">
        <v>313</v>
      </c>
      <c r="K420" s="409" t="s">
        <v>313</v>
      </c>
      <c r="L420" s="32" t="s">
        <v>313</v>
      </c>
      <c r="M420" s="41" t="s">
        <v>313</v>
      </c>
      <c r="N420" s="42" t="s">
        <v>313</v>
      </c>
      <c r="O420" s="42" t="s">
        <v>313</v>
      </c>
      <c r="P420" s="411" t="s">
        <v>313</v>
      </c>
      <c r="Q420" s="43" t="s">
        <v>313</v>
      </c>
      <c r="R420" s="37" t="s">
        <v>313</v>
      </c>
      <c r="S420" s="38" t="s">
        <v>313</v>
      </c>
      <c r="T420" s="38" t="s">
        <v>313</v>
      </c>
      <c r="U420" s="38" t="s">
        <v>313</v>
      </c>
      <c r="V420" s="149" t="s">
        <v>1654</v>
      </c>
    </row>
    <row r="421" spans="2:67" ht="13.5" customHeight="1">
      <c r="B421" s="302"/>
      <c r="C421" s="399"/>
      <c r="D421" s="394"/>
      <c r="E421" s="394"/>
      <c r="F421" s="31" t="s">
        <v>554</v>
      </c>
      <c r="G421" s="394"/>
      <c r="H421" s="405">
        <v>41556</v>
      </c>
      <c r="I421" s="407" t="s">
        <v>32</v>
      </c>
      <c r="J421" s="409">
        <v>24.3</v>
      </c>
      <c r="K421" s="409">
        <v>0.5</v>
      </c>
      <c r="L421" s="32">
        <v>23.7</v>
      </c>
      <c r="M421" s="41">
        <v>0</v>
      </c>
      <c r="N421" s="42" t="s">
        <v>1337</v>
      </c>
      <c r="O421" s="42" t="s">
        <v>773</v>
      </c>
      <c r="P421" s="411" t="s">
        <v>690</v>
      </c>
      <c r="Q421" s="43">
        <v>10.97</v>
      </c>
      <c r="R421" s="37">
        <v>5</v>
      </c>
      <c r="S421" s="38" t="s">
        <v>1292</v>
      </c>
      <c r="T421" s="38" t="s">
        <v>70</v>
      </c>
      <c r="U421" s="38" t="s">
        <v>39</v>
      </c>
      <c r="V421" s="40"/>
    </row>
    <row r="422" spans="2:67" ht="13.5" customHeight="1">
      <c r="B422" s="302"/>
      <c r="C422" s="399"/>
      <c r="D422" s="394"/>
      <c r="E422" s="394"/>
      <c r="F422" s="31" t="s">
        <v>1499</v>
      </c>
      <c r="G422" s="394"/>
      <c r="H422" s="405">
        <v>41556</v>
      </c>
      <c r="I422" s="407" t="s">
        <v>313</v>
      </c>
      <c r="J422" s="409" t="s">
        <v>313</v>
      </c>
      <c r="K422" s="409" t="s">
        <v>313</v>
      </c>
      <c r="L422" s="32" t="s">
        <v>577</v>
      </c>
      <c r="M422" s="41" t="s">
        <v>313</v>
      </c>
      <c r="N422" s="42" t="s">
        <v>313</v>
      </c>
      <c r="O422" s="42" t="s">
        <v>313</v>
      </c>
      <c r="P422" s="411" t="s">
        <v>313</v>
      </c>
      <c r="Q422" s="43" t="s">
        <v>313</v>
      </c>
      <c r="R422" s="37" t="s">
        <v>313</v>
      </c>
      <c r="S422" s="38" t="s">
        <v>313</v>
      </c>
      <c r="T422" s="38" t="s">
        <v>313</v>
      </c>
      <c r="U422" s="38" t="s">
        <v>313</v>
      </c>
      <c r="V422" s="40" t="s">
        <v>1653</v>
      </c>
    </row>
    <row r="423" spans="2:67" ht="13.5" customHeight="1">
      <c r="B423" s="302"/>
      <c r="C423" s="399"/>
      <c r="D423" s="394"/>
      <c r="E423" s="394"/>
      <c r="F423" s="31" t="s">
        <v>554</v>
      </c>
      <c r="G423" s="394"/>
      <c r="H423" s="405">
        <v>41611</v>
      </c>
      <c r="I423" s="407" t="s">
        <v>187</v>
      </c>
      <c r="J423" s="409">
        <v>14</v>
      </c>
      <c r="K423" s="409">
        <v>0.5</v>
      </c>
      <c r="L423" s="32">
        <v>11.7</v>
      </c>
      <c r="M423" s="41">
        <v>0</v>
      </c>
      <c r="N423" s="42" t="s">
        <v>853</v>
      </c>
      <c r="O423" s="42" t="s">
        <v>787</v>
      </c>
      <c r="P423" s="411" t="s">
        <v>690</v>
      </c>
      <c r="Q423" s="43">
        <v>13.8</v>
      </c>
      <c r="R423" s="37">
        <v>3</v>
      </c>
      <c r="S423" s="38">
        <v>2.9</v>
      </c>
      <c r="T423" s="38" t="s">
        <v>89</v>
      </c>
      <c r="U423" s="38" t="s">
        <v>89</v>
      </c>
      <c r="V423" s="40"/>
    </row>
    <row r="424" spans="2:67" ht="13.5" customHeight="1">
      <c r="B424" s="302"/>
      <c r="C424" s="399"/>
      <c r="D424" s="394"/>
      <c r="E424" s="394"/>
      <c r="F424" s="31" t="s">
        <v>1499</v>
      </c>
      <c r="G424" s="394"/>
      <c r="H424" s="405">
        <v>41611</v>
      </c>
      <c r="I424" s="407" t="s">
        <v>313</v>
      </c>
      <c r="J424" s="409" t="s">
        <v>313</v>
      </c>
      <c r="K424" s="409" t="s">
        <v>313</v>
      </c>
      <c r="L424" s="32" t="s">
        <v>312</v>
      </c>
      <c r="M424" s="41" t="s">
        <v>313</v>
      </c>
      <c r="N424" s="42" t="s">
        <v>313</v>
      </c>
      <c r="O424" s="42" t="s">
        <v>313</v>
      </c>
      <c r="P424" s="411" t="s">
        <v>313</v>
      </c>
      <c r="Q424" s="43" t="s">
        <v>313</v>
      </c>
      <c r="R424" s="37" t="s">
        <v>313</v>
      </c>
      <c r="S424" s="38" t="s">
        <v>313</v>
      </c>
      <c r="T424" s="38" t="s">
        <v>313</v>
      </c>
      <c r="U424" s="38" t="s">
        <v>313</v>
      </c>
      <c r="V424" s="40" t="s">
        <v>1653</v>
      </c>
    </row>
    <row r="425" spans="2:67" ht="13.5" customHeight="1">
      <c r="B425" s="302"/>
      <c r="C425" s="399"/>
      <c r="D425" s="394"/>
      <c r="E425" s="394"/>
      <c r="F425" s="45" t="s">
        <v>554</v>
      </c>
      <c r="G425" s="394"/>
      <c r="H425" s="405">
        <v>41682</v>
      </c>
      <c r="I425" s="407" t="s">
        <v>32</v>
      </c>
      <c r="J425" s="409">
        <v>2.2999999999999998</v>
      </c>
      <c r="K425" s="409">
        <v>0.3</v>
      </c>
      <c r="L425" s="32">
        <v>6.9</v>
      </c>
      <c r="M425" s="41">
        <v>0</v>
      </c>
      <c r="N425" s="42" t="s">
        <v>826</v>
      </c>
      <c r="O425" s="42" t="s">
        <v>773</v>
      </c>
      <c r="P425" s="411">
        <v>0.2</v>
      </c>
      <c r="Q425" s="43">
        <v>14.53</v>
      </c>
      <c r="R425" s="37">
        <v>32</v>
      </c>
      <c r="S425" s="38">
        <v>10</v>
      </c>
      <c r="T425" s="162" t="s">
        <v>441</v>
      </c>
      <c r="U425" s="162" t="s">
        <v>38</v>
      </c>
      <c r="V425" s="40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</row>
    <row r="426" spans="2:67" ht="13.5" customHeight="1">
      <c r="B426" s="302"/>
      <c r="C426" s="399"/>
      <c r="D426" s="394"/>
      <c r="E426" s="394"/>
      <c r="F426" s="45" t="s">
        <v>1085</v>
      </c>
      <c r="G426" s="394"/>
      <c r="H426" s="405">
        <v>41682</v>
      </c>
      <c r="I426" s="407" t="s">
        <v>313</v>
      </c>
      <c r="J426" s="409" t="s">
        <v>313</v>
      </c>
      <c r="K426" s="409" t="s">
        <v>313</v>
      </c>
      <c r="L426" s="32" t="s">
        <v>313</v>
      </c>
      <c r="M426" s="41" t="s">
        <v>313</v>
      </c>
      <c r="N426" s="42" t="s">
        <v>313</v>
      </c>
      <c r="O426" s="42" t="s">
        <v>313</v>
      </c>
      <c r="P426" s="411" t="s">
        <v>313</v>
      </c>
      <c r="Q426" s="43" t="s">
        <v>313</v>
      </c>
      <c r="R426" s="37" t="s">
        <v>313</v>
      </c>
      <c r="S426" s="38" t="s">
        <v>313</v>
      </c>
      <c r="T426" s="162" t="s">
        <v>313</v>
      </c>
      <c r="U426" s="162" t="s">
        <v>313</v>
      </c>
      <c r="V426" s="40" t="s">
        <v>1653</v>
      </c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</row>
    <row r="427" spans="2:67" ht="13.5" customHeight="1">
      <c r="B427" s="302"/>
      <c r="C427" s="398">
        <v>157</v>
      </c>
      <c r="D427" s="392" t="s">
        <v>607</v>
      </c>
      <c r="E427" s="393"/>
      <c r="F427" s="31" t="s">
        <v>554</v>
      </c>
      <c r="G427" s="394" t="s">
        <v>208</v>
      </c>
      <c r="H427" s="405">
        <v>41435</v>
      </c>
      <c r="I427" s="407" t="s">
        <v>19</v>
      </c>
      <c r="J427" s="409">
        <v>23</v>
      </c>
      <c r="K427" s="409">
        <v>8.1999999999999993</v>
      </c>
      <c r="L427" s="32">
        <v>17.3</v>
      </c>
      <c r="M427" s="41">
        <v>0.5</v>
      </c>
      <c r="N427" s="42" t="s">
        <v>33</v>
      </c>
      <c r="O427" s="42" t="s">
        <v>21</v>
      </c>
      <c r="P427" s="411">
        <v>1.3</v>
      </c>
      <c r="Q427" s="43">
        <v>10.38</v>
      </c>
      <c r="R427" s="37">
        <v>4</v>
      </c>
      <c r="S427" s="38">
        <v>5.3</v>
      </c>
      <c r="T427" s="38" t="s">
        <v>333</v>
      </c>
      <c r="U427" s="38" t="s">
        <v>89</v>
      </c>
      <c r="V427" s="40"/>
    </row>
    <row r="428" spans="2:67" ht="13.5" customHeight="1">
      <c r="B428" s="302"/>
      <c r="C428" s="399"/>
      <c r="D428" s="392"/>
      <c r="E428" s="393"/>
      <c r="F428" s="31" t="s">
        <v>555</v>
      </c>
      <c r="G428" s="402"/>
      <c r="H428" s="405">
        <v>41435</v>
      </c>
      <c r="I428" s="407" t="s">
        <v>556</v>
      </c>
      <c r="J428" s="409">
        <v>23</v>
      </c>
      <c r="K428" s="409" t="s">
        <v>556</v>
      </c>
      <c r="L428" s="32">
        <v>15.4</v>
      </c>
      <c r="M428" s="41">
        <v>7.2</v>
      </c>
      <c r="N428" s="42" t="s">
        <v>313</v>
      </c>
      <c r="O428" s="42" t="s">
        <v>21</v>
      </c>
      <c r="P428" s="411" t="s">
        <v>556</v>
      </c>
      <c r="Q428" s="43">
        <v>8.9600000000000009</v>
      </c>
      <c r="R428" s="37">
        <v>6</v>
      </c>
      <c r="S428" s="38">
        <v>6.7</v>
      </c>
      <c r="T428" s="38" t="s">
        <v>105</v>
      </c>
      <c r="U428" s="38" t="s">
        <v>54</v>
      </c>
      <c r="V428" s="40"/>
    </row>
    <row r="429" spans="2:67" ht="13.5" customHeight="1">
      <c r="B429" s="302"/>
      <c r="C429" s="399"/>
      <c r="D429" s="392"/>
      <c r="E429" s="393"/>
      <c r="F429" s="31" t="s">
        <v>554</v>
      </c>
      <c r="G429" s="402"/>
      <c r="H429" s="405">
        <v>41460</v>
      </c>
      <c r="I429" s="407" t="s">
        <v>32</v>
      </c>
      <c r="J429" s="409">
        <v>22</v>
      </c>
      <c r="K429" s="409">
        <v>8.4</v>
      </c>
      <c r="L429" s="32">
        <v>22.8</v>
      </c>
      <c r="M429" s="41">
        <v>0.5</v>
      </c>
      <c r="N429" s="42" t="s">
        <v>848</v>
      </c>
      <c r="O429" s="42" t="s">
        <v>773</v>
      </c>
      <c r="P429" s="411">
        <v>1.9</v>
      </c>
      <c r="Q429" s="43">
        <v>9.01</v>
      </c>
      <c r="R429" s="37">
        <v>2</v>
      </c>
      <c r="S429" s="38">
        <v>3.5</v>
      </c>
      <c r="T429" s="38" t="s">
        <v>130</v>
      </c>
      <c r="U429" s="38" t="s">
        <v>130</v>
      </c>
      <c r="V429" s="149"/>
    </row>
    <row r="430" spans="2:67" ht="13.5" customHeight="1">
      <c r="B430" s="302"/>
      <c r="C430" s="399"/>
      <c r="D430" s="392"/>
      <c r="E430" s="393"/>
      <c r="F430" s="31" t="s">
        <v>558</v>
      </c>
      <c r="G430" s="402"/>
      <c r="H430" s="405">
        <v>41460</v>
      </c>
      <c r="I430" s="407" t="s">
        <v>313</v>
      </c>
      <c r="J430" s="409" t="s">
        <v>577</v>
      </c>
      <c r="K430" s="409" t="s">
        <v>313</v>
      </c>
      <c r="L430" s="32">
        <v>15</v>
      </c>
      <c r="M430" s="41">
        <v>7.4</v>
      </c>
      <c r="N430" s="42" t="s">
        <v>577</v>
      </c>
      <c r="O430" s="42" t="s">
        <v>1121</v>
      </c>
      <c r="P430" s="411" t="s">
        <v>313</v>
      </c>
      <c r="Q430" s="43">
        <v>10.29</v>
      </c>
      <c r="R430" s="37">
        <v>6</v>
      </c>
      <c r="S430" s="38">
        <v>6.3</v>
      </c>
      <c r="T430" s="38" t="s">
        <v>39</v>
      </c>
      <c r="U430" s="38" t="s">
        <v>217</v>
      </c>
      <c r="V430" s="149"/>
    </row>
    <row r="431" spans="2:67" ht="13.5" customHeight="1">
      <c r="B431" s="302"/>
      <c r="C431" s="399"/>
      <c r="D431" s="392"/>
      <c r="E431" s="393"/>
      <c r="F431" s="31" t="s">
        <v>554</v>
      </c>
      <c r="G431" s="402"/>
      <c r="H431" s="405">
        <v>41494</v>
      </c>
      <c r="I431" s="407" t="s">
        <v>19</v>
      </c>
      <c r="J431" s="409">
        <v>29.2</v>
      </c>
      <c r="K431" s="409">
        <v>7.9</v>
      </c>
      <c r="L431" s="32">
        <v>27.5</v>
      </c>
      <c r="M431" s="41">
        <v>0.5</v>
      </c>
      <c r="N431" s="42" t="s">
        <v>869</v>
      </c>
      <c r="O431" s="42" t="s">
        <v>787</v>
      </c>
      <c r="P431" s="411">
        <v>1.5</v>
      </c>
      <c r="Q431" s="43">
        <v>7.81</v>
      </c>
      <c r="R431" s="37">
        <v>4</v>
      </c>
      <c r="S431" s="38">
        <v>3.8</v>
      </c>
      <c r="T431" s="38" t="s">
        <v>168</v>
      </c>
      <c r="U431" s="38" t="s">
        <v>189</v>
      </c>
      <c r="V431" s="149"/>
    </row>
    <row r="432" spans="2:67" ht="13.5" customHeight="1">
      <c r="B432" s="302"/>
      <c r="C432" s="399"/>
      <c r="D432" s="392"/>
      <c r="E432" s="393"/>
      <c r="F432" s="31" t="s">
        <v>555</v>
      </c>
      <c r="G432" s="402"/>
      <c r="H432" s="405">
        <v>41494</v>
      </c>
      <c r="I432" s="407" t="s">
        <v>313</v>
      </c>
      <c r="J432" s="409" t="s">
        <v>312</v>
      </c>
      <c r="K432" s="409" t="s">
        <v>313</v>
      </c>
      <c r="L432" s="32">
        <v>19.8</v>
      </c>
      <c r="M432" s="41">
        <v>6.9</v>
      </c>
      <c r="N432" s="42" t="s">
        <v>312</v>
      </c>
      <c r="O432" s="42" t="s">
        <v>787</v>
      </c>
      <c r="P432" s="411" t="s">
        <v>313</v>
      </c>
      <c r="Q432" s="43">
        <v>9.93</v>
      </c>
      <c r="R432" s="37">
        <v>18</v>
      </c>
      <c r="S432" s="38">
        <v>15</v>
      </c>
      <c r="T432" s="38" t="s">
        <v>432</v>
      </c>
      <c r="U432" s="38" t="s">
        <v>175</v>
      </c>
      <c r="V432" s="149"/>
    </row>
    <row r="433" spans="2:67" ht="13.5" customHeight="1">
      <c r="B433" s="302"/>
      <c r="C433" s="399"/>
      <c r="D433" s="392"/>
      <c r="E433" s="393"/>
      <c r="F433" s="31" t="s">
        <v>554</v>
      </c>
      <c r="G433" s="402"/>
      <c r="H433" s="405">
        <v>41549</v>
      </c>
      <c r="I433" s="407" t="s">
        <v>324</v>
      </c>
      <c r="J433" s="409">
        <v>18</v>
      </c>
      <c r="K433" s="409">
        <v>10.1</v>
      </c>
      <c r="L433" s="32">
        <v>21.3</v>
      </c>
      <c r="M433" s="41">
        <v>0.5</v>
      </c>
      <c r="N433" s="42" t="s">
        <v>1386</v>
      </c>
      <c r="O433" s="42" t="s">
        <v>822</v>
      </c>
      <c r="P433" s="411">
        <v>0.6</v>
      </c>
      <c r="Q433" s="43">
        <v>7.37</v>
      </c>
      <c r="R433" s="37">
        <v>9</v>
      </c>
      <c r="S433" s="38">
        <v>12</v>
      </c>
      <c r="T433" s="38" t="s">
        <v>590</v>
      </c>
      <c r="U433" s="38" t="s">
        <v>436</v>
      </c>
      <c r="V433" s="40"/>
    </row>
    <row r="434" spans="2:67" ht="13.5" customHeight="1">
      <c r="B434" s="302"/>
      <c r="C434" s="399"/>
      <c r="D434" s="392"/>
      <c r="E434" s="393"/>
      <c r="F434" s="31" t="s">
        <v>567</v>
      </c>
      <c r="G434" s="402"/>
      <c r="H434" s="405">
        <v>41549</v>
      </c>
      <c r="I434" s="407" t="s">
        <v>313</v>
      </c>
      <c r="J434" s="409" t="s">
        <v>313</v>
      </c>
      <c r="K434" s="409" t="s">
        <v>313</v>
      </c>
      <c r="L434" s="32">
        <v>15.6</v>
      </c>
      <c r="M434" s="41">
        <v>9.1</v>
      </c>
      <c r="N434" s="42" t="s">
        <v>747</v>
      </c>
      <c r="O434" s="42" t="s">
        <v>1370</v>
      </c>
      <c r="P434" s="411" t="s">
        <v>313</v>
      </c>
      <c r="Q434" s="43">
        <v>13.21</v>
      </c>
      <c r="R434" s="37">
        <v>27</v>
      </c>
      <c r="S434" s="38">
        <v>33</v>
      </c>
      <c r="T434" s="38" t="s">
        <v>1290</v>
      </c>
      <c r="U434" s="38" t="s">
        <v>879</v>
      </c>
      <c r="V434" s="40"/>
    </row>
    <row r="435" spans="2:67" ht="13.5" customHeight="1">
      <c r="B435" s="302"/>
      <c r="C435" s="399"/>
      <c r="D435" s="392"/>
      <c r="E435" s="393"/>
      <c r="F435" s="31" t="s">
        <v>554</v>
      </c>
      <c r="G435" s="402"/>
      <c r="H435" s="405">
        <v>41612</v>
      </c>
      <c r="I435" s="407" t="s">
        <v>187</v>
      </c>
      <c r="J435" s="409">
        <v>5</v>
      </c>
      <c r="K435" s="409">
        <v>9.4</v>
      </c>
      <c r="L435" s="32">
        <v>6.5</v>
      </c>
      <c r="M435" s="41">
        <v>0.5</v>
      </c>
      <c r="N435" s="42" t="s">
        <v>869</v>
      </c>
      <c r="O435" s="42" t="s">
        <v>787</v>
      </c>
      <c r="P435" s="411">
        <v>1.1000000000000001</v>
      </c>
      <c r="Q435" s="43">
        <v>8.01</v>
      </c>
      <c r="R435" s="37">
        <v>6</v>
      </c>
      <c r="S435" s="38">
        <v>5.4</v>
      </c>
      <c r="T435" s="38" t="s">
        <v>148</v>
      </c>
      <c r="U435" s="38" t="s">
        <v>99</v>
      </c>
      <c r="V435" s="40"/>
    </row>
    <row r="436" spans="2:67" ht="13.5" customHeight="1">
      <c r="B436" s="302"/>
      <c r="C436" s="399"/>
      <c r="D436" s="392"/>
      <c r="E436" s="393"/>
      <c r="F436" s="31" t="s">
        <v>555</v>
      </c>
      <c r="G436" s="402"/>
      <c r="H436" s="405">
        <v>41612</v>
      </c>
      <c r="I436" s="407" t="s">
        <v>313</v>
      </c>
      <c r="J436" s="409" t="s">
        <v>313</v>
      </c>
      <c r="K436" s="409" t="s">
        <v>313</v>
      </c>
      <c r="L436" s="32">
        <v>6.2</v>
      </c>
      <c r="M436" s="41">
        <v>8.4</v>
      </c>
      <c r="N436" s="42" t="s">
        <v>313</v>
      </c>
      <c r="O436" s="42" t="s">
        <v>1024</v>
      </c>
      <c r="P436" s="411" t="s">
        <v>313</v>
      </c>
      <c r="Q436" s="43">
        <v>7.53</v>
      </c>
      <c r="R436" s="37">
        <v>7</v>
      </c>
      <c r="S436" s="38" t="s">
        <v>1394</v>
      </c>
      <c r="T436" s="38" t="s">
        <v>1162</v>
      </c>
      <c r="U436" s="38" t="s">
        <v>1395</v>
      </c>
      <c r="V436" s="40"/>
    </row>
    <row r="437" spans="2:67" ht="13.5" customHeight="1">
      <c r="B437" s="302"/>
      <c r="C437" s="399"/>
      <c r="D437" s="392"/>
      <c r="E437" s="393"/>
      <c r="F437" s="45" t="s">
        <v>554</v>
      </c>
      <c r="G437" s="402"/>
      <c r="H437" s="405">
        <v>41675</v>
      </c>
      <c r="I437" s="407" t="s">
        <v>19</v>
      </c>
      <c r="J437" s="409">
        <v>-4.7</v>
      </c>
      <c r="K437" s="409">
        <v>11.8</v>
      </c>
      <c r="L437" s="32">
        <v>2</v>
      </c>
      <c r="M437" s="41">
        <v>0.5</v>
      </c>
      <c r="N437" s="42" t="s">
        <v>853</v>
      </c>
      <c r="O437" s="42" t="s">
        <v>787</v>
      </c>
      <c r="P437" s="411">
        <v>1.9</v>
      </c>
      <c r="Q437" s="43">
        <v>8.4700000000000006</v>
      </c>
      <c r="R437" s="37">
        <v>5</v>
      </c>
      <c r="S437" s="38">
        <v>4.5999999999999996</v>
      </c>
      <c r="T437" s="162" t="s">
        <v>107</v>
      </c>
      <c r="U437" s="162" t="s">
        <v>54</v>
      </c>
      <c r="V437" s="40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</row>
    <row r="438" spans="2:67" ht="13.5" customHeight="1">
      <c r="B438" s="302"/>
      <c r="C438" s="399"/>
      <c r="D438" s="392"/>
      <c r="E438" s="393"/>
      <c r="F438" s="45" t="s">
        <v>1256</v>
      </c>
      <c r="G438" s="402"/>
      <c r="H438" s="405">
        <v>41675</v>
      </c>
      <c r="I438" s="407" t="s">
        <v>313</v>
      </c>
      <c r="J438" s="409" t="s">
        <v>313</v>
      </c>
      <c r="K438" s="409" t="s">
        <v>313</v>
      </c>
      <c r="L438" s="32">
        <v>1.8</v>
      </c>
      <c r="M438" s="41">
        <v>10.8</v>
      </c>
      <c r="N438" s="42" t="s">
        <v>313</v>
      </c>
      <c r="O438" s="42" t="s">
        <v>21</v>
      </c>
      <c r="P438" s="411" t="s">
        <v>313</v>
      </c>
      <c r="Q438" s="43">
        <v>8.31</v>
      </c>
      <c r="R438" s="37">
        <v>4</v>
      </c>
      <c r="S438" s="38">
        <v>4.7</v>
      </c>
      <c r="T438" s="162" t="s">
        <v>137</v>
      </c>
      <c r="U438" s="162" t="s">
        <v>54</v>
      </c>
      <c r="V438" s="40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</row>
    <row r="439" spans="2:67" ht="13.5" customHeight="1">
      <c r="B439" s="302"/>
      <c r="C439" s="398">
        <v>158</v>
      </c>
      <c r="D439" s="392" t="s">
        <v>608</v>
      </c>
      <c r="E439" s="393"/>
      <c r="F439" s="31" t="s">
        <v>554</v>
      </c>
      <c r="G439" s="394" t="s">
        <v>174</v>
      </c>
      <c r="H439" s="405">
        <v>41431</v>
      </c>
      <c r="I439" s="407" t="s">
        <v>32</v>
      </c>
      <c r="J439" s="409">
        <v>26.2</v>
      </c>
      <c r="K439" s="409">
        <v>27.5</v>
      </c>
      <c r="L439" s="32">
        <v>20.3</v>
      </c>
      <c r="M439" s="41">
        <v>0.5</v>
      </c>
      <c r="N439" s="42" t="s">
        <v>609</v>
      </c>
      <c r="O439" s="42" t="s">
        <v>21</v>
      </c>
      <c r="P439" s="411">
        <v>2.2999999999999998</v>
      </c>
      <c r="Q439" s="43">
        <v>5.48</v>
      </c>
      <c r="R439" s="37">
        <v>19</v>
      </c>
      <c r="S439" s="38">
        <v>11</v>
      </c>
      <c r="T439" s="38" t="s">
        <v>34</v>
      </c>
      <c r="U439" s="38" t="s">
        <v>91</v>
      </c>
      <c r="V439" s="40"/>
    </row>
    <row r="440" spans="2:67" ht="13.5" customHeight="1">
      <c r="B440" s="302"/>
      <c r="C440" s="399"/>
      <c r="D440" s="392"/>
      <c r="E440" s="393"/>
      <c r="F440" s="31" t="s">
        <v>558</v>
      </c>
      <c r="G440" s="402"/>
      <c r="H440" s="405">
        <v>41431</v>
      </c>
      <c r="I440" s="407" t="s">
        <v>559</v>
      </c>
      <c r="J440" s="409">
        <v>26.2</v>
      </c>
      <c r="K440" s="409" t="s">
        <v>559</v>
      </c>
      <c r="L440" s="32">
        <v>8.1</v>
      </c>
      <c r="M440" s="41">
        <v>26.5</v>
      </c>
      <c r="N440" s="42" t="s">
        <v>313</v>
      </c>
      <c r="O440" s="42" t="s">
        <v>21</v>
      </c>
      <c r="P440" s="411" t="s">
        <v>559</v>
      </c>
      <c r="Q440" s="43">
        <v>5.12</v>
      </c>
      <c r="R440" s="37" t="s">
        <v>120</v>
      </c>
      <c r="S440" s="38">
        <v>0.6</v>
      </c>
      <c r="T440" s="38" t="s">
        <v>130</v>
      </c>
      <c r="U440" s="38" t="s">
        <v>422</v>
      </c>
      <c r="V440" s="40"/>
    </row>
    <row r="441" spans="2:67" ht="13.5" customHeight="1">
      <c r="B441" s="302"/>
      <c r="C441" s="399"/>
      <c r="D441" s="392"/>
      <c r="E441" s="393"/>
      <c r="F441" s="31" t="s">
        <v>554</v>
      </c>
      <c r="G441" s="402"/>
      <c r="H441" s="405">
        <v>41459</v>
      </c>
      <c r="I441" s="407" t="s">
        <v>19</v>
      </c>
      <c r="J441" s="409">
        <v>26</v>
      </c>
      <c r="K441" s="409">
        <v>37.5</v>
      </c>
      <c r="L441" s="32">
        <v>23.5</v>
      </c>
      <c r="M441" s="41">
        <v>0.5</v>
      </c>
      <c r="N441" s="42" t="s">
        <v>853</v>
      </c>
      <c r="O441" s="42" t="s">
        <v>787</v>
      </c>
      <c r="P441" s="411">
        <v>4.0999999999999996</v>
      </c>
      <c r="Q441" s="43">
        <v>5.33</v>
      </c>
      <c r="R441" s="37">
        <v>1</v>
      </c>
      <c r="S441" s="38" t="s">
        <v>97</v>
      </c>
      <c r="T441" s="38" t="s">
        <v>105</v>
      </c>
      <c r="U441" s="38" t="s">
        <v>88</v>
      </c>
      <c r="V441" s="149"/>
    </row>
    <row r="442" spans="2:67" ht="13.5" customHeight="1">
      <c r="B442" s="302"/>
      <c r="C442" s="399"/>
      <c r="D442" s="392"/>
      <c r="E442" s="393"/>
      <c r="F442" s="31" t="s">
        <v>555</v>
      </c>
      <c r="G442" s="402"/>
      <c r="H442" s="405">
        <v>41459</v>
      </c>
      <c r="I442" s="407" t="s">
        <v>313</v>
      </c>
      <c r="J442" s="409" t="s">
        <v>312</v>
      </c>
      <c r="K442" s="409" t="s">
        <v>313</v>
      </c>
      <c r="L442" s="32">
        <v>8.6999999999999993</v>
      </c>
      <c r="M442" s="41">
        <v>36.5</v>
      </c>
      <c r="N442" s="42" t="s">
        <v>312</v>
      </c>
      <c r="O442" s="42" t="s">
        <v>787</v>
      </c>
      <c r="P442" s="411" t="s">
        <v>313</v>
      </c>
      <c r="Q442" s="43">
        <v>5.23</v>
      </c>
      <c r="R442" s="37" t="s">
        <v>484</v>
      </c>
      <c r="S442" s="38">
        <v>0.8</v>
      </c>
      <c r="T442" s="38" t="s">
        <v>107</v>
      </c>
      <c r="U442" s="38" t="s">
        <v>211</v>
      </c>
      <c r="V442" s="149"/>
    </row>
    <row r="443" spans="2:67" ht="13.5" customHeight="1">
      <c r="B443" s="302"/>
      <c r="C443" s="399"/>
      <c r="D443" s="392"/>
      <c r="E443" s="393"/>
      <c r="F443" s="31" t="s">
        <v>613</v>
      </c>
      <c r="G443" s="402"/>
      <c r="H443" s="405">
        <v>41481</v>
      </c>
      <c r="I443" s="407" t="s">
        <v>32</v>
      </c>
      <c r="J443" s="409">
        <v>24.3</v>
      </c>
      <c r="K443" s="409">
        <v>29</v>
      </c>
      <c r="L443" s="32">
        <v>23.4</v>
      </c>
      <c r="M443" s="41">
        <v>0.5</v>
      </c>
      <c r="N443" s="42" t="s">
        <v>955</v>
      </c>
      <c r="O443" s="42" t="s">
        <v>773</v>
      </c>
      <c r="P443" s="411">
        <v>3.2</v>
      </c>
      <c r="Q443" s="43">
        <v>5.0199999999999996</v>
      </c>
      <c r="R443" s="37" t="s">
        <v>508</v>
      </c>
      <c r="S443" s="38">
        <v>1.2</v>
      </c>
      <c r="T443" s="38" t="s">
        <v>116</v>
      </c>
      <c r="U443" s="38" t="s">
        <v>38</v>
      </c>
      <c r="V443" s="149"/>
    </row>
    <row r="444" spans="2:67" ht="13.5" customHeight="1">
      <c r="B444" s="302"/>
      <c r="C444" s="399"/>
      <c r="D444" s="392"/>
      <c r="E444" s="393"/>
      <c r="F444" s="31" t="s">
        <v>1085</v>
      </c>
      <c r="G444" s="402"/>
      <c r="H444" s="405">
        <v>41481</v>
      </c>
      <c r="I444" s="407" t="s">
        <v>313</v>
      </c>
      <c r="J444" s="409" t="s">
        <v>577</v>
      </c>
      <c r="K444" s="409" t="s">
        <v>313</v>
      </c>
      <c r="L444" s="32">
        <v>8.3000000000000007</v>
      </c>
      <c r="M444" s="41">
        <v>28</v>
      </c>
      <c r="N444" s="42" t="s">
        <v>577</v>
      </c>
      <c r="O444" s="42" t="s">
        <v>773</v>
      </c>
      <c r="P444" s="411" t="s">
        <v>313</v>
      </c>
      <c r="Q444" s="43">
        <v>5.0999999999999996</v>
      </c>
      <c r="R444" s="37" t="s">
        <v>508</v>
      </c>
      <c r="S444" s="38">
        <v>0.7</v>
      </c>
      <c r="T444" s="38" t="s">
        <v>69</v>
      </c>
      <c r="U444" s="38" t="s">
        <v>34</v>
      </c>
      <c r="V444" s="149"/>
    </row>
    <row r="445" spans="2:67" ht="13.5" customHeight="1">
      <c r="B445" s="302"/>
      <c r="C445" s="399"/>
      <c r="D445" s="392"/>
      <c r="E445" s="393"/>
      <c r="F445" s="31" t="s">
        <v>554</v>
      </c>
      <c r="G445" s="402"/>
      <c r="H445" s="405">
        <v>41516</v>
      </c>
      <c r="I445" s="407" t="s">
        <v>19</v>
      </c>
      <c r="J445" s="409">
        <v>30</v>
      </c>
      <c r="K445" s="409">
        <v>29.5</v>
      </c>
      <c r="L445" s="32">
        <v>26.5</v>
      </c>
      <c r="M445" s="41">
        <v>0.5</v>
      </c>
      <c r="N445" s="42" t="s">
        <v>853</v>
      </c>
      <c r="O445" s="42" t="s">
        <v>787</v>
      </c>
      <c r="P445" s="411">
        <v>4</v>
      </c>
      <c r="Q445" s="43">
        <v>5.48</v>
      </c>
      <c r="R445" s="37" t="s">
        <v>863</v>
      </c>
      <c r="S445" s="38">
        <v>1.1000000000000001</v>
      </c>
      <c r="T445" s="38" t="s">
        <v>182</v>
      </c>
      <c r="U445" s="38" t="s">
        <v>176</v>
      </c>
      <c r="V445" s="149"/>
    </row>
    <row r="446" spans="2:67" ht="13.5" customHeight="1">
      <c r="B446" s="302"/>
      <c r="C446" s="399"/>
      <c r="D446" s="392"/>
      <c r="E446" s="393"/>
      <c r="F446" s="31" t="s">
        <v>555</v>
      </c>
      <c r="G446" s="402"/>
      <c r="H446" s="405">
        <v>41516</v>
      </c>
      <c r="I446" s="407" t="s">
        <v>313</v>
      </c>
      <c r="J446" s="409" t="s">
        <v>312</v>
      </c>
      <c r="K446" s="409" t="s">
        <v>313</v>
      </c>
      <c r="L446" s="32">
        <v>8.6999999999999993</v>
      </c>
      <c r="M446" s="41">
        <v>28.5</v>
      </c>
      <c r="N446" s="42" t="s">
        <v>312</v>
      </c>
      <c r="O446" s="42" t="s">
        <v>787</v>
      </c>
      <c r="P446" s="411" t="s">
        <v>313</v>
      </c>
      <c r="Q446" s="43">
        <v>4.97</v>
      </c>
      <c r="R446" s="37" t="s">
        <v>863</v>
      </c>
      <c r="S446" s="38">
        <v>1.3</v>
      </c>
      <c r="T446" s="38" t="s">
        <v>972</v>
      </c>
      <c r="U446" s="38" t="s">
        <v>167</v>
      </c>
      <c r="V446" s="149"/>
    </row>
    <row r="447" spans="2:67" ht="13.5" customHeight="1">
      <c r="B447" s="302"/>
      <c r="C447" s="399"/>
      <c r="D447" s="392"/>
      <c r="E447" s="393"/>
      <c r="F447" s="31" t="s">
        <v>554</v>
      </c>
      <c r="G447" s="402"/>
      <c r="H447" s="405">
        <v>41541</v>
      </c>
      <c r="I447" s="407" t="s">
        <v>19</v>
      </c>
      <c r="J447" s="409">
        <v>26</v>
      </c>
      <c r="K447" s="409">
        <v>11</v>
      </c>
      <c r="L447" s="32">
        <v>21.1</v>
      </c>
      <c r="M447" s="41">
        <v>0.5</v>
      </c>
      <c r="N447" s="42" t="s">
        <v>858</v>
      </c>
      <c r="O447" s="42" t="s">
        <v>787</v>
      </c>
      <c r="P447" s="411">
        <v>1.1000000000000001</v>
      </c>
      <c r="Q447" s="43">
        <v>4.95</v>
      </c>
      <c r="R447" s="37">
        <v>4</v>
      </c>
      <c r="S447" s="38" t="s">
        <v>213</v>
      </c>
      <c r="T447" s="38" t="s">
        <v>102</v>
      </c>
      <c r="U447" s="38" t="s">
        <v>145</v>
      </c>
      <c r="V447" s="149"/>
    </row>
    <row r="448" spans="2:67" ht="13.5" customHeight="1">
      <c r="B448" s="302"/>
      <c r="C448" s="399"/>
      <c r="D448" s="392"/>
      <c r="E448" s="393"/>
      <c r="F448" s="31" t="s">
        <v>555</v>
      </c>
      <c r="G448" s="402"/>
      <c r="H448" s="405">
        <v>41541</v>
      </c>
      <c r="I448" s="407" t="s">
        <v>313</v>
      </c>
      <c r="J448" s="409" t="s">
        <v>312</v>
      </c>
      <c r="K448" s="409" t="s">
        <v>313</v>
      </c>
      <c r="L448" s="32">
        <v>14.5</v>
      </c>
      <c r="M448" s="41">
        <v>10</v>
      </c>
      <c r="N448" s="42" t="s">
        <v>312</v>
      </c>
      <c r="O448" s="42" t="s">
        <v>787</v>
      </c>
      <c r="P448" s="411" t="s">
        <v>313</v>
      </c>
      <c r="Q448" s="43">
        <v>5.01</v>
      </c>
      <c r="R448" s="37">
        <v>3</v>
      </c>
      <c r="S448" s="38">
        <v>5.3</v>
      </c>
      <c r="T448" s="38" t="s">
        <v>89</v>
      </c>
      <c r="U448" s="38" t="s">
        <v>157</v>
      </c>
      <c r="V448" s="149"/>
    </row>
    <row r="449" spans="2:67" ht="13.5" customHeight="1">
      <c r="B449" s="302"/>
      <c r="C449" s="399"/>
      <c r="D449" s="392"/>
      <c r="E449" s="393"/>
      <c r="F449" s="31" t="s">
        <v>554</v>
      </c>
      <c r="G449" s="402"/>
      <c r="H449" s="405">
        <v>41558</v>
      </c>
      <c r="I449" s="407" t="s">
        <v>19</v>
      </c>
      <c r="J449" s="409">
        <v>29</v>
      </c>
      <c r="K449" s="409">
        <v>23.5</v>
      </c>
      <c r="L449" s="32">
        <v>21.8</v>
      </c>
      <c r="M449" s="41">
        <v>0.5</v>
      </c>
      <c r="N449" s="42" t="s">
        <v>973</v>
      </c>
      <c r="O449" s="42" t="s">
        <v>787</v>
      </c>
      <c r="P449" s="411">
        <v>3.5</v>
      </c>
      <c r="Q449" s="43">
        <v>5.15</v>
      </c>
      <c r="R449" s="37" t="s">
        <v>484</v>
      </c>
      <c r="S449" s="38">
        <v>1.1000000000000001</v>
      </c>
      <c r="T449" s="38" t="s">
        <v>55</v>
      </c>
      <c r="U449" s="38" t="s">
        <v>53</v>
      </c>
      <c r="V449" s="40"/>
    </row>
    <row r="450" spans="2:67" ht="13.5" customHeight="1">
      <c r="B450" s="302"/>
      <c r="C450" s="399"/>
      <c r="D450" s="392"/>
      <c r="E450" s="393"/>
      <c r="F450" s="31" t="s">
        <v>555</v>
      </c>
      <c r="G450" s="402"/>
      <c r="H450" s="405">
        <v>41558</v>
      </c>
      <c r="I450" s="407" t="s">
        <v>313</v>
      </c>
      <c r="J450" s="409" t="s">
        <v>313</v>
      </c>
      <c r="K450" s="409" t="s">
        <v>313</v>
      </c>
      <c r="L450" s="32">
        <v>10.1</v>
      </c>
      <c r="M450" s="41">
        <v>22.5</v>
      </c>
      <c r="N450" s="42" t="s">
        <v>312</v>
      </c>
      <c r="O450" s="42" t="s">
        <v>1024</v>
      </c>
      <c r="P450" s="411" t="s">
        <v>313</v>
      </c>
      <c r="Q450" s="43">
        <v>5.14</v>
      </c>
      <c r="R450" s="37">
        <v>4</v>
      </c>
      <c r="S450" s="38">
        <v>2.4</v>
      </c>
      <c r="T450" s="38" t="s">
        <v>1132</v>
      </c>
      <c r="U450" s="38" t="s">
        <v>1396</v>
      </c>
      <c r="V450" s="40"/>
    </row>
    <row r="451" spans="2:67" ht="13.5" customHeight="1">
      <c r="B451" s="302"/>
      <c r="C451" s="399"/>
      <c r="D451" s="392"/>
      <c r="E451" s="393"/>
      <c r="F451" s="31" t="s">
        <v>554</v>
      </c>
      <c r="G451" s="402"/>
      <c r="H451" s="405">
        <v>41583</v>
      </c>
      <c r="I451" s="407" t="s">
        <v>19</v>
      </c>
      <c r="J451" s="409">
        <v>16.600000000000001</v>
      </c>
      <c r="K451" s="409">
        <v>22.5</v>
      </c>
      <c r="L451" s="32">
        <v>13.9</v>
      </c>
      <c r="M451" s="41">
        <v>0.5</v>
      </c>
      <c r="N451" s="42" t="s">
        <v>1126</v>
      </c>
      <c r="O451" s="42" t="s">
        <v>1024</v>
      </c>
      <c r="P451" s="411">
        <v>3.5</v>
      </c>
      <c r="Q451" s="43">
        <v>4.8</v>
      </c>
      <c r="R451" s="37" t="s">
        <v>1080</v>
      </c>
      <c r="S451" s="38">
        <v>1.4</v>
      </c>
      <c r="T451" s="38" t="s">
        <v>1376</v>
      </c>
      <c r="U451" s="38" t="s">
        <v>1379</v>
      </c>
      <c r="V451" s="40"/>
    </row>
    <row r="452" spans="2:67" ht="13.5" customHeight="1">
      <c r="B452" s="302"/>
      <c r="C452" s="399"/>
      <c r="D452" s="392"/>
      <c r="E452" s="393"/>
      <c r="F452" s="31" t="s">
        <v>1369</v>
      </c>
      <c r="G452" s="402"/>
      <c r="H452" s="405">
        <v>41583</v>
      </c>
      <c r="I452" s="407" t="s">
        <v>313</v>
      </c>
      <c r="J452" s="409" t="s">
        <v>313</v>
      </c>
      <c r="K452" s="409" t="s">
        <v>313</v>
      </c>
      <c r="L452" s="32">
        <v>12.2</v>
      </c>
      <c r="M452" s="41">
        <v>21.5</v>
      </c>
      <c r="N452" s="42" t="s">
        <v>1225</v>
      </c>
      <c r="O452" s="42" t="s">
        <v>1024</v>
      </c>
      <c r="P452" s="411" t="s">
        <v>313</v>
      </c>
      <c r="Q452" s="43">
        <v>4.6100000000000003</v>
      </c>
      <c r="R452" s="37">
        <v>2</v>
      </c>
      <c r="S452" s="38">
        <v>2.2999999999999998</v>
      </c>
      <c r="T452" s="38" t="s">
        <v>1385</v>
      </c>
      <c r="U452" s="38" t="s">
        <v>1376</v>
      </c>
      <c r="V452" s="40"/>
    </row>
    <row r="453" spans="2:67" ht="13.5" customHeight="1">
      <c r="B453" s="302"/>
      <c r="C453" s="399"/>
      <c r="D453" s="392"/>
      <c r="E453" s="393"/>
      <c r="F453" s="31" t="s">
        <v>554</v>
      </c>
      <c r="G453" s="402"/>
      <c r="H453" s="405">
        <v>41613</v>
      </c>
      <c r="I453" s="407" t="s">
        <v>216</v>
      </c>
      <c r="J453" s="409">
        <v>10</v>
      </c>
      <c r="K453" s="409">
        <v>48</v>
      </c>
      <c r="L453" s="32">
        <v>8.8000000000000007</v>
      </c>
      <c r="M453" s="41">
        <v>0.5</v>
      </c>
      <c r="N453" s="42" t="s">
        <v>772</v>
      </c>
      <c r="O453" s="42" t="s">
        <v>773</v>
      </c>
      <c r="P453" s="411">
        <v>4.3</v>
      </c>
      <c r="Q453" s="43">
        <v>4.95</v>
      </c>
      <c r="R453" s="37" t="s">
        <v>508</v>
      </c>
      <c r="S453" s="38">
        <v>0.8</v>
      </c>
      <c r="T453" s="38" t="s">
        <v>91</v>
      </c>
      <c r="U453" s="38" t="s">
        <v>63</v>
      </c>
      <c r="V453" s="40"/>
    </row>
    <row r="454" spans="2:67" ht="13.5" customHeight="1">
      <c r="B454" s="302"/>
      <c r="C454" s="399"/>
      <c r="D454" s="392"/>
      <c r="E454" s="393"/>
      <c r="F454" s="31" t="s">
        <v>558</v>
      </c>
      <c r="G454" s="402"/>
      <c r="H454" s="405">
        <v>41613</v>
      </c>
      <c r="I454" s="407" t="s">
        <v>313</v>
      </c>
      <c r="J454" s="409" t="s">
        <v>313</v>
      </c>
      <c r="K454" s="409" t="s">
        <v>313</v>
      </c>
      <c r="L454" s="32">
        <v>6.9</v>
      </c>
      <c r="M454" s="41">
        <v>47</v>
      </c>
      <c r="N454" s="42" t="s">
        <v>313</v>
      </c>
      <c r="O454" s="42" t="s">
        <v>1024</v>
      </c>
      <c r="P454" s="411" t="s">
        <v>313</v>
      </c>
      <c r="Q454" s="43">
        <v>5.66</v>
      </c>
      <c r="R454" s="37">
        <v>2</v>
      </c>
      <c r="S454" s="38">
        <v>1.5</v>
      </c>
      <c r="T454" s="38" t="s">
        <v>1397</v>
      </c>
      <c r="U454" s="38" t="s">
        <v>1161</v>
      </c>
      <c r="V454" s="40"/>
    </row>
    <row r="455" spans="2:67" ht="13.5" customHeight="1">
      <c r="B455" s="302"/>
      <c r="C455" s="399"/>
      <c r="D455" s="392"/>
      <c r="E455" s="393"/>
      <c r="F455" s="45" t="s">
        <v>554</v>
      </c>
      <c r="G455" s="402"/>
      <c r="H455" s="405">
        <v>41646</v>
      </c>
      <c r="I455" s="407" t="s">
        <v>19</v>
      </c>
      <c r="J455" s="409">
        <v>3.9</v>
      </c>
      <c r="K455" s="409">
        <v>28.3</v>
      </c>
      <c r="L455" s="32">
        <v>4.9000000000000004</v>
      </c>
      <c r="M455" s="41">
        <v>0.5</v>
      </c>
      <c r="N455" s="42" t="s">
        <v>957</v>
      </c>
      <c r="O455" s="42" t="s">
        <v>21</v>
      </c>
      <c r="P455" s="411">
        <v>5</v>
      </c>
      <c r="Q455" s="43">
        <v>4.93</v>
      </c>
      <c r="R455" s="37" t="s">
        <v>120</v>
      </c>
      <c r="S455" s="38" t="s">
        <v>1446</v>
      </c>
      <c r="T455" s="162" t="s">
        <v>84</v>
      </c>
      <c r="U455" s="162" t="s">
        <v>50</v>
      </c>
      <c r="V455" s="40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</row>
    <row r="456" spans="2:67" ht="13.5" customHeight="1">
      <c r="B456" s="302"/>
      <c r="C456" s="399"/>
      <c r="D456" s="392"/>
      <c r="E456" s="393"/>
      <c r="F456" s="45" t="s">
        <v>1256</v>
      </c>
      <c r="G456" s="402"/>
      <c r="H456" s="405">
        <v>41646</v>
      </c>
      <c r="I456" s="407" t="s">
        <v>313</v>
      </c>
      <c r="J456" s="409" t="s">
        <v>313</v>
      </c>
      <c r="K456" s="409" t="s">
        <v>313</v>
      </c>
      <c r="L456" s="32">
        <v>4.9000000000000004</v>
      </c>
      <c r="M456" s="41">
        <v>27.3</v>
      </c>
      <c r="N456" s="42" t="s">
        <v>313</v>
      </c>
      <c r="O456" s="42" t="s">
        <v>21</v>
      </c>
      <c r="P456" s="411" t="s">
        <v>313</v>
      </c>
      <c r="Q456" s="43">
        <v>5.1100000000000003</v>
      </c>
      <c r="R456" s="37" t="s">
        <v>120</v>
      </c>
      <c r="S456" s="38">
        <v>1.1000000000000001</v>
      </c>
      <c r="T456" s="162" t="s">
        <v>54</v>
      </c>
      <c r="U456" s="162" t="s">
        <v>333</v>
      </c>
      <c r="V456" s="40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</row>
    <row r="457" spans="2:67" ht="13.5" customHeight="1">
      <c r="B457" s="302"/>
      <c r="C457" s="399"/>
      <c r="D457" s="392"/>
      <c r="E457" s="393"/>
      <c r="F457" s="45" t="s">
        <v>554</v>
      </c>
      <c r="G457" s="402"/>
      <c r="H457" s="405">
        <v>41682</v>
      </c>
      <c r="I457" s="407" t="s">
        <v>1534</v>
      </c>
      <c r="J457" s="409" t="s">
        <v>312</v>
      </c>
      <c r="K457" s="409" t="s">
        <v>313</v>
      </c>
      <c r="L457" s="32" t="s">
        <v>312</v>
      </c>
      <c r="M457" s="41" t="s">
        <v>313</v>
      </c>
      <c r="N457" s="42" t="s">
        <v>312</v>
      </c>
      <c r="O457" s="42" t="s">
        <v>312</v>
      </c>
      <c r="P457" s="411" t="s">
        <v>313</v>
      </c>
      <c r="Q457" s="43" t="s">
        <v>313</v>
      </c>
      <c r="R457" s="37" t="s">
        <v>313</v>
      </c>
      <c r="S457" s="38" t="s">
        <v>313</v>
      </c>
      <c r="T457" s="162" t="s">
        <v>313</v>
      </c>
      <c r="U457" s="162" t="s">
        <v>313</v>
      </c>
      <c r="V457" s="40" t="s">
        <v>1652</v>
      </c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</row>
    <row r="458" spans="2:67" ht="13.5" customHeight="1">
      <c r="B458" s="302"/>
      <c r="C458" s="399"/>
      <c r="D458" s="392"/>
      <c r="E458" s="393"/>
      <c r="F458" s="45" t="s">
        <v>1473</v>
      </c>
      <c r="G458" s="402"/>
      <c r="H458" s="405">
        <v>41682</v>
      </c>
      <c r="I458" s="407" t="s">
        <v>313</v>
      </c>
      <c r="J458" s="409" t="s">
        <v>313</v>
      </c>
      <c r="K458" s="409" t="s">
        <v>313</v>
      </c>
      <c r="L458" s="32" t="s">
        <v>313</v>
      </c>
      <c r="M458" s="41" t="s">
        <v>313</v>
      </c>
      <c r="N458" s="42" t="s">
        <v>313</v>
      </c>
      <c r="O458" s="42" t="s">
        <v>313</v>
      </c>
      <c r="P458" s="411" t="s">
        <v>313</v>
      </c>
      <c r="Q458" s="43" t="s">
        <v>313</v>
      </c>
      <c r="R458" s="37" t="s">
        <v>313</v>
      </c>
      <c r="S458" s="38" t="s">
        <v>313</v>
      </c>
      <c r="T458" s="162" t="s">
        <v>313</v>
      </c>
      <c r="U458" s="162" t="s">
        <v>313</v>
      </c>
      <c r="V458" s="40" t="s">
        <v>1652</v>
      </c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</row>
    <row r="459" spans="2:67" ht="13.5" customHeight="1">
      <c r="B459" s="302"/>
      <c r="C459" s="398">
        <v>159</v>
      </c>
      <c r="D459" s="394" t="s">
        <v>1531</v>
      </c>
      <c r="E459" s="394" t="s">
        <v>1559</v>
      </c>
      <c r="F459" s="31" t="s">
        <v>554</v>
      </c>
      <c r="G459" s="402"/>
      <c r="H459" s="405">
        <v>41431</v>
      </c>
      <c r="I459" s="407" t="s">
        <v>19</v>
      </c>
      <c r="J459" s="409">
        <v>27.8</v>
      </c>
      <c r="K459" s="409">
        <v>1.1000000000000001</v>
      </c>
      <c r="L459" s="32">
        <v>23.8</v>
      </c>
      <c r="M459" s="41">
        <v>0</v>
      </c>
      <c r="N459" s="42" t="s">
        <v>610</v>
      </c>
      <c r="O459" s="42" t="s">
        <v>21</v>
      </c>
      <c r="P459" s="411">
        <v>0.8</v>
      </c>
      <c r="Q459" s="43">
        <v>118.4</v>
      </c>
      <c r="R459" s="37">
        <v>4</v>
      </c>
      <c r="S459" s="38">
        <v>6.8</v>
      </c>
      <c r="T459" s="164">
        <v>0.4</v>
      </c>
      <c r="U459" s="38">
        <v>0.76</v>
      </c>
      <c r="V459" s="40"/>
    </row>
    <row r="460" spans="2:67" ht="13.5" customHeight="1">
      <c r="B460" s="302"/>
      <c r="C460" s="399"/>
      <c r="D460" s="394"/>
      <c r="E460" s="394"/>
      <c r="F460" s="31" t="s">
        <v>555</v>
      </c>
      <c r="G460" s="402"/>
      <c r="H460" s="405">
        <v>41431</v>
      </c>
      <c r="I460" s="407" t="s">
        <v>556</v>
      </c>
      <c r="J460" s="409">
        <v>27.8</v>
      </c>
      <c r="K460" s="409" t="s">
        <v>556</v>
      </c>
      <c r="L460" s="32" t="s">
        <v>313</v>
      </c>
      <c r="M460" s="41" t="s">
        <v>556</v>
      </c>
      <c r="N460" s="42" t="s">
        <v>313</v>
      </c>
      <c r="O460" s="42" t="s">
        <v>313</v>
      </c>
      <c r="P460" s="411" t="s">
        <v>556</v>
      </c>
      <c r="Q460" s="43" t="s">
        <v>556</v>
      </c>
      <c r="R460" s="37" t="s">
        <v>313</v>
      </c>
      <c r="S460" s="38" t="s">
        <v>313</v>
      </c>
      <c r="T460" s="38" t="s">
        <v>556</v>
      </c>
      <c r="U460" s="38" t="s">
        <v>556</v>
      </c>
      <c r="V460" s="40" t="s">
        <v>1654</v>
      </c>
    </row>
    <row r="461" spans="2:67" ht="13.5" customHeight="1">
      <c r="B461" s="302"/>
      <c r="C461" s="399"/>
      <c r="D461" s="394"/>
      <c r="E461" s="394"/>
      <c r="F461" s="31" t="s">
        <v>554</v>
      </c>
      <c r="G461" s="402"/>
      <c r="H461" s="405">
        <v>41453</v>
      </c>
      <c r="I461" s="407" t="s">
        <v>1541</v>
      </c>
      <c r="J461" s="409">
        <v>19</v>
      </c>
      <c r="K461" s="409">
        <v>1.2</v>
      </c>
      <c r="L461" s="32">
        <v>23.3</v>
      </c>
      <c r="M461" s="41">
        <v>0</v>
      </c>
      <c r="N461" s="42" t="s">
        <v>80</v>
      </c>
      <c r="O461" s="42" t="s">
        <v>37</v>
      </c>
      <c r="P461" s="411">
        <v>0.54</v>
      </c>
      <c r="Q461" s="43">
        <v>85.8</v>
      </c>
      <c r="R461" s="37">
        <v>3</v>
      </c>
      <c r="S461" s="38">
        <v>4.5</v>
      </c>
      <c r="T461" s="38" t="s">
        <v>157</v>
      </c>
      <c r="U461" s="38" t="s">
        <v>145</v>
      </c>
      <c r="V461" s="40"/>
    </row>
    <row r="462" spans="2:67" ht="13.5" customHeight="1">
      <c r="B462" s="302"/>
      <c r="C462" s="399"/>
      <c r="D462" s="394"/>
      <c r="E462" s="394"/>
      <c r="F462" s="31" t="s">
        <v>555</v>
      </c>
      <c r="G462" s="402"/>
      <c r="H462" s="405">
        <v>41453</v>
      </c>
      <c r="I462" s="407" t="s">
        <v>556</v>
      </c>
      <c r="J462" s="409">
        <v>19</v>
      </c>
      <c r="K462" s="409" t="s">
        <v>556</v>
      </c>
      <c r="L462" s="32" t="s">
        <v>313</v>
      </c>
      <c r="M462" s="41" t="s">
        <v>556</v>
      </c>
      <c r="N462" s="42" t="s">
        <v>313</v>
      </c>
      <c r="O462" s="42" t="s">
        <v>313</v>
      </c>
      <c r="P462" s="411" t="s">
        <v>556</v>
      </c>
      <c r="Q462" s="154" t="s">
        <v>556</v>
      </c>
      <c r="R462" s="155" t="s">
        <v>313</v>
      </c>
      <c r="S462" s="156" t="s">
        <v>313</v>
      </c>
      <c r="T462" s="156" t="s">
        <v>556</v>
      </c>
      <c r="U462" s="156" t="s">
        <v>556</v>
      </c>
      <c r="V462" s="40" t="s">
        <v>1654</v>
      </c>
    </row>
    <row r="463" spans="2:67" ht="13.5" customHeight="1">
      <c r="B463" s="302"/>
      <c r="C463" s="399"/>
      <c r="D463" s="394"/>
      <c r="E463" s="394"/>
      <c r="F463" s="31" t="s">
        <v>554</v>
      </c>
      <c r="G463" s="402"/>
      <c r="H463" s="405">
        <v>41495</v>
      </c>
      <c r="I463" s="407" t="s">
        <v>19</v>
      </c>
      <c r="J463" s="409">
        <v>32.299999999999997</v>
      </c>
      <c r="K463" s="409">
        <v>1.1000000000000001</v>
      </c>
      <c r="L463" s="32">
        <v>29.5</v>
      </c>
      <c r="M463" s="41">
        <v>0</v>
      </c>
      <c r="N463" s="42" t="s">
        <v>869</v>
      </c>
      <c r="O463" s="42" t="s">
        <v>787</v>
      </c>
      <c r="P463" s="411" t="s">
        <v>1122</v>
      </c>
      <c r="Q463" s="43">
        <v>60</v>
      </c>
      <c r="R463" s="37">
        <v>2</v>
      </c>
      <c r="S463" s="38">
        <v>3.6</v>
      </c>
      <c r="T463" s="38" t="s">
        <v>189</v>
      </c>
      <c r="U463" s="38" t="s">
        <v>1123</v>
      </c>
      <c r="V463" s="149"/>
    </row>
    <row r="464" spans="2:67" ht="13.5" customHeight="1">
      <c r="B464" s="302"/>
      <c r="C464" s="399"/>
      <c r="D464" s="394"/>
      <c r="E464" s="394"/>
      <c r="F464" s="31" t="s">
        <v>1499</v>
      </c>
      <c r="G464" s="402"/>
      <c r="H464" s="405">
        <v>41495</v>
      </c>
      <c r="I464" s="407" t="s">
        <v>313</v>
      </c>
      <c r="J464" s="409" t="s">
        <v>313</v>
      </c>
      <c r="K464" s="409" t="s">
        <v>313</v>
      </c>
      <c r="L464" s="32" t="s">
        <v>313</v>
      </c>
      <c r="M464" s="41" t="s">
        <v>313</v>
      </c>
      <c r="N464" s="42" t="s">
        <v>313</v>
      </c>
      <c r="O464" s="42" t="s">
        <v>313</v>
      </c>
      <c r="P464" s="411" t="s">
        <v>313</v>
      </c>
      <c r="Q464" s="43" t="s">
        <v>313</v>
      </c>
      <c r="R464" s="37" t="s">
        <v>313</v>
      </c>
      <c r="S464" s="38" t="s">
        <v>313</v>
      </c>
      <c r="T464" s="38" t="s">
        <v>313</v>
      </c>
      <c r="U464" s="38" t="s">
        <v>313</v>
      </c>
      <c r="V464" s="149" t="s">
        <v>1654</v>
      </c>
    </row>
    <row r="465" spans="2:67" ht="13.5" customHeight="1">
      <c r="B465" s="302"/>
      <c r="C465" s="399"/>
      <c r="D465" s="394"/>
      <c r="E465" s="394"/>
      <c r="F465" s="31" t="s">
        <v>554</v>
      </c>
      <c r="G465" s="402"/>
      <c r="H465" s="405">
        <v>41556</v>
      </c>
      <c r="I465" s="407" t="s">
        <v>32</v>
      </c>
      <c r="J465" s="409">
        <v>23.9</v>
      </c>
      <c r="K465" s="409">
        <v>0.7</v>
      </c>
      <c r="L465" s="32">
        <v>22.9</v>
      </c>
      <c r="M465" s="41">
        <v>0</v>
      </c>
      <c r="N465" s="42" t="s">
        <v>964</v>
      </c>
      <c r="O465" s="42" t="s">
        <v>773</v>
      </c>
      <c r="P465" s="411">
        <v>0.6</v>
      </c>
      <c r="Q465" s="43">
        <v>55.6</v>
      </c>
      <c r="R465" s="37">
        <v>4</v>
      </c>
      <c r="S465" s="38">
        <v>5.9</v>
      </c>
      <c r="T465" s="38" t="s">
        <v>127</v>
      </c>
      <c r="U465" s="38" t="s">
        <v>422</v>
      </c>
      <c r="V465" s="40"/>
    </row>
    <row r="466" spans="2:67" ht="13.5" customHeight="1">
      <c r="B466" s="302"/>
      <c r="C466" s="399"/>
      <c r="D466" s="394"/>
      <c r="E466" s="394"/>
      <c r="F466" s="31" t="s">
        <v>1499</v>
      </c>
      <c r="G466" s="402"/>
      <c r="H466" s="405">
        <v>41556</v>
      </c>
      <c r="I466" s="407" t="s">
        <v>313</v>
      </c>
      <c r="J466" s="409" t="s">
        <v>313</v>
      </c>
      <c r="K466" s="409" t="s">
        <v>313</v>
      </c>
      <c r="L466" s="32" t="s">
        <v>577</v>
      </c>
      <c r="M466" s="41" t="s">
        <v>313</v>
      </c>
      <c r="N466" s="42" t="s">
        <v>313</v>
      </c>
      <c r="O466" s="42" t="s">
        <v>313</v>
      </c>
      <c r="P466" s="411" t="s">
        <v>313</v>
      </c>
      <c r="Q466" s="43" t="s">
        <v>313</v>
      </c>
      <c r="R466" s="37" t="s">
        <v>313</v>
      </c>
      <c r="S466" s="38" t="s">
        <v>313</v>
      </c>
      <c r="T466" s="38" t="s">
        <v>313</v>
      </c>
      <c r="U466" s="38" t="s">
        <v>313</v>
      </c>
      <c r="V466" s="40" t="s">
        <v>1653</v>
      </c>
    </row>
    <row r="467" spans="2:67" ht="13.5" customHeight="1">
      <c r="B467" s="302"/>
      <c r="C467" s="399"/>
      <c r="D467" s="394"/>
      <c r="E467" s="394"/>
      <c r="F467" s="31" t="s">
        <v>554</v>
      </c>
      <c r="G467" s="402"/>
      <c r="H467" s="405">
        <v>41613</v>
      </c>
      <c r="I467" s="407" t="s">
        <v>187</v>
      </c>
      <c r="J467" s="409">
        <v>7</v>
      </c>
      <c r="K467" s="409">
        <v>1.1000000000000001</v>
      </c>
      <c r="L467" s="32">
        <v>7.8</v>
      </c>
      <c r="M467" s="41">
        <v>0</v>
      </c>
      <c r="N467" s="42" t="s">
        <v>869</v>
      </c>
      <c r="O467" s="42" t="s">
        <v>787</v>
      </c>
      <c r="P467" s="411" t="s">
        <v>1122</v>
      </c>
      <c r="Q467" s="43">
        <v>48.6</v>
      </c>
      <c r="R467" s="37">
        <v>2</v>
      </c>
      <c r="S467" s="38">
        <v>2.6</v>
      </c>
      <c r="T467" s="38" t="s">
        <v>99</v>
      </c>
      <c r="U467" s="38" t="s">
        <v>991</v>
      </c>
      <c r="V467" s="40"/>
    </row>
    <row r="468" spans="2:67" ht="13.5" customHeight="1">
      <c r="B468" s="302"/>
      <c r="C468" s="399"/>
      <c r="D468" s="394"/>
      <c r="E468" s="394"/>
      <c r="F468" s="31" t="s">
        <v>1499</v>
      </c>
      <c r="G468" s="402"/>
      <c r="H468" s="405">
        <v>41613</v>
      </c>
      <c r="I468" s="407" t="s">
        <v>313</v>
      </c>
      <c r="J468" s="409" t="s">
        <v>313</v>
      </c>
      <c r="K468" s="409" t="s">
        <v>313</v>
      </c>
      <c r="L468" s="32" t="s">
        <v>312</v>
      </c>
      <c r="M468" s="41" t="s">
        <v>313</v>
      </c>
      <c r="N468" s="42" t="s">
        <v>313</v>
      </c>
      <c r="O468" s="42" t="s">
        <v>313</v>
      </c>
      <c r="P468" s="411" t="s">
        <v>313</v>
      </c>
      <c r="Q468" s="43" t="s">
        <v>313</v>
      </c>
      <c r="R468" s="37" t="s">
        <v>313</v>
      </c>
      <c r="S468" s="38" t="s">
        <v>313</v>
      </c>
      <c r="T468" s="38" t="s">
        <v>313</v>
      </c>
      <c r="U468" s="38" t="s">
        <v>313</v>
      </c>
      <c r="V468" s="40" t="s">
        <v>1653</v>
      </c>
    </row>
    <row r="469" spans="2:67" ht="13.5" customHeight="1">
      <c r="B469" s="302"/>
      <c r="C469" s="399"/>
      <c r="D469" s="394"/>
      <c r="E469" s="394"/>
      <c r="F469" s="45" t="s">
        <v>554</v>
      </c>
      <c r="G469" s="402"/>
      <c r="H469" s="405">
        <v>41682</v>
      </c>
      <c r="I469" s="407" t="s">
        <v>32</v>
      </c>
      <c r="J469" s="409">
        <v>1.8</v>
      </c>
      <c r="K469" s="409" t="s">
        <v>313</v>
      </c>
      <c r="L469" s="32" t="s">
        <v>577</v>
      </c>
      <c r="M469" s="41" t="s">
        <v>313</v>
      </c>
      <c r="N469" s="42" t="s">
        <v>577</v>
      </c>
      <c r="O469" s="42" t="s">
        <v>577</v>
      </c>
      <c r="P469" s="411" t="s">
        <v>313</v>
      </c>
      <c r="Q469" s="43" t="s">
        <v>313</v>
      </c>
      <c r="R469" s="37" t="s">
        <v>313</v>
      </c>
      <c r="S469" s="38" t="s">
        <v>313</v>
      </c>
      <c r="T469" s="162" t="s">
        <v>313</v>
      </c>
      <c r="U469" s="162" t="s">
        <v>313</v>
      </c>
      <c r="V469" s="40" t="s">
        <v>1652</v>
      </c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</row>
    <row r="470" spans="2:67" ht="13.5" customHeight="1">
      <c r="B470" s="302"/>
      <c r="C470" s="423"/>
      <c r="D470" s="400"/>
      <c r="E470" s="400"/>
      <c r="F470" s="50" t="s">
        <v>1085</v>
      </c>
      <c r="G470" s="403"/>
      <c r="H470" s="412">
        <v>41682</v>
      </c>
      <c r="I470" s="413" t="s">
        <v>313</v>
      </c>
      <c r="J470" s="414" t="s">
        <v>313</v>
      </c>
      <c r="K470" s="414" t="s">
        <v>313</v>
      </c>
      <c r="L470" s="150" t="s">
        <v>313</v>
      </c>
      <c r="M470" s="151" t="s">
        <v>313</v>
      </c>
      <c r="N470" s="53" t="s">
        <v>313</v>
      </c>
      <c r="O470" s="53" t="s">
        <v>313</v>
      </c>
      <c r="P470" s="415" t="s">
        <v>313</v>
      </c>
      <c r="Q470" s="55" t="s">
        <v>313</v>
      </c>
      <c r="R470" s="56" t="s">
        <v>313</v>
      </c>
      <c r="S470" s="57" t="s">
        <v>313</v>
      </c>
      <c r="T470" s="163" t="s">
        <v>313</v>
      </c>
      <c r="U470" s="163" t="s">
        <v>313</v>
      </c>
      <c r="V470" s="59" t="s">
        <v>1652</v>
      </c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</row>
    <row r="471" spans="2:67" ht="13.5" customHeight="1">
      <c r="B471" s="304" t="s">
        <v>1529</v>
      </c>
      <c r="C471" s="424">
        <v>160</v>
      </c>
      <c r="D471" s="401" t="s">
        <v>1564</v>
      </c>
      <c r="E471" s="401" t="s">
        <v>1560</v>
      </c>
      <c r="F471" s="21" t="s">
        <v>554</v>
      </c>
      <c r="G471" s="298" t="s">
        <v>197</v>
      </c>
      <c r="H471" s="404">
        <v>41427</v>
      </c>
      <c r="I471" s="406" t="s">
        <v>216</v>
      </c>
      <c r="J471" s="408">
        <v>15.9</v>
      </c>
      <c r="K471" s="408">
        <v>1.7</v>
      </c>
      <c r="L471" s="22">
        <v>20.2</v>
      </c>
      <c r="M471" s="23">
        <v>0</v>
      </c>
      <c r="N471" s="24" t="s">
        <v>201</v>
      </c>
      <c r="O471" s="24" t="s">
        <v>21</v>
      </c>
      <c r="P471" s="410" t="s">
        <v>611</v>
      </c>
      <c r="Q471" s="147">
        <v>9.73</v>
      </c>
      <c r="R471" s="27">
        <v>2</v>
      </c>
      <c r="S471" s="28">
        <v>2.8</v>
      </c>
      <c r="T471" s="28" t="s">
        <v>91</v>
      </c>
      <c r="U471" s="28" t="s">
        <v>39</v>
      </c>
      <c r="V471" s="30"/>
    </row>
    <row r="472" spans="2:67" ht="13.5" customHeight="1">
      <c r="B472" s="305"/>
      <c r="C472" s="399"/>
      <c r="D472" s="394"/>
      <c r="E472" s="394"/>
      <c r="F472" s="31" t="s">
        <v>558</v>
      </c>
      <c r="G472" s="299"/>
      <c r="H472" s="405">
        <v>41427</v>
      </c>
      <c r="I472" s="407" t="s">
        <v>559</v>
      </c>
      <c r="J472" s="409">
        <v>15.9</v>
      </c>
      <c r="K472" s="409" t="s">
        <v>559</v>
      </c>
      <c r="L472" s="32" t="s">
        <v>313</v>
      </c>
      <c r="M472" s="41" t="s">
        <v>559</v>
      </c>
      <c r="N472" s="42" t="s">
        <v>313</v>
      </c>
      <c r="O472" s="42" t="s">
        <v>313</v>
      </c>
      <c r="P472" s="411" t="s">
        <v>559</v>
      </c>
      <c r="Q472" s="43" t="s">
        <v>559</v>
      </c>
      <c r="R472" s="37" t="s">
        <v>313</v>
      </c>
      <c r="S472" s="38" t="s">
        <v>313</v>
      </c>
      <c r="T472" s="38" t="s">
        <v>559</v>
      </c>
      <c r="U472" s="38" t="s">
        <v>559</v>
      </c>
      <c r="V472" s="40" t="s">
        <v>1654</v>
      </c>
    </row>
    <row r="473" spans="2:67" ht="13.5" customHeight="1">
      <c r="B473" s="305"/>
      <c r="C473" s="399"/>
      <c r="D473" s="394"/>
      <c r="E473" s="394"/>
      <c r="F473" s="31" t="s">
        <v>554</v>
      </c>
      <c r="G473" s="299"/>
      <c r="H473" s="405">
        <v>41472</v>
      </c>
      <c r="I473" s="407" t="s">
        <v>32</v>
      </c>
      <c r="J473" s="409">
        <v>20.100000000000001</v>
      </c>
      <c r="K473" s="409">
        <v>1.3</v>
      </c>
      <c r="L473" s="32">
        <v>24.3</v>
      </c>
      <c r="M473" s="41">
        <v>0</v>
      </c>
      <c r="N473" s="42" t="s">
        <v>875</v>
      </c>
      <c r="O473" s="42" t="s">
        <v>773</v>
      </c>
      <c r="P473" s="411">
        <v>0.93</v>
      </c>
      <c r="Q473" s="43">
        <v>11.45</v>
      </c>
      <c r="R473" s="37">
        <v>2</v>
      </c>
      <c r="S473" s="38">
        <v>1.7</v>
      </c>
      <c r="T473" s="38" t="s">
        <v>91</v>
      </c>
      <c r="U473" s="38" t="s">
        <v>70</v>
      </c>
      <c r="V473" s="149"/>
    </row>
    <row r="474" spans="2:67" ht="13.5" customHeight="1">
      <c r="B474" s="305"/>
      <c r="C474" s="399"/>
      <c r="D474" s="394"/>
      <c r="E474" s="394"/>
      <c r="F474" s="31" t="s">
        <v>1499</v>
      </c>
      <c r="G474" s="299"/>
      <c r="H474" s="405">
        <v>41472</v>
      </c>
      <c r="I474" s="407" t="s">
        <v>313</v>
      </c>
      <c r="J474" s="409" t="s">
        <v>313</v>
      </c>
      <c r="K474" s="409" t="s">
        <v>313</v>
      </c>
      <c r="L474" s="32" t="s">
        <v>313</v>
      </c>
      <c r="M474" s="41" t="s">
        <v>313</v>
      </c>
      <c r="N474" s="42" t="s">
        <v>313</v>
      </c>
      <c r="O474" s="42" t="s">
        <v>313</v>
      </c>
      <c r="P474" s="411" t="s">
        <v>313</v>
      </c>
      <c r="Q474" s="43" t="s">
        <v>313</v>
      </c>
      <c r="R474" s="37" t="s">
        <v>313</v>
      </c>
      <c r="S474" s="38" t="s">
        <v>313</v>
      </c>
      <c r="T474" s="38" t="s">
        <v>577</v>
      </c>
      <c r="U474" s="38" t="s">
        <v>577</v>
      </c>
      <c r="V474" s="149" t="s">
        <v>1654</v>
      </c>
    </row>
    <row r="475" spans="2:67" ht="13.5" customHeight="1">
      <c r="B475" s="305"/>
      <c r="C475" s="399"/>
      <c r="D475" s="394"/>
      <c r="E475" s="394"/>
      <c r="F475" s="31" t="s">
        <v>554</v>
      </c>
      <c r="G475" s="299"/>
      <c r="H475" s="405">
        <v>41513</v>
      </c>
      <c r="I475" s="407" t="s">
        <v>19</v>
      </c>
      <c r="J475" s="409">
        <v>23</v>
      </c>
      <c r="K475" s="409">
        <v>1.75</v>
      </c>
      <c r="L475" s="32">
        <v>26.3</v>
      </c>
      <c r="M475" s="41">
        <v>0</v>
      </c>
      <c r="N475" s="42" t="s">
        <v>883</v>
      </c>
      <c r="O475" s="42" t="s">
        <v>787</v>
      </c>
      <c r="P475" s="411">
        <v>0.68</v>
      </c>
      <c r="Q475" s="43">
        <v>11.6</v>
      </c>
      <c r="R475" s="37">
        <v>4</v>
      </c>
      <c r="S475" s="38">
        <v>3.9</v>
      </c>
      <c r="T475" s="38" t="s">
        <v>1119</v>
      </c>
      <c r="U475" s="38" t="s">
        <v>164</v>
      </c>
      <c r="V475" s="149"/>
    </row>
    <row r="476" spans="2:67" ht="13.5" customHeight="1">
      <c r="B476" s="305"/>
      <c r="C476" s="399"/>
      <c r="D476" s="394"/>
      <c r="E476" s="394"/>
      <c r="F476" s="31" t="s">
        <v>1499</v>
      </c>
      <c r="G476" s="299"/>
      <c r="H476" s="405">
        <v>41513</v>
      </c>
      <c r="I476" s="407" t="s">
        <v>313</v>
      </c>
      <c r="J476" s="409" t="s">
        <v>313</v>
      </c>
      <c r="K476" s="409" t="s">
        <v>313</v>
      </c>
      <c r="L476" s="32" t="s">
        <v>313</v>
      </c>
      <c r="M476" s="41" t="s">
        <v>313</v>
      </c>
      <c r="N476" s="42" t="s">
        <v>313</v>
      </c>
      <c r="O476" s="42" t="s">
        <v>313</v>
      </c>
      <c r="P476" s="411" t="s">
        <v>313</v>
      </c>
      <c r="Q476" s="43" t="s">
        <v>313</v>
      </c>
      <c r="R476" s="37" t="s">
        <v>313</v>
      </c>
      <c r="S476" s="38" t="s">
        <v>313</v>
      </c>
      <c r="T476" s="38" t="s">
        <v>313</v>
      </c>
      <c r="U476" s="38" t="s">
        <v>313</v>
      </c>
      <c r="V476" s="149" t="s">
        <v>1654</v>
      </c>
    </row>
    <row r="477" spans="2:67" ht="13.5" customHeight="1">
      <c r="B477" s="305"/>
      <c r="C477" s="399"/>
      <c r="D477" s="394"/>
      <c r="E477" s="394"/>
      <c r="F477" s="31" t="s">
        <v>554</v>
      </c>
      <c r="G477" s="299"/>
      <c r="H477" s="405">
        <v>41553</v>
      </c>
      <c r="I477" s="407" t="s">
        <v>32</v>
      </c>
      <c r="J477" s="409">
        <v>22.5</v>
      </c>
      <c r="K477" s="409">
        <v>0.7</v>
      </c>
      <c r="L477" s="32">
        <v>19.600000000000001</v>
      </c>
      <c r="M477" s="41">
        <v>0</v>
      </c>
      <c r="N477" s="42" t="s">
        <v>1398</v>
      </c>
      <c r="O477" s="42" t="s">
        <v>773</v>
      </c>
      <c r="P477" s="411" t="s">
        <v>1101</v>
      </c>
      <c r="Q477" s="43">
        <v>8.6999999999999993</v>
      </c>
      <c r="R477" s="37">
        <v>3</v>
      </c>
      <c r="S477" s="38">
        <v>2.6</v>
      </c>
      <c r="T477" s="38" t="s">
        <v>358</v>
      </c>
      <c r="U477" s="38" t="s">
        <v>126</v>
      </c>
      <c r="V477" s="40"/>
    </row>
    <row r="478" spans="2:67" ht="13.5" customHeight="1">
      <c r="B478" s="305"/>
      <c r="C478" s="399"/>
      <c r="D478" s="394"/>
      <c r="E478" s="394"/>
      <c r="F478" s="31" t="s">
        <v>1499</v>
      </c>
      <c r="G478" s="299"/>
      <c r="H478" s="405">
        <v>41553</v>
      </c>
      <c r="I478" s="407" t="s">
        <v>313</v>
      </c>
      <c r="J478" s="409" t="s">
        <v>313</v>
      </c>
      <c r="K478" s="409" t="s">
        <v>313</v>
      </c>
      <c r="L478" s="32" t="s">
        <v>577</v>
      </c>
      <c r="M478" s="41" t="s">
        <v>313</v>
      </c>
      <c r="N478" s="42" t="s">
        <v>313</v>
      </c>
      <c r="O478" s="42" t="s">
        <v>313</v>
      </c>
      <c r="P478" s="411" t="s">
        <v>313</v>
      </c>
      <c r="Q478" s="43" t="s">
        <v>313</v>
      </c>
      <c r="R478" s="37" t="s">
        <v>313</v>
      </c>
      <c r="S478" s="38" t="s">
        <v>313</v>
      </c>
      <c r="T478" s="38" t="s">
        <v>313</v>
      </c>
      <c r="U478" s="38" t="s">
        <v>313</v>
      </c>
      <c r="V478" s="40" t="s">
        <v>1653</v>
      </c>
    </row>
    <row r="479" spans="2:67" ht="13.5" customHeight="1">
      <c r="B479" s="305"/>
      <c r="C479" s="399"/>
      <c r="D479" s="394"/>
      <c r="E479" s="394"/>
      <c r="F479" s="31" t="s">
        <v>554</v>
      </c>
      <c r="G479" s="299"/>
      <c r="H479" s="405">
        <v>41613</v>
      </c>
      <c r="I479" s="407" t="s">
        <v>19</v>
      </c>
      <c r="J479" s="409">
        <v>9.3000000000000007</v>
      </c>
      <c r="K479" s="409">
        <v>0.8</v>
      </c>
      <c r="L479" s="32">
        <v>7.3</v>
      </c>
      <c r="M479" s="41">
        <v>0</v>
      </c>
      <c r="N479" s="42" t="s">
        <v>993</v>
      </c>
      <c r="O479" s="42" t="s">
        <v>787</v>
      </c>
      <c r="P479" s="411" t="s">
        <v>1115</v>
      </c>
      <c r="Q479" s="43">
        <v>9.66</v>
      </c>
      <c r="R479" s="37">
        <v>2</v>
      </c>
      <c r="S479" s="38">
        <v>1.4</v>
      </c>
      <c r="T479" s="38" t="s">
        <v>99</v>
      </c>
      <c r="U479" s="38" t="s">
        <v>99</v>
      </c>
      <c r="V479" s="40"/>
    </row>
    <row r="480" spans="2:67" ht="13.5" customHeight="1">
      <c r="B480" s="305"/>
      <c r="C480" s="399"/>
      <c r="D480" s="394"/>
      <c r="E480" s="394"/>
      <c r="F480" s="31" t="s">
        <v>1499</v>
      </c>
      <c r="G480" s="299"/>
      <c r="H480" s="405">
        <v>41613</v>
      </c>
      <c r="I480" s="407" t="s">
        <v>313</v>
      </c>
      <c r="J480" s="409" t="s">
        <v>313</v>
      </c>
      <c r="K480" s="409" t="s">
        <v>313</v>
      </c>
      <c r="L480" s="32" t="s">
        <v>312</v>
      </c>
      <c r="M480" s="41" t="s">
        <v>313</v>
      </c>
      <c r="N480" s="42" t="s">
        <v>313</v>
      </c>
      <c r="O480" s="42" t="s">
        <v>313</v>
      </c>
      <c r="P480" s="411" t="s">
        <v>313</v>
      </c>
      <c r="Q480" s="43" t="s">
        <v>313</v>
      </c>
      <c r="R480" s="37" t="s">
        <v>313</v>
      </c>
      <c r="S480" s="38" t="s">
        <v>313</v>
      </c>
      <c r="T480" s="38" t="s">
        <v>313</v>
      </c>
      <c r="U480" s="38" t="s">
        <v>313</v>
      </c>
      <c r="V480" s="40" t="s">
        <v>1653</v>
      </c>
    </row>
    <row r="481" spans="2:67" ht="13.5" customHeight="1">
      <c r="B481" s="305"/>
      <c r="C481" s="399"/>
      <c r="D481" s="394"/>
      <c r="E481" s="394"/>
      <c r="F481" s="45" t="s">
        <v>554</v>
      </c>
      <c r="G481" s="299"/>
      <c r="H481" s="405">
        <v>41678</v>
      </c>
      <c r="I481" s="407" t="s">
        <v>1542</v>
      </c>
      <c r="J481" s="409">
        <v>-0.9</v>
      </c>
      <c r="K481" s="409">
        <v>0.85</v>
      </c>
      <c r="L481" s="32">
        <v>1.3</v>
      </c>
      <c r="M481" s="41">
        <v>0</v>
      </c>
      <c r="N481" s="42" t="s">
        <v>781</v>
      </c>
      <c r="O481" s="42" t="s">
        <v>773</v>
      </c>
      <c r="P481" s="411" t="s">
        <v>1164</v>
      </c>
      <c r="Q481" s="43">
        <v>21.7</v>
      </c>
      <c r="R481" s="37" t="s">
        <v>508</v>
      </c>
      <c r="S481" s="38" t="s">
        <v>784</v>
      </c>
      <c r="T481" s="162" t="s">
        <v>126</v>
      </c>
      <c r="U481" s="162" t="s">
        <v>346</v>
      </c>
      <c r="V481" s="40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</row>
    <row r="482" spans="2:67" ht="13.5" customHeight="1">
      <c r="B482" s="305"/>
      <c r="C482" s="399"/>
      <c r="D482" s="394"/>
      <c r="E482" s="394"/>
      <c r="F482" s="45" t="s">
        <v>1085</v>
      </c>
      <c r="G482" s="299"/>
      <c r="H482" s="405">
        <v>41678</v>
      </c>
      <c r="I482" s="407" t="s">
        <v>313</v>
      </c>
      <c r="J482" s="409" t="s">
        <v>313</v>
      </c>
      <c r="K482" s="409" t="s">
        <v>313</v>
      </c>
      <c r="L482" s="32" t="s">
        <v>313</v>
      </c>
      <c r="M482" s="41" t="s">
        <v>313</v>
      </c>
      <c r="N482" s="42" t="s">
        <v>313</v>
      </c>
      <c r="O482" s="42" t="s">
        <v>313</v>
      </c>
      <c r="P482" s="411" t="s">
        <v>313</v>
      </c>
      <c r="Q482" s="43" t="s">
        <v>313</v>
      </c>
      <c r="R482" s="37" t="s">
        <v>313</v>
      </c>
      <c r="S482" s="38" t="s">
        <v>313</v>
      </c>
      <c r="T482" s="162" t="s">
        <v>313</v>
      </c>
      <c r="U482" s="162" t="s">
        <v>313</v>
      </c>
      <c r="V482" s="40" t="s">
        <v>1653</v>
      </c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</row>
    <row r="483" spans="2:67" ht="13.5" customHeight="1">
      <c r="B483" s="305"/>
      <c r="C483" s="398">
        <v>161</v>
      </c>
      <c r="D483" s="392" t="s">
        <v>1701</v>
      </c>
      <c r="E483" s="393"/>
      <c r="F483" s="31" t="s">
        <v>554</v>
      </c>
      <c r="G483" s="299"/>
      <c r="H483" s="405">
        <v>41428</v>
      </c>
      <c r="I483" s="407" t="s">
        <v>187</v>
      </c>
      <c r="J483" s="409">
        <v>24.9</v>
      </c>
      <c r="K483" s="409">
        <v>53</v>
      </c>
      <c r="L483" s="32">
        <v>20.3</v>
      </c>
      <c r="M483" s="41">
        <v>0.5</v>
      </c>
      <c r="N483" s="42" t="s">
        <v>612</v>
      </c>
      <c r="O483" s="42" t="s">
        <v>21</v>
      </c>
      <c r="P483" s="411">
        <v>2.2999999999999998</v>
      </c>
      <c r="Q483" s="43">
        <v>8.27</v>
      </c>
      <c r="R483" s="37">
        <v>4</v>
      </c>
      <c r="S483" s="38">
        <v>4.5999999999999996</v>
      </c>
      <c r="T483" s="38" t="s">
        <v>41</v>
      </c>
      <c r="U483" s="38" t="s">
        <v>211</v>
      </c>
      <c r="V483" s="40"/>
    </row>
    <row r="484" spans="2:67" ht="13.5" customHeight="1">
      <c r="B484" s="305"/>
      <c r="C484" s="399"/>
      <c r="D484" s="392"/>
      <c r="E484" s="393"/>
      <c r="F484" s="31" t="s">
        <v>555</v>
      </c>
      <c r="G484" s="299"/>
      <c r="H484" s="405">
        <v>41428</v>
      </c>
      <c r="I484" s="407" t="s">
        <v>556</v>
      </c>
      <c r="J484" s="409">
        <v>24.9</v>
      </c>
      <c r="K484" s="409" t="s">
        <v>556</v>
      </c>
      <c r="L484" s="32">
        <v>6.6</v>
      </c>
      <c r="M484" s="41">
        <v>52</v>
      </c>
      <c r="N484" s="42" t="s">
        <v>313</v>
      </c>
      <c r="O484" s="42" t="s">
        <v>21</v>
      </c>
      <c r="P484" s="411" t="s">
        <v>556</v>
      </c>
      <c r="Q484" s="43">
        <v>8.6199999999999992</v>
      </c>
      <c r="R484" s="37">
        <v>4</v>
      </c>
      <c r="S484" s="38">
        <v>4.7</v>
      </c>
      <c r="T484" s="38" t="s">
        <v>84</v>
      </c>
      <c r="U484" s="38" t="s">
        <v>84</v>
      </c>
      <c r="V484" s="40"/>
    </row>
    <row r="485" spans="2:67" ht="13.5" customHeight="1">
      <c r="B485" s="305"/>
      <c r="C485" s="399"/>
      <c r="D485" s="392"/>
      <c r="E485" s="393"/>
      <c r="F485" s="31" t="s">
        <v>554</v>
      </c>
      <c r="G485" s="299"/>
      <c r="H485" s="405">
        <v>41474</v>
      </c>
      <c r="I485" s="407" t="s">
        <v>19</v>
      </c>
      <c r="J485" s="409">
        <v>22.9</v>
      </c>
      <c r="K485" s="409">
        <v>55.4</v>
      </c>
      <c r="L485" s="32">
        <v>24.5</v>
      </c>
      <c r="M485" s="41">
        <v>0.5</v>
      </c>
      <c r="N485" s="42" t="s">
        <v>1126</v>
      </c>
      <c r="O485" s="42" t="s">
        <v>787</v>
      </c>
      <c r="P485" s="411">
        <v>2.5</v>
      </c>
      <c r="Q485" s="43">
        <v>11.68</v>
      </c>
      <c r="R485" s="37">
        <v>3</v>
      </c>
      <c r="S485" s="38">
        <v>2.6</v>
      </c>
      <c r="T485" s="38" t="s">
        <v>102</v>
      </c>
      <c r="U485" s="38" t="s">
        <v>158</v>
      </c>
      <c r="V485" s="149"/>
    </row>
    <row r="486" spans="2:67" ht="13.5" customHeight="1">
      <c r="B486" s="305"/>
      <c r="C486" s="399"/>
      <c r="D486" s="392"/>
      <c r="E486" s="393"/>
      <c r="F486" s="31" t="s">
        <v>1499</v>
      </c>
      <c r="G486" s="299"/>
      <c r="H486" s="405">
        <v>41474</v>
      </c>
      <c r="I486" s="407" t="s">
        <v>313</v>
      </c>
      <c r="J486" s="409" t="s">
        <v>313</v>
      </c>
      <c r="K486" s="409" t="s">
        <v>313</v>
      </c>
      <c r="L486" s="32">
        <v>7.2</v>
      </c>
      <c r="M486" s="41">
        <v>54.4</v>
      </c>
      <c r="N486" s="42" t="s">
        <v>313</v>
      </c>
      <c r="O486" s="42" t="s">
        <v>1024</v>
      </c>
      <c r="P486" s="411" t="s">
        <v>313</v>
      </c>
      <c r="Q486" s="43">
        <v>10.57</v>
      </c>
      <c r="R486" s="37">
        <v>2</v>
      </c>
      <c r="S486" s="38" t="s">
        <v>1127</v>
      </c>
      <c r="T486" s="38" t="s">
        <v>1128</v>
      </c>
      <c r="U486" s="38" t="s">
        <v>1129</v>
      </c>
      <c r="V486" s="149"/>
    </row>
    <row r="487" spans="2:67" ht="13.5" customHeight="1">
      <c r="B487" s="305"/>
      <c r="C487" s="399"/>
      <c r="D487" s="392"/>
      <c r="E487" s="393"/>
      <c r="F487" s="31" t="s">
        <v>554</v>
      </c>
      <c r="G487" s="299"/>
      <c r="H487" s="405">
        <v>41512</v>
      </c>
      <c r="I487" s="407" t="s">
        <v>19</v>
      </c>
      <c r="J487" s="409">
        <v>27.5</v>
      </c>
      <c r="K487" s="409">
        <v>54.9</v>
      </c>
      <c r="L487" s="32">
        <v>25.3</v>
      </c>
      <c r="M487" s="41">
        <v>0.5</v>
      </c>
      <c r="N487" s="42" t="s">
        <v>880</v>
      </c>
      <c r="O487" s="42" t="s">
        <v>787</v>
      </c>
      <c r="P487" s="411">
        <v>1.7</v>
      </c>
      <c r="Q487" s="43">
        <v>9.42</v>
      </c>
      <c r="R487" s="37">
        <v>6</v>
      </c>
      <c r="S487" s="38" t="s">
        <v>1130</v>
      </c>
      <c r="T487" s="38" t="s">
        <v>882</v>
      </c>
      <c r="U487" s="38" t="s">
        <v>995</v>
      </c>
      <c r="V487" s="149"/>
    </row>
    <row r="488" spans="2:67" ht="13.5" customHeight="1">
      <c r="B488" s="305"/>
      <c r="C488" s="399"/>
      <c r="D488" s="392"/>
      <c r="E488" s="393"/>
      <c r="F488" s="31" t="s">
        <v>555</v>
      </c>
      <c r="G488" s="299"/>
      <c r="H488" s="405">
        <v>41512</v>
      </c>
      <c r="I488" s="407" t="s">
        <v>313</v>
      </c>
      <c r="J488" s="409" t="s">
        <v>312</v>
      </c>
      <c r="K488" s="409" t="s">
        <v>313</v>
      </c>
      <c r="L488" s="32">
        <v>6.7</v>
      </c>
      <c r="M488" s="41">
        <v>53.9</v>
      </c>
      <c r="N488" s="42" t="s">
        <v>312</v>
      </c>
      <c r="O488" s="42" t="s">
        <v>787</v>
      </c>
      <c r="P488" s="411" t="s">
        <v>313</v>
      </c>
      <c r="Q488" s="43">
        <v>9.9700000000000006</v>
      </c>
      <c r="R488" s="37">
        <v>1</v>
      </c>
      <c r="S488" s="38">
        <v>2.7</v>
      </c>
      <c r="T488" s="38" t="s">
        <v>994</v>
      </c>
      <c r="U488" s="38" t="s">
        <v>164</v>
      </c>
      <c r="V488" s="149"/>
    </row>
    <row r="489" spans="2:67" ht="13.5" customHeight="1">
      <c r="B489" s="305"/>
      <c r="C489" s="399"/>
      <c r="D489" s="392"/>
      <c r="E489" s="393"/>
      <c r="F489" s="31" t="s">
        <v>554</v>
      </c>
      <c r="G489" s="299"/>
      <c r="H489" s="405">
        <v>41556</v>
      </c>
      <c r="I489" s="407" t="s">
        <v>32</v>
      </c>
      <c r="J489" s="409">
        <v>21</v>
      </c>
      <c r="K489" s="409">
        <v>55.2</v>
      </c>
      <c r="L489" s="32">
        <v>18.8</v>
      </c>
      <c r="M489" s="41">
        <v>0.5</v>
      </c>
      <c r="N489" s="42" t="s">
        <v>958</v>
      </c>
      <c r="O489" s="42" t="s">
        <v>773</v>
      </c>
      <c r="P489" s="411">
        <v>2.2999999999999998</v>
      </c>
      <c r="Q489" s="43">
        <v>7.64</v>
      </c>
      <c r="R489" s="37">
        <v>4</v>
      </c>
      <c r="S489" s="38">
        <v>2.7</v>
      </c>
      <c r="T489" s="38" t="s">
        <v>39</v>
      </c>
      <c r="U489" s="38" t="s">
        <v>39</v>
      </c>
      <c r="V489" s="40"/>
    </row>
    <row r="490" spans="2:67" ht="13.5" customHeight="1">
      <c r="B490" s="305"/>
      <c r="C490" s="399"/>
      <c r="D490" s="392"/>
      <c r="E490" s="393"/>
      <c r="F490" s="31" t="s">
        <v>558</v>
      </c>
      <c r="G490" s="299"/>
      <c r="H490" s="405">
        <v>41556</v>
      </c>
      <c r="I490" s="407" t="s">
        <v>313</v>
      </c>
      <c r="J490" s="409" t="s">
        <v>313</v>
      </c>
      <c r="K490" s="409" t="s">
        <v>313</v>
      </c>
      <c r="L490" s="32">
        <v>8</v>
      </c>
      <c r="M490" s="41">
        <v>54.2</v>
      </c>
      <c r="N490" s="42" t="s">
        <v>577</v>
      </c>
      <c r="O490" s="42" t="s">
        <v>1370</v>
      </c>
      <c r="P490" s="411" t="s">
        <v>313</v>
      </c>
      <c r="Q490" s="43">
        <v>10.72</v>
      </c>
      <c r="R490" s="37">
        <v>3</v>
      </c>
      <c r="S490" s="38">
        <v>4.9000000000000004</v>
      </c>
      <c r="T490" s="38" t="s">
        <v>70</v>
      </c>
      <c r="U490" s="38" t="s">
        <v>127</v>
      </c>
      <c r="V490" s="40"/>
    </row>
    <row r="491" spans="2:67" ht="13.5" customHeight="1">
      <c r="B491" s="305"/>
      <c r="C491" s="399"/>
      <c r="D491" s="392"/>
      <c r="E491" s="393"/>
      <c r="F491" s="31" t="s">
        <v>554</v>
      </c>
      <c r="G491" s="299"/>
      <c r="H491" s="405">
        <v>41613</v>
      </c>
      <c r="I491" s="407" t="s">
        <v>19</v>
      </c>
      <c r="J491" s="409">
        <v>7.8</v>
      </c>
      <c r="K491" s="409">
        <v>54.85</v>
      </c>
      <c r="L491" s="32">
        <v>8.3000000000000007</v>
      </c>
      <c r="M491" s="41">
        <v>0.5</v>
      </c>
      <c r="N491" s="42" t="s">
        <v>889</v>
      </c>
      <c r="O491" s="42" t="s">
        <v>787</v>
      </c>
      <c r="P491" s="411">
        <v>3.5</v>
      </c>
      <c r="Q491" s="43">
        <v>11.84</v>
      </c>
      <c r="R491" s="37">
        <v>2</v>
      </c>
      <c r="S491" s="38">
        <v>1.4</v>
      </c>
      <c r="T491" s="38" t="s">
        <v>99</v>
      </c>
      <c r="U491" s="38" t="s">
        <v>99</v>
      </c>
      <c r="V491" s="40"/>
    </row>
    <row r="492" spans="2:67" ht="13.5" customHeight="1">
      <c r="B492" s="305"/>
      <c r="C492" s="399"/>
      <c r="D492" s="392"/>
      <c r="E492" s="393"/>
      <c r="F492" s="31" t="s">
        <v>555</v>
      </c>
      <c r="G492" s="299"/>
      <c r="H492" s="405">
        <v>41613</v>
      </c>
      <c r="I492" s="407" t="s">
        <v>313</v>
      </c>
      <c r="J492" s="409" t="s">
        <v>313</v>
      </c>
      <c r="K492" s="409" t="s">
        <v>313</v>
      </c>
      <c r="L492" s="32">
        <v>6.6</v>
      </c>
      <c r="M492" s="41">
        <v>53.85</v>
      </c>
      <c r="N492" s="42" t="s">
        <v>313</v>
      </c>
      <c r="O492" s="42" t="s">
        <v>1399</v>
      </c>
      <c r="P492" s="411" t="s">
        <v>313</v>
      </c>
      <c r="Q492" s="43">
        <v>10.53</v>
      </c>
      <c r="R492" s="37">
        <v>3</v>
      </c>
      <c r="S492" s="38">
        <v>4.5999999999999996</v>
      </c>
      <c r="T492" s="38" t="s">
        <v>59</v>
      </c>
      <c r="U492" s="38" t="s">
        <v>87</v>
      </c>
      <c r="V492" s="40"/>
    </row>
    <row r="493" spans="2:67" ht="13.5" customHeight="1">
      <c r="B493" s="305"/>
      <c r="C493" s="399"/>
      <c r="D493" s="392"/>
      <c r="E493" s="393"/>
      <c r="F493" s="45" t="s">
        <v>554</v>
      </c>
      <c r="G493" s="299"/>
      <c r="H493" s="405">
        <v>41682</v>
      </c>
      <c r="I493" s="407" t="s">
        <v>1541</v>
      </c>
      <c r="J493" s="409">
        <v>3.3</v>
      </c>
      <c r="K493" s="409">
        <v>54.8</v>
      </c>
      <c r="L493" s="32">
        <v>2.2000000000000002</v>
      </c>
      <c r="M493" s="41">
        <v>0.5</v>
      </c>
      <c r="N493" s="42" t="s">
        <v>803</v>
      </c>
      <c r="O493" s="42" t="s">
        <v>773</v>
      </c>
      <c r="P493" s="411">
        <v>1.8</v>
      </c>
      <c r="Q493" s="43">
        <v>8.1</v>
      </c>
      <c r="R493" s="37">
        <v>3</v>
      </c>
      <c r="S493" s="38">
        <v>2.6</v>
      </c>
      <c r="T493" s="162" t="s">
        <v>70</v>
      </c>
      <c r="U493" s="162" t="s">
        <v>1260</v>
      </c>
      <c r="V493" s="40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</row>
    <row r="494" spans="2:67" ht="13.5" customHeight="1">
      <c r="B494" s="305"/>
      <c r="C494" s="399"/>
      <c r="D494" s="392"/>
      <c r="E494" s="393"/>
      <c r="F494" s="45" t="s">
        <v>1256</v>
      </c>
      <c r="G494" s="299"/>
      <c r="H494" s="405">
        <v>41682</v>
      </c>
      <c r="I494" s="407" t="s">
        <v>313</v>
      </c>
      <c r="J494" s="409" t="s">
        <v>313</v>
      </c>
      <c r="K494" s="409" t="s">
        <v>313</v>
      </c>
      <c r="L494" s="32">
        <v>3.6</v>
      </c>
      <c r="M494" s="41">
        <v>53.8</v>
      </c>
      <c r="N494" s="42" t="s">
        <v>313</v>
      </c>
      <c r="O494" s="42" t="s">
        <v>21</v>
      </c>
      <c r="P494" s="411" t="s">
        <v>313</v>
      </c>
      <c r="Q494" s="43">
        <v>13.41</v>
      </c>
      <c r="R494" s="37">
        <v>4</v>
      </c>
      <c r="S494" s="38">
        <v>2.9</v>
      </c>
      <c r="T494" s="162" t="s">
        <v>129</v>
      </c>
      <c r="U494" s="162" t="s">
        <v>121</v>
      </c>
      <c r="V494" s="40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</row>
    <row r="495" spans="2:67" ht="13.5" customHeight="1">
      <c r="B495" s="305"/>
      <c r="C495" s="398">
        <v>162</v>
      </c>
      <c r="D495" s="394" t="s">
        <v>1685</v>
      </c>
      <c r="E495" s="394" t="s">
        <v>1565</v>
      </c>
      <c r="F495" s="31" t="s">
        <v>554</v>
      </c>
      <c r="G495" s="299"/>
      <c r="H495" s="405">
        <v>41426</v>
      </c>
      <c r="I495" s="407" t="s">
        <v>187</v>
      </c>
      <c r="J495" s="409">
        <v>21.5</v>
      </c>
      <c r="K495" s="409">
        <v>0.3</v>
      </c>
      <c r="L495" s="32">
        <v>21.1</v>
      </c>
      <c r="M495" s="41">
        <v>0.1</v>
      </c>
      <c r="N495" s="42" t="s">
        <v>20</v>
      </c>
      <c r="O495" s="42" t="s">
        <v>37</v>
      </c>
      <c r="P495" s="411" t="s">
        <v>586</v>
      </c>
      <c r="Q495" s="43">
        <v>60</v>
      </c>
      <c r="R495" s="37">
        <v>5</v>
      </c>
      <c r="S495" s="153">
        <v>3</v>
      </c>
      <c r="T495" s="38" t="s">
        <v>89</v>
      </c>
      <c r="U495" s="38" t="s">
        <v>157</v>
      </c>
      <c r="V495" s="40"/>
    </row>
    <row r="496" spans="2:67" ht="13.5" customHeight="1">
      <c r="B496" s="305"/>
      <c r="C496" s="399"/>
      <c r="D496" s="394"/>
      <c r="E496" s="394"/>
      <c r="F496" s="31" t="s">
        <v>555</v>
      </c>
      <c r="G496" s="299"/>
      <c r="H496" s="405">
        <v>41426</v>
      </c>
      <c r="I496" s="407" t="s">
        <v>556</v>
      </c>
      <c r="J496" s="409">
        <v>21.5</v>
      </c>
      <c r="K496" s="409" t="s">
        <v>556</v>
      </c>
      <c r="L496" s="32" t="s">
        <v>313</v>
      </c>
      <c r="M496" s="41" t="s">
        <v>556</v>
      </c>
      <c r="N496" s="42" t="s">
        <v>313</v>
      </c>
      <c r="O496" s="42" t="s">
        <v>313</v>
      </c>
      <c r="P496" s="411" t="s">
        <v>556</v>
      </c>
      <c r="Q496" s="43" t="s">
        <v>556</v>
      </c>
      <c r="R496" s="37" t="s">
        <v>313</v>
      </c>
      <c r="S496" s="38" t="s">
        <v>313</v>
      </c>
      <c r="T496" s="38" t="s">
        <v>556</v>
      </c>
      <c r="U496" s="38" t="s">
        <v>556</v>
      </c>
      <c r="V496" s="40" t="s">
        <v>1654</v>
      </c>
    </row>
    <row r="497" spans="2:67" ht="13.5" customHeight="1">
      <c r="B497" s="305"/>
      <c r="C497" s="399"/>
      <c r="D497" s="394"/>
      <c r="E497" s="394"/>
      <c r="F497" s="31" t="s">
        <v>554</v>
      </c>
      <c r="G497" s="299"/>
      <c r="H497" s="405">
        <v>41472</v>
      </c>
      <c r="I497" s="407" t="s">
        <v>32</v>
      </c>
      <c r="J497" s="409">
        <v>18.8</v>
      </c>
      <c r="K497" s="409">
        <v>0.6</v>
      </c>
      <c r="L497" s="32">
        <v>25.6</v>
      </c>
      <c r="M497" s="41">
        <v>0</v>
      </c>
      <c r="N497" s="42" t="s">
        <v>958</v>
      </c>
      <c r="O497" s="42" t="s">
        <v>773</v>
      </c>
      <c r="P497" s="411" t="s">
        <v>1093</v>
      </c>
      <c r="Q497" s="43">
        <v>57.3</v>
      </c>
      <c r="R497" s="37">
        <v>3</v>
      </c>
      <c r="S497" s="38">
        <v>2.7</v>
      </c>
      <c r="T497" s="38" t="s">
        <v>91</v>
      </c>
      <c r="U497" s="38" t="s">
        <v>34</v>
      </c>
      <c r="V497" s="149"/>
    </row>
    <row r="498" spans="2:67" ht="13.5" customHeight="1">
      <c r="B498" s="305"/>
      <c r="C498" s="399"/>
      <c r="D498" s="394"/>
      <c r="E498" s="394"/>
      <c r="F498" s="31" t="s">
        <v>1499</v>
      </c>
      <c r="G498" s="299"/>
      <c r="H498" s="405">
        <v>41472</v>
      </c>
      <c r="I498" s="407" t="s">
        <v>313</v>
      </c>
      <c r="J498" s="409" t="s">
        <v>313</v>
      </c>
      <c r="K498" s="409" t="s">
        <v>313</v>
      </c>
      <c r="L498" s="32" t="s">
        <v>313</v>
      </c>
      <c r="M498" s="41" t="s">
        <v>313</v>
      </c>
      <c r="N498" s="42" t="s">
        <v>313</v>
      </c>
      <c r="O498" s="42" t="s">
        <v>313</v>
      </c>
      <c r="P498" s="411" t="s">
        <v>313</v>
      </c>
      <c r="Q498" s="43" t="s">
        <v>313</v>
      </c>
      <c r="R498" s="37" t="s">
        <v>313</v>
      </c>
      <c r="S498" s="38" t="s">
        <v>313</v>
      </c>
      <c r="T498" s="38" t="s">
        <v>313</v>
      </c>
      <c r="U498" s="38" t="s">
        <v>313</v>
      </c>
      <c r="V498" s="149" t="s">
        <v>1654</v>
      </c>
    </row>
    <row r="499" spans="2:67" ht="13.5" customHeight="1">
      <c r="B499" s="305"/>
      <c r="C499" s="399"/>
      <c r="D499" s="394"/>
      <c r="E499" s="394"/>
      <c r="F499" s="31" t="s">
        <v>554</v>
      </c>
      <c r="G499" s="299"/>
      <c r="H499" s="405">
        <v>41514</v>
      </c>
      <c r="I499" s="407" t="s">
        <v>19</v>
      </c>
      <c r="J499" s="409">
        <v>27.2</v>
      </c>
      <c r="K499" s="409">
        <v>0.51</v>
      </c>
      <c r="L499" s="32">
        <v>29.2</v>
      </c>
      <c r="M499" s="41">
        <v>0</v>
      </c>
      <c r="N499" s="42" t="s">
        <v>876</v>
      </c>
      <c r="O499" s="42" t="s">
        <v>787</v>
      </c>
      <c r="P499" s="411" t="s">
        <v>690</v>
      </c>
      <c r="Q499" s="43">
        <v>51</v>
      </c>
      <c r="R499" s="37">
        <v>4</v>
      </c>
      <c r="S499" s="38">
        <v>3.7</v>
      </c>
      <c r="T499" s="38" t="s">
        <v>45</v>
      </c>
      <c r="U499" s="38" t="s">
        <v>884</v>
      </c>
      <c r="V499" s="149"/>
    </row>
    <row r="500" spans="2:67" ht="13.5" customHeight="1">
      <c r="B500" s="305"/>
      <c r="C500" s="399"/>
      <c r="D500" s="394"/>
      <c r="E500" s="394"/>
      <c r="F500" s="31" t="s">
        <v>1499</v>
      </c>
      <c r="G500" s="299"/>
      <c r="H500" s="405">
        <v>41514</v>
      </c>
      <c r="I500" s="407" t="s">
        <v>313</v>
      </c>
      <c r="J500" s="409" t="s">
        <v>313</v>
      </c>
      <c r="K500" s="409" t="s">
        <v>313</v>
      </c>
      <c r="L500" s="32" t="s">
        <v>313</v>
      </c>
      <c r="M500" s="41" t="s">
        <v>313</v>
      </c>
      <c r="N500" s="42" t="s">
        <v>313</v>
      </c>
      <c r="O500" s="42" t="s">
        <v>313</v>
      </c>
      <c r="P500" s="411" t="s">
        <v>313</v>
      </c>
      <c r="Q500" s="43" t="s">
        <v>313</v>
      </c>
      <c r="R500" s="37" t="s">
        <v>313</v>
      </c>
      <c r="S500" s="38" t="s">
        <v>313</v>
      </c>
      <c r="T500" s="38" t="s">
        <v>313</v>
      </c>
      <c r="U500" s="38" t="s">
        <v>313</v>
      </c>
      <c r="V500" s="149" t="s">
        <v>1654</v>
      </c>
    </row>
    <row r="501" spans="2:67" ht="13.5" customHeight="1">
      <c r="B501" s="305"/>
      <c r="C501" s="399"/>
      <c r="D501" s="394"/>
      <c r="E501" s="394"/>
      <c r="F501" s="31" t="s">
        <v>554</v>
      </c>
      <c r="G501" s="299"/>
      <c r="H501" s="405">
        <v>41554</v>
      </c>
      <c r="I501" s="407" t="s">
        <v>19</v>
      </c>
      <c r="J501" s="409">
        <v>22.9</v>
      </c>
      <c r="K501" s="409">
        <v>0.4</v>
      </c>
      <c r="L501" s="32">
        <v>22.2</v>
      </c>
      <c r="M501" s="41">
        <v>0</v>
      </c>
      <c r="N501" s="42" t="s">
        <v>880</v>
      </c>
      <c r="O501" s="42" t="s">
        <v>787</v>
      </c>
      <c r="P501" s="411" t="s">
        <v>1383</v>
      </c>
      <c r="Q501" s="43">
        <v>50</v>
      </c>
      <c r="R501" s="37">
        <v>5</v>
      </c>
      <c r="S501" s="38">
        <v>3.4</v>
      </c>
      <c r="T501" s="38" t="s">
        <v>225</v>
      </c>
      <c r="U501" s="38" t="s">
        <v>157</v>
      </c>
      <c r="V501" s="40"/>
    </row>
    <row r="502" spans="2:67" ht="13.5" customHeight="1">
      <c r="B502" s="305"/>
      <c r="C502" s="399"/>
      <c r="D502" s="394"/>
      <c r="E502" s="394"/>
      <c r="F502" s="31" t="s">
        <v>1499</v>
      </c>
      <c r="G502" s="299"/>
      <c r="H502" s="405">
        <v>41554</v>
      </c>
      <c r="I502" s="407" t="s">
        <v>313</v>
      </c>
      <c r="J502" s="409" t="s">
        <v>313</v>
      </c>
      <c r="K502" s="409" t="s">
        <v>313</v>
      </c>
      <c r="L502" s="32" t="s">
        <v>312</v>
      </c>
      <c r="M502" s="41" t="s">
        <v>313</v>
      </c>
      <c r="N502" s="42" t="s">
        <v>313</v>
      </c>
      <c r="O502" s="42" t="s">
        <v>313</v>
      </c>
      <c r="P502" s="411" t="s">
        <v>313</v>
      </c>
      <c r="Q502" s="43" t="s">
        <v>313</v>
      </c>
      <c r="R502" s="37" t="s">
        <v>313</v>
      </c>
      <c r="S502" s="38" t="s">
        <v>313</v>
      </c>
      <c r="T502" s="38" t="s">
        <v>313</v>
      </c>
      <c r="U502" s="38" t="s">
        <v>313</v>
      </c>
      <c r="V502" s="40" t="s">
        <v>1653</v>
      </c>
    </row>
    <row r="503" spans="2:67" ht="13.5" customHeight="1">
      <c r="B503" s="305"/>
      <c r="C503" s="399"/>
      <c r="D503" s="394"/>
      <c r="E503" s="394"/>
      <c r="F503" s="31" t="s">
        <v>554</v>
      </c>
      <c r="G503" s="299"/>
      <c r="H503" s="405">
        <v>41615</v>
      </c>
      <c r="I503" s="407" t="s">
        <v>216</v>
      </c>
      <c r="J503" s="409">
        <v>6.5</v>
      </c>
      <c r="K503" s="409">
        <v>0.4</v>
      </c>
      <c r="L503" s="32">
        <v>9.3000000000000007</v>
      </c>
      <c r="M503" s="41">
        <v>0</v>
      </c>
      <c r="N503" s="42" t="s">
        <v>874</v>
      </c>
      <c r="O503" s="42" t="s">
        <v>773</v>
      </c>
      <c r="P503" s="411" t="s">
        <v>1383</v>
      </c>
      <c r="Q503" s="43">
        <v>50.7</v>
      </c>
      <c r="R503" s="37">
        <v>2</v>
      </c>
      <c r="S503" s="38">
        <v>2.4</v>
      </c>
      <c r="T503" s="38" t="s">
        <v>92</v>
      </c>
      <c r="U503" s="38" t="s">
        <v>38</v>
      </c>
      <c r="V503" s="40"/>
    </row>
    <row r="504" spans="2:67" ht="13.5" customHeight="1">
      <c r="B504" s="305"/>
      <c r="C504" s="399"/>
      <c r="D504" s="394"/>
      <c r="E504" s="394"/>
      <c r="F504" s="31" t="s">
        <v>1499</v>
      </c>
      <c r="G504" s="299"/>
      <c r="H504" s="405">
        <v>41615</v>
      </c>
      <c r="I504" s="407" t="s">
        <v>313</v>
      </c>
      <c r="J504" s="409" t="s">
        <v>313</v>
      </c>
      <c r="K504" s="409" t="s">
        <v>313</v>
      </c>
      <c r="L504" s="32" t="s">
        <v>577</v>
      </c>
      <c r="M504" s="41" t="s">
        <v>313</v>
      </c>
      <c r="N504" s="42" t="s">
        <v>313</v>
      </c>
      <c r="O504" s="42" t="s">
        <v>313</v>
      </c>
      <c r="P504" s="411" t="s">
        <v>313</v>
      </c>
      <c r="Q504" s="43" t="s">
        <v>313</v>
      </c>
      <c r="R504" s="37" t="s">
        <v>313</v>
      </c>
      <c r="S504" s="38" t="s">
        <v>313</v>
      </c>
      <c r="T504" s="38" t="s">
        <v>313</v>
      </c>
      <c r="U504" s="38" t="s">
        <v>313</v>
      </c>
      <c r="V504" s="40" t="s">
        <v>1653</v>
      </c>
    </row>
    <row r="505" spans="2:67" ht="13.5" customHeight="1">
      <c r="B505" s="305"/>
      <c r="C505" s="399"/>
      <c r="D505" s="394"/>
      <c r="E505" s="394"/>
      <c r="F505" s="45" t="s">
        <v>554</v>
      </c>
      <c r="G505" s="299"/>
      <c r="H505" s="405">
        <v>41678</v>
      </c>
      <c r="I505" s="407" t="s">
        <v>1543</v>
      </c>
      <c r="J505" s="409">
        <v>-0.7</v>
      </c>
      <c r="K505" s="409">
        <v>0.6</v>
      </c>
      <c r="L505" s="32">
        <v>1.5</v>
      </c>
      <c r="M505" s="41">
        <v>0</v>
      </c>
      <c r="N505" s="42" t="s">
        <v>958</v>
      </c>
      <c r="O505" s="42" t="s">
        <v>773</v>
      </c>
      <c r="P505" s="411">
        <v>0.5</v>
      </c>
      <c r="Q505" s="43">
        <v>52</v>
      </c>
      <c r="R505" s="37">
        <v>47</v>
      </c>
      <c r="S505" s="38">
        <v>24</v>
      </c>
      <c r="T505" s="162" t="s">
        <v>217</v>
      </c>
      <c r="U505" s="162" t="s">
        <v>405</v>
      </c>
      <c r="V505" s="40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</row>
    <row r="506" spans="2:67" ht="13.5" customHeight="1">
      <c r="B506" s="305"/>
      <c r="C506" s="399"/>
      <c r="D506" s="394"/>
      <c r="E506" s="394"/>
      <c r="F506" s="45" t="s">
        <v>1085</v>
      </c>
      <c r="G506" s="299"/>
      <c r="H506" s="405">
        <v>41678</v>
      </c>
      <c r="I506" s="407" t="s">
        <v>313</v>
      </c>
      <c r="J506" s="409" t="s">
        <v>313</v>
      </c>
      <c r="K506" s="409" t="s">
        <v>313</v>
      </c>
      <c r="L506" s="32" t="s">
        <v>313</v>
      </c>
      <c r="M506" s="41" t="s">
        <v>313</v>
      </c>
      <c r="N506" s="42" t="s">
        <v>313</v>
      </c>
      <c r="O506" s="42" t="s">
        <v>313</v>
      </c>
      <c r="P506" s="411" t="s">
        <v>313</v>
      </c>
      <c r="Q506" s="43" t="s">
        <v>313</v>
      </c>
      <c r="R506" s="37" t="s">
        <v>313</v>
      </c>
      <c r="S506" s="38" t="s">
        <v>313</v>
      </c>
      <c r="T506" s="162" t="s">
        <v>313</v>
      </c>
      <c r="U506" s="162" t="s">
        <v>313</v>
      </c>
      <c r="V506" s="40" t="s">
        <v>1653</v>
      </c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</row>
    <row r="507" spans="2:67" ht="13.5" customHeight="1">
      <c r="B507" s="305"/>
      <c r="C507" s="398">
        <v>163</v>
      </c>
      <c r="D507" s="392" t="s">
        <v>1702</v>
      </c>
      <c r="E507" s="393"/>
      <c r="F507" s="31" t="s">
        <v>554</v>
      </c>
      <c r="G507" s="299"/>
      <c r="H507" s="405">
        <v>41424</v>
      </c>
      <c r="I507" s="407" t="s">
        <v>216</v>
      </c>
      <c r="J507" s="409">
        <v>20</v>
      </c>
      <c r="K507" s="409">
        <v>21.9</v>
      </c>
      <c r="L507" s="32">
        <v>20.6</v>
      </c>
      <c r="M507" s="41">
        <v>0.5</v>
      </c>
      <c r="N507" s="42" t="s">
        <v>604</v>
      </c>
      <c r="O507" s="42" t="s">
        <v>21</v>
      </c>
      <c r="P507" s="411">
        <v>2.5</v>
      </c>
      <c r="Q507" s="43">
        <v>12.37</v>
      </c>
      <c r="R507" s="37">
        <v>2</v>
      </c>
      <c r="S507" s="38">
        <v>2.1</v>
      </c>
      <c r="T507" s="38" t="s">
        <v>91</v>
      </c>
      <c r="U507" s="38" t="s">
        <v>121</v>
      </c>
      <c r="V507" s="40"/>
    </row>
    <row r="508" spans="2:67" ht="13.5" customHeight="1">
      <c r="B508" s="305"/>
      <c r="C508" s="399"/>
      <c r="D508" s="392"/>
      <c r="E508" s="393"/>
      <c r="F508" s="31" t="s">
        <v>558</v>
      </c>
      <c r="G508" s="299"/>
      <c r="H508" s="405">
        <v>41424</v>
      </c>
      <c r="I508" s="407" t="s">
        <v>559</v>
      </c>
      <c r="J508" s="409">
        <v>20</v>
      </c>
      <c r="K508" s="409" t="s">
        <v>559</v>
      </c>
      <c r="L508" s="32">
        <v>10.6</v>
      </c>
      <c r="M508" s="41">
        <v>20.9</v>
      </c>
      <c r="N508" s="42" t="s">
        <v>313</v>
      </c>
      <c r="O508" s="42" t="s">
        <v>21</v>
      </c>
      <c r="P508" s="411" t="s">
        <v>559</v>
      </c>
      <c r="Q508" s="43">
        <v>11.28</v>
      </c>
      <c r="R508" s="37">
        <v>2</v>
      </c>
      <c r="S508" s="38">
        <v>2.8</v>
      </c>
      <c r="T508" s="38" t="s">
        <v>121</v>
      </c>
      <c r="U508" s="38" t="s">
        <v>346</v>
      </c>
      <c r="V508" s="40"/>
    </row>
    <row r="509" spans="2:67" ht="13.5" customHeight="1">
      <c r="B509" s="305"/>
      <c r="C509" s="399"/>
      <c r="D509" s="392"/>
      <c r="E509" s="393"/>
      <c r="F509" s="31" t="s">
        <v>554</v>
      </c>
      <c r="G509" s="299"/>
      <c r="H509" s="405">
        <v>41473</v>
      </c>
      <c r="I509" s="407" t="s">
        <v>19</v>
      </c>
      <c r="J509" s="409">
        <v>25.9</v>
      </c>
      <c r="K509" s="409">
        <v>22</v>
      </c>
      <c r="L509" s="32">
        <v>26.8</v>
      </c>
      <c r="M509" s="41">
        <v>0.5</v>
      </c>
      <c r="N509" s="42" t="s">
        <v>993</v>
      </c>
      <c r="O509" s="42" t="s">
        <v>787</v>
      </c>
      <c r="P509" s="411">
        <v>2.1</v>
      </c>
      <c r="Q509" s="43">
        <v>11.45</v>
      </c>
      <c r="R509" s="37">
        <v>4</v>
      </c>
      <c r="S509" s="38">
        <v>5.3</v>
      </c>
      <c r="T509" s="38" t="s">
        <v>89</v>
      </c>
      <c r="U509" s="38" t="s">
        <v>84</v>
      </c>
      <c r="V509" s="149"/>
    </row>
    <row r="510" spans="2:67" ht="13.5" customHeight="1">
      <c r="B510" s="305"/>
      <c r="C510" s="399"/>
      <c r="D510" s="392"/>
      <c r="E510" s="393"/>
      <c r="F510" s="31" t="s">
        <v>1499</v>
      </c>
      <c r="G510" s="299"/>
      <c r="H510" s="405">
        <v>41473</v>
      </c>
      <c r="I510" s="407" t="s">
        <v>313</v>
      </c>
      <c r="J510" s="409" t="s">
        <v>313</v>
      </c>
      <c r="K510" s="409" t="s">
        <v>313</v>
      </c>
      <c r="L510" s="32">
        <v>12.6</v>
      </c>
      <c r="M510" s="41">
        <v>21</v>
      </c>
      <c r="N510" s="42" t="s">
        <v>313</v>
      </c>
      <c r="O510" s="42" t="s">
        <v>1024</v>
      </c>
      <c r="P510" s="411" t="s">
        <v>313</v>
      </c>
      <c r="Q510" s="43">
        <v>19.97</v>
      </c>
      <c r="R510" s="37">
        <v>2</v>
      </c>
      <c r="S510" s="38">
        <v>1.3</v>
      </c>
      <c r="T510" s="38" t="s">
        <v>1132</v>
      </c>
      <c r="U510" s="38" t="s">
        <v>1132</v>
      </c>
      <c r="V510" s="149"/>
    </row>
    <row r="511" spans="2:67" ht="13.5" customHeight="1">
      <c r="B511" s="305"/>
      <c r="C511" s="399"/>
      <c r="D511" s="392"/>
      <c r="E511" s="393"/>
      <c r="F511" s="31" t="s">
        <v>554</v>
      </c>
      <c r="G511" s="299"/>
      <c r="H511" s="405">
        <v>41514</v>
      </c>
      <c r="I511" s="407" t="s">
        <v>19</v>
      </c>
      <c r="J511" s="409">
        <v>26.4</v>
      </c>
      <c r="K511" s="409">
        <v>21.95</v>
      </c>
      <c r="L511" s="32">
        <v>25</v>
      </c>
      <c r="M511" s="41">
        <v>0.5</v>
      </c>
      <c r="N511" s="42" t="s">
        <v>1091</v>
      </c>
      <c r="O511" s="42" t="s">
        <v>787</v>
      </c>
      <c r="P511" s="411">
        <v>1.9</v>
      </c>
      <c r="Q511" s="43">
        <v>11.58</v>
      </c>
      <c r="R511" s="37">
        <v>9</v>
      </c>
      <c r="S511" s="38">
        <v>4.8</v>
      </c>
      <c r="T511" s="38" t="s">
        <v>167</v>
      </c>
      <c r="U511" s="38" t="s">
        <v>189</v>
      </c>
      <c r="V511" s="149"/>
    </row>
    <row r="512" spans="2:67" ht="13.5" customHeight="1">
      <c r="B512" s="305"/>
      <c r="C512" s="399"/>
      <c r="D512" s="392"/>
      <c r="E512" s="393"/>
      <c r="F512" s="31" t="s">
        <v>555</v>
      </c>
      <c r="G512" s="299"/>
      <c r="H512" s="405">
        <v>41514</v>
      </c>
      <c r="I512" s="407" t="s">
        <v>313</v>
      </c>
      <c r="J512" s="409" t="s">
        <v>313</v>
      </c>
      <c r="K512" s="409" t="s">
        <v>313</v>
      </c>
      <c r="L512" s="32">
        <v>10.6</v>
      </c>
      <c r="M512" s="41">
        <v>20.95</v>
      </c>
      <c r="N512" s="42" t="s">
        <v>312</v>
      </c>
      <c r="O512" s="42" t="s">
        <v>1133</v>
      </c>
      <c r="P512" s="411" t="s">
        <v>313</v>
      </c>
      <c r="Q512" s="43">
        <v>16.510000000000002</v>
      </c>
      <c r="R512" s="37">
        <v>2</v>
      </c>
      <c r="S512" s="38">
        <v>3.6</v>
      </c>
      <c r="T512" s="38" t="s">
        <v>387</v>
      </c>
      <c r="U512" s="38" t="s">
        <v>182</v>
      </c>
      <c r="V512" s="149"/>
    </row>
    <row r="513" spans="2:67" ht="13.5" customHeight="1">
      <c r="B513" s="305"/>
      <c r="C513" s="399"/>
      <c r="D513" s="392"/>
      <c r="E513" s="393"/>
      <c r="F513" s="31" t="s">
        <v>554</v>
      </c>
      <c r="G513" s="299"/>
      <c r="H513" s="405">
        <v>41555</v>
      </c>
      <c r="I513" s="407" t="s">
        <v>19</v>
      </c>
      <c r="J513" s="409">
        <v>22.8</v>
      </c>
      <c r="K513" s="409">
        <v>21.4</v>
      </c>
      <c r="L513" s="32">
        <v>21.3</v>
      </c>
      <c r="M513" s="41">
        <v>0.5</v>
      </c>
      <c r="N513" s="42" t="s">
        <v>1126</v>
      </c>
      <c r="O513" s="42" t="s">
        <v>787</v>
      </c>
      <c r="P513" s="411">
        <v>2.5</v>
      </c>
      <c r="Q513" s="43">
        <v>11.25</v>
      </c>
      <c r="R513" s="37">
        <v>1</v>
      </c>
      <c r="S513" s="38">
        <v>1.7</v>
      </c>
      <c r="T513" s="38" t="s">
        <v>137</v>
      </c>
      <c r="U513" s="38" t="s">
        <v>84</v>
      </c>
      <c r="V513" s="40"/>
    </row>
    <row r="514" spans="2:67" ht="13.5" customHeight="1">
      <c r="B514" s="305"/>
      <c r="C514" s="399"/>
      <c r="D514" s="392"/>
      <c r="E514" s="393"/>
      <c r="F514" s="31" t="s">
        <v>555</v>
      </c>
      <c r="G514" s="299"/>
      <c r="H514" s="405">
        <v>41555</v>
      </c>
      <c r="I514" s="407" t="s">
        <v>313</v>
      </c>
      <c r="J514" s="409" t="s">
        <v>313</v>
      </c>
      <c r="K514" s="409" t="s">
        <v>313</v>
      </c>
      <c r="L514" s="32">
        <v>16</v>
      </c>
      <c r="M514" s="41">
        <v>20.399999999999999</v>
      </c>
      <c r="N514" s="42" t="s">
        <v>312</v>
      </c>
      <c r="O514" s="42" t="s">
        <v>1024</v>
      </c>
      <c r="P514" s="411" t="s">
        <v>313</v>
      </c>
      <c r="Q514" s="43">
        <v>12.86</v>
      </c>
      <c r="R514" s="37">
        <v>10</v>
      </c>
      <c r="S514" s="38">
        <v>12</v>
      </c>
      <c r="T514" s="38" t="s">
        <v>1178</v>
      </c>
      <c r="U514" s="38" t="s">
        <v>1400</v>
      </c>
      <c r="V514" s="40"/>
    </row>
    <row r="515" spans="2:67" ht="13.5" customHeight="1">
      <c r="B515" s="305"/>
      <c r="C515" s="399"/>
      <c r="D515" s="392"/>
      <c r="E515" s="393"/>
      <c r="F515" s="31" t="s">
        <v>554</v>
      </c>
      <c r="G515" s="299"/>
      <c r="H515" s="405">
        <v>41612</v>
      </c>
      <c r="I515" s="407" t="s">
        <v>216</v>
      </c>
      <c r="J515" s="409">
        <v>13.1</v>
      </c>
      <c r="K515" s="409">
        <v>20.100000000000001</v>
      </c>
      <c r="L515" s="32">
        <v>8.4</v>
      </c>
      <c r="M515" s="41">
        <v>0.5</v>
      </c>
      <c r="N515" s="42" t="s">
        <v>776</v>
      </c>
      <c r="O515" s="42" t="s">
        <v>773</v>
      </c>
      <c r="P515" s="411">
        <v>3</v>
      </c>
      <c r="Q515" s="43">
        <v>11.27</v>
      </c>
      <c r="R515" s="37">
        <v>1</v>
      </c>
      <c r="S515" s="38">
        <v>1.6</v>
      </c>
      <c r="T515" s="38" t="s">
        <v>70</v>
      </c>
      <c r="U515" s="38" t="s">
        <v>38</v>
      </c>
      <c r="V515" s="40"/>
    </row>
    <row r="516" spans="2:67" ht="13.5" customHeight="1">
      <c r="B516" s="305"/>
      <c r="C516" s="399"/>
      <c r="D516" s="392"/>
      <c r="E516" s="393"/>
      <c r="F516" s="31" t="s">
        <v>558</v>
      </c>
      <c r="G516" s="299"/>
      <c r="H516" s="405">
        <v>41612</v>
      </c>
      <c r="I516" s="407" t="s">
        <v>313</v>
      </c>
      <c r="J516" s="409" t="s">
        <v>313</v>
      </c>
      <c r="K516" s="409" t="s">
        <v>313</v>
      </c>
      <c r="L516" s="32">
        <v>7.5</v>
      </c>
      <c r="M516" s="41">
        <v>19.100000000000001</v>
      </c>
      <c r="N516" s="42" t="s">
        <v>313</v>
      </c>
      <c r="O516" s="42" t="s">
        <v>1024</v>
      </c>
      <c r="P516" s="411" t="s">
        <v>313</v>
      </c>
      <c r="Q516" s="43">
        <v>17.75</v>
      </c>
      <c r="R516" s="37">
        <v>2</v>
      </c>
      <c r="S516" s="38">
        <v>1.6</v>
      </c>
      <c r="T516" s="38" t="s">
        <v>1162</v>
      </c>
      <c r="U516" s="38" t="s">
        <v>1132</v>
      </c>
      <c r="V516" s="40"/>
    </row>
    <row r="517" spans="2:67" ht="13.5" customHeight="1">
      <c r="B517" s="305"/>
      <c r="C517" s="399"/>
      <c r="D517" s="392"/>
      <c r="E517" s="393"/>
      <c r="F517" s="45" t="s">
        <v>554</v>
      </c>
      <c r="G517" s="299"/>
      <c r="H517" s="405">
        <v>41680</v>
      </c>
      <c r="I517" s="407" t="s">
        <v>19</v>
      </c>
      <c r="J517" s="409">
        <v>5.9</v>
      </c>
      <c r="K517" s="409">
        <v>14.1</v>
      </c>
      <c r="L517" s="32">
        <v>2.1</v>
      </c>
      <c r="M517" s="41">
        <v>0.5</v>
      </c>
      <c r="N517" s="42" t="s">
        <v>869</v>
      </c>
      <c r="O517" s="42" t="s">
        <v>787</v>
      </c>
      <c r="P517" s="411">
        <v>2.6</v>
      </c>
      <c r="Q517" s="43">
        <v>11.23</v>
      </c>
      <c r="R517" s="37">
        <v>2</v>
      </c>
      <c r="S517" s="38">
        <v>1.7</v>
      </c>
      <c r="T517" s="162" t="s">
        <v>687</v>
      </c>
      <c r="U517" s="162" t="s">
        <v>487</v>
      </c>
      <c r="V517" s="40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</row>
    <row r="518" spans="2:67" ht="13.5" customHeight="1">
      <c r="B518" s="305"/>
      <c r="C518" s="399"/>
      <c r="D518" s="392"/>
      <c r="E518" s="393"/>
      <c r="F518" s="45" t="s">
        <v>1256</v>
      </c>
      <c r="G518" s="299"/>
      <c r="H518" s="405">
        <v>41680</v>
      </c>
      <c r="I518" s="407" t="s">
        <v>313</v>
      </c>
      <c r="J518" s="409" t="s">
        <v>313</v>
      </c>
      <c r="K518" s="409" t="s">
        <v>313</v>
      </c>
      <c r="L518" s="32">
        <v>2.2999999999999998</v>
      </c>
      <c r="M518" s="41">
        <v>13.1</v>
      </c>
      <c r="N518" s="42" t="s">
        <v>313</v>
      </c>
      <c r="O518" s="42" t="s">
        <v>21</v>
      </c>
      <c r="P518" s="411" t="s">
        <v>313</v>
      </c>
      <c r="Q518" s="43">
        <v>11.68</v>
      </c>
      <c r="R518" s="37">
        <v>2</v>
      </c>
      <c r="S518" s="38">
        <v>1.5</v>
      </c>
      <c r="T518" s="162" t="s">
        <v>134</v>
      </c>
      <c r="U518" s="162" t="s">
        <v>143</v>
      </c>
      <c r="V518" s="40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</row>
    <row r="519" spans="2:67" ht="13.5" customHeight="1">
      <c r="B519" s="305"/>
      <c r="C519" s="425">
        <v>164</v>
      </c>
      <c r="D519" s="417" t="s">
        <v>553</v>
      </c>
      <c r="E519" s="418"/>
      <c r="F519" s="165" t="s">
        <v>613</v>
      </c>
      <c r="G519" s="299"/>
      <c r="H519" s="426">
        <v>41425</v>
      </c>
      <c r="I519" s="427" t="s">
        <v>19</v>
      </c>
      <c r="J519" s="428">
        <v>28.8</v>
      </c>
      <c r="K519" s="428">
        <v>33.5</v>
      </c>
      <c r="L519" s="63">
        <v>22.2</v>
      </c>
      <c r="M519" s="64">
        <v>0.5</v>
      </c>
      <c r="N519" s="65" t="s">
        <v>231</v>
      </c>
      <c r="O519" s="65" t="s">
        <v>21</v>
      </c>
      <c r="P519" s="429">
        <v>1.9</v>
      </c>
      <c r="Q519" s="166">
        <v>7.17</v>
      </c>
      <c r="R519" s="68">
        <v>3</v>
      </c>
      <c r="S519" s="69">
        <v>2.9</v>
      </c>
      <c r="T519" s="69" t="s">
        <v>59</v>
      </c>
      <c r="U519" s="69" t="s">
        <v>41</v>
      </c>
      <c r="V519" s="167"/>
    </row>
    <row r="520" spans="2:67" ht="13.5" customHeight="1">
      <c r="B520" s="305"/>
      <c r="C520" s="399"/>
      <c r="D520" s="419"/>
      <c r="E520" s="420"/>
      <c r="F520" s="168" t="s">
        <v>555</v>
      </c>
      <c r="G520" s="299"/>
      <c r="H520" s="405">
        <v>41425</v>
      </c>
      <c r="I520" s="407" t="s">
        <v>556</v>
      </c>
      <c r="J520" s="409">
        <v>28.8</v>
      </c>
      <c r="K520" s="409" t="s">
        <v>556</v>
      </c>
      <c r="L520" s="32">
        <v>8.1</v>
      </c>
      <c r="M520" s="41">
        <v>32.5</v>
      </c>
      <c r="N520" s="42" t="s">
        <v>313</v>
      </c>
      <c r="O520" s="42" t="s">
        <v>21</v>
      </c>
      <c r="P520" s="411" t="s">
        <v>556</v>
      </c>
      <c r="Q520" s="43">
        <v>8.1199999999999992</v>
      </c>
      <c r="R520" s="37">
        <v>3</v>
      </c>
      <c r="S520" s="153">
        <v>3</v>
      </c>
      <c r="T520" s="38" t="s">
        <v>168</v>
      </c>
      <c r="U520" s="38" t="s">
        <v>44</v>
      </c>
      <c r="V520" s="169"/>
    </row>
    <row r="521" spans="2:67" ht="13.5" customHeight="1">
      <c r="B521" s="305"/>
      <c r="C521" s="399"/>
      <c r="D521" s="419"/>
      <c r="E521" s="420"/>
      <c r="F521" s="31" t="s">
        <v>613</v>
      </c>
      <c r="G521" s="299"/>
      <c r="H521" s="405">
        <v>41473</v>
      </c>
      <c r="I521" s="407" t="s">
        <v>32</v>
      </c>
      <c r="J521" s="409">
        <v>23.8</v>
      </c>
      <c r="K521" s="409">
        <v>35.299999999999997</v>
      </c>
      <c r="L521" s="32">
        <v>24.8</v>
      </c>
      <c r="M521" s="41">
        <v>0.5</v>
      </c>
      <c r="N521" s="42" t="s">
        <v>781</v>
      </c>
      <c r="O521" s="42" t="s">
        <v>773</v>
      </c>
      <c r="P521" s="411">
        <v>1.3</v>
      </c>
      <c r="Q521" s="43">
        <v>11.2</v>
      </c>
      <c r="R521" s="37">
        <v>7</v>
      </c>
      <c r="S521" s="38">
        <v>3.1</v>
      </c>
      <c r="T521" s="38" t="s">
        <v>1134</v>
      </c>
      <c r="U521" s="38" t="s">
        <v>1135</v>
      </c>
      <c r="V521" s="149"/>
    </row>
    <row r="522" spans="2:67" ht="13.5" customHeight="1">
      <c r="B522" s="305"/>
      <c r="C522" s="399"/>
      <c r="D522" s="419"/>
      <c r="E522" s="420"/>
      <c r="F522" s="31" t="s">
        <v>558</v>
      </c>
      <c r="G522" s="299"/>
      <c r="H522" s="405">
        <v>41473</v>
      </c>
      <c r="I522" s="407" t="s">
        <v>313</v>
      </c>
      <c r="J522" s="409" t="s">
        <v>577</v>
      </c>
      <c r="K522" s="409" t="s">
        <v>313</v>
      </c>
      <c r="L522" s="32">
        <v>9.8000000000000007</v>
      </c>
      <c r="M522" s="41">
        <v>34.299999999999997</v>
      </c>
      <c r="N522" s="42" t="s">
        <v>577</v>
      </c>
      <c r="O522" s="42" t="s">
        <v>773</v>
      </c>
      <c r="P522" s="411" t="s">
        <v>313</v>
      </c>
      <c r="Q522" s="43">
        <v>13.45</v>
      </c>
      <c r="R522" s="37">
        <v>2</v>
      </c>
      <c r="S522" s="38">
        <v>3.8</v>
      </c>
      <c r="T522" s="38" t="s">
        <v>650</v>
      </c>
      <c r="U522" s="38" t="s">
        <v>1136</v>
      </c>
      <c r="V522" s="149"/>
    </row>
    <row r="523" spans="2:67" ht="13.5" customHeight="1">
      <c r="B523" s="305"/>
      <c r="C523" s="399"/>
      <c r="D523" s="419"/>
      <c r="E523" s="420"/>
      <c r="F523" s="168" t="s">
        <v>613</v>
      </c>
      <c r="G523" s="299"/>
      <c r="H523" s="405">
        <v>41513</v>
      </c>
      <c r="I523" s="407" t="s">
        <v>19</v>
      </c>
      <c r="J523" s="409">
        <v>24.2</v>
      </c>
      <c r="K523" s="409">
        <v>34.700000000000003</v>
      </c>
      <c r="L523" s="32">
        <v>27.1</v>
      </c>
      <c r="M523" s="41">
        <v>0.5</v>
      </c>
      <c r="N523" s="42" t="s">
        <v>1137</v>
      </c>
      <c r="O523" s="42" t="s">
        <v>787</v>
      </c>
      <c r="P523" s="411">
        <v>3.2</v>
      </c>
      <c r="Q523" s="170">
        <v>8.66</v>
      </c>
      <c r="R523" s="171">
        <v>2</v>
      </c>
      <c r="S523" s="172">
        <v>1.8</v>
      </c>
      <c r="T523" s="172" t="s">
        <v>994</v>
      </c>
      <c r="U523" s="172" t="s">
        <v>432</v>
      </c>
      <c r="V523" s="173"/>
    </row>
    <row r="524" spans="2:67" ht="13.5" customHeight="1">
      <c r="B524" s="305"/>
      <c r="C524" s="399"/>
      <c r="D524" s="419"/>
      <c r="E524" s="420"/>
      <c r="F524" s="31" t="s">
        <v>555</v>
      </c>
      <c r="G524" s="299"/>
      <c r="H524" s="405">
        <v>41513</v>
      </c>
      <c r="I524" s="407" t="s">
        <v>313</v>
      </c>
      <c r="J524" s="409" t="s">
        <v>312</v>
      </c>
      <c r="K524" s="409" t="s">
        <v>313</v>
      </c>
      <c r="L524" s="32">
        <v>9.1</v>
      </c>
      <c r="M524" s="41">
        <v>33.700000000000003</v>
      </c>
      <c r="N524" s="42" t="s">
        <v>312</v>
      </c>
      <c r="O524" s="42" t="s">
        <v>1133</v>
      </c>
      <c r="P524" s="411" t="s">
        <v>313</v>
      </c>
      <c r="Q524" s="170">
        <v>13</v>
      </c>
      <c r="R524" s="171">
        <v>4</v>
      </c>
      <c r="S524" s="172">
        <v>3.3</v>
      </c>
      <c r="T524" s="172" t="s">
        <v>882</v>
      </c>
      <c r="U524" s="172" t="s">
        <v>164</v>
      </c>
      <c r="V524" s="173"/>
    </row>
    <row r="525" spans="2:67" ht="13.5" customHeight="1">
      <c r="B525" s="305"/>
      <c r="C525" s="399"/>
      <c r="D525" s="419"/>
      <c r="E525" s="420"/>
      <c r="F525" s="168" t="s">
        <v>613</v>
      </c>
      <c r="G525" s="299"/>
      <c r="H525" s="405">
        <v>41555</v>
      </c>
      <c r="I525" s="407" t="s">
        <v>19</v>
      </c>
      <c r="J525" s="409">
        <v>27.7</v>
      </c>
      <c r="K525" s="409">
        <v>35.700000000000003</v>
      </c>
      <c r="L525" s="32">
        <v>22.8</v>
      </c>
      <c r="M525" s="41">
        <v>0.5</v>
      </c>
      <c r="N525" s="42" t="s">
        <v>975</v>
      </c>
      <c r="O525" s="42" t="s">
        <v>787</v>
      </c>
      <c r="P525" s="411">
        <v>2.5</v>
      </c>
      <c r="Q525" s="170">
        <v>6.88</v>
      </c>
      <c r="R525" s="171">
        <v>2</v>
      </c>
      <c r="S525" s="172">
        <v>2.1</v>
      </c>
      <c r="T525" s="172" t="s">
        <v>980</v>
      </c>
      <c r="U525" s="172" t="s">
        <v>561</v>
      </c>
      <c r="V525" s="40"/>
    </row>
    <row r="526" spans="2:67" ht="13.5" customHeight="1">
      <c r="B526" s="305"/>
      <c r="C526" s="399"/>
      <c r="D526" s="419"/>
      <c r="E526" s="420"/>
      <c r="F526" s="168" t="s">
        <v>555</v>
      </c>
      <c r="G526" s="299"/>
      <c r="H526" s="405">
        <v>41555</v>
      </c>
      <c r="I526" s="407" t="s">
        <v>313</v>
      </c>
      <c r="J526" s="409" t="s">
        <v>313</v>
      </c>
      <c r="K526" s="409" t="s">
        <v>313</v>
      </c>
      <c r="L526" s="32">
        <v>8.9</v>
      </c>
      <c r="M526" s="41">
        <v>34.700000000000003</v>
      </c>
      <c r="N526" s="42" t="s">
        <v>312</v>
      </c>
      <c r="O526" s="42" t="s">
        <v>1399</v>
      </c>
      <c r="P526" s="411" t="s">
        <v>313</v>
      </c>
      <c r="Q526" s="170">
        <v>12.65</v>
      </c>
      <c r="R526" s="171">
        <v>5</v>
      </c>
      <c r="S526" s="172">
        <v>4.9000000000000004</v>
      </c>
      <c r="T526" s="172" t="s">
        <v>165</v>
      </c>
      <c r="U526" s="172" t="s">
        <v>167</v>
      </c>
      <c r="V526" s="40"/>
    </row>
    <row r="527" spans="2:67" ht="13.5" customHeight="1">
      <c r="B527" s="305"/>
      <c r="C527" s="399"/>
      <c r="D527" s="419"/>
      <c r="E527" s="420"/>
      <c r="F527" s="168" t="s">
        <v>613</v>
      </c>
      <c r="G527" s="299"/>
      <c r="H527" s="405">
        <v>41612</v>
      </c>
      <c r="I527" s="407" t="s">
        <v>216</v>
      </c>
      <c r="J527" s="409">
        <v>10.9</v>
      </c>
      <c r="K527" s="409">
        <v>36</v>
      </c>
      <c r="L527" s="32">
        <v>9.4</v>
      </c>
      <c r="M527" s="41">
        <v>0.5</v>
      </c>
      <c r="N527" s="42" t="s">
        <v>776</v>
      </c>
      <c r="O527" s="42" t="s">
        <v>773</v>
      </c>
      <c r="P527" s="411">
        <v>2.5</v>
      </c>
      <c r="Q527" s="170">
        <v>7.5</v>
      </c>
      <c r="R527" s="171">
        <v>2</v>
      </c>
      <c r="S527" s="172">
        <v>2.2000000000000002</v>
      </c>
      <c r="T527" s="172" t="s">
        <v>122</v>
      </c>
      <c r="U527" s="172" t="s">
        <v>94</v>
      </c>
      <c r="V527" s="40"/>
    </row>
    <row r="528" spans="2:67" ht="13.5" customHeight="1">
      <c r="B528" s="305"/>
      <c r="C528" s="399"/>
      <c r="D528" s="419"/>
      <c r="E528" s="420"/>
      <c r="F528" s="168" t="s">
        <v>558</v>
      </c>
      <c r="G528" s="299"/>
      <c r="H528" s="405">
        <v>41612</v>
      </c>
      <c r="I528" s="407" t="s">
        <v>313</v>
      </c>
      <c r="J528" s="409" t="s">
        <v>313</v>
      </c>
      <c r="K528" s="409" t="s">
        <v>313</v>
      </c>
      <c r="L528" s="32">
        <v>8</v>
      </c>
      <c r="M528" s="41">
        <v>35</v>
      </c>
      <c r="N528" s="42" t="s">
        <v>313</v>
      </c>
      <c r="O528" s="42" t="s">
        <v>1370</v>
      </c>
      <c r="P528" s="411" t="s">
        <v>313</v>
      </c>
      <c r="Q528" s="170">
        <v>9.1199999999999992</v>
      </c>
      <c r="R528" s="171">
        <v>14</v>
      </c>
      <c r="S528" s="172">
        <v>11</v>
      </c>
      <c r="T528" s="172" t="s">
        <v>116</v>
      </c>
      <c r="U528" s="172" t="s">
        <v>127</v>
      </c>
      <c r="V528" s="40"/>
    </row>
    <row r="529" spans="2:67" ht="13.5" customHeight="1">
      <c r="B529" s="305"/>
      <c r="C529" s="399"/>
      <c r="D529" s="419"/>
      <c r="E529" s="420"/>
      <c r="F529" s="174" t="s">
        <v>613</v>
      </c>
      <c r="G529" s="299"/>
      <c r="H529" s="405">
        <v>41680</v>
      </c>
      <c r="I529" s="407" t="s">
        <v>19</v>
      </c>
      <c r="J529" s="409">
        <v>4.8</v>
      </c>
      <c r="K529" s="409">
        <v>36.1</v>
      </c>
      <c r="L529" s="32">
        <v>3.5</v>
      </c>
      <c r="M529" s="41">
        <v>0.5</v>
      </c>
      <c r="N529" s="42" t="s">
        <v>993</v>
      </c>
      <c r="O529" s="42" t="s">
        <v>21</v>
      </c>
      <c r="P529" s="411">
        <v>2.1</v>
      </c>
      <c r="Q529" s="170">
        <v>7.88</v>
      </c>
      <c r="R529" s="171">
        <v>2</v>
      </c>
      <c r="S529" s="172">
        <v>1.5</v>
      </c>
      <c r="T529" s="175" t="s">
        <v>145</v>
      </c>
      <c r="U529" s="175" t="s">
        <v>53</v>
      </c>
      <c r="V529" s="40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</row>
    <row r="530" spans="2:67" ht="13.5" customHeight="1">
      <c r="B530" s="306"/>
      <c r="C530" s="423"/>
      <c r="D530" s="421"/>
      <c r="E530" s="422"/>
      <c r="F530" s="176" t="s">
        <v>555</v>
      </c>
      <c r="G530" s="300"/>
      <c r="H530" s="412">
        <v>41680</v>
      </c>
      <c r="I530" s="413" t="s">
        <v>313</v>
      </c>
      <c r="J530" s="414" t="s">
        <v>313</v>
      </c>
      <c r="K530" s="414" t="s">
        <v>313</v>
      </c>
      <c r="L530" s="150">
        <v>3.5</v>
      </c>
      <c r="M530" s="151">
        <v>35.1</v>
      </c>
      <c r="N530" s="53" t="s">
        <v>313</v>
      </c>
      <c r="O530" s="53" t="s">
        <v>21</v>
      </c>
      <c r="P530" s="415" t="s">
        <v>313</v>
      </c>
      <c r="Q530" s="177">
        <v>8.65</v>
      </c>
      <c r="R530" s="178">
        <v>3</v>
      </c>
      <c r="S530" s="179">
        <v>1.7</v>
      </c>
      <c r="T530" s="180" t="s">
        <v>134</v>
      </c>
      <c r="U530" s="180" t="s">
        <v>54</v>
      </c>
      <c r="V530" s="59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</row>
  </sheetData>
  <mergeCells count="1478">
    <mergeCell ref="B1:B4"/>
    <mergeCell ref="C1:F2"/>
    <mergeCell ref="G1:G4"/>
    <mergeCell ref="H1:H4"/>
    <mergeCell ref="I1:I4"/>
    <mergeCell ref="C237:C248"/>
    <mergeCell ref="G17:G40"/>
    <mergeCell ref="B5:B40"/>
    <mergeCell ref="B237:B284"/>
    <mergeCell ref="H283:H284"/>
    <mergeCell ref="N3:N4"/>
    <mergeCell ref="O3:O4"/>
    <mergeCell ref="T3:U3"/>
    <mergeCell ref="K1:K4"/>
    <mergeCell ref="L1:V1"/>
    <mergeCell ref="L2:S2"/>
    <mergeCell ref="T2:U2"/>
    <mergeCell ref="V2:V4"/>
    <mergeCell ref="H277:H278"/>
    <mergeCell ref="I277:I278"/>
    <mergeCell ref="J277:J278"/>
    <mergeCell ref="K277:K278"/>
    <mergeCell ref="P277:P278"/>
    <mergeCell ref="H279:H280"/>
    <mergeCell ref="I279:I280"/>
    <mergeCell ref="J279:J280"/>
    <mergeCell ref="K279:K280"/>
    <mergeCell ref="P279:P280"/>
    <mergeCell ref="H281:H282"/>
    <mergeCell ref="I281:I282"/>
    <mergeCell ref="J281:J282"/>
    <mergeCell ref="K281:K282"/>
    <mergeCell ref="C439:C458"/>
    <mergeCell ref="C297:C308"/>
    <mergeCell ref="C309:C320"/>
    <mergeCell ref="C321:C332"/>
    <mergeCell ref="C333:C346"/>
    <mergeCell ref="C347:C358"/>
    <mergeCell ref="C359:C370"/>
    <mergeCell ref="C273:C284"/>
    <mergeCell ref="C285:C296"/>
    <mergeCell ref="J1:J4"/>
    <mergeCell ref="C5:C16"/>
    <mergeCell ref="C17:C28"/>
    <mergeCell ref="C29:C40"/>
    <mergeCell ref="C3:C4"/>
    <mergeCell ref="G5:G16"/>
    <mergeCell ref="H295:H296"/>
    <mergeCell ref="I295:I296"/>
    <mergeCell ref="H453:H454"/>
    <mergeCell ref="I453:I454"/>
    <mergeCell ref="J453:J454"/>
    <mergeCell ref="H445:H446"/>
    <mergeCell ref="I445:I446"/>
    <mergeCell ref="J445:J446"/>
    <mergeCell ref="H437:H438"/>
    <mergeCell ref="I437:I438"/>
    <mergeCell ref="J437:J438"/>
    <mergeCell ref="H429:H430"/>
    <mergeCell ref="I429:I430"/>
    <mergeCell ref="J429:J430"/>
    <mergeCell ref="H421:H422"/>
    <mergeCell ref="I421:I422"/>
    <mergeCell ref="J421:J422"/>
    <mergeCell ref="H523:H524"/>
    <mergeCell ref="I523:I524"/>
    <mergeCell ref="J523:J524"/>
    <mergeCell ref="K523:K524"/>
    <mergeCell ref="P523:P524"/>
    <mergeCell ref="H525:H526"/>
    <mergeCell ref="I525:I526"/>
    <mergeCell ref="J525:J526"/>
    <mergeCell ref="K525:K526"/>
    <mergeCell ref="P525:P526"/>
    <mergeCell ref="H527:H528"/>
    <mergeCell ref="I527:I528"/>
    <mergeCell ref="J527:J528"/>
    <mergeCell ref="K527:K528"/>
    <mergeCell ref="P527:P528"/>
    <mergeCell ref="H529:H530"/>
    <mergeCell ref="I529:I530"/>
    <mergeCell ref="J529:J530"/>
    <mergeCell ref="K529:K530"/>
    <mergeCell ref="P529:P530"/>
    <mergeCell ref="H515:H516"/>
    <mergeCell ref="I515:I516"/>
    <mergeCell ref="J515:J516"/>
    <mergeCell ref="K515:K516"/>
    <mergeCell ref="P515:P516"/>
    <mergeCell ref="H517:H518"/>
    <mergeCell ref="I517:I518"/>
    <mergeCell ref="J517:J518"/>
    <mergeCell ref="K517:K518"/>
    <mergeCell ref="P517:P518"/>
    <mergeCell ref="H519:H520"/>
    <mergeCell ref="I519:I520"/>
    <mergeCell ref="J519:J520"/>
    <mergeCell ref="K519:K520"/>
    <mergeCell ref="P519:P520"/>
    <mergeCell ref="H521:H522"/>
    <mergeCell ref="I521:I522"/>
    <mergeCell ref="J521:J522"/>
    <mergeCell ref="K521:K522"/>
    <mergeCell ref="P521:P522"/>
    <mergeCell ref="H507:H508"/>
    <mergeCell ref="I507:I508"/>
    <mergeCell ref="J507:J508"/>
    <mergeCell ref="K507:K508"/>
    <mergeCell ref="P507:P508"/>
    <mergeCell ref="H509:H510"/>
    <mergeCell ref="I509:I510"/>
    <mergeCell ref="J509:J510"/>
    <mergeCell ref="K509:K510"/>
    <mergeCell ref="P509:P510"/>
    <mergeCell ref="H511:H512"/>
    <mergeCell ref="I511:I512"/>
    <mergeCell ref="J511:J512"/>
    <mergeCell ref="K511:K512"/>
    <mergeCell ref="P511:P512"/>
    <mergeCell ref="H513:H514"/>
    <mergeCell ref="I513:I514"/>
    <mergeCell ref="J513:J514"/>
    <mergeCell ref="K513:K514"/>
    <mergeCell ref="P513:P514"/>
    <mergeCell ref="H499:H500"/>
    <mergeCell ref="I499:I500"/>
    <mergeCell ref="J499:J500"/>
    <mergeCell ref="K499:K500"/>
    <mergeCell ref="P499:P500"/>
    <mergeCell ref="H501:H502"/>
    <mergeCell ref="I501:I502"/>
    <mergeCell ref="J501:J502"/>
    <mergeCell ref="K501:K502"/>
    <mergeCell ref="P501:P502"/>
    <mergeCell ref="H503:H504"/>
    <mergeCell ref="I503:I504"/>
    <mergeCell ref="J503:J504"/>
    <mergeCell ref="K503:K504"/>
    <mergeCell ref="P503:P504"/>
    <mergeCell ref="H505:H506"/>
    <mergeCell ref="I505:I506"/>
    <mergeCell ref="J505:J506"/>
    <mergeCell ref="K505:K506"/>
    <mergeCell ref="P505:P506"/>
    <mergeCell ref="H491:H492"/>
    <mergeCell ref="H493:H494"/>
    <mergeCell ref="H495:H496"/>
    <mergeCell ref="I491:I492"/>
    <mergeCell ref="J491:J492"/>
    <mergeCell ref="K491:K492"/>
    <mergeCell ref="P491:P492"/>
    <mergeCell ref="I493:I494"/>
    <mergeCell ref="J493:J494"/>
    <mergeCell ref="K493:K494"/>
    <mergeCell ref="P493:P494"/>
    <mergeCell ref="I495:I496"/>
    <mergeCell ref="J495:J496"/>
    <mergeCell ref="K495:K496"/>
    <mergeCell ref="P495:P496"/>
    <mergeCell ref="H497:H498"/>
    <mergeCell ref="I497:I498"/>
    <mergeCell ref="J497:J498"/>
    <mergeCell ref="K497:K498"/>
    <mergeCell ref="P497:P498"/>
    <mergeCell ref="P483:P484"/>
    <mergeCell ref="H485:H486"/>
    <mergeCell ref="I485:I486"/>
    <mergeCell ref="J485:J486"/>
    <mergeCell ref="K485:K486"/>
    <mergeCell ref="P485:P486"/>
    <mergeCell ref="H483:H484"/>
    <mergeCell ref="I483:I484"/>
    <mergeCell ref="J483:J484"/>
    <mergeCell ref="K483:K484"/>
    <mergeCell ref="P487:P488"/>
    <mergeCell ref="H489:H490"/>
    <mergeCell ref="I489:I490"/>
    <mergeCell ref="J489:J490"/>
    <mergeCell ref="K489:K490"/>
    <mergeCell ref="P489:P490"/>
    <mergeCell ref="H487:H488"/>
    <mergeCell ref="I487:I488"/>
    <mergeCell ref="J487:J488"/>
    <mergeCell ref="K487:K488"/>
    <mergeCell ref="D519:E530"/>
    <mergeCell ref="D471:D482"/>
    <mergeCell ref="E471:E482"/>
    <mergeCell ref="G439:G470"/>
    <mergeCell ref="G321:G332"/>
    <mergeCell ref="G333:G358"/>
    <mergeCell ref="E459:E470"/>
    <mergeCell ref="E495:E506"/>
    <mergeCell ref="D495:D506"/>
    <mergeCell ref="G403:G414"/>
    <mergeCell ref="B285:B332"/>
    <mergeCell ref="B333:B370"/>
    <mergeCell ref="B371:B414"/>
    <mergeCell ref="B415:B470"/>
    <mergeCell ref="D483:E494"/>
    <mergeCell ref="G359:G370"/>
    <mergeCell ref="G371:G390"/>
    <mergeCell ref="G391:G402"/>
    <mergeCell ref="G285:G296"/>
    <mergeCell ref="G309:G320"/>
    <mergeCell ref="G427:G438"/>
    <mergeCell ref="C459:C470"/>
    <mergeCell ref="C471:C482"/>
    <mergeCell ref="C483:C494"/>
    <mergeCell ref="C495:C506"/>
    <mergeCell ref="C507:C518"/>
    <mergeCell ref="C519:C530"/>
    <mergeCell ref="C371:C390"/>
    <mergeCell ref="C391:C402"/>
    <mergeCell ref="C403:C414"/>
    <mergeCell ref="C415:C426"/>
    <mergeCell ref="C427:C438"/>
    <mergeCell ref="H477:H478"/>
    <mergeCell ref="I477:I478"/>
    <mergeCell ref="J477:J478"/>
    <mergeCell ref="K477:K478"/>
    <mergeCell ref="P477:P478"/>
    <mergeCell ref="H479:H480"/>
    <mergeCell ref="I479:I480"/>
    <mergeCell ref="J479:J480"/>
    <mergeCell ref="K479:K480"/>
    <mergeCell ref="P479:P480"/>
    <mergeCell ref="H481:H482"/>
    <mergeCell ref="I481:I482"/>
    <mergeCell ref="J481:J482"/>
    <mergeCell ref="K481:K482"/>
    <mergeCell ref="P481:P482"/>
    <mergeCell ref="D3:F4"/>
    <mergeCell ref="D5:D16"/>
    <mergeCell ref="E5:E16"/>
    <mergeCell ref="D17:D28"/>
    <mergeCell ref="E17:E28"/>
    <mergeCell ref="D29:E40"/>
    <mergeCell ref="H469:H470"/>
    <mergeCell ref="I469:I470"/>
    <mergeCell ref="J469:J470"/>
    <mergeCell ref="K469:K470"/>
    <mergeCell ref="P469:P470"/>
    <mergeCell ref="H471:H472"/>
    <mergeCell ref="I471:I472"/>
    <mergeCell ref="J471:J472"/>
    <mergeCell ref="K471:K472"/>
    <mergeCell ref="P471:P472"/>
    <mergeCell ref="H473:H474"/>
    <mergeCell ref="I473:I474"/>
    <mergeCell ref="J473:J474"/>
    <mergeCell ref="K473:K474"/>
    <mergeCell ref="P473:P474"/>
    <mergeCell ref="H475:H476"/>
    <mergeCell ref="I475:I476"/>
    <mergeCell ref="J475:J476"/>
    <mergeCell ref="K475:K476"/>
    <mergeCell ref="P475:P476"/>
    <mergeCell ref="H461:H462"/>
    <mergeCell ref="I461:I462"/>
    <mergeCell ref="J461:J462"/>
    <mergeCell ref="K461:K462"/>
    <mergeCell ref="P461:P462"/>
    <mergeCell ref="H463:H464"/>
    <mergeCell ref="I463:I464"/>
    <mergeCell ref="J463:J464"/>
    <mergeCell ref="K463:K464"/>
    <mergeCell ref="P463:P464"/>
    <mergeCell ref="H465:H466"/>
    <mergeCell ref="I465:I466"/>
    <mergeCell ref="J465:J466"/>
    <mergeCell ref="K465:K466"/>
    <mergeCell ref="P465:P466"/>
    <mergeCell ref="H467:H468"/>
    <mergeCell ref="I467:I468"/>
    <mergeCell ref="J467:J468"/>
    <mergeCell ref="K467:K468"/>
    <mergeCell ref="P467:P468"/>
    <mergeCell ref="K453:K454"/>
    <mergeCell ref="P453:P454"/>
    <mergeCell ref="H455:H456"/>
    <mergeCell ref="I455:I456"/>
    <mergeCell ref="J455:J456"/>
    <mergeCell ref="K455:K456"/>
    <mergeCell ref="P455:P456"/>
    <mergeCell ref="H457:H458"/>
    <mergeCell ref="I457:I458"/>
    <mergeCell ref="J457:J458"/>
    <mergeCell ref="K457:K458"/>
    <mergeCell ref="P457:P458"/>
    <mergeCell ref="H459:H460"/>
    <mergeCell ref="I459:I460"/>
    <mergeCell ref="J459:J460"/>
    <mergeCell ref="K459:K460"/>
    <mergeCell ref="P459:P460"/>
    <mergeCell ref="K445:K446"/>
    <mergeCell ref="P445:P446"/>
    <mergeCell ref="H447:H448"/>
    <mergeCell ref="I447:I448"/>
    <mergeCell ref="J447:J448"/>
    <mergeCell ref="K447:K448"/>
    <mergeCell ref="P447:P448"/>
    <mergeCell ref="H449:H450"/>
    <mergeCell ref="I449:I450"/>
    <mergeCell ref="J449:J450"/>
    <mergeCell ref="K449:K450"/>
    <mergeCell ref="P449:P450"/>
    <mergeCell ref="H451:H452"/>
    <mergeCell ref="I451:I452"/>
    <mergeCell ref="J451:J452"/>
    <mergeCell ref="K451:K452"/>
    <mergeCell ref="P451:P452"/>
    <mergeCell ref="K437:K438"/>
    <mergeCell ref="P437:P438"/>
    <mergeCell ref="H439:H440"/>
    <mergeCell ref="I439:I440"/>
    <mergeCell ref="J439:J440"/>
    <mergeCell ref="K439:K440"/>
    <mergeCell ref="P439:P440"/>
    <mergeCell ref="H441:H442"/>
    <mergeCell ref="I441:I442"/>
    <mergeCell ref="J441:J442"/>
    <mergeCell ref="K441:K442"/>
    <mergeCell ref="P441:P442"/>
    <mergeCell ref="H443:H444"/>
    <mergeCell ref="I443:I444"/>
    <mergeCell ref="J443:J444"/>
    <mergeCell ref="K443:K444"/>
    <mergeCell ref="P443:P444"/>
    <mergeCell ref="K429:K430"/>
    <mergeCell ref="P429:P430"/>
    <mergeCell ref="H431:H432"/>
    <mergeCell ref="I431:I432"/>
    <mergeCell ref="J431:J432"/>
    <mergeCell ref="K431:K432"/>
    <mergeCell ref="P431:P432"/>
    <mergeCell ref="H433:H434"/>
    <mergeCell ref="I433:I434"/>
    <mergeCell ref="J433:J434"/>
    <mergeCell ref="K433:K434"/>
    <mergeCell ref="P433:P434"/>
    <mergeCell ref="H435:H436"/>
    <mergeCell ref="I435:I436"/>
    <mergeCell ref="J435:J436"/>
    <mergeCell ref="K435:K436"/>
    <mergeCell ref="P435:P436"/>
    <mergeCell ref="K421:K422"/>
    <mergeCell ref="P421:P422"/>
    <mergeCell ref="H423:H424"/>
    <mergeCell ref="I423:I424"/>
    <mergeCell ref="J423:J424"/>
    <mergeCell ref="K423:K424"/>
    <mergeCell ref="P423:P424"/>
    <mergeCell ref="H425:H426"/>
    <mergeCell ref="I425:I426"/>
    <mergeCell ref="J425:J426"/>
    <mergeCell ref="K425:K426"/>
    <mergeCell ref="P425:P426"/>
    <mergeCell ref="H427:H428"/>
    <mergeCell ref="I427:I428"/>
    <mergeCell ref="J427:J428"/>
    <mergeCell ref="K427:K428"/>
    <mergeCell ref="P427:P428"/>
    <mergeCell ref="H413:H414"/>
    <mergeCell ref="I413:I414"/>
    <mergeCell ref="J413:J414"/>
    <mergeCell ref="K413:K414"/>
    <mergeCell ref="P413:P414"/>
    <mergeCell ref="H415:H416"/>
    <mergeCell ref="I415:I416"/>
    <mergeCell ref="J415:J416"/>
    <mergeCell ref="K415:K416"/>
    <mergeCell ref="P415:P416"/>
    <mergeCell ref="H417:H418"/>
    <mergeCell ref="I417:I418"/>
    <mergeCell ref="J417:J418"/>
    <mergeCell ref="K417:K418"/>
    <mergeCell ref="P417:P418"/>
    <mergeCell ref="H419:H420"/>
    <mergeCell ref="I419:I420"/>
    <mergeCell ref="J419:J420"/>
    <mergeCell ref="K419:K420"/>
    <mergeCell ref="P419:P420"/>
    <mergeCell ref="H405:H406"/>
    <mergeCell ref="I405:I406"/>
    <mergeCell ref="J405:J406"/>
    <mergeCell ref="K405:K406"/>
    <mergeCell ref="P405:P406"/>
    <mergeCell ref="H407:H408"/>
    <mergeCell ref="I407:I408"/>
    <mergeCell ref="J407:J408"/>
    <mergeCell ref="K407:K408"/>
    <mergeCell ref="P407:P408"/>
    <mergeCell ref="H409:H410"/>
    <mergeCell ref="I409:I410"/>
    <mergeCell ref="J409:J410"/>
    <mergeCell ref="K409:K410"/>
    <mergeCell ref="P409:P410"/>
    <mergeCell ref="H411:H412"/>
    <mergeCell ref="I411:I412"/>
    <mergeCell ref="J411:J412"/>
    <mergeCell ref="K411:K412"/>
    <mergeCell ref="P411:P412"/>
    <mergeCell ref="H397:H398"/>
    <mergeCell ref="I397:I398"/>
    <mergeCell ref="J397:J398"/>
    <mergeCell ref="K397:K398"/>
    <mergeCell ref="P397:P398"/>
    <mergeCell ref="H399:H400"/>
    <mergeCell ref="I399:I400"/>
    <mergeCell ref="J399:J400"/>
    <mergeCell ref="K399:K400"/>
    <mergeCell ref="P399:P400"/>
    <mergeCell ref="H401:H402"/>
    <mergeCell ref="I401:I402"/>
    <mergeCell ref="J401:J402"/>
    <mergeCell ref="K401:K402"/>
    <mergeCell ref="P401:P402"/>
    <mergeCell ref="H403:H404"/>
    <mergeCell ref="I403:I404"/>
    <mergeCell ref="J403:J404"/>
    <mergeCell ref="K403:K404"/>
    <mergeCell ref="P403:P404"/>
    <mergeCell ref="H389:H390"/>
    <mergeCell ref="I389:I390"/>
    <mergeCell ref="J389:J390"/>
    <mergeCell ref="K389:K390"/>
    <mergeCell ref="P389:P390"/>
    <mergeCell ref="H391:H392"/>
    <mergeCell ref="I391:I392"/>
    <mergeCell ref="J391:J392"/>
    <mergeCell ref="K391:K392"/>
    <mergeCell ref="P391:P392"/>
    <mergeCell ref="H393:H394"/>
    <mergeCell ref="I393:I394"/>
    <mergeCell ref="J393:J394"/>
    <mergeCell ref="K393:K394"/>
    <mergeCell ref="P393:P394"/>
    <mergeCell ref="H395:H396"/>
    <mergeCell ref="I395:I396"/>
    <mergeCell ref="J395:J396"/>
    <mergeCell ref="K395:K396"/>
    <mergeCell ref="P395:P396"/>
    <mergeCell ref="H381:H382"/>
    <mergeCell ref="I381:I382"/>
    <mergeCell ref="J381:J382"/>
    <mergeCell ref="K381:K382"/>
    <mergeCell ref="P381:P382"/>
    <mergeCell ref="H383:H384"/>
    <mergeCell ref="I383:I384"/>
    <mergeCell ref="J383:J384"/>
    <mergeCell ref="K383:K384"/>
    <mergeCell ref="P383:P384"/>
    <mergeCell ref="H385:H386"/>
    <mergeCell ref="I385:I386"/>
    <mergeCell ref="J385:J386"/>
    <mergeCell ref="K385:K386"/>
    <mergeCell ref="P385:P386"/>
    <mergeCell ref="H387:H388"/>
    <mergeCell ref="I387:I388"/>
    <mergeCell ref="J387:J388"/>
    <mergeCell ref="K387:K388"/>
    <mergeCell ref="P387:P388"/>
    <mergeCell ref="H373:H374"/>
    <mergeCell ref="I373:I374"/>
    <mergeCell ref="J373:J374"/>
    <mergeCell ref="K373:K374"/>
    <mergeCell ref="P373:P374"/>
    <mergeCell ref="H375:H376"/>
    <mergeCell ref="I375:I376"/>
    <mergeCell ref="J375:J376"/>
    <mergeCell ref="K375:K376"/>
    <mergeCell ref="P375:P376"/>
    <mergeCell ref="H377:H378"/>
    <mergeCell ref="I377:I378"/>
    <mergeCell ref="J377:J378"/>
    <mergeCell ref="K377:K378"/>
    <mergeCell ref="P377:P378"/>
    <mergeCell ref="H379:H380"/>
    <mergeCell ref="I379:I380"/>
    <mergeCell ref="J379:J380"/>
    <mergeCell ref="K379:K380"/>
    <mergeCell ref="P379:P380"/>
    <mergeCell ref="H365:H366"/>
    <mergeCell ref="I365:I366"/>
    <mergeCell ref="J365:J366"/>
    <mergeCell ref="K365:K366"/>
    <mergeCell ref="P365:P366"/>
    <mergeCell ref="H367:H368"/>
    <mergeCell ref="I367:I368"/>
    <mergeCell ref="J367:J368"/>
    <mergeCell ref="K367:K368"/>
    <mergeCell ref="P367:P368"/>
    <mergeCell ref="H369:H370"/>
    <mergeCell ref="I369:I370"/>
    <mergeCell ref="J369:J370"/>
    <mergeCell ref="K369:K370"/>
    <mergeCell ref="P369:P370"/>
    <mergeCell ref="H371:H372"/>
    <mergeCell ref="I371:I372"/>
    <mergeCell ref="J371:J372"/>
    <mergeCell ref="K371:K372"/>
    <mergeCell ref="P371:P372"/>
    <mergeCell ref="H357:H358"/>
    <mergeCell ref="I357:I358"/>
    <mergeCell ref="J357:J358"/>
    <mergeCell ref="K357:K358"/>
    <mergeCell ref="P357:P358"/>
    <mergeCell ref="H359:H360"/>
    <mergeCell ref="I359:I360"/>
    <mergeCell ref="J359:J360"/>
    <mergeCell ref="K359:K360"/>
    <mergeCell ref="P359:P360"/>
    <mergeCell ref="H361:H362"/>
    <mergeCell ref="I361:I362"/>
    <mergeCell ref="J361:J362"/>
    <mergeCell ref="K361:K362"/>
    <mergeCell ref="P361:P362"/>
    <mergeCell ref="H363:H364"/>
    <mergeCell ref="I363:I364"/>
    <mergeCell ref="J363:J364"/>
    <mergeCell ref="K363:K364"/>
    <mergeCell ref="P363:P364"/>
    <mergeCell ref="H349:H350"/>
    <mergeCell ref="I349:I350"/>
    <mergeCell ref="J349:J350"/>
    <mergeCell ref="K349:K350"/>
    <mergeCell ref="P349:P350"/>
    <mergeCell ref="H351:H352"/>
    <mergeCell ref="I351:I352"/>
    <mergeCell ref="J351:J352"/>
    <mergeCell ref="K351:K352"/>
    <mergeCell ref="P351:P352"/>
    <mergeCell ref="H353:H354"/>
    <mergeCell ref="I353:I354"/>
    <mergeCell ref="J353:J354"/>
    <mergeCell ref="K353:K354"/>
    <mergeCell ref="P353:P354"/>
    <mergeCell ref="H355:H356"/>
    <mergeCell ref="I355:I356"/>
    <mergeCell ref="J355:J356"/>
    <mergeCell ref="K355:K356"/>
    <mergeCell ref="P355:P356"/>
    <mergeCell ref="H341:H342"/>
    <mergeCell ref="I341:I342"/>
    <mergeCell ref="J341:J342"/>
    <mergeCell ref="K341:K342"/>
    <mergeCell ref="P341:P342"/>
    <mergeCell ref="H343:H344"/>
    <mergeCell ref="I343:I344"/>
    <mergeCell ref="J343:J344"/>
    <mergeCell ref="K343:K344"/>
    <mergeCell ref="P343:P344"/>
    <mergeCell ref="H345:H346"/>
    <mergeCell ref="I345:I346"/>
    <mergeCell ref="J345:J346"/>
    <mergeCell ref="K345:K346"/>
    <mergeCell ref="P345:P346"/>
    <mergeCell ref="H347:H348"/>
    <mergeCell ref="I347:I348"/>
    <mergeCell ref="J347:J348"/>
    <mergeCell ref="K347:K348"/>
    <mergeCell ref="P347:P348"/>
    <mergeCell ref="H333:H334"/>
    <mergeCell ref="I333:I334"/>
    <mergeCell ref="J333:J334"/>
    <mergeCell ref="K333:K334"/>
    <mergeCell ref="P333:P334"/>
    <mergeCell ref="H335:H336"/>
    <mergeCell ref="I335:I336"/>
    <mergeCell ref="J335:J336"/>
    <mergeCell ref="K335:K336"/>
    <mergeCell ref="P335:P336"/>
    <mergeCell ref="H337:H338"/>
    <mergeCell ref="I337:I338"/>
    <mergeCell ref="J337:J338"/>
    <mergeCell ref="K337:K338"/>
    <mergeCell ref="P337:P338"/>
    <mergeCell ref="H339:H340"/>
    <mergeCell ref="I339:I340"/>
    <mergeCell ref="J339:J340"/>
    <mergeCell ref="K339:K340"/>
    <mergeCell ref="P339:P340"/>
    <mergeCell ref="H325:H326"/>
    <mergeCell ref="I325:I326"/>
    <mergeCell ref="J325:J326"/>
    <mergeCell ref="K325:K326"/>
    <mergeCell ref="P325:P326"/>
    <mergeCell ref="H327:H328"/>
    <mergeCell ref="I327:I328"/>
    <mergeCell ref="J327:J328"/>
    <mergeCell ref="K327:K328"/>
    <mergeCell ref="P327:P328"/>
    <mergeCell ref="H329:H330"/>
    <mergeCell ref="I329:I330"/>
    <mergeCell ref="J329:J330"/>
    <mergeCell ref="K329:K330"/>
    <mergeCell ref="P329:P330"/>
    <mergeCell ref="H331:H332"/>
    <mergeCell ref="I331:I332"/>
    <mergeCell ref="J331:J332"/>
    <mergeCell ref="K331:K332"/>
    <mergeCell ref="P331:P332"/>
    <mergeCell ref="H317:H318"/>
    <mergeCell ref="I317:I318"/>
    <mergeCell ref="J317:J318"/>
    <mergeCell ref="K317:K318"/>
    <mergeCell ref="P317:P318"/>
    <mergeCell ref="H319:H320"/>
    <mergeCell ref="I319:I320"/>
    <mergeCell ref="J319:J320"/>
    <mergeCell ref="K319:K320"/>
    <mergeCell ref="P319:P320"/>
    <mergeCell ref="H321:H322"/>
    <mergeCell ref="I321:I322"/>
    <mergeCell ref="J321:J322"/>
    <mergeCell ref="K321:K322"/>
    <mergeCell ref="P321:P322"/>
    <mergeCell ref="H323:H324"/>
    <mergeCell ref="I323:I324"/>
    <mergeCell ref="J323:J324"/>
    <mergeCell ref="K323:K324"/>
    <mergeCell ref="P323:P324"/>
    <mergeCell ref="H309:H310"/>
    <mergeCell ref="I309:I310"/>
    <mergeCell ref="J309:J310"/>
    <mergeCell ref="K309:K310"/>
    <mergeCell ref="P309:P310"/>
    <mergeCell ref="H311:H312"/>
    <mergeCell ref="I311:I312"/>
    <mergeCell ref="J311:J312"/>
    <mergeCell ref="K311:K312"/>
    <mergeCell ref="P311:P312"/>
    <mergeCell ref="H313:H314"/>
    <mergeCell ref="I313:I314"/>
    <mergeCell ref="J313:J314"/>
    <mergeCell ref="K313:K314"/>
    <mergeCell ref="P313:P314"/>
    <mergeCell ref="H315:H316"/>
    <mergeCell ref="I315:I316"/>
    <mergeCell ref="J315:J316"/>
    <mergeCell ref="K315:K316"/>
    <mergeCell ref="P315:P316"/>
    <mergeCell ref="H301:H302"/>
    <mergeCell ref="I301:I302"/>
    <mergeCell ref="J301:J302"/>
    <mergeCell ref="K301:K302"/>
    <mergeCell ref="P301:P302"/>
    <mergeCell ref="H303:H304"/>
    <mergeCell ref="I303:I304"/>
    <mergeCell ref="J303:J304"/>
    <mergeCell ref="K303:K304"/>
    <mergeCell ref="P303:P304"/>
    <mergeCell ref="H305:H306"/>
    <mergeCell ref="I305:I306"/>
    <mergeCell ref="J305:J306"/>
    <mergeCell ref="K305:K306"/>
    <mergeCell ref="P305:P306"/>
    <mergeCell ref="H307:H308"/>
    <mergeCell ref="I307:I308"/>
    <mergeCell ref="J307:J308"/>
    <mergeCell ref="K307:K308"/>
    <mergeCell ref="P307:P308"/>
    <mergeCell ref="H293:H294"/>
    <mergeCell ref="I293:I294"/>
    <mergeCell ref="J293:J294"/>
    <mergeCell ref="K293:K294"/>
    <mergeCell ref="P293:P294"/>
    <mergeCell ref="J295:J296"/>
    <mergeCell ref="K295:K296"/>
    <mergeCell ref="P295:P296"/>
    <mergeCell ref="H297:H298"/>
    <mergeCell ref="I297:I298"/>
    <mergeCell ref="J297:J298"/>
    <mergeCell ref="K297:K298"/>
    <mergeCell ref="P297:P298"/>
    <mergeCell ref="H299:H300"/>
    <mergeCell ref="I299:I300"/>
    <mergeCell ref="J299:J300"/>
    <mergeCell ref="K299:K300"/>
    <mergeCell ref="P299:P300"/>
    <mergeCell ref="H285:H286"/>
    <mergeCell ref="I285:I286"/>
    <mergeCell ref="J285:J286"/>
    <mergeCell ref="K285:K286"/>
    <mergeCell ref="P285:P286"/>
    <mergeCell ref="H287:H288"/>
    <mergeCell ref="I287:I288"/>
    <mergeCell ref="J287:J288"/>
    <mergeCell ref="K287:K288"/>
    <mergeCell ref="P287:P288"/>
    <mergeCell ref="H289:H290"/>
    <mergeCell ref="I289:I290"/>
    <mergeCell ref="J289:J290"/>
    <mergeCell ref="K289:K290"/>
    <mergeCell ref="P289:P290"/>
    <mergeCell ref="H291:H292"/>
    <mergeCell ref="I291:I292"/>
    <mergeCell ref="J291:J292"/>
    <mergeCell ref="K291:K292"/>
    <mergeCell ref="P291:P292"/>
    <mergeCell ref="P281:P282"/>
    <mergeCell ref="I283:I284"/>
    <mergeCell ref="J283:J284"/>
    <mergeCell ref="K283:K284"/>
    <mergeCell ref="P283:P284"/>
    <mergeCell ref="H269:H270"/>
    <mergeCell ref="I269:I270"/>
    <mergeCell ref="J269:J270"/>
    <mergeCell ref="K269:K270"/>
    <mergeCell ref="P269:P270"/>
    <mergeCell ref="H271:H272"/>
    <mergeCell ref="I271:I272"/>
    <mergeCell ref="J271:J272"/>
    <mergeCell ref="K271:K272"/>
    <mergeCell ref="P271:P272"/>
    <mergeCell ref="H273:H274"/>
    <mergeCell ref="I273:I274"/>
    <mergeCell ref="J273:J274"/>
    <mergeCell ref="K273:K274"/>
    <mergeCell ref="P273:P274"/>
    <mergeCell ref="H275:H276"/>
    <mergeCell ref="I275:I276"/>
    <mergeCell ref="J275:J276"/>
    <mergeCell ref="K275:K276"/>
    <mergeCell ref="P275:P276"/>
    <mergeCell ref="H261:H262"/>
    <mergeCell ref="I261:I262"/>
    <mergeCell ref="J261:J262"/>
    <mergeCell ref="K261:K262"/>
    <mergeCell ref="P261:P262"/>
    <mergeCell ref="H263:H264"/>
    <mergeCell ref="I263:I264"/>
    <mergeCell ref="J263:J264"/>
    <mergeCell ref="K263:K264"/>
    <mergeCell ref="P263:P264"/>
    <mergeCell ref="H265:H266"/>
    <mergeCell ref="I265:I266"/>
    <mergeCell ref="J265:J266"/>
    <mergeCell ref="K265:K266"/>
    <mergeCell ref="P265:P266"/>
    <mergeCell ref="H267:H268"/>
    <mergeCell ref="I267:I268"/>
    <mergeCell ref="J267:J268"/>
    <mergeCell ref="K267:K268"/>
    <mergeCell ref="P267:P268"/>
    <mergeCell ref="H253:H254"/>
    <mergeCell ref="I253:I254"/>
    <mergeCell ref="J253:J254"/>
    <mergeCell ref="K253:K254"/>
    <mergeCell ref="P253:P254"/>
    <mergeCell ref="H255:H256"/>
    <mergeCell ref="I255:I256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59:H260"/>
    <mergeCell ref="I259:I260"/>
    <mergeCell ref="J259:J260"/>
    <mergeCell ref="K259:K260"/>
    <mergeCell ref="P259:P260"/>
    <mergeCell ref="H245:H246"/>
    <mergeCell ref="I245:I246"/>
    <mergeCell ref="J245:J246"/>
    <mergeCell ref="K245:K246"/>
    <mergeCell ref="P245:P246"/>
    <mergeCell ref="H247:H248"/>
    <mergeCell ref="I247:I248"/>
    <mergeCell ref="J247:J248"/>
    <mergeCell ref="K247:K248"/>
    <mergeCell ref="P247:P248"/>
    <mergeCell ref="H249:H250"/>
    <mergeCell ref="I249:I250"/>
    <mergeCell ref="J249:J250"/>
    <mergeCell ref="K249:K250"/>
    <mergeCell ref="P249:P250"/>
    <mergeCell ref="H251:H252"/>
    <mergeCell ref="I251:I252"/>
    <mergeCell ref="J251:J252"/>
    <mergeCell ref="K251:K252"/>
    <mergeCell ref="P251:P252"/>
    <mergeCell ref="H237:H238"/>
    <mergeCell ref="I237:I238"/>
    <mergeCell ref="J237:J238"/>
    <mergeCell ref="K237:K238"/>
    <mergeCell ref="P237:P238"/>
    <mergeCell ref="H239:H240"/>
    <mergeCell ref="I239:I240"/>
    <mergeCell ref="J239:J240"/>
    <mergeCell ref="K239:K240"/>
    <mergeCell ref="P239:P240"/>
    <mergeCell ref="H241:H242"/>
    <mergeCell ref="I241:I242"/>
    <mergeCell ref="J241:J242"/>
    <mergeCell ref="K241:K242"/>
    <mergeCell ref="P241:P242"/>
    <mergeCell ref="H243:H244"/>
    <mergeCell ref="I243:I244"/>
    <mergeCell ref="J243:J244"/>
    <mergeCell ref="K243:K244"/>
    <mergeCell ref="P243:P244"/>
    <mergeCell ref="H229:H230"/>
    <mergeCell ref="I229:I230"/>
    <mergeCell ref="J229:J230"/>
    <mergeCell ref="K229:K230"/>
    <mergeCell ref="P229:P230"/>
    <mergeCell ref="H231:H232"/>
    <mergeCell ref="I231:I232"/>
    <mergeCell ref="J231:J232"/>
    <mergeCell ref="K231:K232"/>
    <mergeCell ref="P231:P232"/>
    <mergeCell ref="H233:H234"/>
    <mergeCell ref="I233:I234"/>
    <mergeCell ref="J233:J234"/>
    <mergeCell ref="K233:K234"/>
    <mergeCell ref="P233:P234"/>
    <mergeCell ref="H235:H236"/>
    <mergeCell ref="I235:I236"/>
    <mergeCell ref="J235:J236"/>
    <mergeCell ref="K235:K236"/>
    <mergeCell ref="P235:P236"/>
    <mergeCell ref="H221:H222"/>
    <mergeCell ref="I221:I222"/>
    <mergeCell ref="J221:J222"/>
    <mergeCell ref="K221:K222"/>
    <mergeCell ref="P221:P222"/>
    <mergeCell ref="H223:H224"/>
    <mergeCell ref="I223:I224"/>
    <mergeCell ref="J223:J224"/>
    <mergeCell ref="K223:K224"/>
    <mergeCell ref="P223:P224"/>
    <mergeCell ref="H225:H226"/>
    <mergeCell ref="I225:I226"/>
    <mergeCell ref="J225:J226"/>
    <mergeCell ref="K225:K226"/>
    <mergeCell ref="P225:P226"/>
    <mergeCell ref="H227:H228"/>
    <mergeCell ref="I227:I228"/>
    <mergeCell ref="J227:J228"/>
    <mergeCell ref="K227:K228"/>
    <mergeCell ref="P227:P228"/>
    <mergeCell ref="H213:H214"/>
    <mergeCell ref="I213:I214"/>
    <mergeCell ref="J213:J214"/>
    <mergeCell ref="K213:K214"/>
    <mergeCell ref="P213:P214"/>
    <mergeCell ref="H215:H216"/>
    <mergeCell ref="I215:I216"/>
    <mergeCell ref="J215:J216"/>
    <mergeCell ref="K215:K216"/>
    <mergeCell ref="P215:P216"/>
    <mergeCell ref="H217:H218"/>
    <mergeCell ref="I217:I218"/>
    <mergeCell ref="J217:J218"/>
    <mergeCell ref="K217:K218"/>
    <mergeCell ref="P217:P218"/>
    <mergeCell ref="H219:H220"/>
    <mergeCell ref="I219:I220"/>
    <mergeCell ref="J219:J220"/>
    <mergeCell ref="K219:K220"/>
    <mergeCell ref="P219:P220"/>
    <mergeCell ref="H205:H206"/>
    <mergeCell ref="I205:I206"/>
    <mergeCell ref="J205:J206"/>
    <mergeCell ref="K205:K206"/>
    <mergeCell ref="P205:P206"/>
    <mergeCell ref="H207:H208"/>
    <mergeCell ref="I207:I208"/>
    <mergeCell ref="J207:J208"/>
    <mergeCell ref="K207:K208"/>
    <mergeCell ref="P207:P208"/>
    <mergeCell ref="H209:H210"/>
    <mergeCell ref="I209:I210"/>
    <mergeCell ref="J209:J210"/>
    <mergeCell ref="K209:K210"/>
    <mergeCell ref="P209:P210"/>
    <mergeCell ref="H211:H212"/>
    <mergeCell ref="I211:I212"/>
    <mergeCell ref="J211:J212"/>
    <mergeCell ref="K211:K212"/>
    <mergeCell ref="P211:P212"/>
    <mergeCell ref="H197:H198"/>
    <mergeCell ref="I197:I198"/>
    <mergeCell ref="J197:J198"/>
    <mergeCell ref="K197:K198"/>
    <mergeCell ref="P197:P198"/>
    <mergeCell ref="H199:H200"/>
    <mergeCell ref="I199:I200"/>
    <mergeCell ref="J199:J200"/>
    <mergeCell ref="K199:K200"/>
    <mergeCell ref="P199:P200"/>
    <mergeCell ref="H201:H202"/>
    <mergeCell ref="I201:I202"/>
    <mergeCell ref="J201:J202"/>
    <mergeCell ref="K201:K202"/>
    <mergeCell ref="P201:P202"/>
    <mergeCell ref="H203:H204"/>
    <mergeCell ref="I203:I204"/>
    <mergeCell ref="J203:J204"/>
    <mergeCell ref="K203:K204"/>
    <mergeCell ref="P203:P204"/>
    <mergeCell ref="H189:H190"/>
    <mergeCell ref="I189:I190"/>
    <mergeCell ref="J189:J190"/>
    <mergeCell ref="K189:K190"/>
    <mergeCell ref="P189:P190"/>
    <mergeCell ref="H191:H192"/>
    <mergeCell ref="I191:I192"/>
    <mergeCell ref="J191:J192"/>
    <mergeCell ref="K191:K192"/>
    <mergeCell ref="P191:P192"/>
    <mergeCell ref="H193:H194"/>
    <mergeCell ref="I193:I194"/>
    <mergeCell ref="J193:J194"/>
    <mergeCell ref="K193:K194"/>
    <mergeCell ref="P193:P194"/>
    <mergeCell ref="H195:H196"/>
    <mergeCell ref="I195:I196"/>
    <mergeCell ref="J195:J196"/>
    <mergeCell ref="K195:K196"/>
    <mergeCell ref="P195:P196"/>
    <mergeCell ref="H181:H182"/>
    <mergeCell ref="I181:I182"/>
    <mergeCell ref="J181:J182"/>
    <mergeCell ref="K181:K182"/>
    <mergeCell ref="P181:P182"/>
    <mergeCell ref="H183:H184"/>
    <mergeCell ref="I183:I184"/>
    <mergeCell ref="J183:J184"/>
    <mergeCell ref="K183:K184"/>
    <mergeCell ref="P183:P184"/>
    <mergeCell ref="H185:H186"/>
    <mergeCell ref="I185:I186"/>
    <mergeCell ref="J185:J186"/>
    <mergeCell ref="K185:K186"/>
    <mergeCell ref="P185:P186"/>
    <mergeCell ref="H187:H188"/>
    <mergeCell ref="I187:I188"/>
    <mergeCell ref="J187:J188"/>
    <mergeCell ref="K187:K188"/>
    <mergeCell ref="P187:P188"/>
    <mergeCell ref="H173:H174"/>
    <mergeCell ref="I173:I174"/>
    <mergeCell ref="J173:J174"/>
    <mergeCell ref="K173:K174"/>
    <mergeCell ref="P173:P174"/>
    <mergeCell ref="H175:H176"/>
    <mergeCell ref="I175:I176"/>
    <mergeCell ref="J175:J176"/>
    <mergeCell ref="K175:K176"/>
    <mergeCell ref="P175:P176"/>
    <mergeCell ref="H177:H178"/>
    <mergeCell ref="I177:I178"/>
    <mergeCell ref="J177:J178"/>
    <mergeCell ref="K177:K178"/>
    <mergeCell ref="P177:P178"/>
    <mergeCell ref="H179:H180"/>
    <mergeCell ref="I179:I180"/>
    <mergeCell ref="J179:J180"/>
    <mergeCell ref="K179:K180"/>
    <mergeCell ref="P179:P180"/>
    <mergeCell ref="H165:H166"/>
    <mergeCell ref="I165:I166"/>
    <mergeCell ref="J165:J166"/>
    <mergeCell ref="K165:K166"/>
    <mergeCell ref="P165:P166"/>
    <mergeCell ref="H167:H168"/>
    <mergeCell ref="I167:I168"/>
    <mergeCell ref="J167:J168"/>
    <mergeCell ref="K167:K168"/>
    <mergeCell ref="P167:P168"/>
    <mergeCell ref="H169:H170"/>
    <mergeCell ref="I169:I170"/>
    <mergeCell ref="J169:J170"/>
    <mergeCell ref="K169:K170"/>
    <mergeCell ref="P169:P170"/>
    <mergeCell ref="H171:H172"/>
    <mergeCell ref="I171:I172"/>
    <mergeCell ref="J171:J172"/>
    <mergeCell ref="K171:K172"/>
    <mergeCell ref="P171:P172"/>
    <mergeCell ref="H157:H158"/>
    <mergeCell ref="I157:I158"/>
    <mergeCell ref="J157:J158"/>
    <mergeCell ref="K157:K158"/>
    <mergeCell ref="P157:P158"/>
    <mergeCell ref="H159:H160"/>
    <mergeCell ref="I159:I160"/>
    <mergeCell ref="J159:J160"/>
    <mergeCell ref="K159:K160"/>
    <mergeCell ref="P159:P160"/>
    <mergeCell ref="H161:H162"/>
    <mergeCell ref="I161:I162"/>
    <mergeCell ref="J161:J162"/>
    <mergeCell ref="K161:K162"/>
    <mergeCell ref="P161:P162"/>
    <mergeCell ref="H163:H164"/>
    <mergeCell ref="I163:I164"/>
    <mergeCell ref="J163:J164"/>
    <mergeCell ref="K163:K164"/>
    <mergeCell ref="P163:P164"/>
    <mergeCell ref="H149:H150"/>
    <mergeCell ref="I149:I150"/>
    <mergeCell ref="J149:J150"/>
    <mergeCell ref="K149:K150"/>
    <mergeCell ref="P149:P150"/>
    <mergeCell ref="H151:H152"/>
    <mergeCell ref="I151:I152"/>
    <mergeCell ref="J151:J152"/>
    <mergeCell ref="K151:K152"/>
    <mergeCell ref="P151:P152"/>
    <mergeCell ref="H153:H154"/>
    <mergeCell ref="I153:I154"/>
    <mergeCell ref="J153:J154"/>
    <mergeCell ref="K153:K154"/>
    <mergeCell ref="P153:P154"/>
    <mergeCell ref="H155:H156"/>
    <mergeCell ref="I155:I156"/>
    <mergeCell ref="J155:J156"/>
    <mergeCell ref="K155:K156"/>
    <mergeCell ref="P155:P156"/>
    <mergeCell ref="H141:H142"/>
    <mergeCell ref="I141:I142"/>
    <mergeCell ref="J141:J142"/>
    <mergeCell ref="K141:K142"/>
    <mergeCell ref="P141:P142"/>
    <mergeCell ref="H143:H144"/>
    <mergeCell ref="I143:I144"/>
    <mergeCell ref="J143:J144"/>
    <mergeCell ref="K143:K144"/>
    <mergeCell ref="P143:P144"/>
    <mergeCell ref="H145:H146"/>
    <mergeCell ref="I145:I146"/>
    <mergeCell ref="J145:J146"/>
    <mergeCell ref="K145:K146"/>
    <mergeCell ref="P145:P146"/>
    <mergeCell ref="H147:H148"/>
    <mergeCell ref="I147:I148"/>
    <mergeCell ref="J147:J148"/>
    <mergeCell ref="K147:K148"/>
    <mergeCell ref="P147:P148"/>
    <mergeCell ref="H133:H134"/>
    <mergeCell ref="I133:I134"/>
    <mergeCell ref="J133:J134"/>
    <mergeCell ref="K133:K134"/>
    <mergeCell ref="P133:P134"/>
    <mergeCell ref="H135:H136"/>
    <mergeCell ref="I135:I136"/>
    <mergeCell ref="J135:J136"/>
    <mergeCell ref="K135:K136"/>
    <mergeCell ref="P135:P136"/>
    <mergeCell ref="H137:H138"/>
    <mergeCell ref="I137:I138"/>
    <mergeCell ref="J137:J138"/>
    <mergeCell ref="K137:K138"/>
    <mergeCell ref="P137:P138"/>
    <mergeCell ref="H139:H140"/>
    <mergeCell ref="I139:I140"/>
    <mergeCell ref="J139:J140"/>
    <mergeCell ref="K139:K140"/>
    <mergeCell ref="P139:P140"/>
    <mergeCell ref="H125:H126"/>
    <mergeCell ref="I125:I126"/>
    <mergeCell ref="J125:J126"/>
    <mergeCell ref="K125:K126"/>
    <mergeCell ref="P125:P126"/>
    <mergeCell ref="H127:H128"/>
    <mergeCell ref="I127:I128"/>
    <mergeCell ref="J127:J128"/>
    <mergeCell ref="K127:K128"/>
    <mergeCell ref="P127:P128"/>
    <mergeCell ref="H129:H130"/>
    <mergeCell ref="I129:I130"/>
    <mergeCell ref="J129:J130"/>
    <mergeCell ref="K129:K130"/>
    <mergeCell ref="P129:P130"/>
    <mergeCell ref="H131:H132"/>
    <mergeCell ref="I131:I132"/>
    <mergeCell ref="J131:J132"/>
    <mergeCell ref="K131:K132"/>
    <mergeCell ref="P131:P132"/>
    <mergeCell ref="H117:H118"/>
    <mergeCell ref="I117:I118"/>
    <mergeCell ref="J117:J118"/>
    <mergeCell ref="K117:K118"/>
    <mergeCell ref="P117:P118"/>
    <mergeCell ref="H119:H120"/>
    <mergeCell ref="I119:I120"/>
    <mergeCell ref="J119:J120"/>
    <mergeCell ref="K119:K120"/>
    <mergeCell ref="P119:P120"/>
    <mergeCell ref="H121:H122"/>
    <mergeCell ref="I121:I122"/>
    <mergeCell ref="J121:J122"/>
    <mergeCell ref="K121:K122"/>
    <mergeCell ref="P121:P122"/>
    <mergeCell ref="H123:H124"/>
    <mergeCell ref="I123:I124"/>
    <mergeCell ref="J123:J124"/>
    <mergeCell ref="K123:K124"/>
    <mergeCell ref="P123:P124"/>
    <mergeCell ref="H109:H110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H113:H114"/>
    <mergeCell ref="I113:I114"/>
    <mergeCell ref="J113:J114"/>
    <mergeCell ref="K113:K114"/>
    <mergeCell ref="P113:P114"/>
    <mergeCell ref="H115:H116"/>
    <mergeCell ref="I115:I116"/>
    <mergeCell ref="J115:J116"/>
    <mergeCell ref="K115:K116"/>
    <mergeCell ref="P115:P116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105:H106"/>
    <mergeCell ref="I105:I106"/>
    <mergeCell ref="J105:J106"/>
    <mergeCell ref="K105:K106"/>
    <mergeCell ref="P105:P106"/>
    <mergeCell ref="H107:H108"/>
    <mergeCell ref="I107:I108"/>
    <mergeCell ref="J107:J108"/>
    <mergeCell ref="K107:K108"/>
    <mergeCell ref="P107:P108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97:H9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H41:H42"/>
    <mergeCell ref="I41:I42"/>
    <mergeCell ref="J41:J42"/>
    <mergeCell ref="K41:K42"/>
    <mergeCell ref="P41:P42"/>
    <mergeCell ref="H43:H44"/>
    <mergeCell ref="I43:I44"/>
    <mergeCell ref="J43:J44"/>
    <mergeCell ref="K43:K44"/>
    <mergeCell ref="P43:P44"/>
    <mergeCell ref="H29:H30"/>
    <mergeCell ref="I29:I30"/>
    <mergeCell ref="J29:J30"/>
    <mergeCell ref="K29:K30"/>
    <mergeCell ref="P29:P30"/>
    <mergeCell ref="H31:H32"/>
    <mergeCell ref="I31:I32"/>
    <mergeCell ref="J31:J32"/>
    <mergeCell ref="K31:K32"/>
    <mergeCell ref="P31:P32"/>
    <mergeCell ref="H33:H34"/>
    <mergeCell ref="I33:I34"/>
    <mergeCell ref="J33:J34"/>
    <mergeCell ref="K33:K34"/>
    <mergeCell ref="P33:P34"/>
    <mergeCell ref="H35:H36"/>
    <mergeCell ref="I35:I36"/>
    <mergeCell ref="J35:J36"/>
    <mergeCell ref="K35:K36"/>
    <mergeCell ref="P35:P36"/>
    <mergeCell ref="H21:H22"/>
    <mergeCell ref="I21:I22"/>
    <mergeCell ref="J21:J22"/>
    <mergeCell ref="K21:K22"/>
    <mergeCell ref="P21:P22"/>
    <mergeCell ref="H23:H24"/>
    <mergeCell ref="I23:I24"/>
    <mergeCell ref="J23:J24"/>
    <mergeCell ref="K23:K24"/>
    <mergeCell ref="P23:P24"/>
    <mergeCell ref="H25:H26"/>
    <mergeCell ref="I25:I26"/>
    <mergeCell ref="J25:J26"/>
    <mergeCell ref="K25:K26"/>
    <mergeCell ref="P25:P26"/>
    <mergeCell ref="H27:H28"/>
    <mergeCell ref="I27:I28"/>
    <mergeCell ref="J27:J28"/>
    <mergeCell ref="K27:K28"/>
    <mergeCell ref="P27:P28"/>
    <mergeCell ref="H13:H14"/>
    <mergeCell ref="I13:I14"/>
    <mergeCell ref="J13:J14"/>
    <mergeCell ref="K13:K14"/>
    <mergeCell ref="P13:P14"/>
    <mergeCell ref="H15:H16"/>
    <mergeCell ref="I15:I16"/>
    <mergeCell ref="J15:J16"/>
    <mergeCell ref="K15:K16"/>
    <mergeCell ref="P15:P16"/>
    <mergeCell ref="H17:H18"/>
    <mergeCell ref="I17:I18"/>
    <mergeCell ref="J17:J18"/>
    <mergeCell ref="K17:K18"/>
    <mergeCell ref="P17:P18"/>
    <mergeCell ref="H19:H20"/>
    <mergeCell ref="I19:I20"/>
    <mergeCell ref="J19:J20"/>
    <mergeCell ref="K19:K20"/>
    <mergeCell ref="P19:P20"/>
    <mergeCell ref="D391:D402"/>
    <mergeCell ref="E391:E402"/>
    <mergeCell ref="D403:D414"/>
    <mergeCell ref="E403:E414"/>
    <mergeCell ref="D507:E518"/>
    <mergeCell ref="G415:G426"/>
    <mergeCell ref="D415:D426"/>
    <mergeCell ref="E415:E426"/>
    <mergeCell ref="D427:E438"/>
    <mergeCell ref="D439:E458"/>
    <mergeCell ref="D459:D470"/>
    <mergeCell ref="G471:G530"/>
    <mergeCell ref="H5:H6"/>
    <mergeCell ref="I5:I6"/>
    <mergeCell ref="J5:J6"/>
    <mergeCell ref="K5:K6"/>
    <mergeCell ref="P5:P6"/>
    <mergeCell ref="H7:H8"/>
    <mergeCell ref="I7:I8"/>
    <mergeCell ref="J7:J8"/>
    <mergeCell ref="K7:K8"/>
    <mergeCell ref="P7:P8"/>
    <mergeCell ref="H9:H10"/>
    <mergeCell ref="I9:I10"/>
    <mergeCell ref="J9:J10"/>
    <mergeCell ref="K9:K10"/>
    <mergeCell ref="P9:P10"/>
    <mergeCell ref="H11:H12"/>
    <mergeCell ref="I11:I12"/>
    <mergeCell ref="J11:J12"/>
    <mergeCell ref="K11:K12"/>
    <mergeCell ref="P11:P12"/>
    <mergeCell ref="G193:G204"/>
    <mergeCell ref="D193:D204"/>
    <mergeCell ref="G237:G248"/>
    <mergeCell ref="G261:G284"/>
    <mergeCell ref="D285:E296"/>
    <mergeCell ref="D297:D308"/>
    <mergeCell ref="E297:E308"/>
    <mergeCell ref="G297:G308"/>
    <mergeCell ref="G249:G260"/>
    <mergeCell ref="D237:D248"/>
    <mergeCell ref="E237:E248"/>
    <mergeCell ref="D249:D260"/>
    <mergeCell ref="E261:E272"/>
    <mergeCell ref="D273:D284"/>
    <mergeCell ref="E273:E284"/>
    <mergeCell ref="E249:E260"/>
    <mergeCell ref="D261:D272"/>
    <mergeCell ref="G41:G84"/>
    <mergeCell ref="C85:C96"/>
    <mergeCell ref="D85:D96"/>
    <mergeCell ref="E85:E96"/>
    <mergeCell ref="E169:E180"/>
    <mergeCell ref="C181:C192"/>
    <mergeCell ref="D181:D192"/>
    <mergeCell ref="G85:G108"/>
    <mergeCell ref="G109:G132"/>
    <mergeCell ref="C133:C144"/>
    <mergeCell ref="G205:G216"/>
    <mergeCell ref="B181:B236"/>
    <mergeCell ref="C217:C236"/>
    <mergeCell ref="E193:E204"/>
    <mergeCell ref="B133:B180"/>
    <mergeCell ref="D217:E236"/>
    <mergeCell ref="G217:G236"/>
    <mergeCell ref="D109:E120"/>
    <mergeCell ref="D121:E132"/>
    <mergeCell ref="G133:G168"/>
    <mergeCell ref="G169:G180"/>
    <mergeCell ref="D169:D180"/>
    <mergeCell ref="C169:C180"/>
    <mergeCell ref="D145:D156"/>
    <mergeCell ref="D205:D216"/>
    <mergeCell ref="E205:E216"/>
    <mergeCell ref="E181:E192"/>
    <mergeCell ref="G181:G192"/>
    <mergeCell ref="D133:D144"/>
    <mergeCell ref="E133:E144"/>
    <mergeCell ref="C193:C204"/>
    <mergeCell ref="C205:C216"/>
    <mergeCell ref="B471:B530"/>
    <mergeCell ref="B41:B84"/>
    <mergeCell ref="C41:C60"/>
    <mergeCell ref="D41:E60"/>
    <mergeCell ref="C61:C72"/>
    <mergeCell ref="D61:D72"/>
    <mergeCell ref="E61:E72"/>
    <mergeCell ref="C73:C84"/>
    <mergeCell ref="D73:E84"/>
    <mergeCell ref="B85:B132"/>
    <mergeCell ref="C97:C108"/>
    <mergeCell ref="C109:C120"/>
    <mergeCell ref="C121:C132"/>
    <mergeCell ref="D97:D108"/>
    <mergeCell ref="E145:E156"/>
    <mergeCell ref="D157:D168"/>
    <mergeCell ref="E157:E168"/>
    <mergeCell ref="C145:C156"/>
    <mergeCell ref="C157:C168"/>
    <mergeCell ref="E97:E108"/>
    <mergeCell ref="C249:C260"/>
    <mergeCell ref="C261:C272"/>
    <mergeCell ref="D309:D320"/>
    <mergeCell ref="E309:E320"/>
    <mergeCell ref="D321:D332"/>
    <mergeCell ref="E321:E332"/>
    <mergeCell ref="D333:E346"/>
    <mergeCell ref="D347:D358"/>
    <mergeCell ref="E347:E358"/>
    <mergeCell ref="D359:D370"/>
    <mergeCell ref="E359:E370"/>
    <mergeCell ref="D371:E390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56" fitToHeight="10" orientation="landscape" useFirstPageNumber="1" r:id="rId1"/>
  <headerFooter scaleWithDoc="0">
    <oddHeader>&amp;C&amp;"ＭＳ 明朝,標準"&amp;18Fukushima Lakes and Reservoirs (Water/Hamadori Area) &amp;P/11</oddHeader>
  </headerFooter>
  <rowBreaks count="10" manualBreakCount="10">
    <brk id="40" min="1" max="21" man="1"/>
    <brk id="84" min="1" max="21" man="1"/>
    <brk id="132" min="1" max="21" man="1"/>
    <brk id="180" min="1" max="21" man="1"/>
    <brk id="236" min="1" max="21" man="1"/>
    <brk id="284" min="1" max="21" man="1"/>
    <brk id="332" min="1" max="21" man="1"/>
    <brk id="370" min="1" max="21" man="1"/>
    <brk id="414" min="1" max="21" man="1"/>
    <brk id="470" min="1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-0.249977111117893"/>
    <pageSetUpPr fitToPage="1"/>
  </sheetPr>
  <dimension ref="B1:BO268"/>
  <sheetViews>
    <sheetView showGridLines="0" view="pageBreakPreview" topLeftCell="A188" zoomScale="50" zoomScaleNormal="75" zoomScaleSheetLayoutView="50" workbookViewId="0">
      <selection activeCell="M6" sqref="M6"/>
    </sheetView>
  </sheetViews>
  <sheetFormatPr defaultRowHeight="12"/>
  <cols>
    <col min="1" max="1" width="2.25" style="134" customWidth="1"/>
    <col min="2" max="2" width="2.5" style="134" customWidth="1"/>
    <col min="3" max="3" width="3.875" style="146" customWidth="1"/>
    <col min="4" max="4" width="21.25" style="134" bestFit="1" customWidth="1"/>
    <col min="5" max="5" width="10" style="134" bestFit="1" customWidth="1"/>
    <col min="6" max="6" width="8.125" style="134" bestFit="1" customWidth="1"/>
    <col min="7" max="7" width="11.25" style="134" customWidth="1"/>
    <col min="8" max="8" width="7.125" style="134" customWidth="1"/>
    <col min="9" max="9" width="10.125" style="134" customWidth="1"/>
    <col min="10" max="10" width="7.125" style="134" customWidth="1"/>
    <col min="11" max="11" width="13.125" style="134" customWidth="1"/>
    <col min="12" max="12" width="7.125" style="134" customWidth="1"/>
    <col min="13" max="13" width="21.625" style="134" customWidth="1"/>
    <col min="14" max="22" width="7.125" style="134" customWidth="1"/>
    <col min="23" max="25" width="7.625" style="134" customWidth="1"/>
    <col min="26" max="28" width="9.625" style="134" customWidth="1"/>
    <col min="29" max="29" width="23.625" style="134" customWidth="1"/>
    <col min="30" max="30" width="4" style="134" customWidth="1"/>
    <col min="31" max="16384" width="9" style="134"/>
  </cols>
  <sheetData>
    <row r="1" spans="2:67" s="123" customFormat="1" ht="14.1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4" t="s">
        <v>1674</v>
      </c>
      <c r="K1" s="320" t="s">
        <v>614</v>
      </c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</row>
    <row r="2" spans="2:67" s="123" customFormat="1" ht="14.1" customHeight="1">
      <c r="B2" s="320"/>
      <c r="C2" s="383"/>
      <c r="D2" s="384"/>
      <c r="E2" s="384"/>
      <c r="F2" s="385"/>
      <c r="G2" s="336"/>
      <c r="H2" s="322"/>
      <c r="I2" s="322"/>
      <c r="J2" s="322"/>
      <c r="K2" s="320" t="s">
        <v>1</v>
      </c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 t="s">
        <v>1737</v>
      </c>
      <c r="AA2" s="320"/>
      <c r="AB2" s="320"/>
      <c r="AC2" s="341" t="s">
        <v>1521</v>
      </c>
    </row>
    <row r="3" spans="2:67" s="123" customFormat="1" ht="14.1" customHeight="1">
      <c r="B3" s="320"/>
      <c r="C3" s="332"/>
      <c r="D3" s="333"/>
      <c r="E3" s="333"/>
      <c r="F3" s="334"/>
      <c r="G3" s="336"/>
      <c r="H3" s="322"/>
      <c r="I3" s="322"/>
      <c r="J3" s="322"/>
      <c r="K3" s="449" t="s">
        <v>1745</v>
      </c>
      <c r="L3" s="324" t="s">
        <v>1686</v>
      </c>
      <c r="M3" s="374" t="s">
        <v>9</v>
      </c>
      <c r="N3" s="448" t="s">
        <v>10</v>
      </c>
      <c r="O3" s="341" t="s">
        <v>1738</v>
      </c>
      <c r="P3" s="341"/>
      <c r="Q3" s="341"/>
      <c r="R3" s="341"/>
      <c r="S3" s="341"/>
      <c r="T3" s="341"/>
      <c r="U3" s="341"/>
      <c r="V3" s="341"/>
      <c r="W3" s="324" t="s">
        <v>1746</v>
      </c>
      <c r="X3" s="324" t="s">
        <v>1747</v>
      </c>
      <c r="Y3" s="452" t="s">
        <v>249</v>
      </c>
      <c r="Z3" s="320"/>
      <c r="AA3" s="320"/>
      <c r="AB3" s="320"/>
      <c r="AC3" s="341"/>
    </row>
    <row r="4" spans="2:67" s="123" customFormat="1" ht="14.1" customHeight="1">
      <c r="B4" s="320"/>
      <c r="C4" s="386" t="s">
        <v>1512</v>
      </c>
      <c r="D4" s="320" t="s">
        <v>1522</v>
      </c>
      <c r="E4" s="320"/>
      <c r="F4" s="375" t="s">
        <v>5</v>
      </c>
      <c r="G4" s="336"/>
      <c r="H4" s="322"/>
      <c r="I4" s="322"/>
      <c r="J4" s="322"/>
      <c r="K4" s="322"/>
      <c r="L4" s="450"/>
      <c r="M4" s="374"/>
      <c r="N4" s="448"/>
      <c r="O4" s="448" t="s">
        <v>240</v>
      </c>
      <c r="P4" s="448" t="s">
        <v>241</v>
      </c>
      <c r="Q4" s="448" t="s">
        <v>242</v>
      </c>
      <c r="R4" s="448" t="s">
        <v>243</v>
      </c>
      <c r="S4" s="448" t="s">
        <v>244</v>
      </c>
      <c r="T4" s="448" t="s">
        <v>245</v>
      </c>
      <c r="U4" s="318" t="s">
        <v>246</v>
      </c>
      <c r="V4" s="448" t="s">
        <v>247</v>
      </c>
      <c r="W4" s="450"/>
      <c r="X4" s="450"/>
      <c r="Y4" s="453"/>
      <c r="Z4" s="328" t="s">
        <v>14</v>
      </c>
      <c r="AA4" s="328"/>
      <c r="AB4" s="328"/>
      <c r="AC4" s="341"/>
    </row>
    <row r="5" spans="2:67" s="123" customFormat="1" ht="14.1" customHeight="1">
      <c r="B5" s="320"/>
      <c r="C5" s="387"/>
      <c r="D5" s="320"/>
      <c r="E5" s="320"/>
      <c r="F5" s="377"/>
      <c r="G5" s="337"/>
      <c r="H5" s="323"/>
      <c r="I5" s="323"/>
      <c r="J5" s="323"/>
      <c r="K5" s="323"/>
      <c r="L5" s="451"/>
      <c r="M5" s="374"/>
      <c r="N5" s="448"/>
      <c r="O5" s="448"/>
      <c r="P5" s="448"/>
      <c r="Q5" s="448"/>
      <c r="R5" s="448"/>
      <c r="S5" s="448"/>
      <c r="T5" s="448"/>
      <c r="U5" s="319"/>
      <c r="V5" s="448"/>
      <c r="W5" s="451"/>
      <c r="X5" s="451"/>
      <c r="Y5" s="454"/>
      <c r="Z5" s="20" t="s">
        <v>1519</v>
      </c>
      <c r="AA5" s="20" t="s">
        <v>1520</v>
      </c>
      <c r="AB5" s="50" t="s">
        <v>250</v>
      </c>
      <c r="AC5" s="341"/>
    </row>
    <row r="6" spans="2:67" s="128" customFormat="1" ht="13.5" customHeight="1">
      <c r="B6" s="302" t="s">
        <v>1567</v>
      </c>
      <c r="C6" s="315">
        <v>124</v>
      </c>
      <c r="D6" s="401" t="s">
        <v>1703</v>
      </c>
      <c r="E6" s="401" t="s">
        <v>1071</v>
      </c>
      <c r="F6" s="298" t="s">
        <v>18</v>
      </c>
      <c r="G6" s="73">
        <v>41428</v>
      </c>
      <c r="H6" s="119" t="s">
        <v>19</v>
      </c>
      <c r="I6" s="120">
        <v>19</v>
      </c>
      <c r="J6" s="22">
        <v>2.5</v>
      </c>
      <c r="K6" s="22">
        <v>21.3</v>
      </c>
      <c r="L6" s="85">
        <v>10</v>
      </c>
      <c r="M6" s="86" t="s">
        <v>251</v>
      </c>
      <c r="N6" s="86" t="s">
        <v>288</v>
      </c>
      <c r="O6" s="87">
        <v>0</v>
      </c>
      <c r="P6" s="87">
        <v>0</v>
      </c>
      <c r="Q6" s="87">
        <v>0</v>
      </c>
      <c r="R6" s="87">
        <v>0.13</v>
      </c>
      <c r="S6" s="87">
        <v>0.48</v>
      </c>
      <c r="T6" s="87">
        <v>1.1200000000000001</v>
      </c>
      <c r="U6" s="87">
        <v>27.32</v>
      </c>
      <c r="V6" s="87">
        <v>70.95</v>
      </c>
      <c r="W6" s="87">
        <v>22.099999999999994</v>
      </c>
      <c r="X6" s="88">
        <v>2.41</v>
      </c>
      <c r="Y6" s="89" t="s">
        <v>261</v>
      </c>
      <c r="Z6" s="90">
        <v>1400</v>
      </c>
      <c r="AA6" s="90">
        <v>2900</v>
      </c>
      <c r="AB6" s="91">
        <v>4300</v>
      </c>
      <c r="AC6" s="30"/>
    </row>
    <row r="7" spans="2:67" s="128" customFormat="1" ht="13.5" customHeight="1">
      <c r="B7" s="302"/>
      <c r="C7" s="313"/>
      <c r="D7" s="394"/>
      <c r="E7" s="394"/>
      <c r="F7" s="307"/>
      <c r="G7" s="74">
        <v>41458</v>
      </c>
      <c r="H7" s="92" t="s">
        <v>42</v>
      </c>
      <c r="I7" s="93">
        <v>18.5</v>
      </c>
      <c r="J7" s="32">
        <v>1.9</v>
      </c>
      <c r="K7" s="32">
        <v>24</v>
      </c>
      <c r="L7" s="94">
        <v>5</v>
      </c>
      <c r="M7" s="95" t="s">
        <v>1138</v>
      </c>
      <c r="N7" s="95" t="s">
        <v>1139</v>
      </c>
      <c r="O7" s="96">
        <v>0</v>
      </c>
      <c r="P7" s="96">
        <v>0</v>
      </c>
      <c r="Q7" s="96">
        <v>0</v>
      </c>
      <c r="R7" s="96">
        <v>0.25</v>
      </c>
      <c r="S7" s="96">
        <v>0.78</v>
      </c>
      <c r="T7" s="96">
        <v>1.38</v>
      </c>
      <c r="U7" s="96">
        <v>31.98</v>
      </c>
      <c r="V7" s="96">
        <v>65.61</v>
      </c>
      <c r="W7" s="96">
        <v>24.200000000000003</v>
      </c>
      <c r="X7" s="97">
        <v>2.4449999999999998</v>
      </c>
      <c r="Y7" s="98" t="s">
        <v>261</v>
      </c>
      <c r="Z7" s="99">
        <v>470</v>
      </c>
      <c r="AA7" s="99">
        <v>810</v>
      </c>
      <c r="AB7" s="100">
        <v>1280</v>
      </c>
      <c r="AC7" s="40"/>
    </row>
    <row r="8" spans="2:67" s="128" customFormat="1" ht="13.5" customHeight="1">
      <c r="B8" s="302"/>
      <c r="C8" s="313"/>
      <c r="D8" s="394"/>
      <c r="E8" s="394"/>
      <c r="F8" s="307"/>
      <c r="G8" s="74">
        <v>41492</v>
      </c>
      <c r="H8" s="92" t="s">
        <v>538</v>
      </c>
      <c r="I8" s="93">
        <v>24.3</v>
      </c>
      <c r="J8" s="32">
        <v>2.8</v>
      </c>
      <c r="K8" s="32">
        <v>26</v>
      </c>
      <c r="L8" s="94">
        <v>10</v>
      </c>
      <c r="M8" s="95" t="s">
        <v>1055</v>
      </c>
      <c r="N8" s="95" t="s">
        <v>1061</v>
      </c>
      <c r="O8" s="96">
        <v>0</v>
      </c>
      <c r="P8" s="96">
        <v>0</v>
      </c>
      <c r="Q8" s="96">
        <v>0.08</v>
      </c>
      <c r="R8" s="96">
        <v>0.14000000000000001</v>
      </c>
      <c r="S8" s="96">
        <v>0.37</v>
      </c>
      <c r="T8" s="96">
        <v>1.03</v>
      </c>
      <c r="U8" s="96">
        <v>29.63</v>
      </c>
      <c r="V8" s="96">
        <v>68.75</v>
      </c>
      <c r="W8" s="96">
        <v>23.700000000000003</v>
      </c>
      <c r="X8" s="97">
        <v>2.4510000000000001</v>
      </c>
      <c r="Y8" s="98" t="s">
        <v>261</v>
      </c>
      <c r="Z8" s="99">
        <v>850</v>
      </c>
      <c r="AA8" s="99">
        <v>1800</v>
      </c>
      <c r="AB8" s="100">
        <v>2650</v>
      </c>
      <c r="AC8" s="40"/>
    </row>
    <row r="9" spans="2:67" s="128" customFormat="1" ht="13.5" customHeight="1">
      <c r="B9" s="302"/>
      <c r="C9" s="313"/>
      <c r="D9" s="394"/>
      <c r="E9" s="394"/>
      <c r="F9" s="307"/>
      <c r="G9" s="74">
        <v>41554</v>
      </c>
      <c r="H9" s="92" t="s">
        <v>42</v>
      </c>
      <c r="I9" s="93">
        <v>23</v>
      </c>
      <c r="J9" s="32">
        <v>3</v>
      </c>
      <c r="K9" s="32">
        <v>21.5</v>
      </c>
      <c r="L9" s="94">
        <v>10</v>
      </c>
      <c r="M9" s="95" t="s">
        <v>1142</v>
      </c>
      <c r="N9" s="95" t="s">
        <v>1240</v>
      </c>
      <c r="O9" s="96">
        <v>0</v>
      </c>
      <c r="P9" s="96">
        <v>0</v>
      </c>
      <c r="Q9" s="96">
        <v>0</v>
      </c>
      <c r="R9" s="96">
        <v>0.24</v>
      </c>
      <c r="S9" s="96">
        <v>0.39</v>
      </c>
      <c r="T9" s="96">
        <v>0.6</v>
      </c>
      <c r="U9" s="96">
        <v>16.239999999999998</v>
      </c>
      <c r="V9" s="96">
        <v>82.53</v>
      </c>
      <c r="W9" s="96">
        <v>19.799999999999997</v>
      </c>
      <c r="X9" s="97">
        <v>2.4820000000000002</v>
      </c>
      <c r="Y9" s="98" t="s">
        <v>261</v>
      </c>
      <c r="Z9" s="99">
        <v>1200</v>
      </c>
      <c r="AA9" s="99">
        <v>2500</v>
      </c>
      <c r="AB9" s="100">
        <v>3700</v>
      </c>
      <c r="AC9" s="40"/>
    </row>
    <row r="10" spans="2:67" s="128" customFormat="1" ht="13.5" customHeight="1">
      <c r="B10" s="302"/>
      <c r="C10" s="313"/>
      <c r="D10" s="394"/>
      <c r="E10" s="394"/>
      <c r="F10" s="307"/>
      <c r="G10" s="74">
        <v>41610</v>
      </c>
      <c r="H10" s="92" t="s">
        <v>24</v>
      </c>
      <c r="I10" s="93">
        <v>9.9</v>
      </c>
      <c r="J10" s="32">
        <v>0.8</v>
      </c>
      <c r="K10" s="32">
        <v>8.9</v>
      </c>
      <c r="L10" s="94">
        <v>10</v>
      </c>
      <c r="M10" s="95" t="s">
        <v>1142</v>
      </c>
      <c r="N10" s="95" t="s">
        <v>1240</v>
      </c>
      <c r="O10" s="96">
        <v>0</v>
      </c>
      <c r="P10" s="96">
        <v>0</v>
      </c>
      <c r="Q10" s="96">
        <v>0</v>
      </c>
      <c r="R10" s="96">
        <v>0.08</v>
      </c>
      <c r="S10" s="96">
        <v>0.15</v>
      </c>
      <c r="T10" s="96">
        <v>0.32</v>
      </c>
      <c r="U10" s="96">
        <v>34.56</v>
      </c>
      <c r="V10" s="96">
        <v>64.89</v>
      </c>
      <c r="W10" s="96">
        <v>19.299999999999997</v>
      </c>
      <c r="X10" s="97">
        <v>2.504</v>
      </c>
      <c r="Y10" s="98" t="s">
        <v>261</v>
      </c>
      <c r="Z10" s="99">
        <v>1200</v>
      </c>
      <c r="AA10" s="99">
        <v>3200</v>
      </c>
      <c r="AB10" s="100">
        <v>4400</v>
      </c>
      <c r="AC10" s="40"/>
    </row>
    <row r="11" spans="2:67" s="128" customFormat="1" ht="13.5" customHeight="1">
      <c r="B11" s="302"/>
      <c r="C11" s="314"/>
      <c r="D11" s="394"/>
      <c r="E11" s="394"/>
      <c r="F11" s="308"/>
      <c r="G11" s="75">
        <v>41673</v>
      </c>
      <c r="H11" s="117" t="s">
        <v>42</v>
      </c>
      <c r="I11" s="118">
        <v>11</v>
      </c>
      <c r="J11" s="46">
        <v>1.1000000000000001</v>
      </c>
      <c r="K11" s="46">
        <v>5.9</v>
      </c>
      <c r="L11" s="103">
        <v>10</v>
      </c>
      <c r="M11" s="95" t="s">
        <v>1142</v>
      </c>
      <c r="N11" s="95" t="s">
        <v>1143</v>
      </c>
      <c r="O11" s="96">
        <v>0</v>
      </c>
      <c r="P11" s="96">
        <v>0</v>
      </c>
      <c r="Q11" s="96">
        <v>0</v>
      </c>
      <c r="R11" s="96">
        <v>0.06</v>
      </c>
      <c r="S11" s="96">
        <v>0.28000000000000003</v>
      </c>
      <c r="T11" s="96">
        <v>0.84</v>
      </c>
      <c r="U11" s="96">
        <v>38.22</v>
      </c>
      <c r="V11" s="96">
        <v>60.6</v>
      </c>
      <c r="W11" s="104">
        <v>21.599999999999994</v>
      </c>
      <c r="X11" s="182">
        <v>2.5190000000000001</v>
      </c>
      <c r="Y11" s="98" t="s">
        <v>261</v>
      </c>
      <c r="Z11" s="106">
        <v>780</v>
      </c>
      <c r="AA11" s="106">
        <v>1800</v>
      </c>
      <c r="AB11" s="108">
        <v>2580</v>
      </c>
      <c r="AC11" s="40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</row>
    <row r="12" spans="2:67" s="128" customFormat="1" ht="13.5" customHeight="1">
      <c r="B12" s="302"/>
      <c r="C12" s="312">
        <v>125</v>
      </c>
      <c r="D12" s="394" t="s">
        <v>1703</v>
      </c>
      <c r="E12" s="394" t="s">
        <v>1075</v>
      </c>
      <c r="F12" s="301" t="s">
        <v>31</v>
      </c>
      <c r="G12" s="74">
        <v>41446</v>
      </c>
      <c r="H12" s="31" t="s">
        <v>32</v>
      </c>
      <c r="I12" s="32">
        <v>21</v>
      </c>
      <c r="J12" s="32">
        <v>1.5</v>
      </c>
      <c r="K12" s="32">
        <v>24</v>
      </c>
      <c r="L12" s="94">
        <v>5</v>
      </c>
      <c r="M12" s="95" t="s">
        <v>264</v>
      </c>
      <c r="N12" s="95" t="s">
        <v>37</v>
      </c>
      <c r="O12" s="96">
        <v>3.64</v>
      </c>
      <c r="P12" s="96">
        <v>11.62</v>
      </c>
      <c r="Q12" s="96">
        <v>1.42</v>
      </c>
      <c r="R12" s="96">
        <v>2.66</v>
      </c>
      <c r="S12" s="96">
        <v>30.54</v>
      </c>
      <c r="T12" s="96">
        <v>16.98</v>
      </c>
      <c r="U12" s="96">
        <v>10.67</v>
      </c>
      <c r="V12" s="96">
        <v>22.47</v>
      </c>
      <c r="W12" s="96">
        <v>67.8</v>
      </c>
      <c r="X12" s="97">
        <v>2.5630000000000002</v>
      </c>
      <c r="Y12" s="98" t="s">
        <v>254</v>
      </c>
      <c r="Z12" s="99">
        <v>110</v>
      </c>
      <c r="AA12" s="99">
        <v>240</v>
      </c>
      <c r="AB12" s="100">
        <v>350</v>
      </c>
      <c r="AC12" s="40"/>
    </row>
    <row r="13" spans="2:67" s="128" customFormat="1" ht="13.5" customHeight="1">
      <c r="B13" s="302"/>
      <c r="C13" s="313"/>
      <c r="D13" s="394"/>
      <c r="E13" s="394"/>
      <c r="F13" s="307"/>
      <c r="G13" s="74">
        <v>41459</v>
      </c>
      <c r="H13" s="31" t="s">
        <v>42</v>
      </c>
      <c r="I13" s="32">
        <v>24.9</v>
      </c>
      <c r="J13" s="32">
        <v>2.2000000000000002</v>
      </c>
      <c r="K13" s="32">
        <v>24.5</v>
      </c>
      <c r="L13" s="94">
        <v>10</v>
      </c>
      <c r="M13" s="95" t="s">
        <v>1140</v>
      </c>
      <c r="N13" s="95" t="s">
        <v>1056</v>
      </c>
      <c r="O13" s="96">
        <v>0</v>
      </c>
      <c r="P13" s="96">
        <v>12.39</v>
      </c>
      <c r="Q13" s="96">
        <v>3.7</v>
      </c>
      <c r="R13" s="96">
        <v>2.59</v>
      </c>
      <c r="S13" s="96">
        <v>23.83</v>
      </c>
      <c r="T13" s="96">
        <v>17.23</v>
      </c>
      <c r="U13" s="96">
        <v>16.79</v>
      </c>
      <c r="V13" s="96">
        <v>23.47</v>
      </c>
      <c r="W13" s="96">
        <v>63.2</v>
      </c>
      <c r="X13" s="97">
        <v>2.5910000000000002</v>
      </c>
      <c r="Y13" s="98" t="s">
        <v>284</v>
      </c>
      <c r="Z13" s="99">
        <v>130</v>
      </c>
      <c r="AA13" s="99">
        <v>240</v>
      </c>
      <c r="AB13" s="100">
        <v>370</v>
      </c>
      <c r="AC13" s="40"/>
    </row>
    <row r="14" spans="2:67" s="128" customFormat="1" ht="13.5" customHeight="1">
      <c r="B14" s="302"/>
      <c r="C14" s="313"/>
      <c r="D14" s="394"/>
      <c r="E14" s="394"/>
      <c r="F14" s="307"/>
      <c r="G14" s="74">
        <v>41492</v>
      </c>
      <c r="H14" s="31" t="s">
        <v>42</v>
      </c>
      <c r="I14" s="32">
        <v>25.3</v>
      </c>
      <c r="J14" s="32">
        <v>2.8</v>
      </c>
      <c r="K14" s="32">
        <v>22.9</v>
      </c>
      <c r="L14" s="94">
        <v>10</v>
      </c>
      <c r="M14" s="95" t="s">
        <v>811</v>
      </c>
      <c r="N14" s="95" t="s">
        <v>1061</v>
      </c>
      <c r="O14" s="96">
        <v>1.1100000000000001</v>
      </c>
      <c r="P14" s="96">
        <v>7.07</v>
      </c>
      <c r="Q14" s="96">
        <v>1.71</v>
      </c>
      <c r="R14" s="96">
        <v>1.57</v>
      </c>
      <c r="S14" s="96">
        <v>24.59</v>
      </c>
      <c r="T14" s="96">
        <v>17.25</v>
      </c>
      <c r="U14" s="96">
        <v>27.5</v>
      </c>
      <c r="V14" s="96">
        <v>19.2</v>
      </c>
      <c r="W14" s="96">
        <v>73.8</v>
      </c>
      <c r="X14" s="97">
        <v>2.5960000000000001</v>
      </c>
      <c r="Y14" s="98" t="s">
        <v>284</v>
      </c>
      <c r="Z14" s="99">
        <v>170</v>
      </c>
      <c r="AA14" s="99">
        <v>360</v>
      </c>
      <c r="AB14" s="100">
        <v>530</v>
      </c>
      <c r="AC14" s="40"/>
    </row>
    <row r="15" spans="2:67" s="128" customFormat="1" ht="13.5" customHeight="1">
      <c r="B15" s="302"/>
      <c r="C15" s="313"/>
      <c r="D15" s="394"/>
      <c r="E15" s="394"/>
      <c r="F15" s="307"/>
      <c r="G15" s="74">
        <v>41554</v>
      </c>
      <c r="H15" s="31" t="s">
        <v>42</v>
      </c>
      <c r="I15" s="32">
        <v>22.6</v>
      </c>
      <c r="J15" s="32">
        <v>2.2999999999999998</v>
      </c>
      <c r="K15" s="32">
        <v>21</v>
      </c>
      <c r="L15" s="94">
        <v>10</v>
      </c>
      <c r="M15" s="95" t="s">
        <v>1140</v>
      </c>
      <c r="N15" s="95" t="s">
        <v>1061</v>
      </c>
      <c r="O15" s="96">
        <v>0</v>
      </c>
      <c r="P15" s="96">
        <v>0</v>
      </c>
      <c r="Q15" s="96">
        <v>3.93</v>
      </c>
      <c r="R15" s="96">
        <v>3.93</v>
      </c>
      <c r="S15" s="96">
        <v>34.99</v>
      </c>
      <c r="T15" s="96">
        <v>20.98</v>
      </c>
      <c r="U15" s="96">
        <v>15.65</v>
      </c>
      <c r="V15" s="96">
        <v>20.52</v>
      </c>
      <c r="W15" s="96">
        <v>56.5</v>
      </c>
      <c r="X15" s="97">
        <v>2.597</v>
      </c>
      <c r="Y15" s="98" t="s">
        <v>284</v>
      </c>
      <c r="Z15" s="99">
        <v>100</v>
      </c>
      <c r="AA15" s="99">
        <v>240</v>
      </c>
      <c r="AB15" s="100">
        <v>340</v>
      </c>
      <c r="AC15" s="40"/>
    </row>
    <row r="16" spans="2:67" s="128" customFormat="1" ht="13.5" customHeight="1">
      <c r="B16" s="302"/>
      <c r="C16" s="313"/>
      <c r="D16" s="394"/>
      <c r="E16" s="394"/>
      <c r="F16" s="307"/>
      <c r="G16" s="74">
        <v>41610</v>
      </c>
      <c r="H16" s="31" t="s">
        <v>24</v>
      </c>
      <c r="I16" s="32">
        <v>10.6</v>
      </c>
      <c r="J16" s="32">
        <v>2.6</v>
      </c>
      <c r="K16" s="32">
        <v>10</v>
      </c>
      <c r="L16" s="94">
        <v>10</v>
      </c>
      <c r="M16" s="95" t="s">
        <v>1142</v>
      </c>
      <c r="N16" s="95" t="s">
        <v>1061</v>
      </c>
      <c r="O16" s="96">
        <v>0</v>
      </c>
      <c r="P16" s="96">
        <v>4.55</v>
      </c>
      <c r="Q16" s="96">
        <v>5.1100000000000003</v>
      </c>
      <c r="R16" s="96">
        <v>4.09</v>
      </c>
      <c r="S16" s="96">
        <v>34.770000000000003</v>
      </c>
      <c r="T16" s="96">
        <v>17.97</v>
      </c>
      <c r="U16" s="96">
        <v>15.96</v>
      </c>
      <c r="V16" s="96">
        <v>17.55</v>
      </c>
      <c r="W16" s="96">
        <v>71.8</v>
      </c>
      <c r="X16" s="97">
        <v>2.633</v>
      </c>
      <c r="Y16" s="98" t="s">
        <v>278</v>
      </c>
      <c r="Z16" s="99">
        <v>77</v>
      </c>
      <c r="AA16" s="99">
        <v>200</v>
      </c>
      <c r="AB16" s="100">
        <v>277</v>
      </c>
      <c r="AC16" s="40"/>
    </row>
    <row r="17" spans="2:67" s="128" customFormat="1" ht="13.5" customHeight="1">
      <c r="B17" s="302"/>
      <c r="C17" s="314"/>
      <c r="D17" s="394"/>
      <c r="E17" s="394"/>
      <c r="F17" s="307"/>
      <c r="G17" s="75">
        <v>41673</v>
      </c>
      <c r="H17" s="45" t="s">
        <v>42</v>
      </c>
      <c r="I17" s="46">
        <v>8.3000000000000007</v>
      </c>
      <c r="J17" s="46">
        <v>3.1</v>
      </c>
      <c r="K17" s="46">
        <v>6.2</v>
      </c>
      <c r="L17" s="103">
        <v>10</v>
      </c>
      <c r="M17" s="95" t="s">
        <v>1474</v>
      </c>
      <c r="N17" s="95" t="s">
        <v>1061</v>
      </c>
      <c r="O17" s="96">
        <v>0</v>
      </c>
      <c r="P17" s="96">
        <v>0</v>
      </c>
      <c r="Q17" s="96">
        <v>1.51</v>
      </c>
      <c r="R17" s="96">
        <v>3.81</v>
      </c>
      <c r="S17" s="96">
        <v>41</v>
      </c>
      <c r="T17" s="96">
        <v>19.600000000000001</v>
      </c>
      <c r="U17" s="96">
        <v>8.1</v>
      </c>
      <c r="V17" s="96">
        <v>25.98</v>
      </c>
      <c r="W17" s="104">
        <v>73.7</v>
      </c>
      <c r="X17" s="182">
        <v>2.6520000000000001</v>
      </c>
      <c r="Y17" s="98" t="s">
        <v>545</v>
      </c>
      <c r="Z17" s="106">
        <v>64</v>
      </c>
      <c r="AA17" s="106">
        <v>190</v>
      </c>
      <c r="AB17" s="108">
        <v>254</v>
      </c>
      <c r="AC17" s="40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</row>
    <row r="18" spans="2:67" s="128" customFormat="1" ht="13.5" customHeight="1">
      <c r="B18" s="302"/>
      <c r="C18" s="312">
        <v>126</v>
      </c>
      <c r="D18" s="392" t="s">
        <v>1700</v>
      </c>
      <c r="E18" s="393"/>
      <c r="F18" s="307"/>
      <c r="G18" s="74">
        <v>41428</v>
      </c>
      <c r="H18" s="92" t="s">
        <v>19</v>
      </c>
      <c r="I18" s="93">
        <v>20</v>
      </c>
      <c r="J18" s="32">
        <v>17</v>
      </c>
      <c r="K18" s="32">
        <v>11</v>
      </c>
      <c r="L18" s="94">
        <v>10</v>
      </c>
      <c r="M18" s="95" t="s">
        <v>259</v>
      </c>
      <c r="N18" s="95" t="s">
        <v>288</v>
      </c>
      <c r="O18" s="96">
        <v>0</v>
      </c>
      <c r="P18" s="96">
        <v>0</v>
      </c>
      <c r="Q18" s="96">
        <v>0</v>
      </c>
      <c r="R18" s="96">
        <v>0.34</v>
      </c>
      <c r="S18" s="96">
        <v>0.39</v>
      </c>
      <c r="T18" s="96">
        <v>4.68</v>
      </c>
      <c r="U18" s="96">
        <v>37.53</v>
      </c>
      <c r="V18" s="96">
        <v>57.06</v>
      </c>
      <c r="W18" s="96">
        <v>22.200000000000003</v>
      </c>
      <c r="X18" s="97">
        <v>2.3940000000000001</v>
      </c>
      <c r="Y18" s="98" t="s">
        <v>261</v>
      </c>
      <c r="Z18" s="99">
        <v>14000</v>
      </c>
      <c r="AA18" s="99">
        <v>28000</v>
      </c>
      <c r="AB18" s="100">
        <v>42000</v>
      </c>
      <c r="AC18" s="40"/>
    </row>
    <row r="19" spans="2:67" s="128" customFormat="1" ht="13.5" customHeight="1">
      <c r="B19" s="302"/>
      <c r="C19" s="313"/>
      <c r="D19" s="392"/>
      <c r="E19" s="393"/>
      <c r="F19" s="307"/>
      <c r="G19" s="74">
        <v>41460</v>
      </c>
      <c r="H19" s="92" t="s">
        <v>42</v>
      </c>
      <c r="I19" s="93">
        <v>25</v>
      </c>
      <c r="J19" s="32">
        <v>21</v>
      </c>
      <c r="K19" s="32">
        <v>8.3000000000000007</v>
      </c>
      <c r="L19" s="94">
        <v>10</v>
      </c>
      <c r="M19" s="95" t="s">
        <v>1142</v>
      </c>
      <c r="N19" s="95" t="s">
        <v>1143</v>
      </c>
      <c r="O19" s="96">
        <v>0</v>
      </c>
      <c r="P19" s="96">
        <v>0</v>
      </c>
      <c r="Q19" s="96">
        <v>0</v>
      </c>
      <c r="R19" s="96">
        <v>0</v>
      </c>
      <c r="S19" s="96">
        <v>0.18</v>
      </c>
      <c r="T19" s="96">
        <v>5.33</v>
      </c>
      <c r="U19" s="96">
        <v>46.78</v>
      </c>
      <c r="V19" s="96">
        <v>47.71</v>
      </c>
      <c r="W19" s="96">
        <v>21</v>
      </c>
      <c r="X19" s="97">
        <v>2.3420000000000001</v>
      </c>
      <c r="Y19" s="98" t="s">
        <v>261</v>
      </c>
      <c r="Z19" s="99">
        <v>8200</v>
      </c>
      <c r="AA19" s="99">
        <v>18000</v>
      </c>
      <c r="AB19" s="100">
        <v>26200</v>
      </c>
      <c r="AC19" s="40"/>
    </row>
    <row r="20" spans="2:67" s="128" customFormat="1" ht="13.5" customHeight="1">
      <c r="B20" s="302"/>
      <c r="C20" s="313"/>
      <c r="D20" s="392"/>
      <c r="E20" s="393"/>
      <c r="F20" s="307"/>
      <c r="G20" s="74">
        <v>41492</v>
      </c>
      <c r="H20" s="92" t="s">
        <v>538</v>
      </c>
      <c r="I20" s="93">
        <v>25.3</v>
      </c>
      <c r="J20" s="32">
        <v>29.8</v>
      </c>
      <c r="K20" s="32">
        <v>22.9</v>
      </c>
      <c r="L20" s="94">
        <v>10</v>
      </c>
      <c r="M20" s="95" t="s">
        <v>1144</v>
      </c>
      <c r="N20" s="95" t="s">
        <v>1061</v>
      </c>
      <c r="O20" s="96">
        <v>2.56</v>
      </c>
      <c r="P20" s="96">
        <v>1.71</v>
      </c>
      <c r="Q20" s="96">
        <v>2.9</v>
      </c>
      <c r="R20" s="96">
        <v>10.050000000000001</v>
      </c>
      <c r="S20" s="96">
        <v>27.16</v>
      </c>
      <c r="T20" s="96">
        <v>18.05</v>
      </c>
      <c r="U20" s="96">
        <v>15.33</v>
      </c>
      <c r="V20" s="96">
        <v>22.24</v>
      </c>
      <c r="W20" s="96">
        <v>31</v>
      </c>
      <c r="X20" s="97">
        <v>2.6549999999999998</v>
      </c>
      <c r="Y20" s="98" t="s">
        <v>284</v>
      </c>
      <c r="Z20" s="99">
        <v>6900</v>
      </c>
      <c r="AA20" s="99">
        <v>14000</v>
      </c>
      <c r="AB20" s="100">
        <v>20900</v>
      </c>
      <c r="AC20" s="40"/>
    </row>
    <row r="21" spans="2:67" s="128" customFormat="1" ht="13.5" customHeight="1">
      <c r="B21" s="302"/>
      <c r="C21" s="313"/>
      <c r="D21" s="392"/>
      <c r="E21" s="393"/>
      <c r="F21" s="307"/>
      <c r="G21" s="74">
        <v>41555</v>
      </c>
      <c r="H21" s="92" t="s">
        <v>24</v>
      </c>
      <c r="I21" s="93">
        <v>22.6</v>
      </c>
      <c r="J21" s="32">
        <v>29.6</v>
      </c>
      <c r="K21" s="32">
        <v>10.7</v>
      </c>
      <c r="L21" s="94">
        <v>10</v>
      </c>
      <c r="M21" s="95" t="s">
        <v>1142</v>
      </c>
      <c r="N21" s="95" t="s">
        <v>1146</v>
      </c>
      <c r="O21" s="96">
        <v>0</v>
      </c>
      <c r="P21" s="96">
        <v>0</v>
      </c>
      <c r="Q21" s="96">
        <v>0.46</v>
      </c>
      <c r="R21" s="96">
        <v>0.6</v>
      </c>
      <c r="S21" s="96">
        <v>1.23</v>
      </c>
      <c r="T21" s="96">
        <v>10.26</v>
      </c>
      <c r="U21" s="96">
        <v>34.1</v>
      </c>
      <c r="V21" s="96">
        <v>53.35</v>
      </c>
      <c r="W21" s="96">
        <v>25.700000000000003</v>
      </c>
      <c r="X21" s="97">
        <v>2.4550000000000001</v>
      </c>
      <c r="Y21" s="98" t="s">
        <v>261</v>
      </c>
      <c r="Z21" s="99">
        <v>3200</v>
      </c>
      <c r="AA21" s="99">
        <v>7600</v>
      </c>
      <c r="AB21" s="100">
        <v>10800</v>
      </c>
      <c r="AC21" s="40"/>
    </row>
    <row r="22" spans="2:67" s="128" customFormat="1" ht="13.5" customHeight="1">
      <c r="B22" s="302"/>
      <c r="C22" s="313"/>
      <c r="D22" s="392"/>
      <c r="E22" s="393"/>
      <c r="F22" s="307"/>
      <c r="G22" s="74">
        <v>41610</v>
      </c>
      <c r="H22" s="92" t="s">
        <v>24</v>
      </c>
      <c r="I22" s="93">
        <v>10.4</v>
      </c>
      <c r="J22" s="32">
        <v>34</v>
      </c>
      <c r="K22" s="32">
        <v>14</v>
      </c>
      <c r="L22" s="94">
        <v>10</v>
      </c>
      <c r="M22" s="95" t="s">
        <v>1055</v>
      </c>
      <c r="N22" s="95" t="s">
        <v>1061</v>
      </c>
      <c r="O22" s="96">
        <v>0</v>
      </c>
      <c r="P22" s="96">
        <v>0</v>
      </c>
      <c r="Q22" s="96">
        <v>0</v>
      </c>
      <c r="R22" s="96">
        <v>0.02</v>
      </c>
      <c r="S22" s="96">
        <v>0.38</v>
      </c>
      <c r="T22" s="96">
        <v>2.61</v>
      </c>
      <c r="U22" s="96">
        <v>42.38</v>
      </c>
      <c r="V22" s="96">
        <v>54.61</v>
      </c>
      <c r="W22" s="96">
        <v>21.299999999999997</v>
      </c>
      <c r="X22" s="97">
        <v>2.492</v>
      </c>
      <c r="Y22" s="98" t="s">
        <v>261</v>
      </c>
      <c r="Z22" s="99">
        <v>4400</v>
      </c>
      <c r="AA22" s="99">
        <v>11000</v>
      </c>
      <c r="AB22" s="100">
        <v>15400</v>
      </c>
      <c r="AC22" s="40"/>
    </row>
    <row r="23" spans="2:67" ht="13.5" customHeight="1">
      <c r="B23" s="302"/>
      <c r="C23" s="314"/>
      <c r="D23" s="392"/>
      <c r="E23" s="393"/>
      <c r="F23" s="308"/>
      <c r="G23" s="75">
        <v>41673</v>
      </c>
      <c r="H23" s="117" t="s">
        <v>42</v>
      </c>
      <c r="I23" s="118">
        <v>7.2</v>
      </c>
      <c r="J23" s="46">
        <v>30</v>
      </c>
      <c r="K23" s="46">
        <v>4.5999999999999996</v>
      </c>
      <c r="L23" s="103">
        <v>10</v>
      </c>
      <c r="M23" s="95" t="s">
        <v>1064</v>
      </c>
      <c r="N23" s="95" t="s">
        <v>1061</v>
      </c>
      <c r="O23" s="96">
        <v>0</v>
      </c>
      <c r="P23" s="96">
        <v>0</v>
      </c>
      <c r="Q23" s="96">
        <v>0.05</v>
      </c>
      <c r="R23" s="96">
        <v>0.44</v>
      </c>
      <c r="S23" s="96">
        <v>7.35</v>
      </c>
      <c r="T23" s="96">
        <v>14.68</v>
      </c>
      <c r="U23" s="96">
        <v>39.31</v>
      </c>
      <c r="V23" s="96">
        <v>38.17</v>
      </c>
      <c r="W23" s="104">
        <v>35.099999999999994</v>
      </c>
      <c r="X23" s="182">
        <v>2.5419999999999998</v>
      </c>
      <c r="Y23" s="98" t="s">
        <v>261</v>
      </c>
      <c r="Z23" s="106">
        <v>4800</v>
      </c>
      <c r="AA23" s="106">
        <v>12000</v>
      </c>
      <c r="AB23" s="108">
        <v>16800</v>
      </c>
      <c r="AC23" s="40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</row>
    <row r="24" spans="2:67" ht="13.5" customHeight="1">
      <c r="B24" s="302"/>
      <c r="C24" s="445">
        <v>127</v>
      </c>
      <c r="D24" s="392" t="s">
        <v>560</v>
      </c>
      <c r="E24" s="393"/>
      <c r="F24" s="301" t="s">
        <v>76</v>
      </c>
      <c r="G24" s="74">
        <v>41424</v>
      </c>
      <c r="H24" s="92" t="s">
        <v>615</v>
      </c>
      <c r="I24" s="93">
        <v>18.5</v>
      </c>
      <c r="J24" s="32">
        <v>52.5</v>
      </c>
      <c r="K24" s="32">
        <v>11.5</v>
      </c>
      <c r="L24" s="94">
        <v>5</v>
      </c>
      <c r="M24" s="95" t="s">
        <v>259</v>
      </c>
      <c r="N24" s="95" t="s">
        <v>260</v>
      </c>
      <c r="O24" s="96">
        <v>0</v>
      </c>
      <c r="P24" s="96">
        <v>0</v>
      </c>
      <c r="Q24" s="96">
        <v>0</v>
      </c>
      <c r="R24" s="96">
        <v>0.3</v>
      </c>
      <c r="S24" s="96">
        <v>0.38</v>
      </c>
      <c r="T24" s="96">
        <v>2.2400000000000002</v>
      </c>
      <c r="U24" s="96">
        <v>38.229999999999997</v>
      </c>
      <c r="V24" s="96">
        <v>58.85</v>
      </c>
      <c r="W24" s="96">
        <v>22.599999999999994</v>
      </c>
      <c r="X24" s="97">
        <v>2.3460000000000001</v>
      </c>
      <c r="Y24" s="98" t="s">
        <v>261</v>
      </c>
      <c r="Z24" s="99">
        <v>6800</v>
      </c>
      <c r="AA24" s="99">
        <v>13000</v>
      </c>
      <c r="AB24" s="100">
        <v>19800</v>
      </c>
      <c r="AC24" s="40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</row>
    <row r="25" spans="2:67" ht="13.5" customHeight="1">
      <c r="B25" s="302"/>
      <c r="C25" s="446"/>
      <c r="D25" s="392"/>
      <c r="E25" s="393"/>
      <c r="F25" s="299"/>
      <c r="G25" s="74">
        <v>41458</v>
      </c>
      <c r="H25" s="92" t="s">
        <v>42</v>
      </c>
      <c r="I25" s="93">
        <v>21</v>
      </c>
      <c r="J25" s="32">
        <v>45.5</v>
      </c>
      <c r="K25" s="32">
        <v>7.5</v>
      </c>
      <c r="L25" s="94">
        <v>10</v>
      </c>
      <c r="M25" s="95" t="s">
        <v>1138</v>
      </c>
      <c r="N25" s="95" t="s">
        <v>1139</v>
      </c>
      <c r="O25" s="96">
        <v>0</v>
      </c>
      <c r="P25" s="96">
        <v>8.93</v>
      </c>
      <c r="Q25" s="96">
        <v>7.16</v>
      </c>
      <c r="R25" s="96">
        <v>0.31</v>
      </c>
      <c r="S25" s="96">
        <v>4.58</v>
      </c>
      <c r="T25" s="96">
        <v>9.17</v>
      </c>
      <c r="U25" s="96">
        <v>26.73</v>
      </c>
      <c r="V25" s="96">
        <v>43.12</v>
      </c>
      <c r="W25" s="96">
        <v>28.599999999999994</v>
      </c>
      <c r="X25" s="97">
        <v>2.407</v>
      </c>
      <c r="Y25" s="98" t="s">
        <v>261</v>
      </c>
      <c r="Z25" s="99">
        <v>1600</v>
      </c>
      <c r="AA25" s="99">
        <v>3400</v>
      </c>
      <c r="AB25" s="100">
        <v>5000</v>
      </c>
      <c r="AC25" s="40"/>
    </row>
    <row r="26" spans="2:67" ht="13.5" customHeight="1">
      <c r="B26" s="302"/>
      <c r="C26" s="446"/>
      <c r="D26" s="392"/>
      <c r="E26" s="393"/>
      <c r="F26" s="299"/>
      <c r="G26" s="74">
        <v>41844</v>
      </c>
      <c r="H26" s="92" t="s">
        <v>42</v>
      </c>
      <c r="I26" s="93">
        <v>21.5</v>
      </c>
      <c r="J26" s="32">
        <v>43</v>
      </c>
      <c r="K26" s="32">
        <v>9</v>
      </c>
      <c r="L26" s="94">
        <v>10</v>
      </c>
      <c r="M26" s="95" t="s">
        <v>1142</v>
      </c>
      <c r="N26" s="95" t="s">
        <v>1139</v>
      </c>
      <c r="O26" s="96">
        <v>0</v>
      </c>
      <c r="P26" s="96">
        <v>0</v>
      </c>
      <c r="Q26" s="96">
        <v>1.07</v>
      </c>
      <c r="R26" s="96">
        <v>0.82</v>
      </c>
      <c r="S26" s="96">
        <v>0.57999999999999996</v>
      </c>
      <c r="T26" s="96">
        <v>1.6</v>
      </c>
      <c r="U26" s="96">
        <v>39.200000000000003</v>
      </c>
      <c r="V26" s="96">
        <v>56.73</v>
      </c>
      <c r="W26" s="96">
        <v>21.6</v>
      </c>
      <c r="X26" s="97">
        <v>2.4180000000000001</v>
      </c>
      <c r="Y26" s="98" t="s">
        <v>261</v>
      </c>
      <c r="Z26" s="99">
        <v>5500</v>
      </c>
      <c r="AA26" s="99">
        <v>12000</v>
      </c>
      <c r="AB26" s="100">
        <v>17500</v>
      </c>
      <c r="AC26" s="40"/>
    </row>
    <row r="27" spans="2:67" ht="13.5" customHeight="1">
      <c r="B27" s="302"/>
      <c r="C27" s="446"/>
      <c r="D27" s="392"/>
      <c r="E27" s="393"/>
      <c r="F27" s="299"/>
      <c r="G27" s="74">
        <v>41515</v>
      </c>
      <c r="H27" s="92" t="s">
        <v>24</v>
      </c>
      <c r="I27" s="93">
        <v>28.1</v>
      </c>
      <c r="J27" s="32">
        <v>50.5</v>
      </c>
      <c r="K27" s="32">
        <v>10.5</v>
      </c>
      <c r="L27" s="94">
        <v>10</v>
      </c>
      <c r="M27" s="95" t="s">
        <v>1055</v>
      </c>
      <c r="N27" s="95" t="s">
        <v>1145</v>
      </c>
      <c r="O27" s="96">
        <v>0</v>
      </c>
      <c r="P27" s="96">
        <v>0</v>
      </c>
      <c r="Q27" s="96">
        <v>0</v>
      </c>
      <c r="R27" s="96">
        <v>0.26</v>
      </c>
      <c r="S27" s="96">
        <v>2.8</v>
      </c>
      <c r="T27" s="96">
        <v>6.64</v>
      </c>
      <c r="U27" s="96">
        <v>40.19</v>
      </c>
      <c r="V27" s="96">
        <v>50.11</v>
      </c>
      <c r="W27" s="96">
        <v>25.299999999999997</v>
      </c>
      <c r="X27" s="97">
        <v>2.4</v>
      </c>
      <c r="Y27" s="98" t="s">
        <v>261</v>
      </c>
      <c r="Z27" s="99">
        <v>5200</v>
      </c>
      <c r="AA27" s="99">
        <v>12000</v>
      </c>
      <c r="AB27" s="100">
        <v>17200</v>
      </c>
      <c r="AC27" s="40"/>
    </row>
    <row r="28" spans="2:67" ht="13.5" customHeight="1">
      <c r="B28" s="302"/>
      <c r="C28" s="446"/>
      <c r="D28" s="392"/>
      <c r="E28" s="393"/>
      <c r="F28" s="299"/>
      <c r="G28" s="74">
        <v>41542</v>
      </c>
      <c r="H28" s="92" t="s">
        <v>42</v>
      </c>
      <c r="I28" s="93">
        <v>27.3</v>
      </c>
      <c r="J28" s="32">
        <v>48.6</v>
      </c>
      <c r="K28" s="32">
        <v>9.6999999999999993</v>
      </c>
      <c r="L28" s="94">
        <v>10</v>
      </c>
      <c r="M28" s="95" t="s">
        <v>1142</v>
      </c>
      <c r="N28" s="95" t="s">
        <v>1145</v>
      </c>
      <c r="O28" s="96">
        <v>0</v>
      </c>
      <c r="P28" s="96">
        <v>0</v>
      </c>
      <c r="Q28" s="96">
        <v>0</v>
      </c>
      <c r="R28" s="96">
        <v>0.23</v>
      </c>
      <c r="S28" s="96">
        <v>3.41</v>
      </c>
      <c r="T28" s="96">
        <v>11.97</v>
      </c>
      <c r="U28" s="96">
        <v>36.880000000000003</v>
      </c>
      <c r="V28" s="96">
        <v>47.51</v>
      </c>
      <c r="W28" s="96">
        <v>23.5</v>
      </c>
      <c r="X28" s="97">
        <v>2.423</v>
      </c>
      <c r="Y28" s="98" t="s">
        <v>261</v>
      </c>
      <c r="Z28" s="99">
        <v>11000</v>
      </c>
      <c r="AA28" s="99">
        <v>25000</v>
      </c>
      <c r="AB28" s="100">
        <v>36000</v>
      </c>
      <c r="AC28" s="40"/>
    </row>
    <row r="29" spans="2:67" ht="13.5" customHeight="1">
      <c r="B29" s="302"/>
      <c r="C29" s="446"/>
      <c r="D29" s="392"/>
      <c r="E29" s="393"/>
      <c r="F29" s="299"/>
      <c r="G29" s="74">
        <v>41562</v>
      </c>
      <c r="H29" s="92" t="s">
        <v>42</v>
      </c>
      <c r="I29" s="93">
        <v>20.7</v>
      </c>
      <c r="J29" s="32">
        <v>50.4</v>
      </c>
      <c r="K29" s="32">
        <v>9</v>
      </c>
      <c r="L29" s="94">
        <v>10</v>
      </c>
      <c r="M29" s="95" t="s">
        <v>1147</v>
      </c>
      <c r="N29" s="95" t="s">
        <v>1061</v>
      </c>
      <c r="O29" s="96">
        <v>0</v>
      </c>
      <c r="P29" s="96">
        <v>0</v>
      </c>
      <c r="Q29" s="96">
        <v>0.4</v>
      </c>
      <c r="R29" s="96">
        <v>0.28999999999999998</v>
      </c>
      <c r="S29" s="96">
        <v>0.88</v>
      </c>
      <c r="T29" s="96">
        <v>3.85</v>
      </c>
      <c r="U29" s="96">
        <v>37.549999999999997</v>
      </c>
      <c r="V29" s="96">
        <v>57.03</v>
      </c>
      <c r="W29" s="96">
        <v>24</v>
      </c>
      <c r="X29" s="97">
        <v>2.4580000000000002</v>
      </c>
      <c r="Y29" s="98" t="s">
        <v>261</v>
      </c>
      <c r="Z29" s="99">
        <v>7500</v>
      </c>
      <c r="AA29" s="99">
        <v>18000</v>
      </c>
      <c r="AB29" s="100">
        <v>25500</v>
      </c>
      <c r="AC29" s="40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</row>
    <row r="30" spans="2:67" ht="13.5" customHeight="1">
      <c r="B30" s="302"/>
      <c r="C30" s="446"/>
      <c r="D30" s="392"/>
      <c r="E30" s="393"/>
      <c r="F30" s="299"/>
      <c r="G30" s="74">
        <v>41579</v>
      </c>
      <c r="H30" s="92" t="s">
        <v>24</v>
      </c>
      <c r="I30" s="93">
        <v>19.8</v>
      </c>
      <c r="J30" s="32">
        <v>53.6</v>
      </c>
      <c r="K30" s="32">
        <v>10.7</v>
      </c>
      <c r="L30" s="94">
        <v>5</v>
      </c>
      <c r="M30" s="95" t="s">
        <v>251</v>
      </c>
      <c r="N30" s="95" t="s">
        <v>620</v>
      </c>
      <c r="O30" s="96">
        <v>0</v>
      </c>
      <c r="P30" s="96">
        <v>0</v>
      </c>
      <c r="Q30" s="96">
        <v>0</v>
      </c>
      <c r="R30" s="96">
        <v>0.04</v>
      </c>
      <c r="S30" s="96">
        <v>0.14000000000000001</v>
      </c>
      <c r="T30" s="96">
        <v>0.68</v>
      </c>
      <c r="U30" s="96">
        <v>47.13</v>
      </c>
      <c r="V30" s="96">
        <v>52.01</v>
      </c>
      <c r="W30" s="96">
        <v>19.900000000000006</v>
      </c>
      <c r="X30" s="97">
        <v>2.3719999999999999</v>
      </c>
      <c r="Y30" s="98" t="s">
        <v>261</v>
      </c>
      <c r="Z30" s="99">
        <v>15000</v>
      </c>
      <c r="AA30" s="99">
        <v>33000</v>
      </c>
      <c r="AB30" s="100">
        <v>48000</v>
      </c>
      <c r="AC30" s="40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</row>
    <row r="31" spans="2:67" ht="13.5" customHeight="1">
      <c r="B31" s="302"/>
      <c r="C31" s="446"/>
      <c r="D31" s="392"/>
      <c r="E31" s="393"/>
      <c r="F31" s="299"/>
      <c r="G31" s="74">
        <v>41614</v>
      </c>
      <c r="H31" s="92" t="s">
        <v>24</v>
      </c>
      <c r="I31" s="93">
        <v>14.4</v>
      </c>
      <c r="J31" s="32">
        <v>50.8</v>
      </c>
      <c r="K31" s="32">
        <v>8.4</v>
      </c>
      <c r="L31" s="94">
        <v>10</v>
      </c>
      <c r="M31" s="95" t="s">
        <v>1064</v>
      </c>
      <c r="N31" s="95" t="s">
        <v>1061</v>
      </c>
      <c r="O31" s="96">
        <v>0</v>
      </c>
      <c r="P31" s="96">
        <v>0.38</v>
      </c>
      <c r="Q31" s="96">
        <v>1.46</v>
      </c>
      <c r="R31" s="96">
        <v>2.3199999999999998</v>
      </c>
      <c r="S31" s="96">
        <v>9</v>
      </c>
      <c r="T31" s="96">
        <v>10.95</v>
      </c>
      <c r="U31" s="96">
        <v>31.11</v>
      </c>
      <c r="V31" s="96">
        <v>44.78</v>
      </c>
      <c r="W31" s="96">
        <v>23</v>
      </c>
      <c r="X31" s="97">
        <v>2.5009999999999999</v>
      </c>
      <c r="Y31" s="98" t="s">
        <v>261</v>
      </c>
      <c r="Z31" s="99">
        <v>6600</v>
      </c>
      <c r="AA31" s="99">
        <v>16000</v>
      </c>
      <c r="AB31" s="100">
        <v>22600</v>
      </c>
      <c r="AC31" s="40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</row>
    <row r="32" spans="2:67" ht="13.5" customHeight="1">
      <c r="B32" s="302"/>
      <c r="C32" s="446"/>
      <c r="D32" s="392"/>
      <c r="E32" s="393"/>
      <c r="F32" s="299"/>
      <c r="G32" s="75">
        <v>41649</v>
      </c>
      <c r="H32" s="117" t="s">
        <v>24</v>
      </c>
      <c r="I32" s="118">
        <v>0</v>
      </c>
      <c r="J32" s="46">
        <v>54.3</v>
      </c>
      <c r="K32" s="46">
        <v>5.5</v>
      </c>
      <c r="L32" s="103">
        <v>10</v>
      </c>
      <c r="M32" s="95" t="s">
        <v>1201</v>
      </c>
      <c r="N32" s="95" t="s">
        <v>1143</v>
      </c>
      <c r="O32" s="96">
        <v>0</v>
      </c>
      <c r="P32" s="96">
        <v>0</v>
      </c>
      <c r="Q32" s="96">
        <v>0</v>
      </c>
      <c r="R32" s="96">
        <v>0.14000000000000001</v>
      </c>
      <c r="S32" s="96">
        <v>0.78</v>
      </c>
      <c r="T32" s="96">
        <v>3.4</v>
      </c>
      <c r="U32" s="96">
        <v>46.82</v>
      </c>
      <c r="V32" s="96">
        <v>48.86</v>
      </c>
      <c r="W32" s="96">
        <v>21.799999999999997</v>
      </c>
      <c r="X32" s="182">
        <v>2.403</v>
      </c>
      <c r="Y32" s="98" t="s">
        <v>261</v>
      </c>
      <c r="Z32" s="106">
        <v>9800</v>
      </c>
      <c r="AA32" s="106">
        <v>23000</v>
      </c>
      <c r="AB32" s="108">
        <v>32800</v>
      </c>
      <c r="AC32" s="40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</row>
    <row r="33" spans="2:67" ht="13.5" customHeight="1">
      <c r="B33" s="302"/>
      <c r="C33" s="447"/>
      <c r="D33" s="392"/>
      <c r="E33" s="393"/>
      <c r="F33" s="299"/>
      <c r="G33" s="75">
        <v>41676</v>
      </c>
      <c r="H33" s="117" t="s">
        <v>24</v>
      </c>
      <c r="I33" s="118">
        <v>-3.8</v>
      </c>
      <c r="J33" s="46">
        <v>51.4</v>
      </c>
      <c r="K33" s="46">
        <v>4</v>
      </c>
      <c r="L33" s="103">
        <v>10</v>
      </c>
      <c r="M33" s="95" t="s">
        <v>1055</v>
      </c>
      <c r="N33" s="95" t="s">
        <v>1061</v>
      </c>
      <c r="O33" s="96">
        <v>0</v>
      </c>
      <c r="P33" s="96">
        <v>0</v>
      </c>
      <c r="Q33" s="96">
        <v>0</v>
      </c>
      <c r="R33" s="96">
        <v>0.02</v>
      </c>
      <c r="S33" s="96">
        <v>0.69</v>
      </c>
      <c r="T33" s="96">
        <v>2.68</v>
      </c>
      <c r="U33" s="96">
        <v>33.479999999999997</v>
      </c>
      <c r="V33" s="96">
        <v>63.13</v>
      </c>
      <c r="W33" s="104">
        <v>17.599999999999994</v>
      </c>
      <c r="X33" s="182">
        <v>2.4649999999999999</v>
      </c>
      <c r="Y33" s="98" t="s">
        <v>261</v>
      </c>
      <c r="Z33" s="106">
        <v>3900</v>
      </c>
      <c r="AA33" s="106">
        <v>10000</v>
      </c>
      <c r="AB33" s="108">
        <v>13900</v>
      </c>
      <c r="AC33" s="40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</row>
    <row r="34" spans="2:67" ht="13.5" customHeight="1">
      <c r="B34" s="302"/>
      <c r="C34" s="312">
        <v>128</v>
      </c>
      <c r="D34" s="394" t="s">
        <v>1703</v>
      </c>
      <c r="E34" s="394" t="s">
        <v>1088</v>
      </c>
      <c r="F34" s="299"/>
      <c r="G34" s="74">
        <v>41424</v>
      </c>
      <c r="H34" s="92" t="s">
        <v>615</v>
      </c>
      <c r="I34" s="93">
        <v>19</v>
      </c>
      <c r="J34" s="32">
        <v>0.9</v>
      </c>
      <c r="K34" s="32">
        <v>19.5</v>
      </c>
      <c r="L34" s="94">
        <v>5</v>
      </c>
      <c r="M34" s="95" t="s">
        <v>264</v>
      </c>
      <c r="N34" s="95" t="s">
        <v>21</v>
      </c>
      <c r="O34" s="96">
        <v>0</v>
      </c>
      <c r="P34" s="96">
        <v>7.57</v>
      </c>
      <c r="Q34" s="96">
        <v>3.34</v>
      </c>
      <c r="R34" s="96">
        <v>6.11</v>
      </c>
      <c r="S34" s="96">
        <v>12.04</v>
      </c>
      <c r="T34" s="96">
        <v>15.29</v>
      </c>
      <c r="U34" s="96">
        <v>28.73</v>
      </c>
      <c r="V34" s="96">
        <v>26.92</v>
      </c>
      <c r="W34" s="96">
        <v>46.4</v>
      </c>
      <c r="X34" s="97">
        <v>2.4279999999999999</v>
      </c>
      <c r="Y34" s="98" t="s">
        <v>261</v>
      </c>
      <c r="Z34" s="99">
        <v>6400</v>
      </c>
      <c r="AA34" s="99">
        <v>13000</v>
      </c>
      <c r="AB34" s="100">
        <v>19400</v>
      </c>
      <c r="AC34" s="40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</row>
    <row r="35" spans="2:67" ht="13.5" customHeight="1">
      <c r="B35" s="302"/>
      <c r="C35" s="317"/>
      <c r="D35" s="394"/>
      <c r="E35" s="394"/>
      <c r="F35" s="299"/>
      <c r="G35" s="74">
        <v>41451</v>
      </c>
      <c r="H35" s="92" t="s">
        <v>24</v>
      </c>
      <c r="I35" s="93">
        <v>22.9</v>
      </c>
      <c r="J35" s="32">
        <v>0.4</v>
      </c>
      <c r="K35" s="32">
        <v>23.7</v>
      </c>
      <c r="L35" s="94">
        <v>10</v>
      </c>
      <c r="M35" s="95" t="s">
        <v>277</v>
      </c>
      <c r="N35" s="95" t="s">
        <v>289</v>
      </c>
      <c r="O35" s="96">
        <v>0</v>
      </c>
      <c r="P35" s="96">
        <v>0</v>
      </c>
      <c r="Q35" s="96">
        <v>3.57</v>
      </c>
      <c r="R35" s="96">
        <v>6.07</v>
      </c>
      <c r="S35" s="96">
        <v>11.98</v>
      </c>
      <c r="T35" s="96">
        <v>14.65</v>
      </c>
      <c r="U35" s="96">
        <v>36.71</v>
      </c>
      <c r="V35" s="96">
        <v>27.02</v>
      </c>
      <c r="W35" s="96">
        <v>37.1</v>
      </c>
      <c r="X35" s="97">
        <v>2.4569999999999999</v>
      </c>
      <c r="Y35" s="98" t="s">
        <v>261</v>
      </c>
      <c r="Z35" s="99">
        <v>14000</v>
      </c>
      <c r="AA35" s="99">
        <v>29000</v>
      </c>
      <c r="AB35" s="100">
        <v>43000</v>
      </c>
      <c r="AC35" s="40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</row>
    <row r="36" spans="2:67" ht="13.5" customHeight="1">
      <c r="B36" s="302"/>
      <c r="C36" s="317"/>
      <c r="D36" s="394"/>
      <c r="E36" s="394"/>
      <c r="F36" s="299"/>
      <c r="G36" s="74">
        <v>41494</v>
      </c>
      <c r="H36" s="92" t="s">
        <v>24</v>
      </c>
      <c r="I36" s="93">
        <v>25.8</v>
      </c>
      <c r="J36" s="32">
        <v>1</v>
      </c>
      <c r="K36" s="32">
        <v>21</v>
      </c>
      <c r="L36" s="94">
        <v>10</v>
      </c>
      <c r="M36" s="95" t="s">
        <v>1055</v>
      </c>
      <c r="N36" s="95" t="s">
        <v>1146</v>
      </c>
      <c r="O36" s="96">
        <v>0</v>
      </c>
      <c r="P36" s="96">
        <v>0</v>
      </c>
      <c r="Q36" s="96">
        <v>3.98</v>
      </c>
      <c r="R36" s="96">
        <v>4.05</v>
      </c>
      <c r="S36" s="96">
        <v>6.92</v>
      </c>
      <c r="T36" s="96">
        <v>18.149999999999999</v>
      </c>
      <c r="U36" s="96">
        <v>40</v>
      </c>
      <c r="V36" s="96">
        <v>26.9</v>
      </c>
      <c r="W36" s="96">
        <v>30.200000000000003</v>
      </c>
      <c r="X36" s="97">
        <v>2.3149999999999999</v>
      </c>
      <c r="Y36" s="98" t="s">
        <v>284</v>
      </c>
      <c r="Z36" s="99">
        <v>22000</v>
      </c>
      <c r="AA36" s="99">
        <v>48000</v>
      </c>
      <c r="AB36" s="100">
        <v>70000</v>
      </c>
      <c r="AC36" s="40"/>
    </row>
    <row r="37" spans="2:67" ht="13.5" customHeight="1">
      <c r="B37" s="302"/>
      <c r="C37" s="317"/>
      <c r="D37" s="394"/>
      <c r="E37" s="394"/>
      <c r="F37" s="299"/>
      <c r="G37" s="74">
        <v>41569</v>
      </c>
      <c r="H37" s="92" t="s">
        <v>42</v>
      </c>
      <c r="I37" s="93">
        <v>11.6</v>
      </c>
      <c r="J37" s="32">
        <v>0.5</v>
      </c>
      <c r="K37" s="32">
        <v>15.2</v>
      </c>
      <c r="L37" s="94">
        <v>10</v>
      </c>
      <c r="M37" s="95" t="s">
        <v>1144</v>
      </c>
      <c r="N37" s="95" t="s">
        <v>1145</v>
      </c>
      <c r="O37" s="96">
        <v>0</v>
      </c>
      <c r="P37" s="96">
        <v>0</v>
      </c>
      <c r="Q37" s="96">
        <v>3.09</v>
      </c>
      <c r="R37" s="96">
        <v>8.93</v>
      </c>
      <c r="S37" s="96">
        <v>12.45</v>
      </c>
      <c r="T37" s="96">
        <v>11.57</v>
      </c>
      <c r="U37" s="96">
        <v>34</v>
      </c>
      <c r="V37" s="96">
        <v>29.96</v>
      </c>
      <c r="W37" s="96">
        <v>30.200000000000003</v>
      </c>
      <c r="X37" s="97">
        <v>2.4649999999999999</v>
      </c>
      <c r="Y37" s="98" t="s">
        <v>261</v>
      </c>
      <c r="Z37" s="99">
        <v>6700</v>
      </c>
      <c r="AA37" s="99">
        <v>16000</v>
      </c>
      <c r="AB37" s="100">
        <v>22700</v>
      </c>
      <c r="AC37" s="40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</row>
    <row r="38" spans="2:67" ht="13.5" customHeight="1">
      <c r="B38" s="302"/>
      <c r="C38" s="317"/>
      <c r="D38" s="394"/>
      <c r="E38" s="394"/>
      <c r="F38" s="299"/>
      <c r="G38" s="74">
        <v>41614</v>
      </c>
      <c r="H38" s="92" t="s">
        <v>24</v>
      </c>
      <c r="I38" s="93">
        <v>10.4</v>
      </c>
      <c r="J38" s="32">
        <v>0.5</v>
      </c>
      <c r="K38" s="32">
        <v>7.7</v>
      </c>
      <c r="L38" s="94">
        <v>10</v>
      </c>
      <c r="M38" s="95" t="s">
        <v>1064</v>
      </c>
      <c r="N38" s="95" t="s">
        <v>1061</v>
      </c>
      <c r="O38" s="96">
        <v>0</v>
      </c>
      <c r="P38" s="96">
        <v>0</v>
      </c>
      <c r="Q38" s="96">
        <v>4.54</v>
      </c>
      <c r="R38" s="96">
        <v>10.85</v>
      </c>
      <c r="S38" s="96">
        <v>20.52</v>
      </c>
      <c r="T38" s="96">
        <v>14.12</v>
      </c>
      <c r="U38" s="96">
        <v>28.04</v>
      </c>
      <c r="V38" s="96">
        <v>21.93</v>
      </c>
      <c r="W38" s="96">
        <v>53.4</v>
      </c>
      <c r="X38" s="97">
        <v>2.5249999999999999</v>
      </c>
      <c r="Y38" s="98" t="s">
        <v>445</v>
      </c>
      <c r="Z38" s="99">
        <v>4200</v>
      </c>
      <c r="AA38" s="99">
        <v>10000</v>
      </c>
      <c r="AB38" s="100">
        <v>14200</v>
      </c>
      <c r="AC38" s="40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</row>
    <row r="39" spans="2:67" ht="13.5" customHeight="1">
      <c r="B39" s="302"/>
      <c r="C39" s="439"/>
      <c r="D39" s="394"/>
      <c r="E39" s="394"/>
      <c r="F39" s="299"/>
      <c r="G39" s="75">
        <v>41673</v>
      </c>
      <c r="H39" s="117" t="s">
        <v>42</v>
      </c>
      <c r="I39" s="118">
        <v>9.5</v>
      </c>
      <c r="J39" s="46" t="s">
        <v>313</v>
      </c>
      <c r="K39" s="46" t="s">
        <v>1231</v>
      </c>
      <c r="L39" s="103" t="s">
        <v>313</v>
      </c>
      <c r="M39" s="95" t="s">
        <v>1231</v>
      </c>
      <c r="N39" s="95" t="s">
        <v>1231</v>
      </c>
      <c r="O39" s="96" t="s">
        <v>313</v>
      </c>
      <c r="P39" s="96" t="s">
        <v>313</v>
      </c>
      <c r="Q39" s="96" t="s">
        <v>313</v>
      </c>
      <c r="R39" s="96" t="s">
        <v>313</v>
      </c>
      <c r="S39" s="96" t="s">
        <v>313</v>
      </c>
      <c r="T39" s="96" t="s">
        <v>313</v>
      </c>
      <c r="U39" s="96" t="s">
        <v>313</v>
      </c>
      <c r="V39" s="96" t="s">
        <v>313</v>
      </c>
      <c r="W39" s="104" t="s">
        <v>313</v>
      </c>
      <c r="X39" s="182" t="s">
        <v>313</v>
      </c>
      <c r="Y39" s="98" t="s">
        <v>313</v>
      </c>
      <c r="Z39" s="106" t="s">
        <v>313</v>
      </c>
      <c r="AA39" s="106" t="s">
        <v>313</v>
      </c>
      <c r="AB39" s="108" t="s">
        <v>313</v>
      </c>
      <c r="AC39" s="40" t="s">
        <v>1676</v>
      </c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</row>
    <row r="40" spans="2:67" ht="13.5" customHeight="1">
      <c r="B40" s="302"/>
      <c r="C40" s="312">
        <v>129</v>
      </c>
      <c r="D40" s="392" t="s">
        <v>564</v>
      </c>
      <c r="E40" s="393"/>
      <c r="F40" s="299"/>
      <c r="G40" s="74">
        <v>41424</v>
      </c>
      <c r="H40" s="92" t="s">
        <v>615</v>
      </c>
      <c r="I40" s="93">
        <v>19</v>
      </c>
      <c r="J40" s="32">
        <v>5</v>
      </c>
      <c r="K40" s="32">
        <v>19</v>
      </c>
      <c r="L40" s="94">
        <v>5</v>
      </c>
      <c r="M40" s="95" t="s">
        <v>277</v>
      </c>
      <c r="N40" s="95" t="s">
        <v>21</v>
      </c>
      <c r="O40" s="96">
        <v>0</v>
      </c>
      <c r="P40" s="96">
        <v>2.6</v>
      </c>
      <c r="Q40" s="96">
        <v>3.68</v>
      </c>
      <c r="R40" s="96">
        <v>5.49</v>
      </c>
      <c r="S40" s="96">
        <v>8.51</v>
      </c>
      <c r="T40" s="96">
        <v>22.42</v>
      </c>
      <c r="U40" s="96">
        <v>25.87</v>
      </c>
      <c r="V40" s="96">
        <v>31.43</v>
      </c>
      <c r="W40" s="96">
        <v>33</v>
      </c>
      <c r="X40" s="97">
        <v>2.516</v>
      </c>
      <c r="Y40" s="98" t="s">
        <v>261</v>
      </c>
      <c r="Z40" s="99">
        <v>36000</v>
      </c>
      <c r="AA40" s="99">
        <v>70000</v>
      </c>
      <c r="AB40" s="100">
        <v>106000</v>
      </c>
      <c r="AC40" s="40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</row>
    <row r="41" spans="2:67" ht="13.5" customHeight="1">
      <c r="B41" s="302"/>
      <c r="C41" s="317"/>
      <c r="D41" s="392"/>
      <c r="E41" s="393"/>
      <c r="F41" s="299"/>
      <c r="G41" s="74">
        <v>41451</v>
      </c>
      <c r="H41" s="92" t="s">
        <v>538</v>
      </c>
      <c r="I41" s="93">
        <v>18.5</v>
      </c>
      <c r="J41" s="32">
        <v>4.8</v>
      </c>
      <c r="K41" s="32">
        <v>15</v>
      </c>
      <c r="L41" s="94">
        <v>10</v>
      </c>
      <c r="M41" s="95" t="s">
        <v>287</v>
      </c>
      <c r="N41" s="95" t="s">
        <v>21</v>
      </c>
      <c r="O41" s="96">
        <v>10.79</v>
      </c>
      <c r="P41" s="96">
        <v>4.97</v>
      </c>
      <c r="Q41" s="96">
        <v>3.67</v>
      </c>
      <c r="R41" s="96">
        <v>3.48</v>
      </c>
      <c r="S41" s="96">
        <v>5.08</v>
      </c>
      <c r="T41" s="96">
        <v>13.58</v>
      </c>
      <c r="U41" s="96">
        <v>29.33</v>
      </c>
      <c r="V41" s="96">
        <v>29.1</v>
      </c>
      <c r="W41" s="96">
        <v>34.299999999999997</v>
      </c>
      <c r="X41" s="97">
        <v>2.4860000000000002</v>
      </c>
      <c r="Y41" s="98" t="s">
        <v>261</v>
      </c>
      <c r="Z41" s="99">
        <v>34000</v>
      </c>
      <c r="AA41" s="99">
        <v>72000</v>
      </c>
      <c r="AB41" s="100">
        <v>106000</v>
      </c>
      <c r="AC41" s="40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</row>
    <row r="42" spans="2:67" ht="13.5" customHeight="1">
      <c r="B42" s="302"/>
      <c r="C42" s="317"/>
      <c r="D42" s="392"/>
      <c r="E42" s="393"/>
      <c r="F42" s="299"/>
      <c r="G42" s="74">
        <v>41491</v>
      </c>
      <c r="H42" s="92" t="s">
        <v>42</v>
      </c>
      <c r="I42" s="93">
        <v>28.5</v>
      </c>
      <c r="J42" s="32">
        <v>6.4</v>
      </c>
      <c r="K42" s="32">
        <v>19.8</v>
      </c>
      <c r="L42" s="94">
        <v>10</v>
      </c>
      <c r="M42" s="95" t="s">
        <v>1142</v>
      </c>
      <c r="N42" s="95" t="s">
        <v>1139</v>
      </c>
      <c r="O42" s="96">
        <v>0</v>
      </c>
      <c r="P42" s="96">
        <v>0</v>
      </c>
      <c r="Q42" s="96">
        <v>0.27</v>
      </c>
      <c r="R42" s="96">
        <v>1.7</v>
      </c>
      <c r="S42" s="96">
        <v>4.5</v>
      </c>
      <c r="T42" s="96">
        <v>27.82</v>
      </c>
      <c r="U42" s="96">
        <v>32.74</v>
      </c>
      <c r="V42" s="96">
        <v>32.97</v>
      </c>
      <c r="W42" s="96">
        <v>38.799999999999997</v>
      </c>
      <c r="X42" s="97">
        <v>2.5379999999999998</v>
      </c>
      <c r="Y42" s="98" t="s">
        <v>261</v>
      </c>
      <c r="Z42" s="99">
        <v>25000</v>
      </c>
      <c r="AA42" s="99">
        <v>53000</v>
      </c>
      <c r="AB42" s="100">
        <v>78000</v>
      </c>
      <c r="AC42" s="40"/>
    </row>
    <row r="43" spans="2:67" ht="13.5" customHeight="1">
      <c r="B43" s="302"/>
      <c r="C43" s="317"/>
      <c r="D43" s="392"/>
      <c r="E43" s="393"/>
      <c r="F43" s="299"/>
      <c r="G43" s="74">
        <v>41568</v>
      </c>
      <c r="H43" s="92" t="s">
        <v>42</v>
      </c>
      <c r="I43" s="93">
        <v>15.3</v>
      </c>
      <c r="J43" s="32">
        <v>10.5</v>
      </c>
      <c r="K43" s="32">
        <v>13</v>
      </c>
      <c r="L43" s="94">
        <v>10</v>
      </c>
      <c r="M43" s="95" t="s">
        <v>1147</v>
      </c>
      <c r="N43" s="95" t="s">
        <v>1061</v>
      </c>
      <c r="O43" s="96">
        <v>0</v>
      </c>
      <c r="P43" s="96">
        <v>0</v>
      </c>
      <c r="Q43" s="96">
        <v>2.78</v>
      </c>
      <c r="R43" s="96">
        <v>5.39</v>
      </c>
      <c r="S43" s="96">
        <v>8.82</v>
      </c>
      <c r="T43" s="96">
        <v>22.81</v>
      </c>
      <c r="U43" s="96">
        <v>35.42</v>
      </c>
      <c r="V43" s="96">
        <v>24.78</v>
      </c>
      <c r="W43" s="96">
        <v>34.799999999999997</v>
      </c>
      <c r="X43" s="97">
        <v>2.5539999999999998</v>
      </c>
      <c r="Y43" s="98" t="s">
        <v>261</v>
      </c>
      <c r="Z43" s="99">
        <v>15000</v>
      </c>
      <c r="AA43" s="99">
        <v>35000</v>
      </c>
      <c r="AB43" s="100">
        <v>50000</v>
      </c>
      <c r="AC43" s="40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</row>
    <row r="44" spans="2:67" ht="13.5" customHeight="1">
      <c r="B44" s="302"/>
      <c r="C44" s="317"/>
      <c r="D44" s="392"/>
      <c r="E44" s="393"/>
      <c r="F44" s="299"/>
      <c r="G44" s="74">
        <v>41617</v>
      </c>
      <c r="H44" s="92" t="s">
        <v>24</v>
      </c>
      <c r="I44" s="93">
        <v>7.8</v>
      </c>
      <c r="J44" s="32">
        <v>6.7</v>
      </c>
      <c r="K44" s="32">
        <v>4</v>
      </c>
      <c r="L44" s="94">
        <v>10</v>
      </c>
      <c r="M44" s="95" t="s">
        <v>1055</v>
      </c>
      <c r="N44" s="95" t="s">
        <v>1061</v>
      </c>
      <c r="O44" s="96">
        <v>0</v>
      </c>
      <c r="P44" s="96">
        <v>0</v>
      </c>
      <c r="Q44" s="96">
        <v>0.02</v>
      </c>
      <c r="R44" s="96">
        <v>0.11</v>
      </c>
      <c r="S44" s="96">
        <v>1.26</v>
      </c>
      <c r="T44" s="96">
        <v>26.32</v>
      </c>
      <c r="U44" s="96">
        <v>31.2</v>
      </c>
      <c r="V44" s="96">
        <v>41.09</v>
      </c>
      <c r="W44" s="96">
        <v>28.299999999999997</v>
      </c>
      <c r="X44" s="97">
        <v>2.5590000000000002</v>
      </c>
      <c r="Y44" s="98" t="s">
        <v>261</v>
      </c>
      <c r="Z44" s="99">
        <v>26000</v>
      </c>
      <c r="AA44" s="99">
        <v>61000</v>
      </c>
      <c r="AB44" s="100">
        <v>87000</v>
      </c>
      <c r="AC44" s="40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</row>
    <row r="45" spans="2:67" ht="13.5" customHeight="1">
      <c r="B45" s="302"/>
      <c r="C45" s="439"/>
      <c r="D45" s="392"/>
      <c r="E45" s="393"/>
      <c r="F45" s="299"/>
      <c r="G45" s="75">
        <v>41674</v>
      </c>
      <c r="H45" s="117" t="s">
        <v>1357</v>
      </c>
      <c r="I45" s="118">
        <v>-0.5</v>
      </c>
      <c r="J45" s="46" t="s">
        <v>313</v>
      </c>
      <c r="K45" s="46" t="s">
        <v>1231</v>
      </c>
      <c r="L45" s="103" t="s">
        <v>313</v>
      </c>
      <c r="M45" s="95" t="s">
        <v>1231</v>
      </c>
      <c r="N45" s="95" t="s">
        <v>1231</v>
      </c>
      <c r="O45" s="96" t="s">
        <v>313</v>
      </c>
      <c r="P45" s="96" t="s">
        <v>313</v>
      </c>
      <c r="Q45" s="96" t="s">
        <v>313</v>
      </c>
      <c r="R45" s="96" t="s">
        <v>313</v>
      </c>
      <c r="S45" s="96" t="s">
        <v>313</v>
      </c>
      <c r="T45" s="96" t="s">
        <v>313</v>
      </c>
      <c r="U45" s="96" t="s">
        <v>313</v>
      </c>
      <c r="V45" s="96" t="s">
        <v>313</v>
      </c>
      <c r="W45" s="104" t="s">
        <v>313</v>
      </c>
      <c r="X45" s="182" t="s">
        <v>313</v>
      </c>
      <c r="Y45" s="98" t="s">
        <v>313</v>
      </c>
      <c r="Z45" s="106" t="s">
        <v>313</v>
      </c>
      <c r="AA45" s="106" t="s">
        <v>313</v>
      </c>
      <c r="AB45" s="108" t="s">
        <v>313</v>
      </c>
      <c r="AC45" s="40" t="s">
        <v>1663</v>
      </c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</row>
    <row r="46" spans="2:67" ht="13.5" customHeight="1">
      <c r="B46" s="302"/>
      <c r="C46" s="312">
        <v>130</v>
      </c>
      <c r="D46" s="394" t="s">
        <v>1703</v>
      </c>
      <c r="E46" s="394" t="s">
        <v>1090</v>
      </c>
      <c r="F46" s="299"/>
      <c r="G46" s="74">
        <v>41424</v>
      </c>
      <c r="H46" s="92" t="s">
        <v>32</v>
      </c>
      <c r="I46" s="93">
        <v>19.600000000000001</v>
      </c>
      <c r="J46" s="32">
        <v>1</v>
      </c>
      <c r="K46" s="32">
        <v>17</v>
      </c>
      <c r="L46" s="94">
        <v>5</v>
      </c>
      <c r="M46" s="95" t="s">
        <v>276</v>
      </c>
      <c r="N46" s="95" t="s">
        <v>37</v>
      </c>
      <c r="O46" s="96">
        <v>0</v>
      </c>
      <c r="P46" s="96">
        <v>0.62</v>
      </c>
      <c r="Q46" s="96">
        <v>9.8000000000000007</v>
      </c>
      <c r="R46" s="96">
        <v>40.26</v>
      </c>
      <c r="S46" s="96">
        <v>44.82</v>
      </c>
      <c r="T46" s="96">
        <v>4.08</v>
      </c>
      <c r="U46" s="96">
        <v>0.12</v>
      </c>
      <c r="V46" s="96">
        <v>0.3</v>
      </c>
      <c r="W46" s="96">
        <v>74.3</v>
      </c>
      <c r="X46" s="97">
        <v>2.65</v>
      </c>
      <c r="Y46" s="98" t="s">
        <v>616</v>
      </c>
      <c r="Z46" s="99">
        <v>840</v>
      </c>
      <c r="AA46" s="99">
        <v>1700</v>
      </c>
      <c r="AB46" s="100">
        <v>2540</v>
      </c>
      <c r="AC46" s="40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</row>
    <row r="47" spans="2:67" ht="13.5" customHeight="1">
      <c r="B47" s="302"/>
      <c r="C47" s="317"/>
      <c r="D47" s="394"/>
      <c r="E47" s="394"/>
      <c r="F47" s="299"/>
      <c r="G47" s="74">
        <v>41452</v>
      </c>
      <c r="H47" s="92" t="s">
        <v>24</v>
      </c>
      <c r="I47" s="93">
        <v>21</v>
      </c>
      <c r="J47" s="32">
        <v>0.8</v>
      </c>
      <c r="K47" s="32">
        <v>20.9</v>
      </c>
      <c r="L47" s="94">
        <v>10</v>
      </c>
      <c r="M47" s="95" t="s">
        <v>264</v>
      </c>
      <c r="N47" s="95" t="s">
        <v>21</v>
      </c>
      <c r="O47" s="96">
        <v>0</v>
      </c>
      <c r="P47" s="96">
        <v>0</v>
      </c>
      <c r="Q47" s="96">
        <v>2.67</v>
      </c>
      <c r="R47" s="96">
        <v>4.21</v>
      </c>
      <c r="S47" s="96">
        <v>3.98</v>
      </c>
      <c r="T47" s="96">
        <v>4.32</v>
      </c>
      <c r="U47" s="96">
        <v>45.84</v>
      </c>
      <c r="V47" s="96">
        <v>38.979999999999997</v>
      </c>
      <c r="W47" s="96">
        <v>35.5</v>
      </c>
      <c r="X47" s="97">
        <v>2.4630000000000001</v>
      </c>
      <c r="Y47" s="98" t="s">
        <v>261</v>
      </c>
      <c r="Z47" s="99">
        <v>13000</v>
      </c>
      <c r="AA47" s="99">
        <v>28000</v>
      </c>
      <c r="AB47" s="100">
        <v>41000</v>
      </c>
      <c r="AC47" s="40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</row>
    <row r="48" spans="2:67" ht="13.5" customHeight="1">
      <c r="B48" s="302"/>
      <c r="C48" s="317"/>
      <c r="D48" s="394"/>
      <c r="E48" s="394"/>
      <c r="F48" s="299"/>
      <c r="G48" s="74">
        <v>41494</v>
      </c>
      <c r="H48" s="92" t="s">
        <v>24</v>
      </c>
      <c r="I48" s="93">
        <v>24.5</v>
      </c>
      <c r="J48" s="32">
        <v>1</v>
      </c>
      <c r="K48" s="32">
        <v>22.1</v>
      </c>
      <c r="L48" s="94">
        <v>10</v>
      </c>
      <c r="M48" s="95" t="s">
        <v>1147</v>
      </c>
      <c r="N48" s="95" t="s">
        <v>1146</v>
      </c>
      <c r="O48" s="96">
        <v>0</v>
      </c>
      <c r="P48" s="96">
        <v>0</v>
      </c>
      <c r="Q48" s="96">
        <v>1.74</v>
      </c>
      <c r="R48" s="96">
        <v>11.69</v>
      </c>
      <c r="S48" s="96">
        <v>22.14</v>
      </c>
      <c r="T48" s="96">
        <v>14.25</v>
      </c>
      <c r="U48" s="96">
        <v>20.420000000000002</v>
      </c>
      <c r="V48" s="96">
        <v>29.76</v>
      </c>
      <c r="W48" s="96">
        <v>54.6</v>
      </c>
      <c r="X48" s="97">
        <v>2.4950000000000001</v>
      </c>
      <c r="Y48" s="98" t="s">
        <v>265</v>
      </c>
      <c r="Z48" s="99">
        <v>10000</v>
      </c>
      <c r="AA48" s="99">
        <v>22000</v>
      </c>
      <c r="AB48" s="100">
        <v>32000</v>
      </c>
      <c r="AC48" s="40"/>
    </row>
    <row r="49" spans="2:67" ht="13.5" customHeight="1">
      <c r="B49" s="302"/>
      <c r="C49" s="317"/>
      <c r="D49" s="394"/>
      <c r="E49" s="394"/>
      <c r="F49" s="299"/>
      <c r="G49" s="74">
        <v>41555</v>
      </c>
      <c r="H49" s="92" t="s">
        <v>42</v>
      </c>
      <c r="I49" s="93">
        <v>22.7</v>
      </c>
      <c r="J49" s="32">
        <v>0.3</v>
      </c>
      <c r="K49" s="32">
        <v>18.100000000000001</v>
      </c>
      <c r="L49" s="94">
        <v>10</v>
      </c>
      <c r="M49" s="95" t="s">
        <v>1141</v>
      </c>
      <c r="N49" s="95" t="s">
        <v>1061</v>
      </c>
      <c r="O49" s="96">
        <v>0</v>
      </c>
      <c r="P49" s="96">
        <v>0</v>
      </c>
      <c r="Q49" s="96">
        <v>2.27</v>
      </c>
      <c r="R49" s="96">
        <v>28.8</v>
      </c>
      <c r="S49" s="96">
        <v>52.82</v>
      </c>
      <c r="T49" s="96">
        <v>14.34</v>
      </c>
      <c r="U49" s="96">
        <v>0.56000000000000005</v>
      </c>
      <c r="V49" s="96">
        <v>1.21</v>
      </c>
      <c r="W49" s="96">
        <v>69</v>
      </c>
      <c r="X49" s="97">
        <v>2.6360000000000001</v>
      </c>
      <c r="Y49" s="98" t="s">
        <v>545</v>
      </c>
      <c r="Z49" s="99">
        <v>1300</v>
      </c>
      <c r="AA49" s="99">
        <v>2800</v>
      </c>
      <c r="AB49" s="100">
        <v>4100</v>
      </c>
      <c r="AC49" s="40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</row>
    <row r="50" spans="2:67" ht="13.5" customHeight="1">
      <c r="B50" s="302"/>
      <c r="C50" s="317"/>
      <c r="D50" s="394"/>
      <c r="E50" s="394"/>
      <c r="F50" s="299"/>
      <c r="G50" s="74">
        <v>41613</v>
      </c>
      <c r="H50" s="92" t="s">
        <v>24</v>
      </c>
      <c r="I50" s="93">
        <v>7.1</v>
      </c>
      <c r="J50" s="32">
        <v>0.3</v>
      </c>
      <c r="K50" s="32">
        <v>7</v>
      </c>
      <c r="L50" s="94">
        <v>10</v>
      </c>
      <c r="M50" s="95" t="s">
        <v>1055</v>
      </c>
      <c r="N50" s="95" t="s">
        <v>1061</v>
      </c>
      <c r="O50" s="96">
        <v>0</v>
      </c>
      <c r="P50" s="96">
        <v>0</v>
      </c>
      <c r="Q50" s="96">
        <v>0.21</v>
      </c>
      <c r="R50" s="96">
        <v>2.41</v>
      </c>
      <c r="S50" s="96">
        <v>4.1100000000000003</v>
      </c>
      <c r="T50" s="96">
        <v>28.59</v>
      </c>
      <c r="U50" s="96">
        <v>41.01</v>
      </c>
      <c r="V50" s="96">
        <v>23.67</v>
      </c>
      <c r="W50" s="96">
        <v>40.200000000000003</v>
      </c>
      <c r="X50" s="97">
        <v>2.528</v>
      </c>
      <c r="Y50" s="98" t="s">
        <v>261</v>
      </c>
      <c r="Z50" s="99">
        <v>5900</v>
      </c>
      <c r="AA50" s="99">
        <v>14000</v>
      </c>
      <c r="AB50" s="100">
        <v>19900</v>
      </c>
      <c r="AC50" s="40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</row>
    <row r="51" spans="2:67" ht="13.5" customHeight="1">
      <c r="B51" s="302"/>
      <c r="C51" s="439"/>
      <c r="D51" s="394"/>
      <c r="E51" s="394"/>
      <c r="F51" s="299"/>
      <c r="G51" s="75">
        <v>41673</v>
      </c>
      <c r="H51" s="117" t="s">
        <v>42</v>
      </c>
      <c r="I51" s="118">
        <v>8.6999999999999993</v>
      </c>
      <c r="J51" s="46">
        <v>0.7</v>
      </c>
      <c r="K51" s="46">
        <v>7.8</v>
      </c>
      <c r="L51" s="103">
        <v>10</v>
      </c>
      <c r="M51" s="95" t="s">
        <v>1067</v>
      </c>
      <c r="N51" s="95" t="s">
        <v>1061</v>
      </c>
      <c r="O51" s="96">
        <v>0</v>
      </c>
      <c r="P51" s="96">
        <v>1.25</v>
      </c>
      <c r="Q51" s="96">
        <v>11.27</v>
      </c>
      <c r="R51" s="96">
        <v>17.739999999999998</v>
      </c>
      <c r="S51" s="96">
        <v>8.8000000000000007</v>
      </c>
      <c r="T51" s="96">
        <v>7.97</v>
      </c>
      <c r="U51" s="96">
        <v>26.27</v>
      </c>
      <c r="V51" s="96">
        <v>26.7</v>
      </c>
      <c r="W51" s="104">
        <v>44.6</v>
      </c>
      <c r="X51" s="182">
        <v>2.5939999999999999</v>
      </c>
      <c r="Y51" s="98" t="s">
        <v>261</v>
      </c>
      <c r="Z51" s="106">
        <v>8900</v>
      </c>
      <c r="AA51" s="106">
        <v>22000</v>
      </c>
      <c r="AB51" s="108">
        <v>30900</v>
      </c>
      <c r="AC51" s="40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</row>
    <row r="52" spans="2:67" ht="13.5" customHeight="1">
      <c r="B52" s="302"/>
      <c r="C52" s="312">
        <v>131</v>
      </c>
      <c r="D52" s="394" t="s">
        <v>1703</v>
      </c>
      <c r="E52" s="394" t="s">
        <v>1092</v>
      </c>
      <c r="F52" s="299"/>
      <c r="G52" s="74">
        <v>41424</v>
      </c>
      <c r="H52" s="92" t="s">
        <v>32</v>
      </c>
      <c r="I52" s="93">
        <v>18.7</v>
      </c>
      <c r="J52" s="32">
        <v>1</v>
      </c>
      <c r="K52" s="32">
        <v>17.8</v>
      </c>
      <c r="L52" s="94">
        <v>5</v>
      </c>
      <c r="M52" s="95" t="s">
        <v>251</v>
      </c>
      <c r="N52" s="95" t="s">
        <v>21</v>
      </c>
      <c r="O52" s="96">
        <v>0</v>
      </c>
      <c r="P52" s="96">
        <v>6.26</v>
      </c>
      <c r="Q52" s="96">
        <v>4.59</v>
      </c>
      <c r="R52" s="96">
        <v>8.32</v>
      </c>
      <c r="S52" s="96">
        <v>18.36</v>
      </c>
      <c r="T52" s="96">
        <v>19.54</v>
      </c>
      <c r="U52" s="96">
        <v>20.440000000000001</v>
      </c>
      <c r="V52" s="96">
        <v>22.49</v>
      </c>
      <c r="W52" s="96">
        <v>51</v>
      </c>
      <c r="X52" s="97">
        <v>2.5099999999999998</v>
      </c>
      <c r="Y52" s="98" t="s">
        <v>254</v>
      </c>
      <c r="Z52" s="99">
        <v>2700</v>
      </c>
      <c r="AA52" s="99">
        <v>5500</v>
      </c>
      <c r="AB52" s="100">
        <v>8200</v>
      </c>
      <c r="AC52" s="40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</row>
    <row r="53" spans="2:67" ht="13.5" customHeight="1">
      <c r="B53" s="302"/>
      <c r="C53" s="317"/>
      <c r="D53" s="394"/>
      <c r="E53" s="394"/>
      <c r="F53" s="299"/>
      <c r="G53" s="74">
        <v>41452</v>
      </c>
      <c r="H53" s="92" t="s">
        <v>24</v>
      </c>
      <c r="I53" s="93">
        <v>20.9</v>
      </c>
      <c r="J53" s="32">
        <v>0.6</v>
      </c>
      <c r="K53" s="32">
        <v>19.899999999999999</v>
      </c>
      <c r="L53" s="94">
        <v>10</v>
      </c>
      <c r="M53" s="95" t="s">
        <v>270</v>
      </c>
      <c r="N53" s="95" t="s">
        <v>21</v>
      </c>
      <c r="O53" s="96">
        <v>0</v>
      </c>
      <c r="P53" s="96">
        <v>5.16</v>
      </c>
      <c r="Q53" s="96">
        <v>2.08</v>
      </c>
      <c r="R53" s="96">
        <v>3.54</v>
      </c>
      <c r="S53" s="96">
        <v>17.16</v>
      </c>
      <c r="T53" s="96">
        <v>25.55</v>
      </c>
      <c r="U53" s="96">
        <v>28.05</v>
      </c>
      <c r="V53" s="96">
        <v>18.46</v>
      </c>
      <c r="W53" s="96">
        <v>58.5</v>
      </c>
      <c r="X53" s="97">
        <v>2.5979999999999999</v>
      </c>
      <c r="Y53" s="98" t="s">
        <v>261</v>
      </c>
      <c r="Z53" s="99">
        <v>330</v>
      </c>
      <c r="AA53" s="99">
        <v>700</v>
      </c>
      <c r="AB53" s="100">
        <v>1030</v>
      </c>
      <c r="AC53" s="40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</row>
    <row r="54" spans="2:67" ht="13.5" customHeight="1">
      <c r="B54" s="302"/>
      <c r="C54" s="317"/>
      <c r="D54" s="394"/>
      <c r="E54" s="394"/>
      <c r="F54" s="299"/>
      <c r="G54" s="74">
        <v>41494</v>
      </c>
      <c r="H54" s="92" t="s">
        <v>24</v>
      </c>
      <c r="I54" s="93">
        <v>21</v>
      </c>
      <c r="J54" s="32">
        <v>1</v>
      </c>
      <c r="K54" s="32">
        <v>21</v>
      </c>
      <c r="L54" s="94">
        <v>10</v>
      </c>
      <c r="M54" s="95" t="s">
        <v>930</v>
      </c>
      <c r="N54" s="95" t="s">
        <v>899</v>
      </c>
      <c r="O54" s="96">
        <v>6.84</v>
      </c>
      <c r="P54" s="96">
        <v>8.67</v>
      </c>
      <c r="Q54" s="96">
        <v>2.68</v>
      </c>
      <c r="R54" s="96">
        <v>4.0199999999999996</v>
      </c>
      <c r="S54" s="96">
        <v>17.68</v>
      </c>
      <c r="T54" s="96">
        <v>21.74</v>
      </c>
      <c r="U54" s="96">
        <v>20.29</v>
      </c>
      <c r="V54" s="96">
        <v>18.079999999999998</v>
      </c>
      <c r="W54" s="96">
        <v>44.6</v>
      </c>
      <c r="X54" s="97">
        <v>2.5150000000000001</v>
      </c>
      <c r="Y54" s="98" t="s">
        <v>261</v>
      </c>
      <c r="Z54" s="99">
        <v>2300</v>
      </c>
      <c r="AA54" s="99">
        <v>5200</v>
      </c>
      <c r="AB54" s="100">
        <v>7500</v>
      </c>
      <c r="AC54" s="40"/>
    </row>
    <row r="55" spans="2:67" ht="13.5" customHeight="1">
      <c r="B55" s="302"/>
      <c r="C55" s="317"/>
      <c r="D55" s="394"/>
      <c r="E55" s="394"/>
      <c r="F55" s="299"/>
      <c r="G55" s="74">
        <v>41569</v>
      </c>
      <c r="H55" s="92" t="s">
        <v>538</v>
      </c>
      <c r="I55" s="93">
        <v>12</v>
      </c>
      <c r="J55" s="32">
        <v>0.7</v>
      </c>
      <c r="K55" s="32">
        <v>12.6</v>
      </c>
      <c r="L55" s="94">
        <v>10</v>
      </c>
      <c r="M55" s="95" t="s">
        <v>1055</v>
      </c>
      <c r="N55" s="95" t="s">
        <v>1061</v>
      </c>
      <c r="O55" s="96">
        <v>0</v>
      </c>
      <c r="P55" s="96">
        <v>2.76</v>
      </c>
      <c r="Q55" s="96">
        <v>1.76</v>
      </c>
      <c r="R55" s="96">
        <v>8.35</v>
      </c>
      <c r="S55" s="96">
        <v>21.23</v>
      </c>
      <c r="T55" s="96">
        <v>25.74</v>
      </c>
      <c r="U55" s="96">
        <v>18.89</v>
      </c>
      <c r="V55" s="96">
        <v>21.27</v>
      </c>
      <c r="W55" s="96">
        <v>40.200000000000003</v>
      </c>
      <c r="X55" s="97">
        <v>2.5819999999999999</v>
      </c>
      <c r="Y55" s="98" t="s">
        <v>261</v>
      </c>
      <c r="Z55" s="99">
        <v>1600</v>
      </c>
      <c r="AA55" s="99">
        <v>3500</v>
      </c>
      <c r="AB55" s="100">
        <v>5100</v>
      </c>
      <c r="AC55" s="40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</row>
    <row r="56" spans="2:67" ht="13.5" customHeight="1">
      <c r="B56" s="302"/>
      <c r="C56" s="317"/>
      <c r="D56" s="394"/>
      <c r="E56" s="394"/>
      <c r="F56" s="299"/>
      <c r="G56" s="74">
        <v>41617</v>
      </c>
      <c r="H56" s="92" t="s">
        <v>24</v>
      </c>
      <c r="I56" s="93">
        <v>6</v>
      </c>
      <c r="J56" s="32">
        <v>0.7</v>
      </c>
      <c r="K56" s="32">
        <v>4</v>
      </c>
      <c r="L56" s="94">
        <v>10</v>
      </c>
      <c r="M56" s="95" t="s">
        <v>1057</v>
      </c>
      <c r="N56" s="95" t="s">
        <v>1061</v>
      </c>
      <c r="O56" s="96">
        <v>0</v>
      </c>
      <c r="P56" s="96">
        <v>0.11</v>
      </c>
      <c r="Q56" s="96">
        <v>6.21</v>
      </c>
      <c r="R56" s="96">
        <v>12.29</v>
      </c>
      <c r="S56" s="96">
        <v>32.03</v>
      </c>
      <c r="T56" s="96">
        <v>24.56</v>
      </c>
      <c r="U56" s="96">
        <v>15.06</v>
      </c>
      <c r="V56" s="96">
        <v>9.74</v>
      </c>
      <c r="W56" s="96">
        <v>45.7</v>
      </c>
      <c r="X56" s="97">
        <v>2.5649999999999999</v>
      </c>
      <c r="Y56" s="98" t="s">
        <v>545</v>
      </c>
      <c r="Z56" s="99">
        <v>1900</v>
      </c>
      <c r="AA56" s="99">
        <v>4700</v>
      </c>
      <c r="AB56" s="100">
        <v>6600</v>
      </c>
      <c r="AC56" s="40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</row>
    <row r="57" spans="2:67" ht="13.5" customHeight="1">
      <c r="B57" s="302"/>
      <c r="C57" s="440"/>
      <c r="D57" s="400"/>
      <c r="E57" s="400"/>
      <c r="F57" s="300"/>
      <c r="G57" s="76">
        <v>41674</v>
      </c>
      <c r="H57" s="121" t="s">
        <v>1357</v>
      </c>
      <c r="I57" s="122">
        <v>-1</v>
      </c>
      <c r="J57" s="51" t="s">
        <v>313</v>
      </c>
      <c r="K57" s="51" t="s">
        <v>1231</v>
      </c>
      <c r="L57" s="109" t="s">
        <v>313</v>
      </c>
      <c r="M57" s="110" t="s">
        <v>1231</v>
      </c>
      <c r="N57" s="110" t="s">
        <v>1231</v>
      </c>
      <c r="O57" s="112" t="s">
        <v>313</v>
      </c>
      <c r="P57" s="112" t="s">
        <v>313</v>
      </c>
      <c r="Q57" s="112" t="s">
        <v>313</v>
      </c>
      <c r="R57" s="112" t="s">
        <v>313</v>
      </c>
      <c r="S57" s="112" t="s">
        <v>313</v>
      </c>
      <c r="T57" s="112" t="s">
        <v>313</v>
      </c>
      <c r="U57" s="112" t="s">
        <v>313</v>
      </c>
      <c r="V57" s="112" t="s">
        <v>313</v>
      </c>
      <c r="W57" s="111" t="s">
        <v>313</v>
      </c>
      <c r="X57" s="183" t="s">
        <v>313</v>
      </c>
      <c r="Y57" s="114" t="s">
        <v>313</v>
      </c>
      <c r="Z57" s="115" t="s">
        <v>313</v>
      </c>
      <c r="AA57" s="115" t="s">
        <v>313</v>
      </c>
      <c r="AB57" s="116" t="s">
        <v>313</v>
      </c>
      <c r="AC57" s="59" t="s">
        <v>1663</v>
      </c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</row>
    <row r="58" spans="2:67" ht="13.5" customHeight="1">
      <c r="B58" s="302" t="s">
        <v>1567</v>
      </c>
      <c r="C58" s="315">
        <v>132</v>
      </c>
      <c r="D58" s="390" t="s">
        <v>579</v>
      </c>
      <c r="E58" s="391"/>
      <c r="F58" s="298" t="s">
        <v>61</v>
      </c>
      <c r="G58" s="73">
        <v>41429</v>
      </c>
      <c r="H58" s="119" t="s">
        <v>32</v>
      </c>
      <c r="I58" s="120">
        <v>18.8</v>
      </c>
      <c r="J58" s="22">
        <v>0.7</v>
      </c>
      <c r="K58" s="22">
        <v>22</v>
      </c>
      <c r="L58" s="85">
        <v>5</v>
      </c>
      <c r="M58" s="86" t="s">
        <v>273</v>
      </c>
      <c r="N58" s="86" t="s">
        <v>21</v>
      </c>
      <c r="O58" s="87">
        <v>0</v>
      </c>
      <c r="P58" s="87">
        <v>0</v>
      </c>
      <c r="Q58" s="87">
        <v>0.24</v>
      </c>
      <c r="R58" s="87">
        <v>2.46</v>
      </c>
      <c r="S58" s="87">
        <v>16.399999999999999</v>
      </c>
      <c r="T58" s="87">
        <v>30.07</v>
      </c>
      <c r="U58" s="87">
        <v>27.11</v>
      </c>
      <c r="V58" s="87">
        <v>23.72</v>
      </c>
      <c r="W58" s="87">
        <v>50.1</v>
      </c>
      <c r="X58" s="88">
        <v>2.5</v>
      </c>
      <c r="Y58" s="89" t="s">
        <v>254</v>
      </c>
      <c r="Z58" s="90">
        <v>2400</v>
      </c>
      <c r="AA58" s="90">
        <v>4900</v>
      </c>
      <c r="AB58" s="91">
        <v>7300</v>
      </c>
      <c r="AC58" s="30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</row>
    <row r="59" spans="2:67" ht="13.5" customHeight="1">
      <c r="B59" s="302"/>
      <c r="C59" s="313"/>
      <c r="D59" s="392"/>
      <c r="E59" s="393"/>
      <c r="F59" s="307"/>
      <c r="G59" s="74">
        <v>41457</v>
      </c>
      <c r="H59" s="92" t="s">
        <v>24</v>
      </c>
      <c r="I59" s="93">
        <v>25</v>
      </c>
      <c r="J59" s="32">
        <v>0.7</v>
      </c>
      <c r="K59" s="32">
        <v>23.1</v>
      </c>
      <c r="L59" s="94">
        <v>10</v>
      </c>
      <c r="M59" s="95" t="s">
        <v>905</v>
      </c>
      <c r="N59" s="95" t="s">
        <v>903</v>
      </c>
      <c r="O59" s="96">
        <v>0</v>
      </c>
      <c r="P59" s="96">
        <v>2.19</v>
      </c>
      <c r="Q59" s="96">
        <v>2.4700000000000002</v>
      </c>
      <c r="R59" s="96">
        <v>2.97</v>
      </c>
      <c r="S59" s="96">
        <v>25.51</v>
      </c>
      <c r="T59" s="96">
        <v>22.81</v>
      </c>
      <c r="U59" s="96">
        <v>23.37</v>
      </c>
      <c r="V59" s="96">
        <v>20.68</v>
      </c>
      <c r="W59" s="96">
        <v>54.6</v>
      </c>
      <c r="X59" s="97">
        <v>2.5249999999999999</v>
      </c>
      <c r="Y59" s="98" t="s">
        <v>545</v>
      </c>
      <c r="Z59" s="99">
        <v>3200</v>
      </c>
      <c r="AA59" s="99">
        <v>6600</v>
      </c>
      <c r="AB59" s="100">
        <v>9800</v>
      </c>
      <c r="AC59" s="40"/>
    </row>
    <row r="60" spans="2:67" ht="13.5" customHeight="1">
      <c r="B60" s="302"/>
      <c r="C60" s="313"/>
      <c r="D60" s="392"/>
      <c r="E60" s="393"/>
      <c r="F60" s="307"/>
      <c r="G60" s="74">
        <v>41491</v>
      </c>
      <c r="H60" s="92" t="s">
        <v>24</v>
      </c>
      <c r="I60" s="93">
        <v>28.5</v>
      </c>
      <c r="J60" s="32">
        <v>0.6</v>
      </c>
      <c r="K60" s="32">
        <v>23.8</v>
      </c>
      <c r="L60" s="94">
        <v>10</v>
      </c>
      <c r="M60" s="95" t="s">
        <v>932</v>
      </c>
      <c r="N60" s="95" t="s">
        <v>902</v>
      </c>
      <c r="O60" s="96">
        <v>0</v>
      </c>
      <c r="P60" s="96">
        <v>1.21</v>
      </c>
      <c r="Q60" s="96">
        <v>2.25</v>
      </c>
      <c r="R60" s="96">
        <v>4.84</v>
      </c>
      <c r="S60" s="96">
        <v>10.130000000000001</v>
      </c>
      <c r="T60" s="96">
        <v>13.54</v>
      </c>
      <c r="U60" s="96">
        <v>33.07</v>
      </c>
      <c r="V60" s="96">
        <v>34.96</v>
      </c>
      <c r="W60" s="96">
        <v>52</v>
      </c>
      <c r="X60" s="97">
        <v>2.512</v>
      </c>
      <c r="Y60" s="98" t="s">
        <v>545</v>
      </c>
      <c r="Z60" s="99">
        <v>4100</v>
      </c>
      <c r="AA60" s="99">
        <v>9100</v>
      </c>
      <c r="AB60" s="100">
        <v>13200</v>
      </c>
      <c r="AC60" s="40"/>
    </row>
    <row r="61" spans="2:67" ht="13.5" customHeight="1">
      <c r="B61" s="302"/>
      <c r="C61" s="313"/>
      <c r="D61" s="392"/>
      <c r="E61" s="393"/>
      <c r="F61" s="307"/>
      <c r="G61" s="74">
        <v>41555</v>
      </c>
      <c r="H61" s="92" t="s">
        <v>24</v>
      </c>
      <c r="I61" s="93">
        <v>21.9</v>
      </c>
      <c r="J61" s="32">
        <v>0.6</v>
      </c>
      <c r="K61" s="32">
        <v>21.7</v>
      </c>
      <c r="L61" s="94">
        <v>5</v>
      </c>
      <c r="M61" s="95" t="s">
        <v>1055</v>
      </c>
      <c r="N61" s="95" t="s">
        <v>1061</v>
      </c>
      <c r="O61" s="96">
        <v>0</v>
      </c>
      <c r="P61" s="96">
        <v>0</v>
      </c>
      <c r="Q61" s="96">
        <v>12.28</v>
      </c>
      <c r="R61" s="96">
        <v>16.02</v>
      </c>
      <c r="S61" s="96">
        <v>26.17</v>
      </c>
      <c r="T61" s="96">
        <v>16.510000000000002</v>
      </c>
      <c r="U61" s="96">
        <v>12.01</v>
      </c>
      <c r="V61" s="96">
        <v>17.010000000000002</v>
      </c>
      <c r="W61" s="96">
        <v>61</v>
      </c>
      <c r="X61" s="97">
        <v>2.649</v>
      </c>
      <c r="Y61" s="98" t="s">
        <v>284</v>
      </c>
      <c r="Z61" s="99">
        <v>300</v>
      </c>
      <c r="AA61" s="99">
        <v>660</v>
      </c>
      <c r="AB61" s="100">
        <v>960</v>
      </c>
      <c r="AC61" s="40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</row>
    <row r="62" spans="2:67" ht="13.5" customHeight="1">
      <c r="B62" s="302"/>
      <c r="C62" s="313"/>
      <c r="D62" s="392"/>
      <c r="E62" s="393"/>
      <c r="F62" s="307"/>
      <c r="G62" s="74">
        <v>41614</v>
      </c>
      <c r="H62" s="92" t="s">
        <v>24</v>
      </c>
      <c r="I62" s="93">
        <v>7.8</v>
      </c>
      <c r="J62" s="32">
        <v>17.399999999999999</v>
      </c>
      <c r="K62" s="32">
        <v>10</v>
      </c>
      <c r="L62" s="94">
        <v>10</v>
      </c>
      <c r="M62" s="95" t="s">
        <v>1147</v>
      </c>
      <c r="N62" s="95" t="s">
        <v>1240</v>
      </c>
      <c r="O62" s="96">
        <v>0</v>
      </c>
      <c r="P62" s="96">
        <v>0.42</v>
      </c>
      <c r="Q62" s="96">
        <v>2.2000000000000002</v>
      </c>
      <c r="R62" s="96">
        <v>2.0499999999999998</v>
      </c>
      <c r="S62" s="96">
        <v>5.46</v>
      </c>
      <c r="T62" s="96">
        <v>5.9</v>
      </c>
      <c r="U62" s="96">
        <v>50.22</v>
      </c>
      <c r="V62" s="96">
        <v>33.75</v>
      </c>
      <c r="W62" s="96">
        <v>34.599999999999994</v>
      </c>
      <c r="X62" s="97">
        <v>2.5339999999999998</v>
      </c>
      <c r="Y62" s="98" t="s">
        <v>261</v>
      </c>
      <c r="Z62" s="99">
        <v>7800</v>
      </c>
      <c r="AA62" s="99">
        <v>19000</v>
      </c>
      <c r="AB62" s="100">
        <v>26800</v>
      </c>
      <c r="AC62" s="40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</row>
    <row r="63" spans="2:67" ht="13.5" customHeight="1">
      <c r="B63" s="302"/>
      <c r="C63" s="314"/>
      <c r="D63" s="392"/>
      <c r="E63" s="393"/>
      <c r="F63" s="307"/>
      <c r="G63" s="75">
        <v>41676</v>
      </c>
      <c r="H63" s="117" t="s">
        <v>42</v>
      </c>
      <c r="I63" s="118">
        <v>0</v>
      </c>
      <c r="J63" s="46">
        <v>17.399999999999999</v>
      </c>
      <c r="K63" s="46">
        <v>2.8</v>
      </c>
      <c r="L63" s="103">
        <v>10</v>
      </c>
      <c r="M63" s="95" t="s">
        <v>1147</v>
      </c>
      <c r="N63" s="95" t="s">
        <v>1061</v>
      </c>
      <c r="O63" s="96">
        <v>0</v>
      </c>
      <c r="P63" s="96">
        <v>0</v>
      </c>
      <c r="Q63" s="96">
        <v>0.18</v>
      </c>
      <c r="R63" s="96">
        <v>0.33</v>
      </c>
      <c r="S63" s="96">
        <v>4.62</v>
      </c>
      <c r="T63" s="96">
        <v>14.64</v>
      </c>
      <c r="U63" s="96">
        <v>45.8</v>
      </c>
      <c r="V63" s="96">
        <v>34.43</v>
      </c>
      <c r="W63" s="104">
        <v>27.5</v>
      </c>
      <c r="X63" s="182">
        <v>2.4430000000000001</v>
      </c>
      <c r="Y63" s="98" t="s">
        <v>545</v>
      </c>
      <c r="Z63" s="106">
        <v>6400</v>
      </c>
      <c r="AA63" s="106">
        <v>17000</v>
      </c>
      <c r="AB63" s="108">
        <v>23400</v>
      </c>
      <c r="AC63" s="40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</row>
    <row r="64" spans="2:67" ht="13.5" customHeight="1">
      <c r="B64" s="302"/>
      <c r="C64" s="312">
        <v>133</v>
      </c>
      <c r="D64" s="392" t="s">
        <v>581</v>
      </c>
      <c r="E64" s="393"/>
      <c r="F64" s="307"/>
      <c r="G64" s="74">
        <v>41429</v>
      </c>
      <c r="H64" s="92" t="s">
        <v>19</v>
      </c>
      <c r="I64" s="93">
        <v>20.7</v>
      </c>
      <c r="J64" s="32">
        <v>5.2</v>
      </c>
      <c r="K64" s="32">
        <v>21</v>
      </c>
      <c r="L64" s="94">
        <v>10</v>
      </c>
      <c r="M64" s="95" t="s">
        <v>270</v>
      </c>
      <c r="N64" s="95" t="s">
        <v>21</v>
      </c>
      <c r="O64" s="96">
        <v>0</v>
      </c>
      <c r="P64" s="96">
        <v>12.62</v>
      </c>
      <c r="Q64" s="96">
        <v>9.4600000000000009</v>
      </c>
      <c r="R64" s="96">
        <v>9.93</v>
      </c>
      <c r="S64" s="96">
        <v>16.649999999999999</v>
      </c>
      <c r="T64" s="96">
        <v>18.89</v>
      </c>
      <c r="U64" s="96">
        <v>20.75</v>
      </c>
      <c r="V64" s="96">
        <v>11.7</v>
      </c>
      <c r="W64" s="96">
        <v>38.200000000000003</v>
      </c>
      <c r="X64" s="97">
        <v>2.4980000000000002</v>
      </c>
      <c r="Y64" s="98" t="s">
        <v>261</v>
      </c>
      <c r="Z64" s="99">
        <v>23000</v>
      </c>
      <c r="AA64" s="99">
        <v>49000</v>
      </c>
      <c r="AB64" s="100">
        <v>72000</v>
      </c>
      <c r="AC64" s="40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</row>
    <row r="65" spans="2:67" ht="13.5" customHeight="1">
      <c r="B65" s="302"/>
      <c r="C65" s="313"/>
      <c r="D65" s="392"/>
      <c r="E65" s="393"/>
      <c r="F65" s="307"/>
      <c r="G65" s="74">
        <v>41457</v>
      </c>
      <c r="H65" s="92" t="s">
        <v>24</v>
      </c>
      <c r="I65" s="93">
        <v>24.7</v>
      </c>
      <c r="J65" s="32">
        <v>4.5</v>
      </c>
      <c r="K65" s="32">
        <v>21.9</v>
      </c>
      <c r="L65" s="94">
        <v>10</v>
      </c>
      <c r="M65" s="95" t="s">
        <v>905</v>
      </c>
      <c r="N65" s="95" t="s">
        <v>903</v>
      </c>
      <c r="O65" s="96">
        <v>0</v>
      </c>
      <c r="P65" s="96">
        <v>5.71</v>
      </c>
      <c r="Q65" s="96">
        <v>12.02</v>
      </c>
      <c r="R65" s="96">
        <v>17.86</v>
      </c>
      <c r="S65" s="96">
        <v>26.84</v>
      </c>
      <c r="T65" s="96">
        <v>19.649999999999999</v>
      </c>
      <c r="U65" s="96">
        <v>8.02</v>
      </c>
      <c r="V65" s="96">
        <v>9.9</v>
      </c>
      <c r="W65" s="96">
        <v>63.9</v>
      </c>
      <c r="X65" s="97">
        <v>2.6030000000000002</v>
      </c>
      <c r="Y65" s="98" t="s">
        <v>284</v>
      </c>
      <c r="Z65" s="99">
        <v>9300</v>
      </c>
      <c r="AA65" s="99">
        <v>20000</v>
      </c>
      <c r="AB65" s="100">
        <v>29300</v>
      </c>
      <c r="AC65" s="40"/>
    </row>
    <row r="66" spans="2:67" ht="13.5" customHeight="1">
      <c r="B66" s="302"/>
      <c r="C66" s="313"/>
      <c r="D66" s="392"/>
      <c r="E66" s="393"/>
      <c r="F66" s="307"/>
      <c r="G66" s="74">
        <v>41492</v>
      </c>
      <c r="H66" s="92" t="s">
        <v>538</v>
      </c>
      <c r="I66" s="93">
        <v>25.5</v>
      </c>
      <c r="J66" s="32">
        <v>3.3</v>
      </c>
      <c r="K66" s="32">
        <v>23</v>
      </c>
      <c r="L66" s="94">
        <v>5</v>
      </c>
      <c r="M66" s="95" t="s">
        <v>905</v>
      </c>
      <c r="N66" s="95" t="s">
        <v>903</v>
      </c>
      <c r="O66" s="96">
        <v>0</v>
      </c>
      <c r="P66" s="96">
        <v>0</v>
      </c>
      <c r="Q66" s="96">
        <v>17.29</v>
      </c>
      <c r="R66" s="96">
        <v>26.28</v>
      </c>
      <c r="S66" s="96">
        <v>35.76</v>
      </c>
      <c r="T66" s="96">
        <v>17.25</v>
      </c>
      <c r="U66" s="96">
        <v>1.48</v>
      </c>
      <c r="V66" s="96">
        <v>1.94</v>
      </c>
      <c r="W66" s="96">
        <v>82.1</v>
      </c>
      <c r="X66" s="97">
        <v>2.6579999999999999</v>
      </c>
      <c r="Y66" s="98" t="s">
        <v>265</v>
      </c>
      <c r="Z66" s="99">
        <v>3900</v>
      </c>
      <c r="AA66" s="99">
        <v>8600</v>
      </c>
      <c r="AB66" s="100">
        <v>12500</v>
      </c>
      <c r="AC66" s="40"/>
    </row>
    <row r="67" spans="2:67" ht="13.5" customHeight="1">
      <c r="B67" s="302"/>
      <c r="C67" s="313"/>
      <c r="D67" s="392"/>
      <c r="E67" s="393"/>
      <c r="F67" s="307"/>
      <c r="G67" s="74">
        <v>41556</v>
      </c>
      <c r="H67" s="92" t="s">
        <v>42</v>
      </c>
      <c r="I67" s="93">
        <v>24.1</v>
      </c>
      <c r="J67" s="32">
        <v>5.9</v>
      </c>
      <c r="K67" s="32">
        <v>19.899999999999999</v>
      </c>
      <c r="L67" s="94">
        <v>5</v>
      </c>
      <c r="M67" s="95" t="s">
        <v>1142</v>
      </c>
      <c r="N67" s="95" t="s">
        <v>1146</v>
      </c>
      <c r="O67" s="96">
        <v>0</v>
      </c>
      <c r="P67" s="96">
        <v>0</v>
      </c>
      <c r="Q67" s="96">
        <v>6.14</v>
      </c>
      <c r="R67" s="96">
        <v>10.14</v>
      </c>
      <c r="S67" s="96">
        <v>21.31</v>
      </c>
      <c r="T67" s="96">
        <v>35.24</v>
      </c>
      <c r="U67" s="96">
        <v>15.18</v>
      </c>
      <c r="V67" s="96">
        <v>11.99</v>
      </c>
      <c r="W67" s="96">
        <v>62.9</v>
      </c>
      <c r="X67" s="97">
        <v>2.57</v>
      </c>
      <c r="Y67" s="98" t="s">
        <v>545</v>
      </c>
      <c r="Z67" s="99">
        <v>7300</v>
      </c>
      <c r="AA67" s="99">
        <v>17000</v>
      </c>
      <c r="AB67" s="100">
        <v>24300</v>
      </c>
      <c r="AC67" s="40"/>
    </row>
    <row r="68" spans="2:67" ht="13.5" customHeight="1">
      <c r="B68" s="302"/>
      <c r="C68" s="313"/>
      <c r="D68" s="392"/>
      <c r="E68" s="393"/>
      <c r="F68" s="307"/>
      <c r="G68" s="74">
        <v>41613</v>
      </c>
      <c r="H68" s="92" t="s">
        <v>24</v>
      </c>
      <c r="I68" s="93">
        <v>12.4</v>
      </c>
      <c r="J68" s="32">
        <v>12.8</v>
      </c>
      <c r="K68" s="32">
        <v>10</v>
      </c>
      <c r="L68" s="94">
        <v>10</v>
      </c>
      <c r="M68" s="95" t="s">
        <v>1064</v>
      </c>
      <c r="N68" s="95" t="s">
        <v>1061</v>
      </c>
      <c r="O68" s="96">
        <v>2.99</v>
      </c>
      <c r="P68" s="96">
        <v>8.68</v>
      </c>
      <c r="Q68" s="96">
        <v>14.93</v>
      </c>
      <c r="R68" s="96">
        <v>15.74</v>
      </c>
      <c r="S68" s="96">
        <v>29.68</v>
      </c>
      <c r="T68" s="96">
        <v>16.32</v>
      </c>
      <c r="U68" s="96">
        <v>8.2899999999999991</v>
      </c>
      <c r="V68" s="96">
        <v>3.37</v>
      </c>
      <c r="W68" s="96">
        <v>75.3</v>
      </c>
      <c r="X68" s="97">
        <v>2.6589999999999998</v>
      </c>
      <c r="Y68" s="98" t="s">
        <v>445</v>
      </c>
      <c r="Z68" s="99">
        <v>3600</v>
      </c>
      <c r="AA68" s="99">
        <v>8700</v>
      </c>
      <c r="AB68" s="100">
        <v>12300</v>
      </c>
      <c r="AC68" s="40"/>
    </row>
    <row r="69" spans="2:67" ht="13.5" customHeight="1">
      <c r="B69" s="302"/>
      <c r="C69" s="314"/>
      <c r="D69" s="392"/>
      <c r="E69" s="393"/>
      <c r="F69" s="307"/>
      <c r="G69" s="75">
        <v>41680</v>
      </c>
      <c r="H69" s="117" t="s">
        <v>42</v>
      </c>
      <c r="I69" s="118">
        <v>5.0999999999999996</v>
      </c>
      <c r="J69" s="46" t="s">
        <v>313</v>
      </c>
      <c r="K69" s="46" t="s">
        <v>1231</v>
      </c>
      <c r="L69" s="103" t="s">
        <v>313</v>
      </c>
      <c r="M69" s="95" t="s">
        <v>1231</v>
      </c>
      <c r="N69" s="95" t="s">
        <v>1231</v>
      </c>
      <c r="O69" s="96" t="s">
        <v>313</v>
      </c>
      <c r="P69" s="96" t="s">
        <v>313</v>
      </c>
      <c r="Q69" s="96" t="s">
        <v>313</v>
      </c>
      <c r="R69" s="96" t="s">
        <v>313</v>
      </c>
      <c r="S69" s="96" t="s">
        <v>313</v>
      </c>
      <c r="T69" s="96" t="s">
        <v>313</v>
      </c>
      <c r="U69" s="96" t="s">
        <v>313</v>
      </c>
      <c r="V69" s="96" t="s">
        <v>313</v>
      </c>
      <c r="W69" s="104" t="s">
        <v>313</v>
      </c>
      <c r="X69" s="182" t="s">
        <v>313</v>
      </c>
      <c r="Y69" s="98" t="s">
        <v>313</v>
      </c>
      <c r="Z69" s="106" t="s">
        <v>313</v>
      </c>
      <c r="AA69" s="106" t="s">
        <v>313</v>
      </c>
      <c r="AB69" s="108" t="s">
        <v>313</v>
      </c>
      <c r="AC69" s="40" t="s">
        <v>1652</v>
      </c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</row>
    <row r="70" spans="2:67" ht="13.5" customHeight="1">
      <c r="B70" s="302"/>
      <c r="C70" s="312">
        <v>134</v>
      </c>
      <c r="D70" s="394" t="s">
        <v>1703</v>
      </c>
      <c r="E70" s="394" t="s">
        <v>582</v>
      </c>
      <c r="F70" s="307"/>
      <c r="G70" s="74">
        <v>41442</v>
      </c>
      <c r="H70" s="31" t="s">
        <v>32</v>
      </c>
      <c r="I70" s="32">
        <v>22.8</v>
      </c>
      <c r="J70" s="32" t="s">
        <v>1637</v>
      </c>
      <c r="K70" s="32" t="s">
        <v>313</v>
      </c>
      <c r="L70" s="94" t="s">
        <v>559</v>
      </c>
      <c r="M70" s="95" t="s">
        <v>313</v>
      </c>
      <c r="N70" s="95" t="s">
        <v>313</v>
      </c>
      <c r="O70" s="96" t="s">
        <v>313</v>
      </c>
      <c r="P70" s="96" t="s">
        <v>313</v>
      </c>
      <c r="Q70" s="96" t="s">
        <v>313</v>
      </c>
      <c r="R70" s="96" t="s">
        <v>313</v>
      </c>
      <c r="S70" s="96" t="s">
        <v>313</v>
      </c>
      <c r="T70" s="96" t="s">
        <v>313</v>
      </c>
      <c r="U70" s="96" t="s">
        <v>313</v>
      </c>
      <c r="V70" s="96" t="s">
        <v>313</v>
      </c>
      <c r="W70" s="96" t="s">
        <v>313</v>
      </c>
      <c r="X70" s="97" t="s">
        <v>313</v>
      </c>
      <c r="Y70" s="98" t="s">
        <v>313</v>
      </c>
      <c r="Z70" s="99" t="s">
        <v>313</v>
      </c>
      <c r="AA70" s="99" t="s">
        <v>313</v>
      </c>
      <c r="AB70" s="100" t="s">
        <v>313</v>
      </c>
      <c r="AC70" s="40" t="s">
        <v>1659</v>
      </c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</row>
    <row r="71" spans="2:67" ht="13.5" customHeight="1">
      <c r="B71" s="302"/>
      <c r="C71" s="313"/>
      <c r="D71" s="394"/>
      <c r="E71" s="394"/>
      <c r="F71" s="307"/>
      <c r="G71" s="74">
        <v>41452</v>
      </c>
      <c r="H71" s="31" t="s">
        <v>42</v>
      </c>
      <c r="I71" s="32">
        <v>21</v>
      </c>
      <c r="J71" s="32" t="s">
        <v>1636</v>
      </c>
      <c r="K71" s="32" t="s">
        <v>577</v>
      </c>
      <c r="L71" s="94" t="s">
        <v>559</v>
      </c>
      <c r="M71" s="95" t="s">
        <v>577</v>
      </c>
      <c r="N71" s="95" t="s">
        <v>577</v>
      </c>
      <c r="O71" s="96" t="s">
        <v>313</v>
      </c>
      <c r="P71" s="96" t="s">
        <v>313</v>
      </c>
      <c r="Q71" s="96" t="s">
        <v>313</v>
      </c>
      <c r="R71" s="96" t="s">
        <v>313</v>
      </c>
      <c r="S71" s="96" t="s">
        <v>313</v>
      </c>
      <c r="T71" s="96" t="s">
        <v>313</v>
      </c>
      <c r="U71" s="96" t="s">
        <v>313</v>
      </c>
      <c r="V71" s="96" t="s">
        <v>313</v>
      </c>
      <c r="W71" s="96" t="s">
        <v>313</v>
      </c>
      <c r="X71" s="97" t="s">
        <v>313</v>
      </c>
      <c r="Y71" s="98" t="s">
        <v>313</v>
      </c>
      <c r="Z71" s="99" t="s">
        <v>313</v>
      </c>
      <c r="AA71" s="99" t="s">
        <v>313</v>
      </c>
      <c r="AB71" s="100" t="s">
        <v>313</v>
      </c>
      <c r="AC71" s="40" t="s">
        <v>1659</v>
      </c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</row>
    <row r="72" spans="2:67" ht="13.5" customHeight="1">
      <c r="B72" s="302"/>
      <c r="C72" s="313"/>
      <c r="D72" s="394"/>
      <c r="E72" s="394"/>
      <c r="F72" s="307"/>
      <c r="G72" s="74">
        <v>41495</v>
      </c>
      <c r="H72" s="31" t="s">
        <v>42</v>
      </c>
      <c r="I72" s="32">
        <v>26.8</v>
      </c>
      <c r="J72" s="32" t="s">
        <v>313</v>
      </c>
      <c r="K72" s="32" t="s">
        <v>1148</v>
      </c>
      <c r="L72" s="94" t="s">
        <v>313</v>
      </c>
      <c r="M72" s="95" t="s">
        <v>1148</v>
      </c>
      <c r="N72" s="95" t="s">
        <v>1148</v>
      </c>
      <c r="O72" s="96" t="s">
        <v>313</v>
      </c>
      <c r="P72" s="96" t="s">
        <v>313</v>
      </c>
      <c r="Q72" s="96" t="s">
        <v>313</v>
      </c>
      <c r="R72" s="96" t="s">
        <v>313</v>
      </c>
      <c r="S72" s="96" t="s">
        <v>313</v>
      </c>
      <c r="T72" s="96" t="s">
        <v>313</v>
      </c>
      <c r="U72" s="96" t="s">
        <v>313</v>
      </c>
      <c r="V72" s="96" t="s">
        <v>313</v>
      </c>
      <c r="W72" s="96" t="s">
        <v>313</v>
      </c>
      <c r="X72" s="97" t="s">
        <v>313</v>
      </c>
      <c r="Y72" s="98" t="s">
        <v>313</v>
      </c>
      <c r="Z72" s="99" t="s">
        <v>313</v>
      </c>
      <c r="AA72" s="99" t="s">
        <v>313</v>
      </c>
      <c r="AB72" s="100" t="s">
        <v>313</v>
      </c>
      <c r="AC72" s="40" t="s">
        <v>1659</v>
      </c>
    </row>
    <row r="73" spans="2:67" ht="13.5" customHeight="1">
      <c r="B73" s="302"/>
      <c r="C73" s="313"/>
      <c r="D73" s="394"/>
      <c r="E73" s="394"/>
      <c r="F73" s="307"/>
      <c r="G73" s="74">
        <v>41556</v>
      </c>
      <c r="H73" s="31" t="s">
        <v>42</v>
      </c>
      <c r="I73" s="32">
        <v>27.1</v>
      </c>
      <c r="J73" s="32" t="s">
        <v>313</v>
      </c>
      <c r="K73" s="32" t="s">
        <v>1231</v>
      </c>
      <c r="L73" s="94" t="s">
        <v>313</v>
      </c>
      <c r="M73" s="95" t="s">
        <v>1231</v>
      </c>
      <c r="N73" s="95" t="s">
        <v>1231</v>
      </c>
      <c r="O73" s="96" t="s">
        <v>313</v>
      </c>
      <c r="P73" s="96" t="s">
        <v>313</v>
      </c>
      <c r="Q73" s="96" t="s">
        <v>313</v>
      </c>
      <c r="R73" s="96" t="s">
        <v>313</v>
      </c>
      <c r="S73" s="96" t="s">
        <v>313</v>
      </c>
      <c r="T73" s="96" t="s">
        <v>313</v>
      </c>
      <c r="U73" s="96" t="s">
        <v>313</v>
      </c>
      <c r="V73" s="96" t="s">
        <v>313</v>
      </c>
      <c r="W73" s="96" t="s">
        <v>313</v>
      </c>
      <c r="X73" s="97" t="s">
        <v>313</v>
      </c>
      <c r="Y73" s="98" t="s">
        <v>313</v>
      </c>
      <c r="Z73" s="99" t="s">
        <v>313</v>
      </c>
      <c r="AA73" s="99" t="s">
        <v>313</v>
      </c>
      <c r="AB73" s="100" t="s">
        <v>313</v>
      </c>
      <c r="AC73" s="40" t="s">
        <v>1659</v>
      </c>
    </row>
    <row r="74" spans="2:67" ht="13.5" customHeight="1">
      <c r="B74" s="302"/>
      <c r="C74" s="313"/>
      <c r="D74" s="394"/>
      <c r="E74" s="394"/>
      <c r="F74" s="307"/>
      <c r="G74" s="74">
        <v>41613</v>
      </c>
      <c r="H74" s="31" t="s">
        <v>24</v>
      </c>
      <c r="I74" s="32">
        <v>14.1</v>
      </c>
      <c r="J74" s="32" t="s">
        <v>313</v>
      </c>
      <c r="K74" s="32" t="s">
        <v>1231</v>
      </c>
      <c r="L74" s="94" t="s">
        <v>313</v>
      </c>
      <c r="M74" s="95" t="s">
        <v>1231</v>
      </c>
      <c r="N74" s="95" t="s">
        <v>1231</v>
      </c>
      <c r="O74" s="96" t="s">
        <v>313</v>
      </c>
      <c r="P74" s="96" t="s">
        <v>313</v>
      </c>
      <c r="Q74" s="96" t="s">
        <v>313</v>
      </c>
      <c r="R74" s="96" t="s">
        <v>313</v>
      </c>
      <c r="S74" s="96" t="s">
        <v>313</v>
      </c>
      <c r="T74" s="96" t="s">
        <v>313</v>
      </c>
      <c r="U74" s="96" t="s">
        <v>313</v>
      </c>
      <c r="V74" s="96" t="s">
        <v>313</v>
      </c>
      <c r="W74" s="96" t="s">
        <v>313</v>
      </c>
      <c r="X74" s="97" t="s">
        <v>313</v>
      </c>
      <c r="Y74" s="98" t="s">
        <v>313</v>
      </c>
      <c r="Z74" s="99" t="s">
        <v>313</v>
      </c>
      <c r="AA74" s="99" t="s">
        <v>313</v>
      </c>
      <c r="AB74" s="100" t="s">
        <v>313</v>
      </c>
      <c r="AC74" s="40" t="s">
        <v>1677</v>
      </c>
    </row>
    <row r="75" spans="2:67" ht="13.5" customHeight="1">
      <c r="B75" s="302"/>
      <c r="C75" s="314"/>
      <c r="D75" s="394"/>
      <c r="E75" s="394"/>
      <c r="F75" s="307"/>
      <c r="G75" s="75">
        <v>41680</v>
      </c>
      <c r="H75" s="45" t="s">
        <v>313</v>
      </c>
      <c r="I75" s="46" t="s">
        <v>1231</v>
      </c>
      <c r="J75" s="46" t="s">
        <v>313</v>
      </c>
      <c r="K75" s="46" t="s">
        <v>1231</v>
      </c>
      <c r="L75" s="103" t="s">
        <v>313</v>
      </c>
      <c r="M75" s="95" t="s">
        <v>1231</v>
      </c>
      <c r="N75" s="95" t="s">
        <v>1231</v>
      </c>
      <c r="O75" s="96" t="s">
        <v>313</v>
      </c>
      <c r="P75" s="96" t="s">
        <v>313</v>
      </c>
      <c r="Q75" s="96" t="s">
        <v>313</v>
      </c>
      <c r="R75" s="96" t="s">
        <v>313</v>
      </c>
      <c r="S75" s="96" t="s">
        <v>313</v>
      </c>
      <c r="T75" s="96" t="s">
        <v>313</v>
      </c>
      <c r="U75" s="96" t="s">
        <v>313</v>
      </c>
      <c r="V75" s="96" t="s">
        <v>313</v>
      </c>
      <c r="W75" s="104" t="s">
        <v>313</v>
      </c>
      <c r="X75" s="182" t="s">
        <v>313</v>
      </c>
      <c r="Y75" s="98" t="s">
        <v>313</v>
      </c>
      <c r="Z75" s="106" t="s">
        <v>313</v>
      </c>
      <c r="AA75" s="106" t="s">
        <v>313</v>
      </c>
      <c r="AB75" s="108" t="s">
        <v>313</v>
      </c>
      <c r="AC75" s="40" t="s">
        <v>1652</v>
      </c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</row>
    <row r="76" spans="2:67" ht="13.5" customHeight="1">
      <c r="B76" s="302"/>
      <c r="C76" s="312">
        <v>135</v>
      </c>
      <c r="D76" s="394" t="s">
        <v>1703</v>
      </c>
      <c r="E76" s="394" t="s">
        <v>1095</v>
      </c>
      <c r="F76" s="307"/>
      <c r="G76" s="74">
        <v>41442</v>
      </c>
      <c r="H76" s="31" t="s">
        <v>32</v>
      </c>
      <c r="I76" s="32">
        <v>23.7</v>
      </c>
      <c r="J76" s="32">
        <v>0.5</v>
      </c>
      <c r="K76" s="32">
        <v>23.2</v>
      </c>
      <c r="L76" s="94">
        <v>5</v>
      </c>
      <c r="M76" s="95" t="s">
        <v>251</v>
      </c>
      <c r="N76" s="95" t="s">
        <v>448</v>
      </c>
      <c r="O76" s="96">
        <v>0</v>
      </c>
      <c r="P76" s="96">
        <v>0</v>
      </c>
      <c r="Q76" s="96">
        <v>0.16</v>
      </c>
      <c r="R76" s="96">
        <v>0.8</v>
      </c>
      <c r="S76" s="96">
        <v>6.33</v>
      </c>
      <c r="T76" s="96">
        <v>48.7</v>
      </c>
      <c r="U76" s="96">
        <v>24.19</v>
      </c>
      <c r="V76" s="96">
        <v>19.82</v>
      </c>
      <c r="W76" s="96">
        <v>55</v>
      </c>
      <c r="X76" s="97">
        <v>2.52</v>
      </c>
      <c r="Y76" s="98" t="s">
        <v>298</v>
      </c>
      <c r="Z76" s="99">
        <v>170</v>
      </c>
      <c r="AA76" s="99">
        <v>380</v>
      </c>
      <c r="AB76" s="100">
        <v>550</v>
      </c>
      <c r="AC76" s="40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</row>
    <row r="77" spans="2:67" ht="13.5" customHeight="1">
      <c r="B77" s="302"/>
      <c r="C77" s="313"/>
      <c r="D77" s="394"/>
      <c r="E77" s="394"/>
      <c r="F77" s="307"/>
      <c r="G77" s="74">
        <v>41453</v>
      </c>
      <c r="H77" s="92" t="s">
        <v>42</v>
      </c>
      <c r="I77" s="93">
        <v>20</v>
      </c>
      <c r="J77" s="32">
        <v>0.5</v>
      </c>
      <c r="K77" s="32">
        <v>22.4</v>
      </c>
      <c r="L77" s="94">
        <v>10</v>
      </c>
      <c r="M77" s="95" t="s">
        <v>263</v>
      </c>
      <c r="N77" s="95" t="s">
        <v>21</v>
      </c>
      <c r="O77" s="96">
        <v>0</v>
      </c>
      <c r="P77" s="96">
        <v>0</v>
      </c>
      <c r="Q77" s="96">
        <v>0.03</v>
      </c>
      <c r="R77" s="96">
        <v>0.2</v>
      </c>
      <c r="S77" s="96">
        <v>2.78</v>
      </c>
      <c r="T77" s="96">
        <v>63.51</v>
      </c>
      <c r="U77" s="96">
        <v>18.52</v>
      </c>
      <c r="V77" s="96">
        <v>14.96</v>
      </c>
      <c r="W77" s="96">
        <v>58.2</v>
      </c>
      <c r="X77" s="97">
        <v>2.5659999999999998</v>
      </c>
      <c r="Y77" s="98" t="s">
        <v>617</v>
      </c>
      <c r="Z77" s="99">
        <v>370</v>
      </c>
      <c r="AA77" s="99">
        <v>810</v>
      </c>
      <c r="AB77" s="100">
        <v>1180</v>
      </c>
      <c r="AC77" s="40"/>
    </row>
    <row r="78" spans="2:67" ht="13.5" customHeight="1">
      <c r="B78" s="302"/>
      <c r="C78" s="313"/>
      <c r="D78" s="394"/>
      <c r="E78" s="394"/>
      <c r="F78" s="307"/>
      <c r="G78" s="74">
        <v>41493</v>
      </c>
      <c r="H78" s="31" t="s">
        <v>24</v>
      </c>
      <c r="I78" s="32">
        <v>27.2</v>
      </c>
      <c r="J78" s="32">
        <v>0.5</v>
      </c>
      <c r="K78" s="32">
        <v>30</v>
      </c>
      <c r="L78" s="94">
        <v>10</v>
      </c>
      <c r="M78" s="95" t="s">
        <v>909</v>
      </c>
      <c r="N78" s="95" t="s">
        <v>899</v>
      </c>
      <c r="O78" s="96">
        <v>0</v>
      </c>
      <c r="P78" s="96">
        <v>8.41</v>
      </c>
      <c r="Q78" s="96">
        <v>33.81</v>
      </c>
      <c r="R78" s="96">
        <v>19.760000000000002</v>
      </c>
      <c r="S78" s="96">
        <v>25.11</v>
      </c>
      <c r="T78" s="96">
        <v>10.31</v>
      </c>
      <c r="U78" s="96">
        <v>0.06</v>
      </c>
      <c r="V78" s="96">
        <v>2.54</v>
      </c>
      <c r="W78" s="96">
        <v>73.5</v>
      </c>
      <c r="X78" s="97">
        <v>2.6360000000000001</v>
      </c>
      <c r="Y78" s="98" t="s">
        <v>445</v>
      </c>
      <c r="Z78" s="99">
        <v>190</v>
      </c>
      <c r="AA78" s="99">
        <v>410</v>
      </c>
      <c r="AB78" s="100">
        <v>600</v>
      </c>
      <c r="AC78" s="40"/>
    </row>
    <row r="79" spans="2:67" ht="13.5" customHeight="1">
      <c r="B79" s="302"/>
      <c r="C79" s="313"/>
      <c r="D79" s="394"/>
      <c r="E79" s="394"/>
      <c r="F79" s="307"/>
      <c r="G79" s="74">
        <v>41556</v>
      </c>
      <c r="H79" s="31" t="s">
        <v>42</v>
      </c>
      <c r="I79" s="32">
        <v>24.8</v>
      </c>
      <c r="J79" s="32">
        <v>0.3</v>
      </c>
      <c r="K79" s="32">
        <v>22.9</v>
      </c>
      <c r="L79" s="94">
        <v>10</v>
      </c>
      <c r="M79" s="95" t="s">
        <v>1201</v>
      </c>
      <c r="N79" s="95" t="s">
        <v>1146</v>
      </c>
      <c r="O79" s="96">
        <v>0</v>
      </c>
      <c r="P79" s="96">
        <v>0.35</v>
      </c>
      <c r="Q79" s="96">
        <v>22.78</v>
      </c>
      <c r="R79" s="96">
        <v>23.12</v>
      </c>
      <c r="S79" s="96">
        <v>30.88</v>
      </c>
      <c r="T79" s="96">
        <v>18.23</v>
      </c>
      <c r="U79" s="96">
        <v>2.12</v>
      </c>
      <c r="V79" s="96">
        <v>2.52</v>
      </c>
      <c r="W79" s="96">
        <v>75</v>
      </c>
      <c r="X79" s="97">
        <v>2.633</v>
      </c>
      <c r="Y79" s="98" t="s">
        <v>265</v>
      </c>
      <c r="Z79" s="99">
        <v>130</v>
      </c>
      <c r="AA79" s="99">
        <v>280</v>
      </c>
      <c r="AB79" s="100">
        <v>410</v>
      </c>
      <c r="AC79" s="40"/>
    </row>
    <row r="80" spans="2:67" ht="13.5" customHeight="1">
      <c r="B80" s="302"/>
      <c r="C80" s="313"/>
      <c r="D80" s="394"/>
      <c r="E80" s="394"/>
      <c r="F80" s="307"/>
      <c r="G80" s="74">
        <v>41613</v>
      </c>
      <c r="H80" s="31" t="s">
        <v>24</v>
      </c>
      <c r="I80" s="32">
        <v>14.6</v>
      </c>
      <c r="J80" s="32">
        <v>0.4</v>
      </c>
      <c r="K80" s="32">
        <v>7.5</v>
      </c>
      <c r="L80" s="94">
        <v>10</v>
      </c>
      <c r="M80" s="95" t="s">
        <v>1001</v>
      </c>
      <c r="N80" s="95" t="s">
        <v>1050</v>
      </c>
      <c r="O80" s="96">
        <v>0</v>
      </c>
      <c r="P80" s="96">
        <v>1.04</v>
      </c>
      <c r="Q80" s="96">
        <v>22.52</v>
      </c>
      <c r="R80" s="96">
        <v>15.24</v>
      </c>
      <c r="S80" s="96">
        <v>34.450000000000003</v>
      </c>
      <c r="T80" s="96">
        <v>20.34</v>
      </c>
      <c r="U80" s="96">
        <v>2.19</v>
      </c>
      <c r="V80" s="96">
        <v>4.22</v>
      </c>
      <c r="W80" s="96">
        <v>75.8</v>
      </c>
      <c r="X80" s="97">
        <v>2.6379999999999999</v>
      </c>
      <c r="Y80" s="98" t="s">
        <v>445</v>
      </c>
      <c r="Z80" s="99">
        <v>140</v>
      </c>
      <c r="AA80" s="99">
        <v>380</v>
      </c>
      <c r="AB80" s="100">
        <v>520</v>
      </c>
      <c r="AC80" s="40"/>
    </row>
    <row r="81" spans="2:67" ht="13.5" customHeight="1">
      <c r="B81" s="302"/>
      <c r="C81" s="314"/>
      <c r="D81" s="394"/>
      <c r="E81" s="394"/>
      <c r="F81" s="307"/>
      <c r="G81" s="75">
        <v>41680</v>
      </c>
      <c r="H81" s="45" t="s">
        <v>42</v>
      </c>
      <c r="I81" s="46">
        <v>4.0999999999999996</v>
      </c>
      <c r="J81" s="46">
        <v>0.4</v>
      </c>
      <c r="K81" s="46">
        <v>4.3</v>
      </c>
      <c r="L81" s="103">
        <v>10</v>
      </c>
      <c r="M81" s="95" t="s">
        <v>1141</v>
      </c>
      <c r="N81" s="95" t="s">
        <v>1061</v>
      </c>
      <c r="O81" s="96">
        <v>0</v>
      </c>
      <c r="P81" s="96">
        <v>0</v>
      </c>
      <c r="Q81" s="96">
        <v>10.25</v>
      </c>
      <c r="R81" s="96">
        <v>20.78</v>
      </c>
      <c r="S81" s="96">
        <v>36.26</v>
      </c>
      <c r="T81" s="96">
        <v>21.34</v>
      </c>
      <c r="U81" s="96">
        <v>4.3600000000000003</v>
      </c>
      <c r="V81" s="96">
        <v>7.01</v>
      </c>
      <c r="W81" s="104">
        <v>73.2</v>
      </c>
      <c r="X81" s="182">
        <v>2.6280000000000001</v>
      </c>
      <c r="Y81" s="98" t="s">
        <v>265</v>
      </c>
      <c r="Z81" s="106">
        <v>180</v>
      </c>
      <c r="AA81" s="106">
        <v>420</v>
      </c>
      <c r="AB81" s="108">
        <v>600</v>
      </c>
      <c r="AC81" s="40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</row>
    <row r="82" spans="2:67" ht="13.5" customHeight="1">
      <c r="B82" s="302"/>
      <c r="C82" s="312">
        <v>136</v>
      </c>
      <c r="D82" s="394" t="s">
        <v>1703</v>
      </c>
      <c r="E82" s="394" t="s">
        <v>1096</v>
      </c>
      <c r="F82" s="307"/>
      <c r="G82" s="74">
        <v>41442</v>
      </c>
      <c r="H82" s="31" t="s">
        <v>32</v>
      </c>
      <c r="I82" s="32">
        <v>24.2</v>
      </c>
      <c r="J82" s="32">
        <v>1.3</v>
      </c>
      <c r="K82" s="32">
        <v>21.5</v>
      </c>
      <c r="L82" s="94">
        <v>5</v>
      </c>
      <c r="M82" s="95" t="s">
        <v>447</v>
      </c>
      <c r="N82" s="95" t="s">
        <v>288</v>
      </c>
      <c r="O82" s="96">
        <v>0</v>
      </c>
      <c r="P82" s="96">
        <v>0</v>
      </c>
      <c r="Q82" s="96">
        <v>1.21</v>
      </c>
      <c r="R82" s="96">
        <v>0.68</v>
      </c>
      <c r="S82" s="96">
        <v>3.74</v>
      </c>
      <c r="T82" s="96">
        <v>6.76</v>
      </c>
      <c r="U82" s="96">
        <v>29</v>
      </c>
      <c r="V82" s="96">
        <v>58.61</v>
      </c>
      <c r="W82" s="96">
        <v>24.400000000000006</v>
      </c>
      <c r="X82" s="97">
        <v>2.3740000000000001</v>
      </c>
      <c r="Y82" s="98" t="s">
        <v>261</v>
      </c>
      <c r="Z82" s="99">
        <v>8600</v>
      </c>
      <c r="AA82" s="99">
        <v>18000</v>
      </c>
      <c r="AB82" s="100">
        <v>26600</v>
      </c>
      <c r="AC82" s="40"/>
    </row>
    <row r="83" spans="2:67" ht="13.5" customHeight="1">
      <c r="B83" s="302"/>
      <c r="C83" s="313"/>
      <c r="D83" s="394"/>
      <c r="E83" s="394"/>
      <c r="F83" s="307"/>
      <c r="G83" s="74">
        <v>41453</v>
      </c>
      <c r="H83" s="92" t="s">
        <v>42</v>
      </c>
      <c r="I83" s="93">
        <v>20</v>
      </c>
      <c r="J83" s="32">
        <v>0.5</v>
      </c>
      <c r="K83" s="32">
        <v>21.3</v>
      </c>
      <c r="L83" s="94">
        <v>10</v>
      </c>
      <c r="M83" s="95" t="s">
        <v>251</v>
      </c>
      <c r="N83" s="95" t="s">
        <v>21</v>
      </c>
      <c r="O83" s="96">
        <v>0</v>
      </c>
      <c r="P83" s="96">
        <v>0.37</v>
      </c>
      <c r="Q83" s="96">
        <v>0</v>
      </c>
      <c r="R83" s="96">
        <v>0.1</v>
      </c>
      <c r="S83" s="96">
        <v>0.43</v>
      </c>
      <c r="T83" s="96">
        <v>10.69</v>
      </c>
      <c r="U83" s="96">
        <v>33.32</v>
      </c>
      <c r="V83" s="96">
        <v>55.09</v>
      </c>
      <c r="W83" s="96">
        <v>30.700000000000003</v>
      </c>
      <c r="X83" s="97">
        <v>2.4790000000000001</v>
      </c>
      <c r="Y83" s="98" t="s">
        <v>261</v>
      </c>
      <c r="Z83" s="99">
        <v>2100</v>
      </c>
      <c r="AA83" s="99">
        <v>4500</v>
      </c>
      <c r="AB83" s="100">
        <v>6600</v>
      </c>
      <c r="AC83" s="40"/>
    </row>
    <row r="84" spans="2:67" ht="13.5" customHeight="1">
      <c r="B84" s="302"/>
      <c r="C84" s="313"/>
      <c r="D84" s="394"/>
      <c r="E84" s="394"/>
      <c r="F84" s="307"/>
      <c r="G84" s="74">
        <v>41493</v>
      </c>
      <c r="H84" s="31" t="s">
        <v>24</v>
      </c>
      <c r="I84" s="32">
        <v>29</v>
      </c>
      <c r="J84" s="32">
        <v>0.5</v>
      </c>
      <c r="K84" s="32">
        <v>25</v>
      </c>
      <c r="L84" s="94">
        <v>10</v>
      </c>
      <c r="M84" s="95" t="s">
        <v>904</v>
      </c>
      <c r="N84" s="95" t="s">
        <v>899</v>
      </c>
      <c r="O84" s="96">
        <v>0</v>
      </c>
      <c r="P84" s="96">
        <v>1.2</v>
      </c>
      <c r="Q84" s="96">
        <v>5.09</v>
      </c>
      <c r="R84" s="96">
        <v>13.6</v>
      </c>
      <c r="S84" s="96">
        <v>15.45</v>
      </c>
      <c r="T84" s="96">
        <v>35.979999999999997</v>
      </c>
      <c r="U84" s="96">
        <v>9.1</v>
      </c>
      <c r="V84" s="96">
        <v>19.579999999999998</v>
      </c>
      <c r="W84" s="96">
        <v>63.1</v>
      </c>
      <c r="X84" s="97">
        <v>2.597</v>
      </c>
      <c r="Y84" s="98" t="s">
        <v>261</v>
      </c>
      <c r="Z84" s="99">
        <v>2000</v>
      </c>
      <c r="AA84" s="99">
        <v>4600</v>
      </c>
      <c r="AB84" s="100">
        <v>6600</v>
      </c>
      <c r="AC84" s="40"/>
    </row>
    <row r="85" spans="2:67" ht="13.5" customHeight="1">
      <c r="B85" s="302"/>
      <c r="C85" s="313"/>
      <c r="D85" s="394"/>
      <c r="E85" s="394"/>
      <c r="F85" s="307"/>
      <c r="G85" s="74">
        <v>41556</v>
      </c>
      <c r="H85" s="31" t="s">
        <v>42</v>
      </c>
      <c r="I85" s="32">
        <v>26.7</v>
      </c>
      <c r="J85" s="32">
        <v>0.4</v>
      </c>
      <c r="K85" s="32">
        <v>23.2</v>
      </c>
      <c r="L85" s="94">
        <v>10</v>
      </c>
      <c r="M85" s="95" t="s">
        <v>904</v>
      </c>
      <c r="N85" s="95" t="s">
        <v>912</v>
      </c>
      <c r="O85" s="96">
        <v>0</v>
      </c>
      <c r="P85" s="96">
        <v>0</v>
      </c>
      <c r="Q85" s="96">
        <v>4.34</v>
      </c>
      <c r="R85" s="96">
        <v>12.07</v>
      </c>
      <c r="S85" s="96">
        <v>12.39</v>
      </c>
      <c r="T85" s="96">
        <v>33.57</v>
      </c>
      <c r="U85" s="96">
        <v>13.83</v>
      </c>
      <c r="V85" s="96">
        <v>23.8</v>
      </c>
      <c r="W85" s="96">
        <v>54.8</v>
      </c>
      <c r="X85" s="97">
        <v>2.6080000000000001</v>
      </c>
      <c r="Y85" s="98" t="s">
        <v>284</v>
      </c>
      <c r="Z85" s="99">
        <v>2200</v>
      </c>
      <c r="AA85" s="99">
        <v>5200</v>
      </c>
      <c r="AB85" s="100">
        <v>7400</v>
      </c>
      <c r="AC85" s="40"/>
    </row>
    <row r="86" spans="2:67" ht="13.5" customHeight="1">
      <c r="B86" s="302"/>
      <c r="C86" s="313"/>
      <c r="D86" s="394"/>
      <c r="E86" s="394"/>
      <c r="F86" s="307"/>
      <c r="G86" s="74">
        <v>41613</v>
      </c>
      <c r="H86" s="31" t="s">
        <v>24</v>
      </c>
      <c r="I86" s="32">
        <v>11.3</v>
      </c>
      <c r="J86" s="32">
        <v>0.5</v>
      </c>
      <c r="K86" s="32">
        <v>6.1</v>
      </c>
      <c r="L86" s="94">
        <v>10</v>
      </c>
      <c r="M86" s="95" t="s">
        <v>274</v>
      </c>
      <c r="N86" s="95" t="s">
        <v>21</v>
      </c>
      <c r="O86" s="96">
        <v>0</v>
      </c>
      <c r="P86" s="96">
        <v>0</v>
      </c>
      <c r="Q86" s="96">
        <v>7.38</v>
      </c>
      <c r="R86" s="96">
        <v>15.04</v>
      </c>
      <c r="S86" s="96">
        <v>13.41</v>
      </c>
      <c r="T86" s="96">
        <v>30.21</v>
      </c>
      <c r="U86" s="96">
        <v>10.23</v>
      </c>
      <c r="V86" s="96">
        <v>23.73</v>
      </c>
      <c r="W86" s="96">
        <v>59.7</v>
      </c>
      <c r="X86" s="97">
        <v>2.625</v>
      </c>
      <c r="Y86" s="98" t="s">
        <v>261</v>
      </c>
      <c r="Z86" s="99">
        <v>2300</v>
      </c>
      <c r="AA86" s="99">
        <v>5700</v>
      </c>
      <c r="AB86" s="100">
        <v>8000</v>
      </c>
      <c r="AC86" s="40"/>
    </row>
    <row r="87" spans="2:67" ht="13.5" customHeight="1">
      <c r="B87" s="302"/>
      <c r="C87" s="314"/>
      <c r="D87" s="394"/>
      <c r="E87" s="394"/>
      <c r="F87" s="308"/>
      <c r="G87" s="75">
        <v>41680</v>
      </c>
      <c r="H87" s="45" t="s">
        <v>42</v>
      </c>
      <c r="I87" s="46">
        <v>5</v>
      </c>
      <c r="J87" s="46">
        <v>0.7</v>
      </c>
      <c r="K87" s="46">
        <v>4.8</v>
      </c>
      <c r="L87" s="103">
        <v>10</v>
      </c>
      <c r="M87" s="95" t="s">
        <v>932</v>
      </c>
      <c r="N87" s="95" t="s">
        <v>931</v>
      </c>
      <c r="O87" s="96">
        <v>0</v>
      </c>
      <c r="P87" s="96">
        <v>0</v>
      </c>
      <c r="Q87" s="96">
        <v>0.26</v>
      </c>
      <c r="R87" s="96">
        <v>0.78</v>
      </c>
      <c r="S87" s="96">
        <v>1.92</v>
      </c>
      <c r="T87" s="96">
        <v>9.9499999999999993</v>
      </c>
      <c r="U87" s="96">
        <v>32.659999999999997</v>
      </c>
      <c r="V87" s="96">
        <v>54.43</v>
      </c>
      <c r="W87" s="104">
        <v>23.299999999999997</v>
      </c>
      <c r="X87" s="182">
        <v>2.3839999999999999</v>
      </c>
      <c r="Y87" s="98" t="s">
        <v>261</v>
      </c>
      <c r="Z87" s="106">
        <v>10000</v>
      </c>
      <c r="AA87" s="106">
        <v>26000</v>
      </c>
      <c r="AB87" s="108">
        <v>36000</v>
      </c>
      <c r="AC87" s="40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</row>
    <row r="88" spans="2:67" ht="13.5" customHeight="1">
      <c r="B88" s="302"/>
      <c r="C88" s="312">
        <v>137</v>
      </c>
      <c r="D88" s="394" t="s">
        <v>1703</v>
      </c>
      <c r="E88" s="394" t="s">
        <v>1097</v>
      </c>
      <c r="F88" s="301" t="s">
        <v>425</v>
      </c>
      <c r="G88" s="74">
        <v>41415</v>
      </c>
      <c r="H88" s="92" t="s">
        <v>19</v>
      </c>
      <c r="I88" s="93">
        <v>27</v>
      </c>
      <c r="J88" s="32">
        <v>0.4</v>
      </c>
      <c r="K88" s="32">
        <v>20</v>
      </c>
      <c r="L88" s="94">
        <v>8</v>
      </c>
      <c r="M88" s="95" t="s">
        <v>259</v>
      </c>
      <c r="N88" s="95" t="s">
        <v>289</v>
      </c>
      <c r="O88" s="96">
        <v>0</v>
      </c>
      <c r="P88" s="96">
        <v>3.78</v>
      </c>
      <c r="Q88" s="96">
        <v>5.35</v>
      </c>
      <c r="R88" s="96">
        <v>11.41</v>
      </c>
      <c r="S88" s="96">
        <v>15.3</v>
      </c>
      <c r="T88" s="96">
        <v>12.55</v>
      </c>
      <c r="U88" s="96">
        <v>20.9</v>
      </c>
      <c r="V88" s="96">
        <v>30.71</v>
      </c>
      <c r="W88" s="96">
        <v>41.6</v>
      </c>
      <c r="X88" s="97">
        <v>2.4860000000000002</v>
      </c>
      <c r="Y88" s="98" t="s">
        <v>618</v>
      </c>
      <c r="Z88" s="99">
        <v>120</v>
      </c>
      <c r="AA88" s="99">
        <v>260</v>
      </c>
      <c r="AB88" s="100">
        <v>380</v>
      </c>
      <c r="AC88" s="40"/>
    </row>
    <row r="89" spans="2:67" ht="13.5" customHeight="1">
      <c r="B89" s="302"/>
      <c r="C89" s="313"/>
      <c r="D89" s="394"/>
      <c r="E89" s="394"/>
      <c r="F89" s="307"/>
      <c r="G89" s="74">
        <v>41451</v>
      </c>
      <c r="H89" s="92" t="s">
        <v>42</v>
      </c>
      <c r="I89" s="93">
        <v>17.5</v>
      </c>
      <c r="J89" s="32">
        <v>0.25</v>
      </c>
      <c r="K89" s="32">
        <v>19.5</v>
      </c>
      <c r="L89" s="94">
        <v>10</v>
      </c>
      <c r="M89" s="95" t="s">
        <v>263</v>
      </c>
      <c r="N89" s="95" t="s">
        <v>21</v>
      </c>
      <c r="O89" s="96">
        <v>0</v>
      </c>
      <c r="P89" s="96">
        <v>0.19</v>
      </c>
      <c r="Q89" s="96">
        <v>6.51</v>
      </c>
      <c r="R89" s="96">
        <v>12.16</v>
      </c>
      <c r="S89" s="96">
        <v>16.46</v>
      </c>
      <c r="T89" s="96">
        <v>13.54</v>
      </c>
      <c r="U89" s="96">
        <v>23.9</v>
      </c>
      <c r="V89" s="96">
        <v>27.24</v>
      </c>
      <c r="W89" s="96">
        <v>61.5</v>
      </c>
      <c r="X89" s="97">
        <v>2.5609999999999999</v>
      </c>
      <c r="Y89" s="98" t="s">
        <v>619</v>
      </c>
      <c r="Z89" s="99">
        <v>360</v>
      </c>
      <c r="AA89" s="99">
        <v>700</v>
      </c>
      <c r="AB89" s="100">
        <v>1060</v>
      </c>
      <c r="AC89" s="40"/>
    </row>
    <row r="90" spans="2:67" ht="13.5" customHeight="1">
      <c r="B90" s="302"/>
      <c r="C90" s="313"/>
      <c r="D90" s="394"/>
      <c r="E90" s="394"/>
      <c r="F90" s="307"/>
      <c r="G90" s="74">
        <v>41512</v>
      </c>
      <c r="H90" s="92" t="s">
        <v>24</v>
      </c>
      <c r="I90" s="93">
        <v>33.299999999999997</v>
      </c>
      <c r="J90" s="32">
        <v>0.7</v>
      </c>
      <c r="K90" s="32">
        <v>21.3</v>
      </c>
      <c r="L90" s="94">
        <v>10</v>
      </c>
      <c r="M90" s="95" t="s">
        <v>898</v>
      </c>
      <c r="N90" s="95" t="s">
        <v>903</v>
      </c>
      <c r="O90" s="96">
        <v>0</v>
      </c>
      <c r="P90" s="96">
        <v>0</v>
      </c>
      <c r="Q90" s="96">
        <v>9.2799999999999994</v>
      </c>
      <c r="R90" s="96">
        <v>22.19</v>
      </c>
      <c r="S90" s="96">
        <v>32.200000000000003</v>
      </c>
      <c r="T90" s="96">
        <v>14.67</v>
      </c>
      <c r="U90" s="96">
        <v>8.18</v>
      </c>
      <c r="V90" s="96">
        <v>13.48</v>
      </c>
      <c r="W90" s="96">
        <v>22.200000000000003</v>
      </c>
      <c r="X90" s="97">
        <v>2.5150000000000001</v>
      </c>
      <c r="Y90" s="98" t="s">
        <v>261</v>
      </c>
      <c r="Z90" s="99">
        <v>210</v>
      </c>
      <c r="AA90" s="99">
        <v>570</v>
      </c>
      <c r="AB90" s="100">
        <v>780</v>
      </c>
      <c r="AC90" s="40"/>
    </row>
    <row r="91" spans="2:67" ht="13.5" customHeight="1">
      <c r="B91" s="302"/>
      <c r="C91" s="313"/>
      <c r="D91" s="394"/>
      <c r="E91" s="394"/>
      <c r="F91" s="307"/>
      <c r="G91" s="74">
        <v>41570</v>
      </c>
      <c r="H91" s="92" t="s">
        <v>538</v>
      </c>
      <c r="I91" s="93">
        <v>15.3</v>
      </c>
      <c r="J91" s="32">
        <v>0.5</v>
      </c>
      <c r="K91" s="32">
        <v>12</v>
      </c>
      <c r="L91" s="94">
        <v>10</v>
      </c>
      <c r="M91" s="95" t="s">
        <v>898</v>
      </c>
      <c r="N91" s="95" t="s">
        <v>899</v>
      </c>
      <c r="O91" s="96">
        <v>0</v>
      </c>
      <c r="P91" s="96">
        <v>0</v>
      </c>
      <c r="Q91" s="96">
        <v>6.35</v>
      </c>
      <c r="R91" s="96">
        <v>17.91</v>
      </c>
      <c r="S91" s="96">
        <v>22.61</v>
      </c>
      <c r="T91" s="96">
        <v>16.940000000000001</v>
      </c>
      <c r="U91" s="96">
        <v>10.67</v>
      </c>
      <c r="V91" s="96">
        <v>25.52</v>
      </c>
      <c r="W91" s="96">
        <v>36.6</v>
      </c>
      <c r="X91" s="97">
        <v>2.569</v>
      </c>
      <c r="Y91" s="98" t="s">
        <v>284</v>
      </c>
      <c r="Z91" s="99">
        <v>81</v>
      </c>
      <c r="AA91" s="99">
        <v>230</v>
      </c>
      <c r="AB91" s="100">
        <v>311</v>
      </c>
      <c r="AC91" s="40"/>
    </row>
    <row r="92" spans="2:67" ht="13.5" customHeight="1">
      <c r="B92" s="302"/>
      <c r="C92" s="313"/>
      <c r="D92" s="394"/>
      <c r="E92" s="394"/>
      <c r="F92" s="307"/>
      <c r="G92" s="74">
        <v>41617</v>
      </c>
      <c r="H92" s="92" t="s">
        <v>24</v>
      </c>
      <c r="I92" s="93">
        <v>4</v>
      </c>
      <c r="J92" s="32">
        <v>0.6</v>
      </c>
      <c r="K92" s="32">
        <v>2.7</v>
      </c>
      <c r="L92" s="94">
        <v>10</v>
      </c>
      <c r="M92" s="95" t="s">
        <v>904</v>
      </c>
      <c r="N92" s="95" t="s">
        <v>903</v>
      </c>
      <c r="O92" s="96">
        <v>0</v>
      </c>
      <c r="P92" s="96">
        <v>0</v>
      </c>
      <c r="Q92" s="96">
        <v>6.18</v>
      </c>
      <c r="R92" s="96">
        <v>12.47</v>
      </c>
      <c r="S92" s="96">
        <v>19.82</v>
      </c>
      <c r="T92" s="96">
        <v>19.96</v>
      </c>
      <c r="U92" s="96">
        <v>22.51</v>
      </c>
      <c r="V92" s="96">
        <v>19.059999999999999</v>
      </c>
      <c r="W92" s="96">
        <v>64.099999999999994</v>
      </c>
      <c r="X92" s="97">
        <v>2.6040000000000001</v>
      </c>
      <c r="Y92" s="98" t="s">
        <v>546</v>
      </c>
      <c r="Z92" s="99">
        <v>44</v>
      </c>
      <c r="AA92" s="99">
        <v>96</v>
      </c>
      <c r="AB92" s="100">
        <v>140</v>
      </c>
      <c r="AC92" s="40"/>
    </row>
    <row r="93" spans="2:67" ht="13.5" customHeight="1">
      <c r="B93" s="302"/>
      <c r="C93" s="314"/>
      <c r="D93" s="394"/>
      <c r="E93" s="394"/>
      <c r="F93" s="308"/>
      <c r="G93" s="75">
        <v>41680</v>
      </c>
      <c r="H93" s="117" t="s">
        <v>42</v>
      </c>
      <c r="I93" s="118">
        <v>1</v>
      </c>
      <c r="J93" s="46" t="s">
        <v>313</v>
      </c>
      <c r="K93" s="46" t="s">
        <v>1148</v>
      </c>
      <c r="L93" s="103" t="s">
        <v>313</v>
      </c>
      <c r="M93" s="95" t="s">
        <v>1148</v>
      </c>
      <c r="N93" s="95" t="s">
        <v>1148</v>
      </c>
      <c r="O93" s="96" t="s">
        <v>313</v>
      </c>
      <c r="P93" s="96" t="s">
        <v>313</v>
      </c>
      <c r="Q93" s="96" t="s">
        <v>313</v>
      </c>
      <c r="R93" s="96" t="s">
        <v>313</v>
      </c>
      <c r="S93" s="96" t="s">
        <v>313</v>
      </c>
      <c r="T93" s="96" t="s">
        <v>313</v>
      </c>
      <c r="U93" s="96" t="s">
        <v>313</v>
      </c>
      <c r="V93" s="96" t="s">
        <v>313</v>
      </c>
      <c r="W93" s="104" t="s">
        <v>313</v>
      </c>
      <c r="X93" s="182" t="s">
        <v>313</v>
      </c>
      <c r="Y93" s="98" t="s">
        <v>313</v>
      </c>
      <c r="Z93" s="106" t="s">
        <v>313</v>
      </c>
      <c r="AA93" s="106" t="s">
        <v>313</v>
      </c>
      <c r="AB93" s="108" t="s">
        <v>313</v>
      </c>
      <c r="AC93" s="40" t="s">
        <v>1652</v>
      </c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</row>
    <row r="94" spans="2:67" ht="13.5" customHeight="1">
      <c r="B94" s="302"/>
      <c r="C94" s="312">
        <v>138</v>
      </c>
      <c r="D94" s="394" t="s">
        <v>1703</v>
      </c>
      <c r="E94" s="394" t="s">
        <v>1098</v>
      </c>
      <c r="F94" s="301" t="s">
        <v>133</v>
      </c>
      <c r="G94" s="74">
        <v>41415</v>
      </c>
      <c r="H94" s="92" t="s">
        <v>19</v>
      </c>
      <c r="I94" s="93">
        <v>25.4</v>
      </c>
      <c r="J94" s="32">
        <v>0.4</v>
      </c>
      <c r="K94" s="32">
        <v>20</v>
      </c>
      <c r="L94" s="94">
        <v>8</v>
      </c>
      <c r="M94" s="95" t="s">
        <v>259</v>
      </c>
      <c r="N94" s="95" t="s">
        <v>21</v>
      </c>
      <c r="O94" s="96">
        <v>0</v>
      </c>
      <c r="P94" s="96">
        <v>0.25</v>
      </c>
      <c r="Q94" s="96">
        <v>8.85</v>
      </c>
      <c r="R94" s="96">
        <v>19.510000000000002</v>
      </c>
      <c r="S94" s="96">
        <v>25.63</v>
      </c>
      <c r="T94" s="96">
        <v>12.21</v>
      </c>
      <c r="U94" s="96">
        <v>21.01</v>
      </c>
      <c r="V94" s="96">
        <v>12.54</v>
      </c>
      <c r="W94" s="96">
        <v>55.6</v>
      </c>
      <c r="X94" s="97">
        <v>2.54</v>
      </c>
      <c r="Y94" s="98" t="s">
        <v>298</v>
      </c>
      <c r="Z94" s="99">
        <v>20000</v>
      </c>
      <c r="AA94" s="99">
        <v>41000</v>
      </c>
      <c r="AB94" s="100">
        <v>61000</v>
      </c>
      <c r="AC94" s="40"/>
    </row>
    <row r="95" spans="2:67" ht="13.5" customHeight="1">
      <c r="B95" s="302"/>
      <c r="C95" s="313"/>
      <c r="D95" s="394"/>
      <c r="E95" s="394"/>
      <c r="F95" s="307"/>
      <c r="G95" s="74">
        <v>41451</v>
      </c>
      <c r="H95" s="92" t="s">
        <v>42</v>
      </c>
      <c r="I95" s="93">
        <v>18</v>
      </c>
      <c r="J95" s="32">
        <v>0.25</v>
      </c>
      <c r="K95" s="32">
        <v>22</v>
      </c>
      <c r="L95" s="94">
        <v>10</v>
      </c>
      <c r="M95" s="95" t="s">
        <v>263</v>
      </c>
      <c r="N95" s="95" t="s">
        <v>620</v>
      </c>
      <c r="O95" s="96">
        <v>0</v>
      </c>
      <c r="P95" s="96">
        <v>0</v>
      </c>
      <c r="Q95" s="96">
        <v>8.91</v>
      </c>
      <c r="R95" s="96">
        <v>17.14</v>
      </c>
      <c r="S95" s="96">
        <v>23.2</v>
      </c>
      <c r="T95" s="96">
        <v>14.77</v>
      </c>
      <c r="U95" s="96">
        <v>17.66</v>
      </c>
      <c r="V95" s="96">
        <v>18.32</v>
      </c>
      <c r="W95" s="96">
        <v>49.1</v>
      </c>
      <c r="X95" s="97">
        <v>2.4630000000000001</v>
      </c>
      <c r="Y95" s="98" t="s">
        <v>261</v>
      </c>
      <c r="Z95" s="99">
        <v>16000</v>
      </c>
      <c r="AA95" s="99">
        <v>35000</v>
      </c>
      <c r="AB95" s="100">
        <v>51000</v>
      </c>
      <c r="AC95" s="40"/>
    </row>
    <row r="96" spans="2:67" ht="13.5" customHeight="1">
      <c r="B96" s="302"/>
      <c r="C96" s="313"/>
      <c r="D96" s="394"/>
      <c r="E96" s="394"/>
      <c r="F96" s="307"/>
      <c r="G96" s="74">
        <v>41516</v>
      </c>
      <c r="H96" s="92" t="s">
        <v>42</v>
      </c>
      <c r="I96" s="93">
        <v>25.4</v>
      </c>
      <c r="J96" s="32">
        <v>0.2</v>
      </c>
      <c r="K96" s="32">
        <v>24.5</v>
      </c>
      <c r="L96" s="94">
        <v>10</v>
      </c>
      <c r="M96" s="95" t="s">
        <v>1001</v>
      </c>
      <c r="N96" s="95" t="s">
        <v>903</v>
      </c>
      <c r="O96" s="96">
        <v>0</v>
      </c>
      <c r="P96" s="96">
        <v>0</v>
      </c>
      <c r="Q96" s="96">
        <v>8.4700000000000006</v>
      </c>
      <c r="R96" s="96">
        <v>23.65</v>
      </c>
      <c r="S96" s="96">
        <v>36.450000000000003</v>
      </c>
      <c r="T96" s="96">
        <v>15.28</v>
      </c>
      <c r="U96" s="96">
        <v>8</v>
      </c>
      <c r="V96" s="96">
        <v>8.15</v>
      </c>
      <c r="W96" s="96">
        <v>63.5</v>
      </c>
      <c r="X96" s="97">
        <v>2.5830000000000002</v>
      </c>
      <c r="Y96" s="98" t="s">
        <v>284</v>
      </c>
      <c r="Z96" s="99">
        <v>4600</v>
      </c>
      <c r="AA96" s="99">
        <v>10000</v>
      </c>
      <c r="AB96" s="100">
        <v>14600</v>
      </c>
      <c r="AC96" s="40"/>
    </row>
    <row r="97" spans="2:67" ht="13.5" customHeight="1">
      <c r="B97" s="302"/>
      <c r="C97" s="313"/>
      <c r="D97" s="394"/>
      <c r="E97" s="394"/>
      <c r="F97" s="307"/>
      <c r="G97" s="74">
        <v>41569</v>
      </c>
      <c r="H97" s="92" t="s">
        <v>42</v>
      </c>
      <c r="I97" s="93">
        <v>13.1</v>
      </c>
      <c r="J97" s="32">
        <v>0.4</v>
      </c>
      <c r="K97" s="32">
        <v>13.5</v>
      </c>
      <c r="L97" s="94">
        <v>10</v>
      </c>
      <c r="M97" s="95" t="s">
        <v>905</v>
      </c>
      <c r="N97" s="95" t="s">
        <v>903</v>
      </c>
      <c r="O97" s="96">
        <v>0</v>
      </c>
      <c r="P97" s="96">
        <v>0</v>
      </c>
      <c r="Q97" s="96">
        <v>4.75</v>
      </c>
      <c r="R97" s="96">
        <v>17.55</v>
      </c>
      <c r="S97" s="96">
        <v>22.73</v>
      </c>
      <c r="T97" s="96">
        <v>14.31</v>
      </c>
      <c r="U97" s="96">
        <v>15.26</v>
      </c>
      <c r="V97" s="96">
        <v>25.4</v>
      </c>
      <c r="W97" s="96">
        <v>42.3</v>
      </c>
      <c r="X97" s="97">
        <v>2.5499999999999998</v>
      </c>
      <c r="Y97" s="98" t="s">
        <v>261</v>
      </c>
      <c r="Z97" s="99">
        <v>3700</v>
      </c>
      <c r="AA97" s="99">
        <v>8800</v>
      </c>
      <c r="AB97" s="100">
        <v>12500</v>
      </c>
      <c r="AC97" s="40"/>
    </row>
    <row r="98" spans="2:67" ht="13.5" customHeight="1">
      <c r="B98" s="302"/>
      <c r="C98" s="313"/>
      <c r="D98" s="394"/>
      <c r="E98" s="394"/>
      <c r="F98" s="307"/>
      <c r="G98" s="74">
        <v>41618</v>
      </c>
      <c r="H98" s="92" t="s">
        <v>538</v>
      </c>
      <c r="I98" s="93">
        <v>8</v>
      </c>
      <c r="J98" s="32">
        <v>0.4</v>
      </c>
      <c r="K98" s="32">
        <v>4.3</v>
      </c>
      <c r="L98" s="94">
        <v>10</v>
      </c>
      <c r="M98" s="95" t="s">
        <v>898</v>
      </c>
      <c r="N98" s="95" t="s">
        <v>903</v>
      </c>
      <c r="O98" s="96">
        <v>0</v>
      </c>
      <c r="P98" s="96">
        <v>0</v>
      </c>
      <c r="Q98" s="96">
        <v>4.57</v>
      </c>
      <c r="R98" s="96">
        <v>11.92</v>
      </c>
      <c r="S98" s="96">
        <v>20.21</v>
      </c>
      <c r="T98" s="96">
        <v>11.14</v>
      </c>
      <c r="U98" s="96">
        <v>33.729999999999997</v>
      </c>
      <c r="V98" s="96">
        <v>18.43</v>
      </c>
      <c r="W98" s="96">
        <v>50</v>
      </c>
      <c r="X98" s="97">
        <v>2.5110000000000001</v>
      </c>
      <c r="Y98" s="98" t="s">
        <v>546</v>
      </c>
      <c r="Z98" s="99">
        <v>12000</v>
      </c>
      <c r="AA98" s="99">
        <v>28000</v>
      </c>
      <c r="AB98" s="100">
        <v>40000</v>
      </c>
      <c r="AC98" s="40"/>
    </row>
    <row r="99" spans="2:67" ht="13.5" customHeight="1">
      <c r="B99" s="302"/>
      <c r="C99" s="314"/>
      <c r="D99" s="394"/>
      <c r="E99" s="394"/>
      <c r="F99" s="308"/>
      <c r="G99" s="75">
        <v>41676</v>
      </c>
      <c r="H99" s="117" t="s">
        <v>42</v>
      </c>
      <c r="I99" s="118">
        <v>-0.5</v>
      </c>
      <c r="J99" s="46" t="s">
        <v>313</v>
      </c>
      <c r="K99" s="46" t="s">
        <v>1148</v>
      </c>
      <c r="L99" s="103" t="s">
        <v>313</v>
      </c>
      <c r="M99" s="95" t="s">
        <v>1148</v>
      </c>
      <c r="N99" s="95" t="s">
        <v>1148</v>
      </c>
      <c r="O99" s="96" t="s">
        <v>313</v>
      </c>
      <c r="P99" s="96" t="s">
        <v>313</v>
      </c>
      <c r="Q99" s="96" t="s">
        <v>313</v>
      </c>
      <c r="R99" s="96" t="s">
        <v>313</v>
      </c>
      <c r="S99" s="96" t="s">
        <v>313</v>
      </c>
      <c r="T99" s="96" t="s">
        <v>313</v>
      </c>
      <c r="U99" s="96" t="s">
        <v>313</v>
      </c>
      <c r="V99" s="96" t="s">
        <v>313</v>
      </c>
      <c r="W99" s="104" t="s">
        <v>313</v>
      </c>
      <c r="X99" s="182" t="s">
        <v>313</v>
      </c>
      <c r="Y99" s="98" t="s">
        <v>313</v>
      </c>
      <c r="Z99" s="106" t="s">
        <v>313</v>
      </c>
      <c r="AA99" s="106" t="s">
        <v>313</v>
      </c>
      <c r="AB99" s="108" t="s">
        <v>313</v>
      </c>
      <c r="AC99" s="40" t="s">
        <v>1678</v>
      </c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</row>
    <row r="100" spans="2:67" ht="13.5" customHeight="1">
      <c r="B100" s="302"/>
      <c r="C100" s="312">
        <v>139</v>
      </c>
      <c r="D100" s="394" t="s">
        <v>1703</v>
      </c>
      <c r="E100" s="394" t="s">
        <v>1099</v>
      </c>
      <c r="F100" s="301" t="s">
        <v>1472</v>
      </c>
      <c r="G100" s="74">
        <v>41424</v>
      </c>
      <c r="H100" s="92" t="s">
        <v>32</v>
      </c>
      <c r="I100" s="93">
        <v>19.600000000000001</v>
      </c>
      <c r="J100" s="32">
        <v>0.8</v>
      </c>
      <c r="K100" s="32">
        <v>19.5</v>
      </c>
      <c r="L100" s="94">
        <v>5</v>
      </c>
      <c r="M100" s="95" t="s">
        <v>277</v>
      </c>
      <c r="N100" s="95" t="s">
        <v>37</v>
      </c>
      <c r="O100" s="96">
        <v>0</v>
      </c>
      <c r="P100" s="96">
        <v>0</v>
      </c>
      <c r="Q100" s="96">
        <v>4.9000000000000004</v>
      </c>
      <c r="R100" s="96">
        <v>17.829999999999998</v>
      </c>
      <c r="S100" s="96">
        <v>42.1</v>
      </c>
      <c r="T100" s="96">
        <v>25.45</v>
      </c>
      <c r="U100" s="96">
        <v>2.5</v>
      </c>
      <c r="V100" s="96">
        <v>7.22</v>
      </c>
      <c r="W100" s="96">
        <v>75.7</v>
      </c>
      <c r="X100" s="97">
        <v>2.661</v>
      </c>
      <c r="Y100" s="98" t="s">
        <v>616</v>
      </c>
      <c r="Z100" s="99">
        <v>170</v>
      </c>
      <c r="AA100" s="99">
        <v>350</v>
      </c>
      <c r="AB100" s="100">
        <v>520</v>
      </c>
      <c r="AC100" s="40"/>
    </row>
    <row r="101" spans="2:67" ht="13.5" customHeight="1">
      <c r="B101" s="302"/>
      <c r="C101" s="313"/>
      <c r="D101" s="394"/>
      <c r="E101" s="394"/>
      <c r="F101" s="299"/>
      <c r="G101" s="74">
        <v>41451</v>
      </c>
      <c r="H101" s="92" t="s">
        <v>538</v>
      </c>
      <c r="I101" s="93">
        <v>21</v>
      </c>
      <c r="J101" s="32">
        <v>0.5</v>
      </c>
      <c r="K101" s="32">
        <v>22.2</v>
      </c>
      <c r="L101" s="94">
        <v>10</v>
      </c>
      <c r="M101" s="95" t="s">
        <v>259</v>
      </c>
      <c r="N101" s="95" t="s">
        <v>21</v>
      </c>
      <c r="O101" s="96">
        <v>0</v>
      </c>
      <c r="P101" s="96">
        <v>0</v>
      </c>
      <c r="Q101" s="96">
        <v>0.33</v>
      </c>
      <c r="R101" s="96">
        <v>3.44</v>
      </c>
      <c r="S101" s="96">
        <v>25.43</v>
      </c>
      <c r="T101" s="96">
        <v>42.73</v>
      </c>
      <c r="U101" s="96">
        <v>10.07</v>
      </c>
      <c r="V101" s="96">
        <v>18</v>
      </c>
      <c r="W101" s="96">
        <v>51.7</v>
      </c>
      <c r="X101" s="97">
        <v>2.6</v>
      </c>
      <c r="Y101" s="98" t="s">
        <v>261</v>
      </c>
      <c r="Z101" s="99">
        <v>27000</v>
      </c>
      <c r="AA101" s="99">
        <v>57000</v>
      </c>
      <c r="AB101" s="100">
        <v>84000</v>
      </c>
      <c r="AC101" s="40"/>
    </row>
    <row r="102" spans="2:67" ht="13.5" customHeight="1">
      <c r="B102" s="302"/>
      <c r="C102" s="313"/>
      <c r="D102" s="394"/>
      <c r="E102" s="394"/>
      <c r="F102" s="299"/>
      <c r="G102" s="74">
        <v>41493</v>
      </c>
      <c r="H102" s="92" t="s">
        <v>24</v>
      </c>
      <c r="I102" s="93">
        <v>28.1</v>
      </c>
      <c r="J102" s="32">
        <v>0.6</v>
      </c>
      <c r="K102" s="32">
        <v>25.4</v>
      </c>
      <c r="L102" s="94">
        <v>10</v>
      </c>
      <c r="M102" s="95" t="s">
        <v>905</v>
      </c>
      <c r="N102" s="95" t="s">
        <v>903</v>
      </c>
      <c r="O102" s="96">
        <v>0</v>
      </c>
      <c r="P102" s="96">
        <v>0</v>
      </c>
      <c r="Q102" s="96">
        <v>7.91</v>
      </c>
      <c r="R102" s="96">
        <v>19.170000000000002</v>
      </c>
      <c r="S102" s="96">
        <v>40.57</v>
      </c>
      <c r="T102" s="96">
        <v>23.65</v>
      </c>
      <c r="U102" s="96">
        <v>3</v>
      </c>
      <c r="V102" s="96">
        <v>5.7</v>
      </c>
      <c r="W102" s="96">
        <v>65.8</v>
      </c>
      <c r="X102" s="97">
        <v>2.6539999999999999</v>
      </c>
      <c r="Y102" s="98" t="s">
        <v>265</v>
      </c>
      <c r="Z102" s="99">
        <v>6700</v>
      </c>
      <c r="AA102" s="99">
        <v>14000</v>
      </c>
      <c r="AB102" s="100">
        <v>20700</v>
      </c>
      <c r="AC102" s="40"/>
    </row>
    <row r="103" spans="2:67" ht="13.5" customHeight="1">
      <c r="B103" s="302"/>
      <c r="C103" s="313"/>
      <c r="D103" s="394"/>
      <c r="E103" s="394"/>
      <c r="F103" s="299"/>
      <c r="G103" s="74">
        <v>41569</v>
      </c>
      <c r="H103" s="92" t="s">
        <v>42</v>
      </c>
      <c r="I103" s="93">
        <v>12.1</v>
      </c>
      <c r="J103" s="32">
        <v>0.6</v>
      </c>
      <c r="K103" s="32">
        <v>14.9</v>
      </c>
      <c r="L103" s="94">
        <v>10</v>
      </c>
      <c r="M103" s="95" t="s">
        <v>930</v>
      </c>
      <c r="N103" s="95" t="s">
        <v>903</v>
      </c>
      <c r="O103" s="96">
        <v>0</v>
      </c>
      <c r="P103" s="96">
        <v>0</v>
      </c>
      <c r="Q103" s="96">
        <v>3.06</v>
      </c>
      <c r="R103" s="96">
        <v>12.42</v>
      </c>
      <c r="S103" s="96">
        <v>42.52</v>
      </c>
      <c r="T103" s="96">
        <v>33.4</v>
      </c>
      <c r="U103" s="96">
        <v>4.1900000000000004</v>
      </c>
      <c r="V103" s="96">
        <v>4.41</v>
      </c>
      <c r="W103" s="96">
        <v>70.900000000000006</v>
      </c>
      <c r="X103" s="97">
        <v>2.6469999999999998</v>
      </c>
      <c r="Y103" s="98" t="s">
        <v>265</v>
      </c>
      <c r="Z103" s="99">
        <v>930</v>
      </c>
      <c r="AA103" s="99">
        <v>2100</v>
      </c>
      <c r="AB103" s="100">
        <v>3030</v>
      </c>
      <c r="AC103" s="40"/>
    </row>
    <row r="104" spans="2:67" ht="13.5" customHeight="1">
      <c r="B104" s="302"/>
      <c r="C104" s="313"/>
      <c r="D104" s="394"/>
      <c r="E104" s="394"/>
      <c r="F104" s="299"/>
      <c r="G104" s="74">
        <v>41614</v>
      </c>
      <c r="H104" s="92" t="s">
        <v>24</v>
      </c>
      <c r="I104" s="93">
        <v>8.4</v>
      </c>
      <c r="J104" s="32">
        <v>0.6</v>
      </c>
      <c r="K104" s="32">
        <v>6.8</v>
      </c>
      <c r="L104" s="94">
        <v>10</v>
      </c>
      <c r="M104" s="95" t="s">
        <v>1001</v>
      </c>
      <c r="N104" s="95" t="s">
        <v>903</v>
      </c>
      <c r="O104" s="96">
        <v>0</v>
      </c>
      <c r="P104" s="96">
        <v>0.36</v>
      </c>
      <c r="Q104" s="96">
        <v>12.5</v>
      </c>
      <c r="R104" s="96">
        <v>24.53</v>
      </c>
      <c r="S104" s="96">
        <v>39.159999999999997</v>
      </c>
      <c r="T104" s="96">
        <v>15.81</v>
      </c>
      <c r="U104" s="96">
        <v>4.87</v>
      </c>
      <c r="V104" s="96">
        <v>2.77</v>
      </c>
      <c r="W104" s="96">
        <v>65.599999999999994</v>
      </c>
      <c r="X104" s="97">
        <v>2.6669999999999998</v>
      </c>
      <c r="Y104" s="98" t="s">
        <v>265</v>
      </c>
      <c r="Z104" s="99">
        <v>2700</v>
      </c>
      <c r="AA104" s="99">
        <v>6200</v>
      </c>
      <c r="AB104" s="100">
        <v>8900</v>
      </c>
      <c r="AC104" s="40"/>
    </row>
    <row r="105" spans="2:67" ht="13.5" customHeight="1">
      <c r="B105" s="302"/>
      <c r="C105" s="316"/>
      <c r="D105" s="400"/>
      <c r="E105" s="400"/>
      <c r="F105" s="300"/>
      <c r="G105" s="76">
        <v>41674</v>
      </c>
      <c r="H105" s="121" t="s">
        <v>1357</v>
      </c>
      <c r="I105" s="122">
        <v>-0.5</v>
      </c>
      <c r="J105" s="51" t="s">
        <v>313</v>
      </c>
      <c r="K105" s="51" t="s">
        <v>1148</v>
      </c>
      <c r="L105" s="109" t="s">
        <v>313</v>
      </c>
      <c r="M105" s="110" t="s">
        <v>1148</v>
      </c>
      <c r="N105" s="110" t="s">
        <v>1148</v>
      </c>
      <c r="O105" s="112" t="s">
        <v>313</v>
      </c>
      <c r="P105" s="112" t="s">
        <v>313</v>
      </c>
      <c r="Q105" s="112" t="s">
        <v>313</v>
      </c>
      <c r="R105" s="112" t="s">
        <v>313</v>
      </c>
      <c r="S105" s="112" t="s">
        <v>313</v>
      </c>
      <c r="T105" s="112" t="s">
        <v>313</v>
      </c>
      <c r="U105" s="112" t="s">
        <v>313</v>
      </c>
      <c r="V105" s="112" t="s">
        <v>313</v>
      </c>
      <c r="W105" s="111" t="s">
        <v>313</v>
      </c>
      <c r="X105" s="183" t="s">
        <v>313</v>
      </c>
      <c r="Y105" s="114" t="s">
        <v>313</v>
      </c>
      <c r="Z105" s="115" t="s">
        <v>313</v>
      </c>
      <c r="AA105" s="115" t="s">
        <v>313</v>
      </c>
      <c r="AB105" s="116" t="s">
        <v>313</v>
      </c>
      <c r="AC105" s="59" t="s">
        <v>1678</v>
      </c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</row>
    <row r="106" spans="2:67" ht="13.5" customHeight="1">
      <c r="B106" s="302" t="s">
        <v>1567</v>
      </c>
      <c r="C106" s="315">
        <v>140</v>
      </c>
      <c r="D106" s="303" t="s">
        <v>1703</v>
      </c>
      <c r="E106" s="303" t="s">
        <v>1100</v>
      </c>
      <c r="F106" s="298" t="s">
        <v>61</v>
      </c>
      <c r="G106" s="73">
        <v>41442</v>
      </c>
      <c r="H106" s="21" t="s">
        <v>32</v>
      </c>
      <c r="I106" s="22">
        <v>20.5</v>
      </c>
      <c r="J106" s="22">
        <v>1</v>
      </c>
      <c r="K106" s="22">
        <v>21.4</v>
      </c>
      <c r="L106" s="85">
        <v>4</v>
      </c>
      <c r="M106" s="86" t="s">
        <v>251</v>
      </c>
      <c r="N106" s="86" t="s">
        <v>288</v>
      </c>
      <c r="O106" s="87">
        <v>0</v>
      </c>
      <c r="P106" s="87">
        <v>5.91</v>
      </c>
      <c r="Q106" s="87">
        <v>1.02</v>
      </c>
      <c r="R106" s="87">
        <v>1.1299999999999999</v>
      </c>
      <c r="S106" s="87">
        <v>9.6300000000000008</v>
      </c>
      <c r="T106" s="87">
        <v>42.79</v>
      </c>
      <c r="U106" s="87">
        <v>16.5</v>
      </c>
      <c r="V106" s="87">
        <v>23.02</v>
      </c>
      <c r="W106" s="87">
        <v>49.8</v>
      </c>
      <c r="X106" s="88">
        <v>2.4790000000000001</v>
      </c>
      <c r="Y106" s="89" t="s">
        <v>298</v>
      </c>
      <c r="Z106" s="90">
        <v>3400</v>
      </c>
      <c r="AA106" s="90">
        <v>7400</v>
      </c>
      <c r="AB106" s="91">
        <v>10800</v>
      </c>
      <c r="AC106" s="30"/>
    </row>
    <row r="107" spans="2:67" ht="13.5" customHeight="1">
      <c r="B107" s="302"/>
      <c r="C107" s="313"/>
      <c r="D107" s="394"/>
      <c r="E107" s="394"/>
      <c r="F107" s="307"/>
      <c r="G107" s="74">
        <v>41453</v>
      </c>
      <c r="H107" s="92" t="s">
        <v>42</v>
      </c>
      <c r="I107" s="93">
        <v>22.4</v>
      </c>
      <c r="J107" s="32">
        <v>0.7</v>
      </c>
      <c r="K107" s="32">
        <v>22</v>
      </c>
      <c r="L107" s="94">
        <v>10</v>
      </c>
      <c r="M107" s="95" t="s">
        <v>273</v>
      </c>
      <c r="N107" s="95" t="s">
        <v>21</v>
      </c>
      <c r="O107" s="96">
        <v>0</v>
      </c>
      <c r="P107" s="96">
        <v>0</v>
      </c>
      <c r="Q107" s="96">
        <v>0.21</v>
      </c>
      <c r="R107" s="96">
        <v>0.81</v>
      </c>
      <c r="S107" s="96">
        <v>7.87</v>
      </c>
      <c r="T107" s="96">
        <v>45.93</v>
      </c>
      <c r="U107" s="96">
        <v>23.78</v>
      </c>
      <c r="V107" s="96">
        <v>21.4</v>
      </c>
      <c r="W107" s="96">
        <v>36.1</v>
      </c>
      <c r="X107" s="97">
        <v>2.3940000000000001</v>
      </c>
      <c r="Y107" s="98" t="s">
        <v>261</v>
      </c>
      <c r="Z107" s="99">
        <v>550</v>
      </c>
      <c r="AA107" s="99">
        <v>1200</v>
      </c>
      <c r="AB107" s="100">
        <v>1750</v>
      </c>
      <c r="AC107" s="40"/>
    </row>
    <row r="108" spans="2:67" ht="13.5" customHeight="1">
      <c r="B108" s="302"/>
      <c r="C108" s="313"/>
      <c r="D108" s="394"/>
      <c r="E108" s="394"/>
      <c r="F108" s="307"/>
      <c r="G108" s="74">
        <v>41495</v>
      </c>
      <c r="H108" s="31" t="s">
        <v>42</v>
      </c>
      <c r="I108" s="32">
        <v>26.5</v>
      </c>
      <c r="J108" s="32">
        <v>1</v>
      </c>
      <c r="K108" s="32">
        <v>27</v>
      </c>
      <c r="L108" s="94">
        <v>10</v>
      </c>
      <c r="M108" s="95" t="s">
        <v>1149</v>
      </c>
      <c r="N108" s="95" t="s">
        <v>902</v>
      </c>
      <c r="O108" s="96">
        <v>0</v>
      </c>
      <c r="P108" s="96">
        <v>0</v>
      </c>
      <c r="Q108" s="96">
        <v>0.94</v>
      </c>
      <c r="R108" s="96">
        <v>3.14</v>
      </c>
      <c r="S108" s="96">
        <v>30.53</v>
      </c>
      <c r="T108" s="96">
        <v>42.15</v>
      </c>
      <c r="U108" s="96">
        <v>9.76</v>
      </c>
      <c r="V108" s="96">
        <v>13.48</v>
      </c>
      <c r="W108" s="96">
        <v>47.5</v>
      </c>
      <c r="X108" s="97">
        <v>2.5649999999999999</v>
      </c>
      <c r="Y108" s="98" t="s">
        <v>261</v>
      </c>
      <c r="Z108" s="99">
        <v>2000</v>
      </c>
      <c r="AA108" s="99">
        <v>4400</v>
      </c>
      <c r="AB108" s="100">
        <v>6400</v>
      </c>
      <c r="AC108" s="40"/>
    </row>
    <row r="109" spans="2:67" ht="13.5" customHeight="1">
      <c r="B109" s="302"/>
      <c r="C109" s="313"/>
      <c r="D109" s="394"/>
      <c r="E109" s="394"/>
      <c r="F109" s="307"/>
      <c r="G109" s="74">
        <v>41558</v>
      </c>
      <c r="H109" s="31" t="s">
        <v>42</v>
      </c>
      <c r="I109" s="32">
        <v>21.3</v>
      </c>
      <c r="J109" s="32">
        <v>0.6</v>
      </c>
      <c r="K109" s="32">
        <v>21</v>
      </c>
      <c r="L109" s="94">
        <v>10</v>
      </c>
      <c r="M109" s="95" t="s">
        <v>905</v>
      </c>
      <c r="N109" s="95" t="s">
        <v>902</v>
      </c>
      <c r="O109" s="96">
        <v>0</v>
      </c>
      <c r="P109" s="96">
        <v>0</v>
      </c>
      <c r="Q109" s="96">
        <v>1.07</v>
      </c>
      <c r="R109" s="96">
        <v>2.25</v>
      </c>
      <c r="S109" s="96">
        <v>15.12</v>
      </c>
      <c r="T109" s="96">
        <v>30.38</v>
      </c>
      <c r="U109" s="96">
        <v>29.47</v>
      </c>
      <c r="V109" s="96">
        <v>21.71</v>
      </c>
      <c r="W109" s="96">
        <v>23.900000000000006</v>
      </c>
      <c r="X109" s="97">
        <v>2.395</v>
      </c>
      <c r="Y109" s="98" t="s">
        <v>261</v>
      </c>
      <c r="Z109" s="99">
        <v>3500</v>
      </c>
      <c r="AA109" s="99">
        <v>8300</v>
      </c>
      <c r="AB109" s="100">
        <v>11800</v>
      </c>
      <c r="AC109" s="40"/>
    </row>
    <row r="110" spans="2:67" ht="13.5" customHeight="1">
      <c r="B110" s="302"/>
      <c r="C110" s="313"/>
      <c r="D110" s="394"/>
      <c r="E110" s="394"/>
      <c r="F110" s="307"/>
      <c r="G110" s="74">
        <v>41613</v>
      </c>
      <c r="H110" s="31" t="s">
        <v>24</v>
      </c>
      <c r="I110" s="32">
        <v>10</v>
      </c>
      <c r="J110" s="32">
        <v>0.5</v>
      </c>
      <c r="K110" s="32">
        <v>7.5</v>
      </c>
      <c r="L110" s="94">
        <v>10</v>
      </c>
      <c r="M110" s="95" t="s">
        <v>1001</v>
      </c>
      <c r="N110" s="95" t="s">
        <v>903</v>
      </c>
      <c r="O110" s="96">
        <v>0</v>
      </c>
      <c r="P110" s="96">
        <v>0.4</v>
      </c>
      <c r="Q110" s="96">
        <v>0.43</v>
      </c>
      <c r="R110" s="96">
        <v>1.1299999999999999</v>
      </c>
      <c r="S110" s="96">
        <v>10.32</v>
      </c>
      <c r="T110" s="96">
        <v>29.93</v>
      </c>
      <c r="U110" s="96">
        <v>38.51</v>
      </c>
      <c r="V110" s="96">
        <v>19.28</v>
      </c>
      <c r="W110" s="96">
        <v>24.700000000000003</v>
      </c>
      <c r="X110" s="97">
        <v>2.3690000000000002</v>
      </c>
      <c r="Y110" s="98" t="s">
        <v>261</v>
      </c>
      <c r="Z110" s="99">
        <v>4000</v>
      </c>
      <c r="AA110" s="99">
        <v>10000</v>
      </c>
      <c r="AB110" s="100">
        <v>14000</v>
      </c>
      <c r="AC110" s="40"/>
    </row>
    <row r="111" spans="2:67" ht="13.5" customHeight="1">
      <c r="B111" s="302"/>
      <c r="C111" s="314"/>
      <c r="D111" s="394"/>
      <c r="E111" s="394"/>
      <c r="F111" s="308"/>
      <c r="G111" s="75">
        <v>41682</v>
      </c>
      <c r="H111" s="45" t="s">
        <v>24</v>
      </c>
      <c r="I111" s="46">
        <v>2.6</v>
      </c>
      <c r="J111" s="46">
        <v>0.5</v>
      </c>
      <c r="K111" s="46">
        <v>4.8</v>
      </c>
      <c r="L111" s="103">
        <v>10</v>
      </c>
      <c r="M111" s="95" t="s">
        <v>905</v>
      </c>
      <c r="N111" s="95" t="s">
        <v>903</v>
      </c>
      <c r="O111" s="96">
        <v>0</v>
      </c>
      <c r="P111" s="96">
        <v>0</v>
      </c>
      <c r="Q111" s="96">
        <v>1</v>
      </c>
      <c r="R111" s="96">
        <v>3.47</v>
      </c>
      <c r="S111" s="96">
        <v>19.79</v>
      </c>
      <c r="T111" s="96">
        <v>36.44</v>
      </c>
      <c r="U111" s="96">
        <v>23.25</v>
      </c>
      <c r="V111" s="96">
        <v>16.05</v>
      </c>
      <c r="W111" s="104">
        <v>43.5</v>
      </c>
      <c r="X111" s="182">
        <v>2.444</v>
      </c>
      <c r="Y111" s="98" t="s">
        <v>284</v>
      </c>
      <c r="Z111" s="106">
        <v>1100</v>
      </c>
      <c r="AA111" s="106">
        <v>2900</v>
      </c>
      <c r="AB111" s="108">
        <v>4000</v>
      </c>
      <c r="AC111" s="40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</row>
    <row r="112" spans="2:67" ht="13.5" customHeight="1">
      <c r="B112" s="302"/>
      <c r="C112" s="312">
        <v>141</v>
      </c>
      <c r="D112" s="392" t="s">
        <v>591</v>
      </c>
      <c r="E112" s="393"/>
      <c r="F112" s="301" t="s">
        <v>133</v>
      </c>
      <c r="G112" s="74">
        <v>41409</v>
      </c>
      <c r="H112" s="31" t="s">
        <v>32</v>
      </c>
      <c r="I112" s="32">
        <v>16.2</v>
      </c>
      <c r="J112" s="32">
        <v>0.4</v>
      </c>
      <c r="K112" s="32">
        <v>16.5</v>
      </c>
      <c r="L112" s="94">
        <v>5</v>
      </c>
      <c r="M112" s="95" t="s">
        <v>287</v>
      </c>
      <c r="N112" s="95" t="s">
        <v>21</v>
      </c>
      <c r="O112" s="96">
        <v>0</v>
      </c>
      <c r="P112" s="96">
        <v>0</v>
      </c>
      <c r="Q112" s="96">
        <v>18.82</v>
      </c>
      <c r="R112" s="96">
        <v>57.16</v>
      </c>
      <c r="S112" s="96">
        <v>9.6999999999999993</v>
      </c>
      <c r="T112" s="96">
        <v>2.4900000000000002</v>
      </c>
      <c r="U112" s="96">
        <v>1.33</v>
      </c>
      <c r="V112" s="96">
        <v>10.5</v>
      </c>
      <c r="W112" s="96">
        <v>77.7</v>
      </c>
      <c r="X112" s="97">
        <v>2.6110000000000002</v>
      </c>
      <c r="Y112" s="98" t="s">
        <v>616</v>
      </c>
      <c r="Z112" s="99">
        <v>2700</v>
      </c>
      <c r="AA112" s="99">
        <v>5400</v>
      </c>
      <c r="AB112" s="100">
        <v>8100</v>
      </c>
      <c r="AC112" s="40"/>
    </row>
    <row r="113" spans="2:67" ht="13.5" customHeight="1">
      <c r="B113" s="302"/>
      <c r="C113" s="313"/>
      <c r="D113" s="392"/>
      <c r="E113" s="393"/>
      <c r="F113" s="307"/>
      <c r="G113" s="74">
        <v>41453</v>
      </c>
      <c r="H113" s="92" t="s">
        <v>42</v>
      </c>
      <c r="I113" s="93">
        <v>18.100000000000001</v>
      </c>
      <c r="J113" s="32">
        <v>0.2</v>
      </c>
      <c r="K113" s="32">
        <v>21.2</v>
      </c>
      <c r="L113" s="94">
        <v>4</v>
      </c>
      <c r="M113" s="95" t="s">
        <v>255</v>
      </c>
      <c r="N113" s="95" t="s">
        <v>37</v>
      </c>
      <c r="O113" s="96">
        <v>0</v>
      </c>
      <c r="P113" s="96">
        <v>18.45</v>
      </c>
      <c r="Q113" s="96">
        <v>41.73</v>
      </c>
      <c r="R113" s="96">
        <v>19.46</v>
      </c>
      <c r="S113" s="96">
        <v>13.59</v>
      </c>
      <c r="T113" s="96">
        <v>4.04</v>
      </c>
      <c r="U113" s="96">
        <v>0.97</v>
      </c>
      <c r="V113" s="96">
        <v>1.76</v>
      </c>
      <c r="W113" s="96">
        <v>77</v>
      </c>
      <c r="X113" s="97">
        <v>2.613</v>
      </c>
      <c r="Y113" s="98" t="s">
        <v>262</v>
      </c>
      <c r="Z113" s="99">
        <v>900</v>
      </c>
      <c r="AA113" s="99">
        <v>1900</v>
      </c>
      <c r="AB113" s="100">
        <v>2800</v>
      </c>
      <c r="AC113" s="40"/>
    </row>
    <row r="114" spans="2:67" ht="13.5" customHeight="1">
      <c r="B114" s="302"/>
      <c r="C114" s="313"/>
      <c r="D114" s="392"/>
      <c r="E114" s="393"/>
      <c r="F114" s="307"/>
      <c r="G114" s="74">
        <v>41480</v>
      </c>
      <c r="H114" s="31" t="s">
        <v>42</v>
      </c>
      <c r="I114" s="32">
        <v>22.4</v>
      </c>
      <c r="J114" s="32">
        <v>1</v>
      </c>
      <c r="K114" s="32">
        <v>20.5</v>
      </c>
      <c r="L114" s="94">
        <v>5</v>
      </c>
      <c r="M114" s="95" t="s">
        <v>900</v>
      </c>
      <c r="N114" s="95" t="s">
        <v>903</v>
      </c>
      <c r="O114" s="96">
        <v>0</v>
      </c>
      <c r="P114" s="96">
        <v>14.3</v>
      </c>
      <c r="Q114" s="96">
        <v>38.26</v>
      </c>
      <c r="R114" s="96">
        <v>27.26</v>
      </c>
      <c r="S114" s="96">
        <v>13.07</v>
      </c>
      <c r="T114" s="96">
        <v>3.25</v>
      </c>
      <c r="U114" s="96">
        <v>0.98</v>
      </c>
      <c r="V114" s="96">
        <v>2.88</v>
      </c>
      <c r="W114" s="96">
        <v>80.3</v>
      </c>
      <c r="X114" s="97">
        <v>2.6110000000000002</v>
      </c>
      <c r="Y114" s="98" t="s">
        <v>545</v>
      </c>
      <c r="Z114" s="99">
        <v>1400</v>
      </c>
      <c r="AA114" s="99">
        <v>3100</v>
      </c>
      <c r="AB114" s="100">
        <v>4500</v>
      </c>
      <c r="AC114" s="40"/>
    </row>
    <row r="115" spans="2:67" ht="13.5" customHeight="1">
      <c r="B115" s="302"/>
      <c r="C115" s="313"/>
      <c r="D115" s="392"/>
      <c r="E115" s="393"/>
      <c r="F115" s="307"/>
      <c r="G115" s="74">
        <v>41498</v>
      </c>
      <c r="H115" s="31" t="s">
        <v>42</v>
      </c>
      <c r="I115" s="32">
        <v>28.9</v>
      </c>
      <c r="J115" s="32">
        <v>1.3</v>
      </c>
      <c r="K115" s="32">
        <v>26.6</v>
      </c>
      <c r="L115" s="94">
        <v>10</v>
      </c>
      <c r="M115" s="95" t="s">
        <v>900</v>
      </c>
      <c r="N115" s="95" t="s">
        <v>903</v>
      </c>
      <c r="O115" s="96">
        <v>0</v>
      </c>
      <c r="P115" s="96">
        <v>7.87</v>
      </c>
      <c r="Q115" s="96">
        <v>41.48</v>
      </c>
      <c r="R115" s="96">
        <v>20.13</v>
      </c>
      <c r="S115" s="96">
        <v>10.11</v>
      </c>
      <c r="T115" s="96">
        <v>3.71</v>
      </c>
      <c r="U115" s="96">
        <v>3.36</v>
      </c>
      <c r="V115" s="96">
        <v>13.34</v>
      </c>
      <c r="W115" s="96">
        <v>75.2</v>
      </c>
      <c r="X115" s="97">
        <v>2.573</v>
      </c>
      <c r="Y115" s="98" t="s">
        <v>545</v>
      </c>
      <c r="Z115" s="99">
        <v>2900</v>
      </c>
      <c r="AA115" s="99">
        <v>6400</v>
      </c>
      <c r="AB115" s="100">
        <v>9300</v>
      </c>
      <c r="AC115" s="40"/>
    </row>
    <row r="116" spans="2:67" ht="13.5" customHeight="1">
      <c r="B116" s="302"/>
      <c r="C116" s="313"/>
      <c r="D116" s="392"/>
      <c r="E116" s="393"/>
      <c r="F116" s="307"/>
      <c r="G116" s="74">
        <v>41536</v>
      </c>
      <c r="H116" s="31" t="s">
        <v>24</v>
      </c>
      <c r="I116" s="32">
        <v>30</v>
      </c>
      <c r="J116" s="32">
        <v>0.7</v>
      </c>
      <c r="K116" s="32">
        <v>21.5</v>
      </c>
      <c r="L116" s="94">
        <v>10</v>
      </c>
      <c r="M116" s="95" t="s">
        <v>900</v>
      </c>
      <c r="N116" s="95" t="s">
        <v>903</v>
      </c>
      <c r="O116" s="96">
        <v>0</v>
      </c>
      <c r="P116" s="96">
        <v>6.24</v>
      </c>
      <c r="Q116" s="96">
        <v>31.31</v>
      </c>
      <c r="R116" s="96">
        <v>20.18</v>
      </c>
      <c r="S116" s="96">
        <v>21.31</v>
      </c>
      <c r="T116" s="96">
        <v>8.1199999999999992</v>
      </c>
      <c r="U116" s="96">
        <v>4.5199999999999996</v>
      </c>
      <c r="V116" s="96">
        <v>8.32</v>
      </c>
      <c r="W116" s="96">
        <v>75.3</v>
      </c>
      <c r="X116" s="97">
        <v>2.6019999999999999</v>
      </c>
      <c r="Y116" s="98" t="s">
        <v>278</v>
      </c>
      <c r="Z116" s="99">
        <v>2600</v>
      </c>
      <c r="AA116" s="99">
        <v>5700</v>
      </c>
      <c r="AB116" s="100">
        <v>8300</v>
      </c>
      <c r="AC116" s="40"/>
    </row>
    <row r="117" spans="2:67" ht="13.5" customHeight="1">
      <c r="B117" s="302"/>
      <c r="C117" s="313"/>
      <c r="D117" s="392"/>
      <c r="E117" s="393"/>
      <c r="F117" s="307"/>
      <c r="G117" s="74">
        <v>41557</v>
      </c>
      <c r="H117" s="31" t="s">
        <v>42</v>
      </c>
      <c r="I117" s="32">
        <v>23</v>
      </c>
      <c r="J117" s="32">
        <v>0.6</v>
      </c>
      <c r="K117" s="32">
        <v>19.8</v>
      </c>
      <c r="L117" s="94">
        <v>8</v>
      </c>
      <c r="M117" s="95" t="s">
        <v>1249</v>
      </c>
      <c r="N117" s="95" t="s">
        <v>903</v>
      </c>
      <c r="O117" s="96">
        <v>0</v>
      </c>
      <c r="P117" s="96">
        <v>2.88</v>
      </c>
      <c r="Q117" s="96">
        <v>20.81</v>
      </c>
      <c r="R117" s="96">
        <v>25.66</v>
      </c>
      <c r="S117" s="96">
        <v>22.34</v>
      </c>
      <c r="T117" s="96">
        <v>5.38</v>
      </c>
      <c r="U117" s="96">
        <v>5.94</v>
      </c>
      <c r="V117" s="96">
        <v>16.989999999999998</v>
      </c>
      <c r="W117" s="96">
        <v>69.8</v>
      </c>
      <c r="X117" s="97">
        <v>2.5870000000000002</v>
      </c>
      <c r="Y117" s="98" t="s">
        <v>445</v>
      </c>
      <c r="Z117" s="99">
        <v>4100</v>
      </c>
      <c r="AA117" s="99">
        <v>9000</v>
      </c>
      <c r="AB117" s="100">
        <v>13100</v>
      </c>
      <c r="AC117" s="40"/>
    </row>
    <row r="118" spans="2:67" ht="13.5" customHeight="1">
      <c r="B118" s="302"/>
      <c r="C118" s="313"/>
      <c r="D118" s="392"/>
      <c r="E118" s="393"/>
      <c r="F118" s="307"/>
      <c r="G118" s="74">
        <v>41579</v>
      </c>
      <c r="H118" s="31" t="s">
        <v>24</v>
      </c>
      <c r="I118" s="32">
        <v>18.899999999999999</v>
      </c>
      <c r="J118" s="32">
        <v>0.6</v>
      </c>
      <c r="K118" s="32">
        <v>16</v>
      </c>
      <c r="L118" s="94">
        <v>5</v>
      </c>
      <c r="M118" s="95" t="s">
        <v>269</v>
      </c>
      <c r="N118" s="95" t="s">
        <v>21</v>
      </c>
      <c r="O118" s="96">
        <v>0</v>
      </c>
      <c r="P118" s="96">
        <v>0</v>
      </c>
      <c r="Q118" s="96">
        <v>29.47</v>
      </c>
      <c r="R118" s="96">
        <v>31.57</v>
      </c>
      <c r="S118" s="96">
        <v>15.73</v>
      </c>
      <c r="T118" s="96">
        <v>6.15</v>
      </c>
      <c r="U118" s="96">
        <v>4.88</v>
      </c>
      <c r="V118" s="96">
        <v>12.2</v>
      </c>
      <c r="W118" s="96">
        <v>69.7</v>
      </c>
      <c r="X118" s="97">
        <v>2.59</v>
      </c>
      <c r="Y118" s="98" t="s">
        <v>445</v>
      </c>
      <c r="Z118" s="99">
        <v>3300</v>
      </c>
      <c r="AA118" s="99">
        <v>7700</v>
      </c>
      <c r="AB118" s="100">
        <v>11000</v>
      </c>
      <c r="AC118" s="40"/>
    </row>
    <row r="119" spans="2:67" ht="13.5" customHeight="1">
      <c r="B119" s="302"/>
      <c r="C119" s="313"/>
      <c r="D119" s="392"/>
      <c r="E119" s="393"/>
      <c r="F119" s="307"/>
      <c r="G119" s="74">
        <v>41612</v>
      </c>
      <c r="H119" s="31" t="s">
        <v>24</v>
      </c>
      <c r="I119" s="32">
        <v>7.5</v>
      </c>
      <c r="J119" s="32">
        <v>0.4</v>
      </c>
      <c r="K119" s="32">
        <v>8</v>
      </c>
      <c r="L119" s="94">
        <v>10</v>
      </c>
      <c r="M119" s="95" t="s">
        <v>1001</v>
      </c>
      <c r="N119" s="95" t="s">
        <v>903</v>
      </c>
      <c r="O119" s="96">
        <v>0</v>
      </c>
      <c r="P119" s="96">
        <v>15.43</v>
      </c>
      <c r="Q119" s="96">
        <v>38.380000000000003</v>
      </c>
      <c r="R119" s="96">
        <v>18.190000000000001</v>
      </c>
      <c r="S119" s="96">
        <v>14.57</v>
      </c>
      <c r="T119" s="96">
        <v>4.82</v>
      </c>
      <c r="U119" s="96">
        <v>2.09</v>
      </c>
      <c r="V119" s="96">
        <v>6.52</v>
      </c>
      <c r="W119" s="96">
        <v>76.5</v>
      </c>
      <c r="X119" s="97">
        <v>2.6379999999999999</v>
      </c>
      <c r="Y119" s="98" t="s">
        <v>445</v>
      </c>
      <c r="Z119" s="99">
        <v>2700</v>
      </c>
      <c r="AA119" s="99">
        <v>6600</v>
      </c>
      <c r="AB119" s="100">
        <v>9300</v>
      </c>
      <c r="AC119" s="40"/>
    </row>
    <row r="120" spans="2:67" ht="13.5" customHeight="1">
      <c r="B120" s="302"/>
      <c r="C120" s="313"/>
      <c r="D120" s="392"/>
      <c r="E120" s="393"/>
      <c r="F120" s="307"/>
      <c r="G120" s="75">
        <v>41645</v>
      </c>
      <c r="H120" s="45" t="s">
        <v>24</v>
      </c>
      <c r="I120" s="46">
        <v>6</v>
      </c>
      <c r="J120" s="46">
        <v>0.5</v>
      </c>
      <c r="K120" s="46">
        <v>4.7</v>
      </c>
      <c r="L120" s="103">
        <v>5</v>
      </c>
      <c r="M120" s="95" t="s">
        <v>910</v>
      </c>
      <c r="N120" s="95" t="s">
        <v>903</v>
      </c>
      <c r="O120" s="96">
        <v>0</v>
      </c>
      <c r="P120" s="96">
        <v>0.69</v>
      </c>
      <c r="Q120" s="96">
        <v>31.24</v>
      </c>
      <c r="R120" s="96">
        <v>33.130000000000003</v>
      </c>
      <c r="S120" s="96">
        <v>18.79</v>
      </c>
      <c r="T120" s="96">
        <v>2.78</v>
      </c>
      <c r="U120" s="96">
        <v>3.06</v>
      </c>
      <c r="V120" s="96">
        <v>10.31</v>
      </c>
      <c r="W120" s="104">
        <v>77.900000000000006</v>
      </c>
      <c r="X120" s="182">
        <v>2.645</v>
      </c>
      <c r="Y120" s="98" t="s">
        <v>545</v>
      </c>
      <c r="Z120" s="106">
        <v>2800</v>
      </c>
      <c r="AA120" s="106">
        <v>7200</v>
      </c>
      <c r="AB120" s="108">
        <v>10000</v>
      </c>
      <c r="AC120" s="40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</row>
    <row r="121" spans="2:67" ht="13.5" customHeight="1">
      <c r="B121" s="302"/>
      <c r="C121" s="314"/>
      <c r="D121" s="392"/>
      <c r="E121" s="393"/>
      <c r="F121" s="308"/>
      <c r="G121" s="75">
        <v>41680</v>
      </c>
      <c r="H121" s="45" t="s">
        <v>42</v>
      </c>
      <c r="I121" s="46" t="s">
        <v>1148</v>
      </c>
      <c r="J121" s="46" t="s">
        <v>313</v>
      </c>
      <c r="K121" s="46" t="s">
        <v>1148</v>
      </c>
      <c r="L121" s="103" t="s">
        <v>313</v>
      </c>
      <c r="M121" s="95" t="s">
        <v>1148</v>
      </c>
      <c r="N121" s="95" t="s">
        <v>1148</v>
      </c>
      <c r="O121" s="96" t="s">
        <v>313</v>
      </c>
      <c r="P121" s="96" t="s">
        <v>313</v>
      </c>
      <c r="Q121" s="96" t="s">
        <v>313</v>
      </c>
      <c r="R121" s="96" t="s">
        <v>313</v>
      </c>
      <c r="S121" s="96" t="s">
        <v>313</v>
      </c>
      <c r="T121" s="96" t="s">
        <v>313</v>
      </c>
      <c r="U121" s="96" t="s">
        <v>313</v>
      </c>
      <c r="V121" s="96" t="s">
        <v>313</v>
      </c>
      <c r="W121" s="104" t="s">
        <v>313</v>
      </c>
      <c r="X121" s="182" t="s">
        <v>313</v>
      </c>
      <c r="Y121" s="98" t="s">
        <v>313</v>
      </c>
      <c r="Z121" s="106" t="s">
        <v>313</v>
      </c>
      <c r="AA121" s="106" t="s">
        <v>313</v>
      </c>
      <c r="AB121" s="108" t="s">
        <v>313</v>
      </c>
      <c r="AC121" s="40" t="s">
        <v>1652</v>
      </c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</row>
    <row r="122" spans="2:67" ht="13.5" customHeight="1">
      <c r="B122" s="302"/>
      <c r="C122" s="312">
        <v>142</v>
      </c>
      <c r="D122" s="394" t="s">
        <v>1703</v>
      </c>
      <c r="E122" s="394" t="s">
        <v>1104</v>
      </c>
      <c r="F122" s="301" t="s">
        <v>594</v>
      </c>
      <c r="G122" s="74">
        <v>41415</v>
      </c>
      <c r="H122" s="92" t="s">
        <v>19</v>
      </c>
      <c r="I122" s="93">
        <v>23</v>
      </c>
      <c r="J122" s="32">
        <v>0.2</v>
      </c>
      <c r="K122" s="32">
        <v>20</v>
      </c>
      <c r="L122" s="94">
        <v>5</v>
      </c>
      <c r="M122" s="95" t="s">
        <v>273</v>
      </c>
      <c r="N122" s="95" t="s">
        <v>21</v>
      </c>
      <c r="O122" s="96">
        <v>0</v>
      </c>
      <c r="P122" s="96">
        <v>1.59</v>
      </c>
      <c r="Q122" s="96">
        <v>17.190000000000001</v>
      </c>
      <c r="R122" s="96">
        <v>24.33</v>
      </c>
      <c r="S122" s="96">
        <v>26.8</v>
      </c>
      <c r="T122" s="96">
        <v>9.23</v>
      </c>
      <c r="U122" s="96">
        <v>9.9</v>
      </c>
      <c r="V122" s="96">
        <v>10.96</v>
      </c>
      <c r="W122" s="96">
        <v>74.2</v>
      </c>
      <c r="X122" s="97">
        <v>2.6680000000000001</v>
      </c>
      <c r="Y122" s="98" t="s">
        <v>616</v>
      </c>
      <c r="Z122" s="99">
        <v>350</v>
      </c>
      <c r="AA122" s="99">
        <v>750</v>
      </c>
      <c r="AB122" s="100">
        <v>1100</v>
      </c>
      <c r="AC122" s="40"/>
    </row>
    <row r="123" spans="2:67" ht="13.5" customHeight="1">
      <c r="B123" s="302"/>
      <c r="C123" s="313"/>
      <c r="D123" s="394"/>
      <c r="E123" s="394"/>
      <c r="F123" s="307"/>
      <c r="G123" s="74">
        <v>41451</v>
      </c>
      <c r="H123" s="92" t="s">
        <v>42</v>
      </c>
      <c r="I123" s="93">
        <v>21</v>
      </c>
      <c r="J123" s="32">
        <v>0.1</v>
      </c>
      <c r="K123" s="32">
        <v>16</v>
      </c>
      <c r="L123" s="94">
        <v>10</v>
      </c>
      <c r="M123" s="95" t="s">
        <v>259</v>
      </c>
      <c r="N123" s="95" t="s">
        <v>21</v>
      </c>
      <c r="O123" s="96">
        <v>0</v>
      </c>
      <c r="P123" s="96">
        <v>1.84</v>
      </c>
      <c r="Q123" s="96">
        <v>14.83</v>
      </c>
      <c r="R123" s="96">
        <v>18.510000000000002</v>
      </c>
      <c r="S123" s="96">
        <v>27.66</v>
      </c>
      <c r="T123" s="96">
        <v>20.03</v>
      </c>
      <c r="U123" s="96">
        <v>7.93</v>
      </c>
      <c r="V123" s="96">
        <v>9.1999999999999993</v>
      </c>
      <c r="W123" s="96">
        <v>62.9</v>
      </c>
      <c r="X123" s="97">
        <v>2.63</v>
      </c>
      <c r="Y123" s="98" t="s">
        <v>267</v>
      </c>
      <c r="Z123" s="99">
        <v>1200</v>
      </c>
      <c r="AA123" s="99">
        <v>2400</v>
      </c>
      <c r="AB123" s="100">
        <v>3600</v>
      </c>
      <c r="AC123" s="40"/>
    </row>
    <row r="124" spans="2:67" ht="13.5" customHeight="1">
      <c r="B124" s="302"/>
      <c r="C124" s="313"/>
      <c r="D124" s="394"/>
      <c r="E124" s="394"/>
      <c r="F124" s="307"/>
      <c r="G124" s="74">
        <v>41512</v>
      </c>
      <c r="H124" s="92" t="s">
        <v>24</v>
      </c>
      <c r="I124" s="93">
        <v>32</v>
      </c>
      <c r="J124" s="32">
        <v>0.2</v>
      </c>
      <c r="K124" s="32">
        <v>19.2</v>
      </c>
      <c r="L124" s="94">
        <v>8</v>
      </c>
      <c r="M124" s="95" t="s">
        <v>905</v>
      </c>
      <c r="N124" s="95" t="s">
        <v>903</v>
      </c>
      <c r="O124" s="96">
        <v>0</v>
      </c>
      <c r="P124" s="96">
        <v>0</v>
      </c>
      <c r="Q124" s="96">
        <v>3.31</v>
      </c>
      <c r="R124" s="96">
        <v>13.17</v>
      </c>
      <c r="S124" s="96">
        <v>44.53</v>
      </c>
      <c r="T124" s="96">
        <v>17.760000000000002</v>
      </c>
      <c r="U124" s="96">
        <v>10.09</v>
      </c>
      <c r="V124" s="96">
        <v>11.14</v>
      </c>
      <c r="W124" s="96">
        <v>46.6</v>
      </c>
      <c r="X124" s="97">
        <v>2.5139999999999998</v>
      </c>
      <c r="Y124" s="98" t="s">
        <v>265</v>
      </c>
      <c r="Z124" s="99">
        <v>2000</v>
      </c>
      <c r="AA124" s="99">
        <v>4400</v>
      </c>
      <c r="AB124" s="100">
        <v>6400</v>
      </c>
      <c r="AC124" s="40"/>
    </row>
    <row r="125" spans="2:67" ht="13.5" customHeight="1">
      <c r="B125" s="302"/>
      <c r="C125" s="313"/>
      <c r="D125" s="394"/>
      <c r="E125" s="394"/>
      <c r="F125" s="307"/>
      <c r="G125" s="74">
        <v>41570</v>
      </c>
      <c r="H125" s="92" t="s">
        <v>42</v>
      </c>
      <c r="I125" s="93">
        <v>14</v>
      </c>
      <c r="J125" s="32">
        <v>0.3</v>
      </c>
      <c r="K125" s="32">
        <v>12.3</v>
      </c>
      <c r="L125" s="94">
        <v>10</v>
      </c>
      <c r="M125" s="95" t="s">
        <v>1149</v>
      </c>
      <c r="N125" s="95" t="s">
        <v>903</v>
      </c>
      <c r="O125" s="96">
        <v>0</v>
      </c>
      <c r="P125" s="96">
        <v>0</v>
      </c>
      <c r="Q125" s="96">
        <v>6.27</v>
      </c>
      <c r="R125" s="96">
        <v>28.34</v>
      </c>
      <c r="S125" s="96">
        <v>49.57</v>
      </c>
      <c r="T125" s="96">
        <v>9.84</v>
      </c>
      <c r="U125" s="96">
        <v>2.86</v>
      </c>
      <c r="V125" s="96">
        <v>3.12</v>
      </c>
      <c r="W125" s="96">
        <v>66.8</v>
      </c>
      <c r="X125" s="97">
        <v>2.6509999999999998</v>
      </c>
      <c r="Y125" s="98" t="s">
        <v>265</v>
      </c>
      <c r="Z125" s="99">
        <v>720</v>
      </c>
      <c r="AA125" s="99">
        <v>1700</v>
      </c>
      <c r="AB125" s="100">
        <v>2420</v>
      </c>
      <c r="AC125" s="40"/>
    </row>
    <row r="126" spans="2:67" ht="13.5" customHeight="1">
      <c r="B126" s="302"/>
      <c r="C126" s="313"/>
      <c r="D126" s="394"/>
      <c r="E126" s="394"/>
      <c r="F126" s="307"/>
      <c r="G126" s="74">
        <v>41619</v>
      </c>
      <c r="H126" s="92" t="s">
        <v>42</v>
      </c>
      <c r="I126" s="93">
        <v>5.0999999999999996</v>
      </c>
      <c r="J126" s="32">
        <v>0.5</v>
      </c>
      <c r="K126" s="32">
        <v>6</v>
      </c>
      <c r="L126" s="94">
        <v>10</v>
      </c>
      <c r="M126" s="95" t="s">
        <v>905</v>
      </c>
      <c r="N126" s="95" t="s">
        <v>903</v>
      </c>
      <c r="O126" s="96">
        <v>0</v>
      </c>
      <c r="P126" s="96">
        <v>0</v>
      </c>
      <c r="Q126" s="96">
        <v>2.66</v>
      </c>
      <c r="R126" s="96">
        <v>18.37</v>
      </c>
      <c r="S126" s="96">
        <v>53.25</v>
      </c>
      <c r="T126" s="96">
        <v>18.55</v>
      </c>
      <c r="U126" s="96">
        <v>2.63</v>
      </c>
      <c r="V126" s="96">
        <v>4.54</v>
      </c>
      <c r="W126" s="96">
        <v>66.900000000000006</v>
      </c>
      <c r="X126" s="97">
        <v>2.6749999999999998</v>
      </c>
      <c r="Y126" s="98" t="s">
        <v>265</v>
      </c>
      <c r="Z126" s="99">
        <v>850</v>
      </c>
      <c r="AA126" s="99">
        <v>2200</v>
      </c>
      <c r="AB126" s="100">
        <v>3050</v>
      </c>
      <c r="AC126" s="40"/>
    </row>
    <row r="127" spans="2:67" ht="13.5" customHeight="1">
      <c r="B127" s="302"/>
      <c r="C127" s="314"/>
      <c r="D127" s="394"/>
      <c r="E127" s="394"/>
      <c r="F127" s="308"/>
      <c r="G127" s="75">
        <v>41682</v>
      </c>
      <c r="H127" s="117" t="s">
        <v>1357</v>
      </c>
      <c r="I127" s="118">
        <v>-2</v>
      </c>
      <c r="J127" s="46" t="s">
        <v>313</v>
      </c>
      <c r="K127" s="46" t="s">
        <v>1148</v>
      </c>
      <c r="L127" s="103" t="s">
        <v>313</v>
      </c>
      <c r="M127" s="95" t="s">
        <v>1148</v>
      </c>
      <c r="N127" s="95" t="s">
        <v>1148</v>
      </c>
      <c r="O127" s="96" t="s">
        <v>313</v>
      </c>
      <c r="P127" s="96" t="s">
        <v>313</v>
      </c>
      <c r="Q127" s="96" t="s">
        <v>313</v>
      </c>
      <c r="R127" s="96" t="s">
        <v>313</v>
      </c>
      <c r="S127" s="96" t="s">
        <v>313</v>
      </c>
      <c r="T127" s="96" t="s">
        <v>313</v>
      </c>
      <c r="U127" s="96" t="s">
        <v>313</v>
      </c>
      <c r="V127" s="96" t="s">
        <v>313</v>
      </c>
      <c r="W127" s="104" t="s">
        <v>313</v>
      </c>
      <c r="X127" s="182" t="s">
        <v>313</v>
      </c>
      <c r="Y127" s="98" t="s">
        <v>313</v>
      </c>
      <c r="Z127" s="106" t="s">
        <v>313</v>
      </c>
      <c r="AA127" s="106" t="s">
        <v>313</v>
      </c>
      <c r="AB127" s="108" t="s">
        <v>313</v>
      </c>
      <c r="AC127" s="40" t="s">
        <v>1652</v>
      </c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</row>
    <row r="128" spans="2:67" ht="13.5" customHeight="1">
      <c r="B128" s="302"/>
      <c r="C128" s="312">
        <v>143</v>
      </c>
      <c r="D128" s="394" t="s">
        <v>1703</v>
      </c>
      <c r="E128" s="394" t="s">
        <v>1105</v>
      </c>
      <c r="F128" s="301" t="s">
        <v>1472</v>
      </c>
      <c r="G128" s="74">
        <v>41424</v>
      </c>
      <c r="H128" s="92" t="s">
        <v>32</v>
      </c>
      <c r="I128" s="93">
        <v>19</v>
      </c>
      <c r="J128" s="32">
        <v>0.5</v>
      </c>
      <c r="K128" s="32">
        <v>17.600000000000001</v>
      </c>
      <c r="L128" s="94">
        <v>5</v>
      </c>
      <c r="M128" s="95" t="s">
        <v>287</v>
      </c>
      <c r="N128" s="95" t="s">
        <v>21</v>
      </c>
      <c r="O128" s="96">
        <v>0</v>
      </c>
      <c r="P128" s="96">
        <v>0</v>
      </c>
      <c r="Q128" s="96">
        <v>1.21</v>
      </c>
      <c r="R128" s="96">
        <v>3.89</v>
      </c>
      <c r="S128" s="96">
        <v>11.77</v>
      </c>
      <c r="T128" s="96">
        <v>18.2</v>
      </c>
      <c r="U128" s="96">
        <v>32.53</v>
      </c>
      <c r="V128" s="96">
        <v>32.4</v>
      </c>
      <c r="W128" s="96">
        <v>50.9</v>
      </c>
      <c r="X128" s="97">
        <v>2.472</v>
      </c>
      <c r="Y128" s="98" t="s">
        <v>621</v>
      </c>
      <c r="Z128" s="99">
        <v>3300</v>
      </c>
      <c r="AA128" s="99">
        <v>6600</v>
      </c>
      <c r="AB128" s="100">
        <v>9900</v>
      </c>
      <c r="AC128" s="40"/>
    </row>
    <row r="129" spans="2:67" ht="13.5" customHeight="1">
      <c r="B129" s="302"/>
      <c r="C129" s="313"/>
      <c r="D129" s="394"/>
      <c r="E129" s="394"/>
      <c r="F129" s="299"/>
      <c r="G129" s="74">
        <v>41451</v>
      </c>
      <c r="H129" s="92" t="s">
        <v>24</v>
      </c>
      <c r="I129" s="93">
        <v>22.8</v>
      </c>
      <c r="J129" s="32">
        <v>0.8</v>
      </c>
      <c r="K129" s="32">
        <v>19.399999999999999</v>
      </c>
      <c r="L129" s="94">
        <v>10</v>
      </c>
      <c r="M129" s="95" t="s">
        <v>259</v>
      </c>
      <c r="N129" s="95" t="s">
        <v>289</v>
      </c>
      <c r="O129" s="96">
        <v>0</v>
      </c>
      <c r="P129" s="96">
        <v>0</v>
      </c>
      <c r="Q129" s="96">
        <v>0.1</v>
      </c>
      <c r="R129" s="96">
        <v>0.2</v>
      </c>
      <c r="S129" s="96">
        <v>1.92</v>
      </c>
      <c r="T129" s="96">
        <v>10.37</v>
      </c>
      <c r="U129" s="96">
        <v>55.64</v>
      </c>
      <c r="V129" s="96">
        <v>31.77</v>
      </c>
      <c r="W129" s="96">
        <v>18.5</v>
      </c>
      <c r="X129" s="97">
        <v>2.0859999999999999</v>
      </c>
      <c r="Y129" s="98" t="s">
        <v>261</v>
      </c>
      <c r="Z129" s="99">
        <v>10000</v>
      </c>
      <c r="AA129" s="99">
        <v>21000</v>
      </c>
      <c r="AB129" s="100">
        <v>31000</v>
      </c>
      <c r="AC129" s="40"/>
    </row>
    <row r="130" spans="2:67" ht="13.5" customHeight="1">
      <c r="B130" s="302"/>
      <c r="C130" s="313"/>
      <c r="D130" s="394"/>
      <c r="E130" s="394"/>
      <c r="F130" s="299"/>
      <c r="G130" s="74">
        <v>41514</v>
      </c>
      <c r="H130" s="92" t="s">
        <v>24</v>
      </c>
      <c r="I130" s="93">
        <v>25.3</v>
      </c>
      <c r="J130" s="32">
        <v>0.6</v>
      </c>
      <c r="K130" s="32">
        <v>20.9</v>
      </c>
      <c r="L130" s="94">
        <v>10</v>
      </c>
      <c r="M130" s="95" t="s">
        <v>999</v>
      </c>
      <c r="N130" s="95" t="s">
        <v>903</v>
      </c>
      <c r="O130" s="96">
        <v>0</v>
      </c>
      <c r="P130" s="96">
        <v>0</v>
      </c>
      <c r="Q130" s="96">
        <v>2.34</v>
      </c>
      <c r="R130" s="96">
        <v>5.57</v>
      </c>
      <c r="S130" s="96">
        <v>15.79</v>
      </c>
      <c r="T130" s="96">
        <v>17.22</v>
      </c>
      <c r="U130" s="96">
        <v>35.94</v>
      </c>
      <c r="V130" s="96">
        <v>23.14</v>
      </c>
      <c r="W130" s="96">
        <v>21.900000000000006</v>
      </c>
      <c r="X130" s="97">
        <v>2.3239999999999998</v>
      </c>
      <c r="Y130" s="98" t="s">
        <v>261</v>
      </c>
      <c r="Z130" s="99">
        <v>12000</v>
      </c>
      <c r="AA130" s="99">
        <v>27000</v>
      </c>
      <c r="AB130" s="100">
        <v>39000</v>
      </c>
      <c r="AC130" s="40"/>
    </row>
    <row r="131" spans="2:67" ht="13.5" customHeight="1">
      <c r="B131" s="302"/>
      <c r="C131" s="313"/>
      <c r="D131" s="394"/>
      <c r="E131" s="394"/>
      <c r="F131" s="299"/>
      <c r="G131" s="74">
        <v>41569</v>
      </c>
      <c r="H131" s="92" t="s">
        <v>538</v>
      </c>
      <c r="I131" s="93">
        <v>12</v>
      </c>
      <c r="J131" s="32">
        <v>0.6</v>
      </c>
      <c r="K131" s="32">
        <v>12.6</v>
      </c>
      <c r="L131" s="94">
        <v>10</v>
      </c>
      <c r="M131" s="95" t="s">
        <v>901</v>
      </c>
      <c r="N131" s="95" t="s">
        <v>899</v>
      </c>
      <c r="O131" s="96">
        <v>0</v>
      </c>
      <c r="P131" s="96">
        <v>0</v>
      </c>
      <c r="Q131" s="96">
        <v>4.4000000000000004</v>
      </c>
      <c r="R131" s="96">
        <v>13.23</v>
      </c>
      <c r="S131" s="96">
        <v>16.72</v>
      </c>
      <c r="T131" s="96">
        <v>15.3</v>
      </c>
      <c r="U131" s="96">
        <v>24.91</v>
      </c>
      <c r="V131" s="96">
        <v>25.44</v>
      </c>
      <c r="W131" s="96">
        <v>25.900000000000006</v>
      </c>
      <c r="X131" s="97">
        <v>2.3250000000000002</v>
      </c>
      <c r="Y131" s="98" t="s">
        <v>261</v>
      </c>
      <c r="Z131" s="99">
        <v>2800</v>
      </c>
      <c r="AA131" s="99">
        <v>6600</v>
      </c>
      <c r="AB131" s="100">
        <v>9400</v>
      </c>
      <c r="AC131" s="40"/>
    </row>
    <row r="132" spans="2:67" ht="13.5" customHeight="1">
      <c r="B132" s="302"/>
      <c r="C132" s="313"/>
      <c r="D132" s="394"/>
      <c r="E132" s="394"/>
      <c r="F132" s="299"/>
      <c r="G132" s="74">
        <v>41618</v>
      </c>
      <c r="H132" s="92" t="s">
        <v>538</v>
      </c>
      <c r="I132" s="93">
        <v>5.5</v>
      </c>
      <c r="J132" s="32">
        <v>0.7</v>
      </c>
      <c r="K132" s="32">
        <v>5.3</v>
      </c>
      <c r="L132" s="94">
        <v>10</v>
      </c>
      <c r="M132" s="95" t="s">
        <v>905</v>
      </c>
      <c r="N132" s="95" t="s">
        <v>903</v>
      </c>
      <c r="O132" s="96">
        <v>0</v>
      </c>
      <c r="P132" s="96">
        <v>0</v>
      </c>
      <c r="Q132" s="96">
        <v>0.27</v>
      </c>
      <c r="R132" s="96">
        <v>1.58</v>
      </c>
      <c r="S132" s="96">
        <v>17.07</v>
      </c>
      <c r="T132" s="96">
        <v>25.2</v>
      </c>
      <c r="U132" s="96">
        <v>26.65</v>
      </c>
      <c r="V132" s="96">
        <v>29.23</v>
      </c>
      <c r="W132" s="96">
        <v>17.200000000000003</v>
      </c>
      <c r="X132" s="97">
        <v>2.27</v>
      </c>
      <c r="Y132" s="98" t="s">
        <v>261</v>
      </c>
      <c r="Z132" s="99">
        <v>15000</v>
      </c>
      <c r="AA132" s="99">
        <v>37000</v>
      </c>
      <c r="AB132" s="100">
        <v>52000</v>
      </c>
      <c r="AC132" s="40"/>
    </row>
    <row r="133" spans="2:67" ht="13.5" customHeight="1">
      <c r="B133" s="302"/>
      <c r="C133" s="314"/>
      <c r="D133" s="394"/>
      <c r="E133" s="394"/>
      <c r="F133" s="303"/>
      <c r="G133" s="75">
        <v>41674</v>
      </c>
      <c r="H133" s="117" t="s">
        <v>1357</v>
      </c>
      <c r="I133" s="118">
        <v>0</v>
      </c>
      <c r="J133" s="46" t="s">
        <v>313</v>
      </c>
      <c r="K133" s="46" t="s">
        <v>1148</v>
      </c>
      <c r="L133" s="103" t="s">
        <v>313</v>
      </c>
      <c r="M133" s="95" t="s">
        <v>1148</v>
      </c>
      <c r="N133" s="95" t="s">
        <v>1148</v>
      </c>
      <c r="O133" s="96" t="s">
        <v>313</v>
      </c>
      <c r="P133" s="96" t="s">
        <v>313</v>
      </c>
      <c r="Q133" s="96" t="s">
        <v>313</v>
      </c>
      <c r="R133" s="96" t="s">
        <v>313</v>
      </c>
      <c r="S133" s="96" t="s">
        <v>313</v>
      </c>
      <c r="T133" s="96" t="s">
        <v>313</v>
      </c>
      <c r="U133" s="96" t="s">
        <v>313</v>
      </c>
      <c r="V133" s="96" t="s">
        <v>313</v>
      </c>
      <c r="W133" s="104" t="s">
        <v>313</v>
      </c>
      <c r="X133" s="182" t="s">
        <v>313</v>
      </c>
      <c r="Y133" s="98" t="s">
        <v>313</v>
      </c>
      <c r="Z133" s="106" t="s">
        <v>313</v>
      </c>
      <c r="AA133" s="106" t="s">
        <v>313</v>
      </c>
      <c r="AB133" s="108" t="s">
        <v>313</v>
      </c>
      <c r="AC133" s="40" t="s">
        <v>1663</v>
      </c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  <c r="BJ133" s="143"/>
      <c r="BK133" s="143"/>
      <c r="BL133" s="143"/>
      <c r="BM133" s="143"/>
      <c r="BN133" s="143"/>
      <c r="BO133" s="143"/>
    </row>
    <row r="134" spans="2:67" ht="13.5" customHeight="1">
      <c r="B134" s="302"/>
      <c r="C134" s="312">
        <v>144</v>
      </c>
      <c r="D134" s="394" t="s">
        <v>1703</v>
      </c>
      <c r="E134" s="394" t="s">
        <v>1638</v>
      </c>
      <c r="F134" s="301" t="s">
        <v>133</v>
      </c>
      <c r="G134" s="74">
        <v>41414</v>
      </c>
      <c r="H134" s="31" t="s">
        <v>32</v>
      </c>
      <c r="I134" s="32">
        <v>20.5</v>
      </c>
      <c r="J134" s="32">
        <v>0.3</v>
      </c>
      <c r="K134" s="32">
        <v>26.4</v>
      </c>
      <c r="L134" s="94">
        <v>5</v>
      </c>
      <c r="M134" s="95" t="s">
        <v>251</v>
      </c>
      <c r="N134" s="95" t="s">
        <v>258</v>
      </c>
      <c r="O134" s="96">
        <v>0</v>
      </c>
      <c r="P134" s="96">
        <v>26.26</v>
      </c>
      <c r="Q134" s="96">
        <v>30.28</v>
      </c>
      <c r="R134" s="96">
        <v>18.79</v>
      </c>
      <c r="S134" s="96">
        <v>12.23</v>
      </c>
      <c r="T134" s="96">
        <v>6.16</v>
      </c>
      <c r="U134" s="96">
        <v>2</v>
      </c>
      <c r="V134" s="96">
        <v>4.28</v>
      </c>
      <c r="W134" s="96">
        <v>69.7</v>
      </c>
      <c r="X134" s="97">
        <v>2.625</v>
      </c>
      <c r="Y134" s="98" t="s">
        <v>298</v>
      </c>
      <c r="Z134" s="99">
        <v>4800</v>
      </c>
      <c r="AA134" s="99">
        <v>10000</v>
      </c>
      <c r="AB134" s="100">
        <v>14800</v>
      </c>
      <c r="AC134" s="40"/>
    </row>
    <row r="135" spans="2:67" ht="13.5" customHeight="1">
      <c r="B135" s="302"/>
      <c r="C135" s="313"/>
      <c r="D135" s="394"/>
      <c r="E135" s="394"/>
      <c r="F135" s="307"/>
      <c r="G135" s="74">
        <v>41449</v>
      </c>
      <c r="H135" s="92" t="s">
        <v>42</v>
      </c>
      <c r="I135" s="93">
        <v>26</v>
      </c>
      <c r="J135" s="32">
        <v>0.25</v>
      </c>
      <c r="K135" s="32">
        <v>29</v>
      </c>
      <c r="L135" s="94">
        <v>10</v>
      </c>
      <c r="M135" s="95" t="s">
        <v>447</v>
      </c>
      <c r="N135" s="95" t="s">
        <v>448</v>
      </c>
      <c r="O135" s="96">
        <v>0</v>
      </c>
      <c r="P135" s="96">
        <v>0</v>
      </c>
      <c r="Q135" s="96">
        <v>1.58</v>
      </c>
      <c r="R135" s="96">
        <v>3.43</v>
      </c>
      <c r="S135" s="96">
        <v>18.86</v>
      </c>
      <c r="T135" s="96">
        <v>57.37</v>
      </c>
      <c r="U135" s="96">
        <v>8.07</v>
      </c>
      <c r="V135" s="96">
        <v>10.69</v>
      </c>
      <c r="W135" s="96">
        <v>52.1</v>
      </c>
      <c r="X135" s="97">
        <v>2.516</v>
      </c>
      <c r="Y135" s="98" t="s">
        <v>261</v>
      </c>
      <c r="Z135" s="99">
        <v>5400</v>
      </c>
      <c r="AA135" s="99">
        <v>12000</v>
      </c>
      <c r="AB135" s="100">
        <v>17400</v>
      </c>
      <c r="AC135" s="40"/>
    </row>
    <row r="136" spans="2:67" ht="13.5" customHeight="1">
      <c r="B136" s="302"/>
      <c r="C136" s="313"/>
      <c r="D136" s="394"/>
      <c r="E136" s="394"/>
      <c r="F136" s="307"/>
      <c r="G136" s="74">
        <v>41499</v>
      </c>
      <c r="H136" s="31" t="s">
        <v>24</v>
      </c>
      <c r="I136" s="32">
        <v>34.799999999999997</v>
      </c>
      <c r="J136" s="32">
        <v>0.3</v>
      </c>
      <c r="K136" s="32">
        <v>32.799999999999997</v>
      </c>
      <c r="L136" s="94">
        <v>5</v>
      </c>
      <c r="M136" s="95" t="s">
        <v>905</v>
      </c>
      <c r="N136" s="95" t="s">
        <v>902</v>
      </c>
      <c r="O136" s="96">
        <v>0</v>
      </c>
      <c r="P136" s="96">
        <v>1.29</v>
      </c>
      <c r="Q136" s="96">
        <v>4.71</v>
      </c>
      <c r="R136" s="96">
        <v>9.76</v>
      </c>
      <c r="S136" s="96">
        <v>30.58</v>
      </c>
      <c r="T136" s="96">
        <v>38.79</v>
      </c>
      <c r="U136" s="96">
        <v>2.0699999999999998</v>
      </c>
      <c r="V136" s="96">
        <v>12.8</v>
      </c>
      <c r="W136" s="96">
        <v>67.3</v>
      </c>
      <c r="X136" s="97">
        <v>2.6190000000000002</v>
      </c>
      <c r="Y136" s="98" t="s">
        <v>265</v>
      </c>
      <c r="Z136" s="99">
        <v>2500</v>
      </c>
      <c r="AA136" s="99">
        <v>5800</v>
      </c>
      <c r="AB136" s="100">
        <v>8300</v>
      </c>
      <c r="AC136" s="40"/>
    </row>
    <row r="137" spans="2:67" ht="13.5" customHeight="1">
      <c r="B137" s="302"/>
      <c r="C137" s="313"/>
      <c r="D137" s="394"/>
      <c r="E137" s="394"/>
      <c r="F137" s="307"/>
      <c r="G137" s="74">
        <v>41558</v>
      </c>
      <c r="H137" s="31" t="s">
        <v>42</v>
      </c>
      <c r="I137" s="32">
        <v>23.1</v>
      </c>
      <c r="J137" s="32">
        <v>0.6</v>
      </c>
      <c r="K137" s="32">
        <v>22.4</v>
      </c>
      <c r="L137" s="94">
        <v>10</v>
      </c>
      <c r="M137" s="95" t="s">
        <v>1149</v>
      </c>
      <c r="N137" s="95" t="s">
        <v>1009</v>
      </c>
      <c r="O137" s="96">
        <v>0</v>
      </c>
      <c r="P137" s="96">
        <v>0.28000000000000003</v>
      </c>
      <c r="Q137" s="96">
        <v>6.83</v>
      </c>
      <c r="R137" s="96">
        <v>16.7</v>
      </c>
      <c r="S137" s="96">
        <v>33.28</v>
      </c>
      <c r="T137" s="96">
        <v>29.71</v>
      </c>
      <c r="U137" s="96">
        <v>4.96</v>
      </c>
      <c r="V137" s="96">
        <v>8.24</v>
      </c>
      <c r="W137" s="96">
        <v>70.7</v>
      </c>
      <c r="X137" s="97">
        <v>2.6419999999999999</v>
      </c>
      <c r="Y137" s="98" t="s">
        <v>545</v>
      </c>
      <c r="Z137" s="99">
        <v>1800</v>
      </c>
      <c r="AA137" s="99">
        <v>4500</v>
      </c>
      <c r="AB137" s="100">
        <v>6300</v>
      </c>
      <c r="AC137" s="40"/>
    </row>
    <row r="138" spans="2:67" ht="13.5" customHeight="1">
      <c r="B138" s="302"/>
      <c r="C138" s="313"/>
      <c r="D138" s="394"/>
      <c r="E138" s="394"/>
      <c r="F138" s="307"/>
      <c r="G138" s="74">
        <v>41613</v>
      </c>
      <c r="H138" s="31" t="s">
        <v>24</v>
      </c>
      <c r="I138" s="32">
        <v>3.7</v>
      </c>
      <c r="J138" s="32">
        <v>0.5</v>
      </c>
      <c r="K138" s="32">
        <v>6</v>
      </c>
      <c r="L138" s="94">
        <v>10</v>
      </c>
      <c r="M138" s="95" t="s">
        <v>1001</v>
      </c>
      <c r="N138" s="95" t="s">
        <v>1050</v>
      </c>
      <c r="O138" s="96">
        <v>0</v>
      </c>
      <c r="P138" s="96">
        <v>12.69</v>
      </c>
      <c r="Q138" s="96">
        <v>45.74</v>
      </c>
      <c r="R138" s="96">
        <v>12.87</v>
      </c>
      <c r="S138" s="96">
        <v>15.26</v>
      </c>
      <c r="T138" s="96">
        <v>6.82</v>
      </c>
      <c r="U138" s="96">
        <v>2.67</v>
      </c>
      <c r="V138" s="96">
        <v>3.95</v>
      </c>
      <c r="W138" s="96">
        <v>77</v>
      </c>
      <c r="X138" s="97">
        <v>2.661</v>
      </c>
      <c r="Y138" s="98" t="s">
        <v>278</v>
      </c>
      <c r="Z138" s="99">
        <v>1500</v>
      </c>
      <c r="AA138" s="99">
        <v>3700</v>
      </c>
      <c r="AB138" s="100">
        <v>5200</v>
      </c>
      <c r="AC138" s="40"/>
    </row>
    <row r="139" spans="2:67" ht="13.5" customHeight="1">
      <c r="B139" s="302"/>
      <c r="C139" s="314"/>
      <c r="D139" s="394"/>
      <c r="E139" s="394"/>
      <c r="F139" s="307"/>
      <c r="G139" s="75">
        <v>41677</v>
      </c>
      <c r="H139" s="45" t="s">
        <v>42</v>
      </c>
      <c r="I139" s="46">
        <v>4</v>
      </c>
      <c r="J139" s="46" t="s">
        <v>313</v>
      </c>
      <c r="K139" s="46" t="s">
        <v>1148</v>
      </c>
      <c r="L139" s="103" t="s">
        <v>313</v>
      </c>
      <c r="M139" s="95" t="s">
        <v>1148</v>
      </c>
      <c r="N139" s="95" t="s">
        <v>1148</v>
      </c>
      <c r="O139" s="96" t="s">
        <v>313</v>
      </c>
      <c r="P139" s="96" t="s">
        <v>313</v>
      </c>
      <c r="Q139" s="96" t="s">
        <v>313</v>
      </c>
      <c r="R139" s="96" t="s">
        <v>313</v>
      </c>
      <c r="S139" s="96" t="s">
        <v>313</v>
      </c>
      <c r="T139" s="96" t="s">
        <v>313</v>
      </c>
      <c r="U139" s="96" t="s">
        <v>313</v>
      </c>
      <c r="V139" s="96" t="s">
        <v>313</v>
      </c>
      <c r="W139" s="104" t="s">
        <v>313</v>
      </c>
      <c r="X139" s="182" t="s">
        <v>313</v>
      </c>
      <c r="Y139" s="98" t="s">
        <v>313</v>
      </c>
      <c r="Z139" s="106" t="s">
        <v>313</v>
      </c>
      <c r="AA139" s="106" t="s">
        <v>313</v>
      </c>
      <c r="AB139" s="108" t="s">
        <v>313</v>
      </c>
      <c r="AC139" s="40" t="s">
        <v>1655</v>
      </c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</row>
    <row r="140" spans="2:67" ht="13.5" customHeight="1">
      <c r="B140" s="302"/>
      <c r="C140" s="312">
        <v>145</v>
      </c>
      <c r="D140" s="394" t="s">
        <v>1703</v>
      </c>
      <c r="E140" s="394" t="s">
        <v>1106</v>
      </c>
      <c r="F140" s="307"/>
      <c r="G140" s="74">
        <v>41414</v>
      </c>
      <c r="H140" s="92" t="s">
        <v>32</v>
      </c>
      <c r="I140" s="93">
        <v>20</v>
      </c>
      <c r="J140" s="32">
        <v>0.2</v>
      </c>
      <c r="K140" s="32">
        <v>26.5</v>
      </c>
      <c r="L140" s="94">
        <v>5</v>
      </c>
      <c r="M140" s="95" t="s">
        <v>251</v>
      </c>
      <c r="N140" s="95" t="s">
        <v>26</v>
      </c>
      <c r="O140" s="96">
        <v>0</v>
      </c>
      <c r="P140" s="96">
        <v>2.4</v>
      </c>
      <c r="Q140" s="96">
        <v>0.24</v>
      </c>
      <c r="R140" s="96">
        <v>0.7</v>
      </c>
      <c r="S140" s="96">
        <v>1.47</v>
      </c>
      <c r="T140" s="96">
        <v>12.43</v>
      </c>
      <c r="U140" s="96">
        <v>37.200000000000003</v>
      </c>
      <c r="V140" s="96">
        <v>45.56</v>
      </c>
      <c r="W140" s="96">
        <v>31.599999999999994</v>
      </c>
      <c r="X140" s="97">
        <v>2.488</v>
      </c>
      <c r="Y140" s="98" t="s">
        <v>261</v>
      </c>
      <c r="Z140" s="99">
        <v>19000</v>
      </c>
      <c r="AA140" s="99">
        <v>43000</v>
      </c>
      <c r="AB140" s="100">
        <v>62000</v>
      </c>
      <c r="AC140" s="40"/>
    </row>
    <row r="141" spans="2:67" ht="13.5" customHeight="1">
      <c r="B141" s="302"/>
      <c r="C141" s="313"/>
      <c r="D141" s="394"/>
      <c r="E141" s="394"/>
      <c r="F141" s="307"/>
      <c r="G141" s="74">
        <v>41449</v>
      </c>
      <c r="H141" s="92" t="s">
        <v>24</v>
      </c>
      <c r="I141" s="93">
        <v>26</v>
      </c>
      <c r="J141" s="32">
        <v>0.2</v>
      </c>
      <c r="K141" s="32">
        <v>31</v>
      </c>
      <c r="L141" s="94">
        <v>10</v>
      </c>
      <c r="M141" s="95" t="s">
        <v>264</v>
      </c>
      <c r="N141" s="95" t="s">
        <v>258</v>
      </c>
      <c r="O141" s="96">
        <v>0</v>
      </c>
      <c r="P141" s="96">
        <v>2.34</v>
      </c>
      <c r="Q141" s="96">
        <v>6.21</v>
      </c>
      <c r="R141" s="96">
        <v>7.49</v>
      </c>
      <c r="S141" s="96">
        <v>14.23</v>
      </c>
      <c r="T141" s="96">
        <v>27.11</v>
      </c>
      <c r="U141" s="96">
        <v>17.23</v>
      </c>
      <c r="V141" s="96">
        <v>25.39</v>
      </c>
      <c r="W141" s="96">
        <v>39.299999999999997</v>
      </c>
      <c r="X141" s="97">
        <v>2.468</v>
      </c>
      <c r="Y141" s="98" t="s">
        <v>622</v>
      </c>
      <c r="Z141" s="99">
        <v>28000</v>
      </c>
      <c r="AA141" s="99">
        <v>65000</v>
      </c>
      <c r="AB141" s="100">
        <v>93000</v>
      </c>
      <c r="AC141" s="40"/>
    </row>
    <row r="142" spans="2:67" ht="13.5" customHeight="1">
      <c r="B142" s="302"/>
      <c r="C142" s="313"/>
      <c r="D142" s="394"/>
      <c r="E142" s="394"/>
      <c r="F142" s="307"/>
      <c r="G142" s="74">
        <v>41499</v>
      </c>
      <c r="H142" s="92" t="s">
        <v>24</v>
      </c>
      <c r="I142" s="93">
        <v>31.7</v>
      </c>
      <c r="J142" s="32">
        <v>0.3</v>
      </c>
      <c r="K142" s="32">
        <v>29.2</v>
      </c>
      <c r="L142" s="94">
        <v>5</v>
      </c>
      <c r="M142" s="95" t="s">
        <v>930</v>
      </c>
      <c r="N142" s="95" t="s">
        <v>903</v>
      </c>
      <c r="O142" s="96">
        <v>0</v>
      </c>
      <c r="P142" s="96">
        <v>0</v>
      </c>
      <c r="Q142" s="96">
        <v>4.87</v>
      </c>
      <c r="R142" s="96">
        <v>6.8</v>
      </c>
      <c r="S142" s="96">
        <v>8.9600000000000009</v>
      </c>
      <c r="T142" s="96">
        <v>15.91</v>
      </c>
      <c r="U142" s="96">
        <v>26.02</v>
      </c>
      <c r="V142" s="96">
        <v>37.44</v>
      </c>
      <c r="W142" s="96">
        <v>35.400000000000006</v>
      </c>
      <c r="X142" s="97">
        <v>2.4550000000000001</v>
      </c>
      <c r="Y142" s="98" t="s">
        <v>284</v>
      </c>
      <c r="Z142" s="99">
        <v>22000</v>
      </c>
      <c r="AA142" s="99">
        <v>52000</v>
      </c>
      <c r="AB142" s="100">
        <v>74000</v>
      </c>
      <c r="AC142" s="40"/>
    </row>
    <row r="143" spans="2:67" ht="13.5" customHeight="1">
      <c r="B143" s="302"/>
      <c r="C143" s="313"/>
      <c r="D143" s="394"/>
      <c r="E143" s="394"/>
      <c r="F143" s="307"/>
      <c r="G143" s="74">
        <v>41557</v>
      </c>
      <c r="H143" s="92" t="s">
        <v>42</v>
      </c>
      <c r="I143" s="93">
        <v>22.9</v>
      </c>
      <c r="J143" s="32">
        <v>0.4</v>
      </c>
      <c r="K143" s="32">
        <v>22.7</v>
      </c>
      <c r="L143" s="94">
        <v>10</v>
      </c>
      <c r="M143" s="95" t="s">
        <v>930</v>
      </c>
      <c r="N143" s="95" t="s">
        <v>912</v>
      </c>
      <c r="O143" s="96">
        <v>0</v>
      </c>
      <c r="P143" s="96">
        <v>0</v>
      </c>
      <c r="Q143" s="96">
        <v>0</v>
      </c>
      <c r="R143" s="96">
        <v>0.11</v>
      </c>
      <c r="S143" s="96">
        <v>0.56999999999999995</v>
      </c>
      <c r="T143" s="96">
        <v>8.4</v>
      </c>
      <c r="U143" s="96">
        <v>57.1</v>
      </c>
      <c r="V143" s="96">
        <v>33.82</v>
      </c>
      <c r="W143" s="96">
        <v>31.700000000000003</v>
      </c>
      <c r="X143" s="97">
        <v>2.4500000000000002</v>
      </c>
      <c r="Y143" s="98" t="s">
        <v>261</v>
      </c>
      <c r="Z143" s="99">
        <v>12000</v>
      </c>
      <c r="AA143" s="99">
        <v>31000</v>
      </c>
      <c r="AB143" s="100">
        <v>43000</v>
      </c>
      <c r="AC143" s="40"/>
    </row>
    <row r="144" spans="2:67" ht="13.5" customHeight="1">
      <c r="B144" s="302"/>
      <c r="C144" s="313"/>
      <c r="D144" s="394"/>
      <c r="E144" s="394"/>
      <c r="F144" s="307"/>
      <c r="G144" s="74">
        <v>41612</v>
      </c>
      <c r="H144" s="92" t="s">
        <v>24</v>
      </c>
      <c r="I144" s="93">
        <v>8.1999999999999993</v>
      </c>
      <c r="J144" s="32">
        <v>0.4</v>
      </c>
      <c r="K144" s="32">
        <v>9.4</v>
      </c>
      <c r="L144" s="94">
        <v>10</v>
      </c>
      <c r="M144" s="95" t="s">
        <v>1001</v>
      </c>
      <c r="N144" s="95" t="s">
        <v>903</v>
      </c>
      <c r="O144" s="96">
        <v>0</v>
      </c>
      <c r="P144" s="96">
        <v>0.95</v>
      </c>
      <c r="Q144" s="96">
        <v>6.85</v>
      </c>
      <c r="R144" s="96">
        <v>8.1</v>
      </c>
      <c r="S144" s="96">
        <v>12.02</v>
      </c>
      <c r="T144" s="96">
        <v>22.47</v>
      </c>
      <c r="U144" s="96">
        <v>21.9</v>
      </c>
      <c r="V144" s="96">
        <v>27.71</v>
      </c>
      <c r="W144" s="96">
        <v>43.5</v>
      </c>
      <c r="X144" s="97">
        <v>2.5249999999999999</v>
      </c>
      <c r="Y144" s="98" t="s">
        <v>261</v>
      </c>
      <c r="Z144" s="99">
        <v>24000</v>
      </c>
      <c r="AA144" s="99">
        <v>65000</v>
      </c>
      <c r="AB144" s="100">
        <v>89000</v>
      </c>
      <c r="AC144" s="40"/>
    </row>
    <row r="145" spans="2:67" ht="13.5" customHeight="1">
      <c r="B145" s="302"/>
      <c r="C145" s="314"/>
      <c r="D145" s="394"/>
      <c r="E145" s="394"/>
      <c r="F145" s="308"/>
      <c r="G145" s="75">
        <v>41677</v>
      </c>
      <c r="H145" s="117" t="s">
        <v>42</v>
      </c>
      <c r="I145" s="118">
        <v>2.2000000000000002</v>
      </c>
      <c r="J145" s="46" t="s">
        <v>313</v>
      </c>
      <c r="K145" s="46" t="s">
        <v>1148</v>
      </c>
      <c r="L145" s="103" t="s">
        <v>313</v>
      </c>
      <c r="M145" s="95" t="s">
        <v>1148</v>
      </c>
      <c r="N145" s="95" t="s">
        <v>1148</v>
      </c>
      <c r="O145" s="96" t="s">
        <v>313</v>
      </c>
      <c r="P145" s="96" t="s">
        <v>313</v>
      </c>
      <c r="Q145" s="96" t="s">
        <v>313</v>
      </c>
      <c r="R145" s="96" t="s">
        <v>313</v>
      </c>
      <c r="S145" s="96" t="s">
        <v>313</v>
      </c>
      <c r="T145" s="96" t="s">
        <v>313</v>
      </c>
      <c r="U145" s="96" t="s">
        <v>313</v>
      </c>
      <c r="V145" s="96" t="s">
        <v>313</v>
      </c>
      <c r="W145" s="104" t="s">
        <v>313</v>
      </c>
      <c r="X145" s="182" t="s">
        <v>313</v>
      </c>
      <c r="Y145" s="98" t="s">
        <v>313</v>
      </c>
      <c r="Z145" s="106" t="s">
        <v>313</v>
      </c>
      <c r="AA145" s="106" t="s">
        <v>313</v>
      </c>
      <c r="AB145" s="108" t="s">
        <v>313</v>
      </c>
      <c r="AC145" s="40" t="s">
        <v>1655</v>
      </c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143"/>
      <c r="BL145" s="143"/>
      <c r="BM145" s="143"/>
      <c r="BN145" s="143"/>
      <c r="BO145" s="143"/>
    </row>
    <row r="146" spans="2:67" ht="13.5" customHeight="1">
      <c r="B146" s="302"/>
      <c r="C146" s="312">
        <v>146</v>
      </c>
      <c r="D146" s="392" t="s">
        <v>598</v>
      </c>
      <c r="E146" s="393"/>
      <c r="F146" s="301" t="s">
        <v>142</v>
      </c>
      <c r="G146" s="74">
        <v>41416</v>
      </c>
      <c r="H146" s="92" t="s">
        <v>19</v>
      </c>
      <c r="I146" s="93">
        <v>20</v>
      </c>
      <c r="J146" s="32">
        <v>7</v>
      </c>
      <c r="K146" s="32">
        <v>17</v>
      </c>
      <c r="L146" s="94">
        <v>5</v>
      </c>
      <c r="M146" s="95" t="s">
        <v>251</v>
      </c>
      <c r="N146" s="95" t="s">
        <v>448</v>
      </c>
      <c r="O146" s="96">
        <v>0</v>
      </c>
      <c r="P146" s="96">
        <v>0</v>
      </c>
      <c r="Q146" s="96">
        <v>0.02</v>
      </c>
      <c r="R146" s="96">
        <v>0.02</v>
      </c>
      <c r="S146" s="96">
        <v>0.15</v>
      </c>
      <c r="T146" s="96">
        <v>2.97</v>
      </c>
      <c r="U146" s="96">
        <v>67.31</v>
      </c>
      <c r="V146" s="96">
        <v>29.53</v>
      </c>
      <c r="W146" s="96">
        <v>26.200000000000003</v>
      </c>
      <c r="X146" s="97">
        <v>2.3959999999999999</v>
      </c>
      <c r="Y146" s="98" t="s">
        <v>261</v>
      </c>
      <c r="Z146" s="99">
        <v>3200</v>
      </c>
      <c r="AA146" s="99">
        <v>6600</v>
      </c>
      <c r="AB146" s="100">
        <v>9800</v>
      </c>
      <c r="AC146" s="40"/>
    </row>
    <row r="147" spans="2:67" ht="13.5" customHeight="1">
      <c r="B147" s="302"/>
      <c r="C147" s="313"/>
      <c r="D147" s="392"/>
      <c r="E147" s="393"/>
      <c r="F147" s="307"/>
      <c r="G147" s="74">
        <v>41460</v>
      </c>
      <c r="H147" s="92" t="s">
        <v>42</v>
      </c>
      <c r="I147" s="93">
        <v>19.8</v>
      </c>
      <c r="J147" s="32">
        <v>8.1</v>
      </c>
      <c r="K147" s="32">
        <v>16.3</v>
      </c>
      <c r="L147" s="94">
        <v>10</v>
      </c>
      <c r="M147" s="95" t="s">
        <v>915</v>
      </c>
      <c r="N147" s="95" t="s">
        <v>1050</v>
      </c>
      <c r="O147" s="96">
        <v>0</v>
      </c>
      <c r="P147" s="96">
        <v>0.36</v>
      </c>
      <c r="Q147" s="96">
        <v>5.23</v>
      </c>
      <c r="R147" s="96">
        <v>8.52</v>
      </c>
      <c r="S147" s="96">
        <v>7</v>
      </c>
      <c r="T147" s="96">
        <v>2.86</v>
      </c>
      <c r="U147" s="96">
        <v>52.08</v>
      </c>
      <c r="V147" s="96">
        <v>23.95</v>
      </c>
      <c r="W147" s="96">
        <v>23.799999999999997</v>
      </c>
      <c r="X147" s="97">
        <v>2.371</v>
      </c>
      <c r="Y147" s="98" t="s">
        <v>261</v>
      </c>
      <c r="Z147" s="99">
        <v>3200</v>
      </c>
      <c r="AA147" s="99">
        <v>6700</v>
      </c>
      <c r="AB147" s="100">
        <v>9900</v>
      </c>
      <c r="AC147" s="40"/>
    </row>
    <row r="148" spans="2:67" ht="13.5" customHeight="1">
      <c r="B148" s="302"/>
      <c r="C148" s="313"/>
      <c r="D148" s="392"/>
      <c r="E148" s="393"/>
      <c r="F148" s="307"/>
      <c r="G148" s="74">
        <v>41493</v>
      </c>
      <c r="H148" s="92" t="s">
        <v>24</v>
      </c>
      <c r="I148" s="93">
        <v>28.3</v>
      </c>
      <c r="J148" s="32">
        <v>7.1</v>
      </c>
      <c r="K148" s="32">
        <v>19</v>
      </c>
      <c r="L148" s="94">
        <v>10</v>
      </c>
      <c r="M148" s="95" t="s">
        <v>905</v>
      </c>
      <c r="N148" s="95" t="s">
        <v>903</v>
      </c>
      <c r="O148" s="96">
        <v>0</v>
      </c>
      <c r="P148" s="96">
        <v>0</v>
      </c>
      <c r="Q148" s="96">
        <v>0</v>
      </c>
      <c r="R148" s="96">
        <v>0.12</v>
      </c>
      <c r="S148" s="96">
        <v>0.34</v>
      </c>
      <c r="T148" s="96">
        <v>1.34</v>
      </c>
      <c r="U148" s="96">
        <v>65.81</v>
      </c>
      <c r="V148" s="96">
        <v>32.39</v>
      </c>
      <c r="W148" s="96">
        <v>23.099999999999994</v>
      </c>
      <c r="X148" s="97">
        <v>2.37</v>
      </c>
      <c r="Y148" s="98" t="s">
        <v>261</v>
      </c>
      <c r="Z148" s="99">
        <v>3100</v>
      </c>
      <c r="AA148" s="99">
        <v>6900</v>
      </c>
      <c r="AB148" s="100">
        <v>10000</v>
      </c>
      <c r="AC148" s="40"/>
    </row>
    <row r="149" spans="2:67" ht="13.5" customHeight="1">
      <c r="B149" s="302"/>
      <c r="C149" s="313"/>
      <c r="D149" s="392"/>
      <c r="E149" s="393"/>
      <c r="F149" s="307"/>
      <c r="G149" s="74">
        <v>41557</v>
      </c>
      <c r="H149" s="92" t="s">
        <v>42</v>
      </c>
      <c r="I149" s="93">
        <v>21.9</v>
      </c>
      <c r="J149" s="32">
        <v>6.5</v>
      </c>
      <c r="K149" s="32">
        <v>17.3</v>
      </c>
      <c r="L149" s="94">
        <v>5</v>
      </c>
      <c r="M149" s="95" t="s">
        <v>930</v>
      </c>
      <c r="N149" s="95" t="s">
        <v>899</v>
      </c>
      <c r="O149" s="96">
        <v>0</v>
      </c>
      <c r="P149" s="96">
        <v>0</v>
      </c>
      <c r="Q149" s="96">
        <v>0</v>
      </c>
      <c r="R149" s="96">
        <v>0.09</v>
      </c>
      <c r="S149" s="96">
        <v>3.08</v>
      </c>
      <c r="T149" s="96">
        <v>47.18</v>
      </c>
      <c r="U149" s="96">
        <v>37.33</v>
      </c>
      <c r="V149" s="96">
        <v>12.32</v>
      </c>
      <c r="W149" s="96">
        <v>43.6</v>
      </c>
      <c r="X149" s="97">
        <v>2.5659999999999998</v>
      </c>
      <c r="Y149" s="98" t="s">
        <v>261</v>
      </c>
      <c r="Z149" s="99">
        <v>1000</v>
      </c>
      <c r="AA149" s="99">
        <v>2200</v>
      </c>
      <c r="AB149" s="100">
        <v>3200</v>
      </c>
      <c r="AC149" s="40"/>
    </row>
    <row r="150" spans="2:67" ht="13.5" customHeight="1">
      <c r="B150" s="302"/>
      <c r="C150" s="313"/>
      <c r="D150" s="392"/>
      <c r="E150" s="393"/>
      <c r="F150" s="307"/>
      <c r="G150" s="74">
        <v>41618</v>
      </c>
      <c r="H150" s="92" t="s">
        <v>42</v>
      </c>
      <c r="I150" s="93">
        <v>8.1</v>
      </c>
      <c r="J150" s="32">
        <v>6.7</v>
      </c>
      <c r="K150" s="32">
        <v>6.3</v>
      </c>
      <c r="L150" s="94">
        <v>10</v>
      </c>
      <c r="M150" s="95" t="s">
        <v>930</v>
      </c>
      <c r="N150" s="95" t="s">
        <v>934</v>
      </c>
      <c r="O150" s="96">
        <v>0</v>
      </c>
      <c r="P150" s="96">
        <v>0</v>
      </c>
      <c r="Q150" s="96">
        <v>0</v>
      </c>
      <c r="R150" s="96">
        <v>0.11</v>
      </c>
      <c r="S150" s="96">
        <v>1.36</v>
      </c>
      <c r="T150" s="96">
        <v>25.69</v>
      </c>
      <c r="U150" s="96">
        <v>52.88</v>
      </c>
      <c r="V150" s="96">
        <v>19.96</v>
      </c>
      <c r="W150" s="96">
        <v>41.9</v>
      </c>
      <c r="X150" s="97">
        <v>2.488</v>
      </c>
      <c r="Y150" s="98" t="s">
        <v>284</v>
      </c>
      <c r="Z150" s="99">
        <v>880</v>
      </c>
      <c r="AA150" s="99">
        <v>2100</v>
      </c>
      <c r="AB150" s="100">
        <v>2980</v>
      </c>
      <c r="AC150" s="40"/>
    </row>
    <row r="151" spans="2:67" ht="13.5" customHeight="1">
      <c r="B151" s="302"/>
      <c r="C151" s="314"/>
      <c r="D151" s="392"/>
      <c r="E151" s="393"/>
      <c r="F151" s="308"/>
      <c r="G151" s="75">
        <v>41675</v>
      </c>
      <c r="H151" s="117" t="s">
        <v>24</v>
      </c>
      <c r="I151" s="118">
        <v>-2</v>
      </c>
      <c r="J151" s="46">
        <v>6.1</v>
      </c>
      <c r="K151" s="46">
        <v>2</v>
      </c>
      <c r="L151" s="103">
        <v>10</v>
      </c>
      <c r="M151" s="95" t="s">
        <v>905</v>
      </c>
      <c r="N151" s="95" t="s">
        <v>903</v>
      </c>
      <c r="O151" s="96">
        <v>0</v>
      </c>
      <c r="P151" s="96">
        <v>0</v>
      </c>
      <c r="Q151" s="96">
        <v>0.04</v>
      </c>
      <c r="R151" s="96">
        <v>0.32</v>
      </c>
      <c r="S151" s="96">
        <v>2.39</v>
      </c>
      <c r="T151" s="96">
        <v>26.4</v>
      </c>
      <c r="U151" s="96">
        <v>50.48</v>
      </c>
      <c r="V151" s="96">
        <v>20.37</v>
      </c>
      <c r="W151" s="104">
        <v>37.1</v>
      </c>
      <c r="X151" s="182">
        <v>2.4790000000000001</v>
      </c>
      <c r="Y151" s="98" t="s">
        <v>261</v>
      </c>
      <c r="Z151" s="106">
        <v>900</v>
      </c>
      <c r="AA151" s="106">
        <v>2200</v>
      </c>
      <c r="AB151" s="108">
        <v>3100</v>
      </c>
      <c r="AC151" s="40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</row>
    <row r="152" spans="2:67" ht="13.5" customHeight="1">
      <c r="B152" s="302"/>
      <c r="C152" s="312">
        <v>147</v>
      </c>
      <c r="D152" s="394" t="s">
        <v>1703</v>
      </c>
      <c r="E152" s="394" t="s">
        <v>1639</v>
      </c>
      <c r="F152" s="301" t="s">
        <v>151</v>
      </c>
      <c r="G152" s="74">
        <v>41414</v>
      </c>
      <c r="H152" s="92" t="s">
        <v>19</v>
      </c>
      <c r="I152" s="93">
        <v>22.8</v>
      </c>
      <c r="J152" s="32">
        <v>0.4</v>
      </c>
      <c r="K152" s="32">
        <v>25.5</v>
      </c>
      <c r="L152" s="94">
        <v>5</v>
      </c>
      <c r="M152" s="95" t="s">
        <v>251</v>
      </c>
      <c r="N152" s="95" t="s">
        <v>21</v>
      </c>
      <c r="O152" s="96">
        <v>0</v>
      </c>
      <c r="P152" s="96">
        <v>0</v>
      </c>
      <c r="Q152" s="96">
        <v>0</v>
      </c>
      <c r="R152" s="96">
        <v>0.09</v>
      </c>
      <c r="S152" s="96">
        <v>0.21</v>
      </c>
      <c r="T152" s="96">
        <v>0.28999999999999998</v>
      </c>
      <c r="U152" s="96">
        <v>40.92</v>
      </c>
      <c r="V152" s="96">
        <v>58.49</v>
      </c>
      <c r="W152" s="96">
        <v>22.299999999999997</v>
      </c>
      <c r="X152" s="97">
        <v>2.4649999999999999</v>
      </c>
      <c r="Y152" s="98" t="s">
        <v>261</v>
      </c>
      <c r="Z152" s="99">
        <v>84000</v>
      </c>
      <c r="AA152" s="99">
        <v>170000</v>
      </c>
      <c r="AB152" s="100">
        <v>254000</v>
      </c>
      <c r="AC152" s="40"/>
    </row>
    <row r="153" spans="2:67" ht="13.5" customHeight="1">
      <c r="B153" s="302"/>
      <c r="C153" s="313"/>
      <c r="D153" s="394"/>
      <c r="E153" s="394"/>
      <c r="F153" s="307"/>
      <c r="G153" s="74">
        <v>41452</v>
      </c>
      <c r="H153" s="92" t="s">
        <v>24</v>
      </c>
      <c r="I153" s="93">
        <v>25</v>
      </c>
      <c r="J153" s="32">
        <v>0.55000000000000004</v>
      </c>
      <c r="K153" s="32">
        <v>25</v>
      </c>
      <c r="L153" s="94">
        <v>10</v>
      </c>
      <c r="M153" s="95" t="s">
        <v>251</v>
      </c>
      <c r="N153" s="95" t="s">
        <v>620</v>
      </c>
      <c r="O153" s="96">
        <v>0</v>
      </c>
      <c r="P153" s="96">
        <v>0</v>
      </c>
      <c r="Q153" s="96">
        <v>0.06</v>
      </c>
      <c r="R153" s="96">
        <v>0.17</v>
      </c>
      <c r="S153" s="96">
        <v>1.1499999999999999</v>
      </c>
      <c r="T153" s="96">
        <v>1.72</v>
      </c>
      <c r="U153" s="96">
        <v>48.73</v>
      </c>
      <c r="V153" s="96">
        <v>48.17</v>
      </c>
      <c r="W153" s="96">
        <v>27.299999999999997</v>
      </c>
      <c r="X153" s="97">
        <v>2.44</v>
      </c>
      <c r="Y153" s="98" t="s">
        <v>261</v>
      </c>
      <c r="Z153" s="99">
        <v>150000</v>
      </c>
      <c r="AA153" s="99">
        <v>310000</v>
      </c>
      <c r="AB153" s="100">
        <v>460000</v>
      </c>
      <c r="AC153" s="40"/>
    </row>
    <row r="154" spans="2:67" ht="13.5" customHeight="1">
      <c r="B154" s="302"/>
      <c r="C154" s="313"/>
      <c r="D154" s="394"/>
      <c r="E154" s="394"/>
      <c r="F154" s="307"/>
      <c r="G154" s="74">
        <v>41499</v>
      </c>
      <c r="H154" s="92" t="s">
        <v>24</v>
      </c>
      <c r="I154" s="93">
        <v>31</v>
      </c>
      <c r="J154" s="32">
        <v>0.3</v>
      </c>
      <c r="K154" s="32">
        <v>28.9</v>
      </c>
      <c r="L154" s="94">
        <v>5</v>
      </c>
      <c r="M154" s="95" t="s">
        <v>901</v>
      </c>
      <c r="N154" s="95" t="s">
        <v>903</v>
      </c>
      <c r="O154" s="96">
        <v>0</v>
      </c>
      <c r="P154" s="96">
        <v>0</v>
      </c>
      <c r="Q154" s="96">
        <v>0</v>
      </c>
      <c r="R154" s="96">
        <v>0.08</v>
      </c>
      <c r="S154" s="96">
        <v>0.48</v>
      </c>
      <c r="T154" s="96">
        <v>0.84</v>
      </c>
      <c r="U154" s="96">
        <v>30.91</v>
      </c>
      <c r="V154" s="96">
        <v>67.69</v>
      </c>
      <c r="W154" s="96">
        <v>24</v>
      </c>
      <c r="X154" s="97">
        <v>2.4740000000000002</v>
      </c>
      <c r="Y154" s="98" t="s">
        <v>261</v>
      </c>
      <c r="Z154" s="99">
        <v>89000</v>
      </c>
      <c r="AA154" s="99">
        <v>190000</v>
      </c>
      <c r="AB154" s="100">
        <v>279000</v>
      </c>
      <c r="AC154" s="40"/>
    </row>
    <row r="155" spans="2:67" ht="13.5" customHeight="1">
      <c r="B155" s="302"/>
      <c r="C155" s="313"/>
      <c r="D155" s="394"/>
      <c r="E155" s="394"/>
      <c r="F155" s="307"/>
      <c r="G155" s="74">
        <v>41557</v>
      </c>
      <c r="H155" s="92" t="s">
        <v>42</v>
      </c>
      <c r="I155" s="93">
        <v>21</v>
      </c>
      <c r="J155" s="32">
        <v>0.6</v>
      </c>
      <c r="K155" s="32">
        <v>21</v>
      </c>
      <c r="L155" s="94">
        <v>5</v>
      </c>
      <c r="M155" s="95" t="s">
        <v>905</v>
      </c>
      <c r="N155" s="95" t="s">
        <v>1050</v>
      </c>
      <c r="O155" s="96">
        <v>0</v>
      </c>
      <c r="P155" s="96">
        <v>0</v>
      </c>
      <c r="Q155" s="96">
        <v>0</v>
      </c>
      <c r="R155" s="96">
        <v>0.2</v>
      </c>
      <c r="S155" s="96">
        <v>0.73</v>
      </c>
      <c r="T155" s="96">
        <v>0.71</v>
      </c>
      <c r="U155" s="96">
        <v>54.2</v>
      </c>
      <c r="V155" s="96">
        <v>44.16</v>
      </c>
      <c r="W155" s="96">
        <v>25.700000000000003</v>
      </c>
      <c r="X155" s="97">
        <v>2.4649999999999999</v>
      </c>
      <c r="Y155" s="98" t="s">
        <v>261</v>
      </c>
      <c r="Z155" s="99">
        <v>92000</v>
      </c>
      <c r="AA155" s="99">
        <v>210000</v>
      </c>
      <c r="AB155" s="100">
        <v>302000</v>
      </c>
      <c r="AC155" s="40"/>
    </row>
    <row r="156" spans="2:67" ht="13.5" customHeight="1">
      <c r="B156" s="302"/>
      <c r="C156" s="313"/>
      <c r="D156" s="394"/>
      <c r="E156" s="394"/>
      <c r="F156" s="307"/>
      <c r="G156" s="74">
        <v>41612</v>
      </c>
      <c r="H156" s="92" t="s">
        <v>24</v>
      </c>
      <c r="I156" s="93">
        <v>11.2</v>
      </c>
      <c r="J156" s="32">
        <v>0.5</v>
      </c>
      <c r="K156" s="32">
        <v>8.8000000000000007</v>
      </c>
      <c r="L156" s="94">
        <v>10</v>
      </c>
      <c r="M156" s="95" t="s">
        <v>901</v>
      </c>
      <c r="N156" s="95" t="s">
        <v>903</v>
      </c>
      <c r="O156" s="96">
        <v>0</v>
      </c>
      <c r="P156" s="96">
        <v>0</v>
      </c>
      <c r="Q156" s="96">
        <v>0.15</v>
      </c>
      <c r="R156" s="96">
        <v>0.12</v>
      </c>
      <c r="S156" s="96">
        <v>3.63</v>
      </c>
      <c r="T156" s="96">
        <v>3.09</v>
      </c>
      <c r="U156" s="96">
        <v>47.53</v>
      </c>
      <c r="V156" s="96">
        <v>45.48</v>
      </c>
      <c r="W156" s="96">
        <v>29.299999999999997</v>
      </c>
      <c r="X156" s="97">
        <v>2.5009999999999999</v>
      </c>
      <c r="Y156" s="98" t="s">
        <v>261</v>
      </c>
      <c r="Z156" s="99">
        <v>130000</v>
      </c>
      <c r="AA156" s="99">
        <v>320000</v>
      </c>
      <c r="AB156" s="100">
        <v>450000</v>
      </c>
      <c r="AC156" s="40"/>
    </row>
    <row r="157" spans="2:67" ht="13.5" customHeight="1">
      <c r="B157" s="302"/>
      <c r="C157" s="316"/>
      <c r="D157" s="400"/>
      <c r="E157" s="400"/>
      <c r="F157" s="309"/>
      <c r="G157" s="76">
        <v>41677</v>
      </c>
      <c r="H157" s="121" t="s">
        <v>42</v>
      </c>
      <c r="I157" s="122">
        <v>-0.4</v>
      </c>
      <c r="J157" s="51">
        <v>0.6</v>
      </c>
      <c r="K157" s="51">
        <v>3</v>
      </c>
      <c r="L157" s="109">
        <v>10</v>
      </c>
      <c r="M157" s="110" t="s">
        <v>898</v>
      </c>
      <c r="N157" s="110" t="s">
        <v>903</v>
      </c>
      <c r="O157" s="112">
        <v>0</v>
      </c>
      <c r="P157" s="112">
        <v>0</v>
      </c>
      <c r="Q157" s="112">
        <v>6.29</v>
      </c>
      <c r="R157" s="112">
        <v>8.25</v>
      </c>
      <c r="S157" s="112">
        <v>13.04</v>
      </c>
      <c r="T157" s="112">
        <v>40.72</v>
      </c>
      <c r="U157" s="112">
        <v>13.44</v>
      </c>
      <c r="V157" s="112">
        <v>18.260000000000002</v>
      </c>
      <c r="W157" s="111">
        <v>55.6</v>
      </c>
      <c r="X157" s="183">
        <v>2.5390000000000001</v>
      </c>
      <c r="Y157" s="114" t="s">
        <v>265</v>
      </c>
      <c r="Z157" s="115">
        <v>76000</v>
      </c>
      <c r="AA157" s="115">
        <v>190000</v>
      </c>
      <c r="AB157" s="116">
        <v>266000</v>
      </c>
      <c r="AC157" s="59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</row>
    <row r="158" spans="2:67" ht="13.5" customHeight="1">
      <c r="B158" s="441" t="s">
        <v>1567</v>
      </c>
      <c r="C158" s="315">
        <v>148</v>
      </c>
      <c r="D158" s="303" t="s">
        <v>1703</v>
      </c>
      <c r="E158" s="303" t="s">
        <v>1640</v>
      </c>
      <c r="F158" s="298" t="s">
        <v>156</v>
      </c>
      <c r="G158" s="73">
        <v>41415</v>
      </c>
      <c r="H158" s="21" t="s">
        <v>19</v>
      </c>
      <c r="I158" s="22">
        <v>27.5</v>
      </c>
      <c r="J158" s="22">
        <v>0.4</v>
      </c>
      <c r="K158" s="22">
        <v>22.8</v>
      </c>
      <c r="L158" s="85">
        <v>5</v>
      </c>
      <c r="M158" s="86" t="s">
        <v>449</v>
      </c>
      <c r="N158" s="86" t="s">
        <v>548</v>
      </c>
      <c r="O158" s="87">
        <v>0</v>
      </c>
      <c r="P158" s="87">
        <v>0</v>
      </c>
      <c r="Q158" s="87">
        <v>0.77</v>
      </c>
      <c r="R158" s="87">
        <v>1.21</v>
      </c>
      <c r="S158" s="87">
        <v>5.18</v>
      </c>
      <c r="T158" s="87">
        <v>62.28</v>
      </c>
      <c r="U158" s="87">
        <v>13.09</v>
      </c>
      <c r="V158" s="87">
        <v>17.47</v>
      </c>
      <c r="W158" s="87">
        <v>64.099999999999994</v>
      </c>
      <c r="X158" s="88">
        <v>2.548</v>
      </c>
      <c r="Y158" s="89" t="s">
        <v>261</v>
      </c>
      <c r="Z158" s="90">
        <v>29000</v>
      </c>
      <c r="AA158" s="90">
        <v>59000</v>
      </c>
      <c r="AB158" s="91">
        <v>88000</v>
      </c>
      <c r="AC158" s="30"/>
    </row>
    <row r="159" spans="2:67" ht="13.5" customHeight="1">
      <c r="B159" s="441"/>
      <c r="C159" s="313"/>
      <c r="D159" s="394"/>
      <c r="E159" s="394"/>
      <c r="F159" s="307"/>
      <c r="G159" s="74">
        <v>41452</v>
      </c>
      <c r="H159" s="92" t="s">
        <v>24</v>
      </c>
      <c r="I159" s="93">
        <v>25.5</v>
      </c>
      <c r="J159" s="32">
        <v>0.25</v>
      </c>
      <c r="K159" s="32">
        <v>28</v>
      </c>
      <c r="L159" s="94">
        <v>10</v>
      </c>
      <c r="M159" s="95" t="s">
        <v>263</v>
      </c>
      <c r="N159" s="95" t="s">
        <v>21</v>
      </c>
      <c r="O159" s="96">
        <v>0</v>
      </c>
      <c r="P159" s="96">
        <v>15.12</v>
      </c>
      <c r="Q159" s="96">
        <v>17.52</v>
      </c>
      <c r="R159" s="96">
        <v>10.220000000000001</v>
      </c>
      <c r="S159" s="96">
        <v>19.510000000000002</v>
      </c>
      <c r="T159" s="96">
        <v>26.37</v>
      </c>
      <c r="U159" s="96">
        <v>5.94</v>
      </c>
      <c r="V159" s="96">
        <v>5.32</v>
      </c>
      <c r="W159" s="96">
        <v>75.8</v>
      </c>
      <c r="X159" s="97">
        <v>2.625</v>
      </c>
      <c r="Y159" s="98" t="s">
        <v>622</v>
      </c>
      <c r="Z159" s="99">
        <v>10000</v>
      </c>
      <c r="AA159" s="99">
        <v>22000</v>
      </c>
      <c r="AB159" s="100">
        <v>32000</v>
      </c>
      <c r="AC159" s="40"/>
    </row>
    <row r="160" spans="2:67" ht="13.5" customHeight="1">
      <c r="B160" s="441"/>
      <c r="C160" s="313"/>
      <c r="D160" s="394"/>
      <c r="E160" s="394"/>
      <c r="F160" s="307"/>
      <c r="G160" s="74">
        <v>41488</v>
      </c>
      <c r="H160" s="31" t="s">
        <v>42</v>
      </c>
      <c r="I160" s="32">
        <v>25</v>
      </c>
      <c r="J160" s="32">
        <v>0.3</v>
      </c>
      <c r="K160" s="32">
        <v>22</v>
      </c>
      <c r="L160" s="94">
        <v>10</v>
      </c>
      <c r="M160" s="95" t="s">
        <v>928</v>
      </c>
      <c r="N160" s="95" t="s">
        <v>903</v>
      </c>
      <c r="O160" s="96">
        <v>0</v>
      </c>
      <c r="P160" s="96">
        <v>13.09</v>
      </c>
      <c r="Q160" s="96">
        <v>14.74</v>
      </c>
      <c r="R160" s="96">
        <v>12.59</v>
      </c>
      <c r="S160" s="96">
        <v>20.48</v>
      </c>
      <c r="T160" s="96">
        <v>28.37</v>
      </c>
      <c r="U160" s="96">
        <v>3.88</v>
      </c>
      <c r="V160" s="96">
        <v>6.85</v>
      </c>
      <c r="W160" s="96">
        <v>77.599999999999994</v>
      </c>
      <c r="X160" s="97">
        <v>2.6520000000000001</v>
      </c>
      <c r="Y160" s="98" t="s">
        <v>265</v>
      </c>
      <c r="Z160" s="99">
        <v>8700</v>
      </c>
      <c r="AA160" s="99">
        <v>19000</v>
      </c>
      <c r="AB160" s="100">
        <v>27700</v>
      </c>
      <c r="AC160" s="40"/>
    </row>
    <row r="161" spans="2:67" ht="13.5" customHeight="1">
      <c r="B161" s="441"/>
      <c r="C161" s="313"/>
      <c r="D161" s="394"/>
      <c r="E161" s="394"/>
      <c r="F161" s="307"/>
      <c r="G161" s="74">
        <v>41557</v>
      </c>
      <c r="H161" s="31" t="s">
        <v>42</v>
      </c>
      <c r="I161" s="32">
        <v>22</v>
      </c>
      <c r="J161" s="32">
        <v>0.5</v>
      </c>
      <c r="K161" s="32">
        <v>21</v>
      </c>
      <c r="L161" s="94">
        <v>10</v>
      </c>
      <c r="M161" s="95" t="s">
        <v>928</v>
      </c>
      <c r="N161" s="95" t="s">
        <v>903</v>
      </c>
      <c r="O161" s="96">
        <v>3.64</v>
      </c>
      <c r="P161" s="96">
        <v>7.17</v>
      </c>
      <c r="Q161" s="96">
        <v>4.1100000000000003</v>
      </c>
      <c r="R161" s="96">
        <v>2.98</v>
      </c>
      <c r="S161" s="96">
        <v>6.17</v>
      </c>
      <c r="T161" s="96">
        <v>30.68</v>
      </c>
      <c r="U161" s="96">
        <v>15.63</v>
      </c>
      <c r="V161" s="96">
        <v>29.62</v>
      </c>
      <c r="W161" s="96">
        <v>47</v>
      </c>
      <c r="X161" s="97">
        <v>2.577</v>
      </c>
      <c r="Y161" s="98" t="s">
        <v>261</v>
      </c>
      <c r="Z161" s="99">
        <v>37000</v>
      </c>
      <c r="AA161" s="99">
        <v>86000</v>
      </c>
      <c r="AB161" s="100">
        <v>123000</v>
      </c>
      <c r="AC161" s="40"/>
    </row>
    <row r="162" spans="2:67" ht="13.5" customHeight="1">
      <c r="B162" s="441"/>
      <c r="C162" s="313"/>
      <c r="D162" s="394"/>
      <c r="E162" s="394"/>
      <c r="F162" s="307"/>
      <c r="G162" s="74">
        <v>41612</v>
      </c>
      <c r="H162" s="31" t="s">
        <v>24</v>
      </c>
      <c r="I162" s="32">
        <v>12.9</v>
      </c>
      <c r="J162" s="32">
        <v>0.7</v>
      </c>
      <c r="K162" s="32">
        <v>9.4</v>
      </c>
      <c r="L162" s="94">
        <v>10</v>
      </c>
      <c r="M162" s="95" t="s">
        <v>1149</v>
      </c>
      <c r="N162" s="95" t="s">
        <v>903</v>
      </c>
      <c r="O162" s="96">
        <v>0</v>
      </c>
      <c r="P162" s="96">
        <v>0.43</v>
      </c>
      <c r="Q162" s="96">
        <v>9.44</v>
      </c>
      <c r="R162" s="96">
        <v>7.88</v>
      </c>
      <c r="S162" s="96">
        <v>9.39</v>
      </c>
      <c r="T162" s="96">
        <v>45.42</v>
      </c>
      <c r="U162" s="96">
        <v>13.36</v>
      </c>
      <c r="V162" s="96">
        <v>14.08</v>
      </c>
      <c r="W162" s="96">
        <v>59</v>
      </c>
      <c r="X162" s="97">
        <v>2.6669999999999998</v>
      </c>
      <c r="Y162" s="98" t="s">
        <v>284</v>
      </c>
      <c r="Z162" s="99">
        <v>27000</v>
      </c>
      <c r="AA162" s="99">
        <v>65000</v>
      </c>
      <c r="AB162" s="100">
        <v>92000</v>
      </c>
      <c r="AC162" s="40"/>
    </row>
    <row r="163" spans="2:67" ht="13.5" customHeight="1">
      <c r="B163" s="441"/>
      <c r="C163" s="314"/>
      <c r="D163" s="394"/>
      <c r="E163" s="394"/>
      <c r="F163" s="308"/>
      <c r="G163" s="75">
        <v>41677</v>
      </c>
      <c r="H163" s="45" t="s">
        <v>24</v>
      </c>
      <c r="I163" s="46">
        <v>2</v>
      </c>
      <c r="J163" s="46">
        <v>0.7</v>
      </c>
      <c r="K163" s="46">
        <v>5.0999999999999996</v>
      </c>
      <c r="L163" s="103">
        <v>10</v>
      </c>
      <c r="M163" s="95" t="s">
        <v>910</v>
      </c>
      <c r="N163" s="95" t="s">
        <v>903</v>
      </c>
      <c r="O163" s="96">
        <v>0</v>
      </c>
      <c r="P163" s="96">
        <v>0.77</v>
      </c>
      <c r="Q163" s="96">
        <v>7.9</v>
      </c>
      <c r="R163" s="96">
        <v>11.21</v>
      </c>
      <c r="S163" s="96">
        <v>14.8</v>
      </c>
      <c r="T163" s="96">
        <v>43.21</v>
      </c>
      <c r="U163" s="96">
        <v>11.63</v>
      </c>
      <c r="V163" s="96">
        <v>10.48</v>
      </c>
      <c r="W163" s="104">
        <v>52.2</v>
      </c>
      <c r="X163" s="182">
        <v>2.637</v>
      </c>
      <c r="Y163" s="98" t="s">
        <v>284</v>
      </c>
      <c r="Z163" s="106">
        <v>29000</v>
      </c>
      <c r="AA163" s="106">
        <v>73000</v>
      </c>
      <c r="AB163" s="108">
        <v>102000</v>
      </c>
      <c r="AC163" s="40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</row>
    <row r="164" spans="2:67" ht="13.5" customHeight="1">
      <c r="B164" s="441"/>
      <c r="C164" s="312">
        <v>149</v>
      </c>
      <c r="D164" s="394" t="s">
        <v>1703</v>
      </c>
      <c r="E164" s="394" t="s">
        <v>1108</v>
      </c>
      <c r="F164" s="301" t="s">
        <v>151</v>
      </c>
      <c r="G164" s="74">
        <v>41414</v>
      </c>
      <c r="H164" s="92" t="s">
        <v>19</v>
      </c>
      <c r="I164" s="93">
        <v>24</v>
      </c>
      <c r="J164" s="32">
        <v>0.6</v>
      </c>
      <c r="K164" s="32">
        <v>23</v>
      </c>
      <c r="L164" s="94">
        <v>5</v>
      </c>
      <c r="M164" s="95" t="s">
        <v>287</v>
      </c>
      <c r="N164" s="95" t="s">
        <v>21</v>
      </c>
      <c r="O164" s="96">
        <v>0</v>
      </c>
      <c r="P164" s="96">
        <v>0.51</v>
      </c>
      <c r="Q164" s="96">
        <v>0.16</v>
      </c>
      <c r="R164" s="96">
        <v>0.82</v>
      </c>
      <c r="S164" s="96">
        <v>3.05</v>
      </c>
      <c r="T164" s="96">
        <v>61.36</v>
      </c>
      <c r="U164" s="96">
        <v>16.190000000000001</v>
      </c>
      <c r="V164" s="96">
        <v>17.91</v>
      </c>
      <c r="W164" s="96">
        <v>57.9</v>
      </c>
      <c r="X164" s="97">
        <v>2.5750000000000002</v>
      </c>
      <c r="Y164" s="98" t="s">
        <v>618</v>
      </c>
      <c r="Z164" s="99">
        <v>5100</v>
      </c>
      <c r="AA164" s="99">
        <v>10000</v>
      </c>
      <c r="AB164" s="100">
        <v>15100</v>
      </c>
      <c r="AC164" s="40"/>
    </row>
    <row r="165" spans="2:67" ht="13.5" customHeight="1">
      <c r="B165" s="441"/>
      <c r="C165" s="313"/>
      <c r="D165" s="394"/>
      <c r="E165" s="394"/>
      <c r="F165" s="307"/>
      <c r="G165" s="74">
        <v>41452</v>
      </c>
      <c r="H165" s="92" t="s">
        <v>24</v>
      </c>
      <c r="I165" s="93">
        <v>23</v>
      </c>
      <c r="J165" s="32">
        <v>0.5</v>
      </c>
      <c r="K165" s="32">
        <v>24</v>
      </c>
      <c r="L165" s="94">
        <v>10</v>
      </c>
      <c r="M165" s="95" t="s">
        <v>274</v>
      </c>
      <c r="N165" s="95" t="s">
        <v>37</v>
      </c>
      <c r="O165" s="96">
        <v>0</v>
      </c>
      <c r="P165" s="96">
        <v>0</v>
      </c>
      <c r="Q165" s="96">
        <v>0.39</v>
      </c>
      <c r="R165" s="96">
        <v>1.25</v>
      </c>
      <c r="S165" s="96">
        <v>4.29</v>
      </c>
      <c r="T165" s="96">
        <v>75</v>
      </c>
      <c r="U165" s="96">
        <v>10.71</v>
      </c>
      <c r="V165" s="96">
        <v>8.36</v>
      </c>
      <c r="W165" s="96">
        <v>62.9</v>
      </c>
      <c r="X165" s="97">
        <v>2.5209999999999999</v>
      </c>
      <c r="Y165" s="98" t="s">
        <v>261</v>
      </c>
      <c r="Z165" s="99">
        <v>20000</v>
      </c>
      <c r="AA165" s="99">
        <v>43000</v>
      </c>
      <c r="AB165" s="100">
        <v>63000</v>
      </c>
      <c r="AC165" s="40"/>
    </row>
    <row r="166" spans="2:67" ht="13.5" customHeight="1">
      <c r="B166" s="441"/>
      <c r="C166" s="313"/>
      <c r="D166" s="394"/>
      <c r="E166" s="394"/>
      <c r="F166" s="307"/>
      <c r="G166" s="74">
        <v>41488</v>
      </c>
      <c r="H166" s="92" t="s">
        <v>42</v>
      </c>
      <c r="I166" s="93">
        <v>24.7</v>
      </c>
      <c r="J166" s="32">
        <v>0.5</v>
      </c>
      <c r="K166" s="32">
        <v>21.9</v>
      </c>
      <c r="L166" s="94">
        <v>10</v>
      </c>
      <c r="M166" s="95" t="s">
        <v>930</v>
      </c>
      <c r="N166" s="95" t="s">
        <v>903</v>
      </c>
      <c r="O166" s="96">
        <v>0</v>
      </c>
      <c r="P166" s="96">
        <v>0</v>
      </c>
      <c r="Q166" s="96">
        <v>2.02</v>
      </c>
      <c r="R166" s="96">
        <v>6.56</v>
      </c>
      <c r="S166" s="96">
        <v>21.1</v>
      </c>
      <c r="T166" s="96">
        <v>63.91</v>
      </c>
      <c r="U166" s="96">
        <v>2.98</v>
      </c>
      <c r="V166" s="96">
        <v>3.43</v>
      </c>
      <c r="W166" s="96">
        <v>74.5</v>
      </c>
      <c r="X166" s="97">
        <v>2.5680000000000001</v>
      </c>
      <c r="Y166" s="98" t="s">
        <v>265</v>
      </c>
      <c r="Z166" s="99">
        <v>12000</v>
      </c>
      <c r="AA166" s="99">
        <v>27000</v>
      </c>
      <c r="AB166" s="100">
        <v>39000</v>
      </c>
      <c r="AC166" s="40"/>
    </row>
    <row r="167" spans="2:67" ht="13.5" customHeight="1">
      <c r="B167" s="441"/>
      <c r="C167" s="313"/>
      <c r="D167" s="394"/>
      <c r="E167" s="394"/>
      <c r="F167" s="307"/>
      <c r="G167" s="74">
        <v>41557</v>
      </c>
      <c r="H167" s="92" t="s">
        <v>42</v>
      </c>
      <c r="I167" s="93">
        <v>21.8</v>
      </c>
      <c r="J167" s="32">
        <v>0.6</v>
      </c>
      <c r="K167" s="32">
        <v>22.1</v>
      </c>
      <c r="L167" s="94">
        <v>6</v>
      </c>
      <c r="M167" s="95" t="s">
        <v>905</v>
      </c>
      <c r="N167" s="95" t="s">
        <v>1050</v>
      </c>
      <c r="O167" s="96">
        <v>0</v>
      </c>
      <c r="P167" s="96">
        <v>0</v>
      </c>
      <c r="Q167" s="96">
        <v>0.23</v>
      </c>
      <c r="R167" s="96">
        <v>0.37</v>
      </c>
      <c r="S167" s="96">
        <v>2.04</v>
      </c>
      <c r="T167" s="96">
        <v>70.790000000000006</v>
      </c>
      <c r="U167" s="96">
        <v>16.260000000000002</v>
      </c>
      <c r="V167" s="96">
        <v>10.31</v>
      </c>
      <c r="W167" s="96">
        <v>68.099999999999994</v>
      </c>
      <c r="X167" s="97">
        <v>2.5790000000000002</v>
      </c>
      <c r="Y167" s="98" t="s">
        <v>261</v>
      </c>
      <c r="Z167" s="99">
        <v>5500</v>
      </c>
      <c r="AA167" s="99">
        <v>13000</v>
      </c>
      <c r="AB167" s="100">
        <v>18500</v>
      </c>
      <c r="AC167" s="40"/>
    </row>
    <row r="168" spans="2:67" ht="13.5" customHeight="1">
      <c r="B168" s="441"/>
      <c r="C168" s="313"/>
      <c r="D168" s="394"/>
      <c r="E168" s="394"/>
      <c r="F168" s="307"/>
      <c r="G168" s="74">
        <v>41612</v>
      </c>
      <c r="H168" s="92" t="s">
        <v>24</v>
      </c>
      <c r="I168" s="93">
        <v>12.8</v>
      </c>
      <c r="J168" s="32">
        <v>0.6</v>
      </c>
      <c r="K168" s="32">
        <v>8.8000000000000007</v>
      </c>
      <c r="L168" s="94">
        <v>10</v>
      </c>
      <c r="M168" s="95" t="s">
        <v>910</v>
      </c>
      <c r="N168" s="95" t="s">
        <v>903</v>
      </c>
      <c r="O168" s="96">
        <v>0</v>
      </c>
      <c r="P168" s="96">
        <v>0.21</v>
      </c>
      <c r="Q168" s="96">
        <v>0.34</v>
      </c>
      <c r="R168" s="96">
        <v>0.67</v>
      </c>
      <c r="S168" s="96">
        <v>3.07</v>
      </c>
      <c r="T168" s="96">
        <v>64.27</v>
      </c>
      <c r="U168" s="96">
        <v>15.24</v>
      </c>
      <c r="V168" s="96">
        <v>16.2</v>
      </c>
      <c r="W168" s="96">
        <v>62.8</v>
      </c>
      <c r="X168" s="97">
        <v>2.5990000000000002</v>
      </c>
      <c r="Y168" s="98" t="s">
        <v>545</v>
      </c>
      <c r="Z168" s="99">
        <v>5100</v>
      </c>
      <c r="AA168" s="99">
        <v>12000</v>
      </c>
      <c r="AB168" s="100">
        <v>17100</v>
      </c>
      <c r="AC168" s="40"/>
    </row>
    <row r="169" spans="2:67" ht="13.5" customHeight="1">
      <c r="B169" s="441"/>
      <c r="C169" s="314"/>
      <c r="D169" s="394"/>
      <c r="E169" s="394"/>
      <c r="F169" s="308"/>
      <c r="G169" s="75">
        <v>41677</v>
      </c>
      <c r="H169" s="117" t="s">
        <v>24</v>
      </c>
      <c r="I169" s="118">
        <v>4.3</v>
      </c>
      <c r="J169" s="46">
        <v>0.6</v>
      </c>
      <c r="K169" s="46">
        <v>6.5</v>
      </c>
      <c r="L169" s="103">
        <v>10</v>
      </c>
      <c r="M169" s="95" t="s">
        <v>927</v>
      </c>
      <c r="N169" s="95" t="s">
        <v>903</v>
      </c>
      <c r="O169" s="96">
        <v>0</v>
      </c>
      <c r="P169" s="96">
        <v>0</v>
      </c>
      <c r="Q169" s="96">
        <v>0.03</v>
      </c>
      <c r="R169" s="96">
        <v>0.37</v>
      </c>
      <c r="S169" s="96">
        <v>1.73</v>
      </c>
      <c r="T169" s="96">
        <v>65.010000000000005</v>
      </c>
      <c r="U169" s="96">
        <v>21.4</v>
      </c>
      <c r="V169" s="96">
        <v>11.46</v>
      </c>
      <c r="W169" s="104">
        <v>62.5</v>
      </c>
      <c r="X169" s="182">
        <v>2.5750000000000002</v>
      </c>
      <c r="Y169" s="98" t="s">
        <v>284</v>
      </c>
      <c r="Z169" s="106">
        <v>5200</v>
      </c>
      <c r="AA169" s="106">
        <v>13000</v>
      </c>
      <c r="AB169" s="108">
        <v>18200</v>
      </c>
      <c r="AC169" s="40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</row>
    <row r="170" spans="2:67" ht="13.5" customHeight="1">
      <c r="B170" s="441"/>
      <c r="C170" s="312">
        <v>150</v>
      </c>
      <c r="D170" s="392" t="s">
        <v>603</v>
      </c>
      <c r="E170" s="393"/>
      <c r="F170" s="301" t="s">
        <v>156</v>
      </c>
      <c r="G170" s="74">
        <v>41430</v>
      </c>
      <c r="H170" s="92" t="s">
        <v>19</v>
      </c>
      <c r="I170" s="93">
        <v>27.8</v>
      </c>
      <c r="J170" s="32">
        <v>19.5</v>
      </c>
      <c r="K170" s="32">
        <v>10.1</v>
      </c>
      <c r="L170" s="94">
        <v>5</v>
      </c>
      <c r="M170" s="95" t="s">
        <v>251</v>
      </c>
      <c r="N170" s="95" t="s">
        <v>258</v>
      </c>
      <c r="O170" s="96">
        <v>0</v>
      </c>
      <c r="P170" s="96">
        <v>0</v>
      </c>
      <c r="Q170" s="96">
        <v>0.35</v>
      </c>
      <c r="R170" s="96">
        <v>1.08</v>
      </c>
      <c r="S170" s="96">
        <v>2.39</v>
      </c>
      <c r="T170" s="96">
        <v>0.84</v>
      </c>
      <c r="U170" s="96">
        <v>54.31</v>
      </c>
      <c r="V170" s="96">
        <v>41.03</v>
      </c>
      <c r="W170" s="96">
        <v>29.299999999999997</v>
      </c>
      <c r="X170" s="97">
        <v>2.3180000000000001</v>
      </c>
      <c r="Y170" s="98" t="s">
        <v>261</v>
      </c>
      <c r="Z170" s="99">
        <v>5700</v>
      </c>
      <c r="AA170" s="99">
        <v>12000</v>
      </c>
      <c r="AB170" s="100">
        <v>17700</v>
      </c>
      <c r="AC170" s="40"/>
    </row>
    <row r="171" spans="2:67" ht="13.5" customHeight="1">
      <c r="B171" s="441"/>
      <c r="C171" s="313"/>
      <c r="D171" s="392"/>
      <c r="E171" s="393"/>
      <c r="F171" s="307"/>
      <c r="G171" s="74">
        <v>41451</v>
      </c>
      <c r="H171" s="92" t="s">
        <v>42</v>
      </c>
      <c r="I171" s="93">
        <v>24</v>
      </c>
      <c r="J171" s="32">
        <v>20</v>
      </c>
      <c r="K171" s="32">
        <v>10</v>
      </c>
      <c r="L171" s="94">
        <v>10</v>
      </c>
      <c r="M171" s="95" t="s">
        <v>259</v>
      </c>
      <c r="N171" s="95" t="s">
        <v>21</v>
      </c>
      <c r="O171" s="96">
        <v>0</v>
      </c>
      <c r="P171" s="96">
        <v>0</v>
      </c>
      <c r="Q171" s="96">
        <v>0.11</v>
      </c>
      <c r="R171" s="96">
        <v>7.0000000000000007E-2</v>
      </c>
      <c r="S171" s="96">
        <v>0.42</v>
      </c>
      <c r="T171" s="96">
        <v>3.17</v>
      </c>
      <c r="U171" s="96">
        <v>46.49</v>
      </c>
      <c r="V171" s="96">
        <v>49.74</v>
      </c>
      <c r="W171" s="96">
        <v>25.8</v>
      </c>
      <c r="X171" s="97">
        <v>2.327</v>
      </c>
      <c r="Y171" s="98" t="s">
        <v>261</v>
      </c>
      <c r="Z171" s="99">
        <v>8000</v>
      </c>
      <c r="AA171" s="99">
        <v>17000</v>
      </c>
      <c r="AB171" s="100">
        <v>25000</v>
      </c>
      <c r="AC171" s="40"/>
    </row>
    <row r="172" spans="2:67" ht="13.5" customHeight="1">
      <c r="B172" s="441"/>
      <c r="C172" s="313"/>
      <c r="D172" s="392"/>
      <c r="E172" s="393"/>
      <c r="F172" s="307"/>
      <c r="G172" s="74">
        <v>41458</v>
      </c>
      <c r="H172" s="92" t="s">
        <v>538</v>
      </c>
      <c r="I172" s="93">
        <v>20.100000000000001</v>
      </c>
      <c r="J172" s="32">
        <v>24</v>
      </c>
      <c r="K172" s="32">
        <v>10.3</v>
      </c>
      <c r="L172" s="94">
        <v>10</v>
      </c>
      <c r="M172" s="95" t="s">
        <v>898</v>
      </c>
      <c r="N172" s="95" t="s">
        <v>903</v>
      </c>
      <c r="O172" s="96">
        <v>0</v>
      </c>
      <c r="P172" s="96">
        <v>0</v>
      </c>
      <c r="Q172" s="96">
        <v>0.04</v>
      </c>
      <c r="R172" s="96">
        <v>0.17</v>
      </c>
      <c r="S172" s="96">
        <v>0.25</v>
      </c>
      <c r="T172" s="96">
        <v>0.21</v>
      </c>
      <c r="U172" s="96">
        <v>50.93</v>
      </c>
      <c r="V172" s="96">
        <v>48.4</v>
      </c>
      <c r="W172" s="96">
        <v>25.299999999999997</v>
      </c>
      <c r="X172" s="97">
        <v>2.375</v>
      </c>
      <c r="Y172" s="98" t="s">
        <v>261</v>
      </c>
      <c r="Z172" s="99">
        <v>6700</v>
      </c>
      <c r="AA172" s="99">
        <v>14000</v>
      </c>
      <c r="AB172" s="100">
        <v>20700</v>
      </c>
      <c r="AC172" s="40"/>
    </row>
    <row r="173" spans="2:67" ht="13.5" customHeight="1">
      <c r="B173" s="441"/>
      <c r="C173" s="313"/>
      <c r="D173" s="392"/>
      <c r="E173" s="393"/>
      <c r="F173" s="307"/>
      <c r="G173" s="74">
        <v>41516</v>
      </c>
      <c r="H173" s="92" t="s">
        <v>42</v>
      </c>
      <c r="I173" s="93">
        <v>32.6</v>
      </c>
      <c r="J173" s="32">
        <v>19.600000000000001</v>
      </c>
      <c r="K173" s="32">
        <v>19</v>
      </c>
      <c r="L173" s="94">
        <v>10</v>
      </c>
      <c r="M173" s="95" t="s">
        <v>905</v>
      </c>
      <c r="N173" s="95" t="s">
        <v>903</v>
      </c>
      <c r="O173" s="96">
        <v>0</v>
      </c>
      <c r="P173" s="96">
        <v>0.91</v>
      </c>
      <c r="Q173" s="96">
        <v>5.89</v>
      </c>
      <c r="R173" s="96">
        <v>24.72</v>
      </c>
      <c r="S173" s="96">
        <v>42.64</v>
      </c>
      <c r="T173" s="96">
        <v>16.38</v>
      </c>
      <c r="U173" s="96">
        <v>4.66</v>
      </c>
      <c r="V173" s="96">
        <v>4.8</v>
      </c>
      <c r="W173" s="96">
        <v>78.5</v>
      </c>
      <c r="X173" s="97">
        <v>2.6280000000000001</v>
      </c>
      <c r="Y173" s="98" t="s">
        <v>265</v>
      </c>
      <c r="Z173" s="99">
        <v>110</v>
      </c>
      <c r="AA173" s="99">
        <v>240</v>
      </c>
      <c r="AB173" s="100">
        <v>350</v>
      </c>
      <c r="AC173" s="40"/>
    </row>
    <row r="174" spans="2:67" ht="13.5" customHeight="1">
      <c r="B174" s="441"/>
      <c r="C174" s="313"/>
      <c r="D174" s="392"/>
      <c r="E174" s="393"/>
      <c r="F174" s="307"/>
      <c r="G174" s="74">
        <v>41557</v>
      </c>
      <c r="H174" s="92" t="s">
        <v>42</v>
      </c>
      <c r="I174" s="93">
        <v>20.399999999999999</v>
      </c>
      <c r="J174" s="32">
        <v>19.2</v>
      </c>
      <c r="K174" s="32">
        <v>16.899999999999999</v>
      </c>
      <c r="L174" s="94">
        <v>10</v>
      </c>
      <c r="M174" s="95" t="s">
        <v>930</v>
      </c>
      <c r="N174" s="95" t="s">
        <v>899</v>
      </c>
      <c r="O174" s="96">
        <v>0</v>
      </c>
      <c r="P174" s="96">
        <v>0</v>
      </c>
      <c r="Q174" s="96">
        <v>0</v>
      </c>
      <c r="R174" s="96">
        <v>0.02</v>
      </c>
      <c r="S174" s="96">
        <v>0.35</v>
      </c>
      <c r="T174" s="96">
        <v>2.04</v>
      </c>
      <c r="U174" s="96">
        <v>56.77</v>
      </c>
      <c r="V174" s="96">
        <v>40.82</v>
      </c>
      <c r="W174" s="96">
        <v>27.900000000000006</v>
      </c>
      <c r="X174" s="97">
        <v>2.4279999999999999</v>
      </c>
      <c r="Y174" s="98" t="s">
        <v>261</v>
      </c>
      <c r="Z174" s="99">
        <v>5800</v>
      </c>
      <c r="AA174" s="99">
        <v>13000</v>
      </c>
      <c r="AB174" s="100">
        <v>18800</v>
      </c>
      <c r="AC174" s="40"/>
    </row>
    <row r="175" spans="2:67" ht="13.5" customHeight="1">
      <c r="B175" s="441"/>
      <c r="C175" s="313"/>
      <c r="D175" s="392"/>
      <c r="E175" s="393"/>
      <c r="F175" s="307"/>
      <c r="G175" s="74">
        <v>41611</v>
      </c>
      <c r="H175" s="92" t="s">
        <v>24</v>
      </c>
      <c r="I175" s="93">
        <v>15.2</v>
      </c>
      <c r="J175" s="32">
        <v>19.600000000000001</v>
      </c>
      <c r="K175" s="32">
        <v>10</v>
      </c>
      <c r="L175" s="94">
        <v>10</v>
      </c>
      <c r="M175" s="95" t="s">
        <v>905</v>
      </c>
      <c r="N175" s="95" t="s">
        <v>1050</v>
      </c>
      <c r="O175" s="96">
        <v>0</v>
      </c>
      <c r="P175" s="96">
        <v>0</v>
      </c>
      <c r="Q175" s="96">
        <v>2.78</v>
      </c>
      <c r="R175" s="96">
        <v>6.25</v>
      </c>
      <c r="S175" s="96">
        <v>17.440000000000001</v>
      </c>
      <c r="T175" s="96">
        <v>12.82</v>
      </c>
      <c r="U175" s="96">
        <v>31.31</v>
      </c>
      <c r="V175" s="96">
        <v>29.4</v>
      </c>
      <c r="W175" s="96">
        <v>39.200000000000003</v>
      </c>
      <c r="X175" s="97">
        <v>2.548</v>
      </c>
      <c r="Y175" s="98" t="s">
        <v>284</v>
      </c>
      <c r="Z175" s="99">
        <v>4300</v>
      </c>
      <c r="AA175" s="99">
        <v>11000</v>
      </c>
      <c r="AB175" s="100">
        <v>15300</v>
      </c>
      <c r="AC175" s="40"/>
    </row>
    <row r="176" spans="2:67" ht="13.5" customHeight="1">
      <c r="B176" s="441"/>
      <c r="C176" s="314"/>
      <c r="D176" s="392"/>
      <c r="E176" s="393"/>
      <c r="F176" s="307"/>
      <c r="G176" s="75">
        <v>41681</v>
      </c>
      <c r="H176" s="117" t="s">
        <v>42</v>
      </c>
      <c r="I176" s="118" t="s">
        <v>1148</v>
      </c>
      <c r="J176" s="46" t="s">
        <v>313</v>
      </c>
      <c r="K176" s="46" t="s">
        <v>1148</v>
      </c>
      <c r="L176" s="103" t="s">
        <v>313</v>
      </c>
      <c r="M176" s="95" t="s">
        <v>1148</v>
      </c>
      <c r="N176" s="95" t="s">
        <v>1148</v>
      </c>
      <c r="O176" s="96" t="s">
        <v>313</v>
      </c>
      <c r="P176" s="96" t="s">
        <v>313</v>
      </c>
      <c r="Q176" s="96" t="s">
        <v>313</v>
      </c>
      <c r="R176" s="96" t="s">
        <v>313</v>
      </c>
      <c r="S176" s="96" t="s">
        <v>313</v>
      </c>
      <c r="T176" s="96" t="s">
        <v>313</v>
      </c>
      <c r="U176" s="96" t="s">
        <v>313</v>
      </c>
      <c r="V176" s="96" t="s">
        <v>313</v>
      </c>
      <c r="W176" s="104" t="s">
        <v>313</v>
      </c>
      <c r="X176" s="182" t="s">
        <v>313</v>
      </c>
      <c r="Y176" s="98" t="s">
        <v>313</v>
      </c>
      <c r="Z176" s="106" t="s">
        <v>313</v>
      </c>
      <c r="AA176" s="106" t="s">
        <v>313</v>
      </c>
      <c r="AB176" s="108" t="s">
        <v>313</v>
      </c>
      <c r="AC176" s="40" t="s">
        <v>1652</v>
      </c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</row>
    <row r="177" spans="2:67" ht="13.5" customHeight="1">
      <c r="B177" s="441"/>
      <c r="C177" s="312">
        <v>151</v>
      </c>
      <c r="D177" s="394" t="s">
        <v>1703</v>
      </c>
      <c r="E177" s="394" t="s">
        <v>1641</v>
      </c>
      <c r="F177" s="307"/>
      <c r="G177" s="74">
        <v>41415</v>
      </c>
      <c r="H177" s="31" t="s">
        <v>19</v>
      </c>
      <c r="I177" s="32">
        <v>25</v>
      </c>
      <c r="J177" s="32">
        <v>0.4</v>
      </c>
      <c r="K177" s="32">
        <v>23.6</v>
      </c>
      <c r="L177" s="94">
        <v>3</v>
      </c>
      <c r="M177" s="95" t="s">
        <v>307</v>
      </c>
      <c r="N177" s="95" t="s">
        <v>448</v>
      </c>
      <c r="O177" s="96">
        <v>0</v>
      </c>
      <c r="P177" s="96">
        <v>0</v>
      </c>
      <c r="Q177" s="96">
        <v>5.2</v>
      </c>
      <c r="R177" s="96">
        <v>4.6500000000000004</v>
      </c>
      <c r="S177" s="96">
        <v>8.1999999999999993</v>
      </c>
      <c r="T177" s="96">
        <v>47.71</v>
      </c>
      <c r="U177" s="96">
        <v>22.33</v>
      </c>
      <c r="V177" s="96">
        <v>11.91</v>
      </c>
      <c r="W177" s="96">
        <v>69.8</v>
      </c>
      <c r="X177" s="97">
        <v>2.5459999999999998</v>
      </c>
      <c r="Y177" s="98" t="s">
        <v>616</v>
      </c>
      <c r="Z177" s="99">
        <v>1900</v>
      </c>
      <c r="AA177" s="99">
        <v>3800</v>
      </c>
      <c r="AB177" s="100">
        <v>5700</v>
      </c>
      <c r="AC177" s="40"/>
    </row>
    <row r="178" spans="2:67" ht="13.5" customHeight="1">
      <c r="B178" s="441"/>
      <c r="C178" s="313"/>
      <c r="D178" s="394"/>
      <c r="E178" s="394"/>
      <c r="F178" s="307"/>
      <c r="G178" s="74">
        <v>41452</v>
      </c>
      <c r="H178" s="92" t="s">
        <v>24</v>
      </c>
      <c r="I178" s="93">
        <v>21</v>
      </c>
      <c r="J178" s="32">
        <v>0.5</v>
      </c>
      <c r="K178" s="32">
        <v>25</v>
      </c>
      <c r="L178" s="94">
        <v>10</v>
      </c>
      <c r="M178" s="95" t="s">
        <v>447</v>
      </c>
      <c r="N178" s="95" t="s">
        <v>21</v>
      </c>
      <c r="O178" s="96">
        <v>0</v>
      </c>
      <c r="P178" s="96">
        <v>13.39</v>
      </c>
      <c r="Q178" s="96">
        <v>8.77</v>
      </c>
      <c r="R178" s="96">
        <v>4.38</v>
      </c>
      <c r="S178" s="96">
        <v>8.5</v>
      </c>
      <c r="T178" s="96">
        <v>36.67</v>
      </c>
      <c r="U178" s="96">
        <v>15.91</v>
      </c>
      <c r="V178" s="96">
        <v>12.38</v>
      </c>
      <c r="W178" s="96">
        <v>55.1</v>
      </c>
      <c r="X178" s="97">
        <v>2.5249999999999999</v>
      </c>
      <c r="Y178" s="98" t="s">
        <v>617</v>
      </c>
      <c r="Z178" s="99">
        <v>1300</v>
      </c>
      <c r="AA178" s="99">
        <v>2600</v>
      </c>
      <c r="AB178" s="100">
        <v>3900</v>
      </c>
      <c r="AC178" s="40"/>
    </row>
    <row r="179" spans="2:67" ht="13.5" customHeight="1">
      <c r="B179" s="441"/>
      <c r="C179" s="313"/>
      <c r="D179" s="394"/>
      <c r="E179" s="394"/>
      <c r="F179" s="307"/>
      <c r="G179" s="74">
        <v>41488</v>
      </c>
      <c r="H179" s="31" t="s">
        <v>42</v>
      </c>
      <c r="I179" s="32">
        <v>24</v>
      </c>
      <c r="J179" s="32">
        <v>0.6</v>
      </c>
      <c r="K179" s="32">
        <v>21.8</v>
      </c>
      <c r="L179" s="94">
        <v>10</v>
      </c>
      <c r="M179" s="95" t="s">
        <v>908</v>
      </c>
      <c r="N179" s="95" t="s">
        <v>903</v>
      </c>
      <c r="O179" s="96">
        <v>0</v>
      </c>
      <c r="P179" s="96">
        <v>4.13</v>
      </c>
      <c r="Q179" s="96">
        <v>9.35</v>
      </c>
      <c r="R179" s="96">
        <v>6.66</v>
      </c>
      <c r="S179" s="96">
        <v>10.3</v>
      </c>
      <c r="T179" s="96">
        <v>62.16</v>
      </c>
      <c r="U179" s="96">
        <v>3.38</v>
      </c>
      <c r="V179" s="96">
        <v>4.0199999999999996</v>
      </c>
      <c r="W179" s="96">
        <v>61.7</v>
      </c>
      <c r="X179" s="97">
        <v>2.609</v>
      </c>
      <c r="Y179" s="98" t="s">
        <v>265</v>
      </c>
      <c r="Z179" s="99">
        <v>2200</v>
      </c>
      <c r="AA179" s="99">
        <v>4800</v>
      </c>
      <c r="AB179" s="100">
        <v>7000</v>
      </c>
      <c r="AC179" s="40"/>
    </row>
    <row r="180" spans="2:67" ht="13.5" customHeight="1">
      <c r="B180" s="441"/>
      <c r="C180" s="313"/>
      <c r="D180" s="394"/>
      <c r="E180" s="394"/>
      <c r="F180" s="307"/>
      <c r="G180" s="74">
        <v>41557</v>
      </c>
      <c r="H180" s="31" t="s">
        <v>42</v>
      </c>
      <c r="I180" s="32">
        <v>20.3</v>
      </c>
      <c r="J180" s="32">
        <v>0.6</v>
      </c>
      <c r="K180" s="32">
        <v>21.8</v>
      </c>
      <c r="L180" s="94">
        <v>5</v>
      </c>
      <c r="M180" s="95" t="s">
        <v>901</v>
      </c>
      <c r="N180" s="95" t="s">
        <v>903</v>
      </c>
      <c r="O180" s="96">
        <v>0</v>
      </c>
      <c r="P180" s="96">
        <v>1.33</v>
      </c>
      <c r="Q180" s="96">
        <v>10.46</v>
      </c>
      <c r="R180" s="96">
        <v>7.91</v>
      </c>
      <c r="S180" s="96">
        <v>11.6</v>
      </c>
      <c r="T180" s="96">
        <v>55.2</v>
      </c>
      <c r="U180" s="96">
        <v>7.79</v>
      </c>
      <c r="V180" s="96">
        <v>5.71</v>
      </c>
      <c r="W180" s="96">
        <v>70.5</v>
      </c>
      <c r="X180" s="97">
        <v>2.6230000000000002</v>
      </c>
      <c r="Y180" s="98" t="s">
        <v>545</v>
      </c>
      <c r="Z180" s="99">
        <v>1500</v>
      </c>
      <c r="AA180" s="99">
        <v>3400</v>
      </c>
      <c r="AB180" s="100">
        <v>4900</v>
      </c>
      <c r="AC180" s="40"/>
    </row>
    <row r="181" spans="2:67" ht="13.5" customHeight="1">
      <c r="B181" s="441"/>
      <c r="C181" s="313"/>
      <c r="D181" s="394"/>
      <c r="E181" s="394"/>
      <c r="F181" s="307"/>
      <c r="G181" s="74">
        <v>41611</v>
      </c>
      <c r="H181" s="31" t="s">
        <v>24</v>
      </c>
      <c r="I181" s="32">
        <v>14.9</v>
      </c>
      <c r="J181" s="32">
        <v>0.6</v>
      </c>
      <c r="K181" s="32">
        <v>7.7</v>
      </c>
      <c r="L181" s="94">
        <v>10</v>
      </c>
      <c r="M181" s="95" t="s">
        <v>905</v>
      </c>
      <c r="N181" s="95" t="s">
        <v>903</v>
      </c>
      <c r="O181" s="96">
        <v>0</v>
      </c>
      <c r="P181" s="96">
        <v>0.18</v>
      </c>
      <c r="Q181" s="96">
        <v>5.19</v>
      </c>
      <c r="R181" s="96">
        <v>5.73</v>
      </c>
      <c r="S181" s="96">
        <v>11.35</v>
      </c>
      <c r="T181" s="96">
        <v>62.35</v>
      </c>
      <c r="U181" s="96">
        <v>8.1199999999999992</v>
      </c>
      <c r="V181" s="96">
        <v>7.08</v>
      </c>
      <c r="W181" s="96">
        <v>67.8</v>
      </c>
      <c r="X181" s="97">
        <v>2.6539999999999999</v>
      </c>
      <c r="Y181" s="98" t="s">
        <v>545</v>
      </c>
      <c r="Z181" s="99">
        <v>1300</v>
      </c>
      <c r="AA181" s="99">
        <v>3200</v>
      </c>
      <c r="AB181" s="100">
        <v>4500</v>
      </c>
      <c r="AC181" s="40"/>
    </row>
    <row r="182" spans="2:67" ht="13.5" customHeight="1">
      <c r="B182" s="441"/>
      <c r="C182" s="314"/>
      <c r="D182" s="394"/>
      <c r="E182" s="394"/>
      <c r="F182" s="308"/>
      <c r="G182" s="75">
        <v>41681</v>
      </c>
      <c r="H182" s="45" t="s">
        <v>42</v>
      </c>
      <c r="I182" s="46" t="s">
        <v>1148</v>
      </c>
      <c r="J182" s="46" t="s">
        <v>313</v>
      </c>
      <c r="K182" s="46" t="s">
        <v>1148</v>
      </c>
      <c r="L182" s="103" t="s">
        <v>313</v>
      </c>
      <c r="M182" s="95" t="s">
        <v>1148</v>
      </c>
      <c r="N182" s="95" t="s">
        <v>1148</v>
      </c>
      <c r="O182" s="96" t="s">
        <v>313</v>
      </c>
      <c r="P182" s="96" t="s">
        <v>313</v>
      </c>
      <c r="Q182" s="96" t="s">
        <v>313</v>
      </c>
      <c r="R182" s="96" t="s">
        <v>313</v>
      </c>
      <c r="S182" s="96" t="s">
        <v>313</v>
      </c>
      <c r="T182" s="96" t="s">
        <v>313</v>
      </c>
      <c r="U182" s="96" t="s">
        <v>313</v>
      </c>
      <c r="V182" s="96" t="s">
        <v>313</v>
      </c>
      <c r="W182" s="104" t="s">
        <v>313</v>
      </c>
      <c r="X182" s="182" t="s">
        <v>313</v>
      </c>
      <c r="Y182" s="98" t="s">
        <v>313</v>
      </c>
      <c r="Z182" s="106" t="s">
        <v>313</v>
      </c>
      <c r="AA182" s="106" t="s">
        <v>313</v>
      </c>
      <c r="AB182" s="108" t="s">
        <v>313</v>
      </c>
      <c r="AC182" s="40" t="s">
        <v>1652</v>
      </c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</row>
    <row r="183" spans="2:67" ht="13.5" customHeight="1">
      <c r="B183" s="441"/>
      <c r="C183" s="312">
        <v>152</v>
      </c>
      <c r="D183" s="394" t="s">
        <v>1703</v>
      </c>
      <c r="E183" s="394" t="s">
        <v>1112</v>
      </c>
      <c r="F183" s="301" t="s">
        <v>170</v>
      </c>
      <c r="G183" s="74">
        <v>41430</v>
      </c>
      <c r="H183" s="31" t="s">
        <v>19</v>
      </c>
      <c r="I183" s="32">
        <v>26.7</v>
      </c>
      <c r="J183" s="32">
        <v>1.1000000000000001</v>
      </c>
      <c r="K183" s="32">
        <v>21.4</v>
      </c>
      <c r="L183" s="94">
        <v>7</v>
      </c>
      <c r="M183" s="95" t="s">
        <v>251</v>
      </c>
      <c r="N183" s="95" t="s">
        <v>37</v>
      </c>
      <c r="O183" s="96">
        <v>0</v>
      </c>
      <c r="P183" s="96">
        <v>0</v>
      </c>
      <c r="Q183" s="96">
        <v>6.31</v>
      </c>
      <c r="R183" s="96">
        <v>6.37</v>
      </c>
      <c r="S183" s="96">
        <v>13.32</v>
      </c>
      <c r="T183" s="96">
        <v>22.31</v>
      </c>
      <c r="U183" s="96">
        <v>25.02</v>
      </c>
      <c r="V183" s="96">
        <v>26.67</v>
      </c>
      <c r="W183" s="96">
        <v>49.3</v>
      </c>
      <c r="X183" s="97">
        <v>2.544</v>
      </c>
      <c r="Y183" s="98" t="s">
        <v>298</v>
      </c>
      <c r="Z183" s="99">
        <v>15000</v>
      </c>
      <c r="AA183" s="99">
        <v>32000</v>
      </c>
      <c r="AB183" s="100">
        <v>47000</v>
      </c>
      <c r="AC183" s="40"/>
    </row>
    <row r="184" spans="2:67" ht="13.5" customHeight="1">
      <c r="B184" s="441"/>
      <c r="C184" s="313"/>
      <c r="D184" s="394"/>
      <c r="E184" s="394"/>
      <c r="F184" s="307"/>
      <c r="G184" s="74">
        <v>41458</v>
      </c>
      <c r="H184" s="31" t="s">
        <v>42</v>
      </c>
      <c r="I184" s="32">
        <v>20</v>
      </c>
      <c r="J184" s="32">
        <v>1.1000000000000001</v>
      </c>
      <c r="K184" s="32">
        <v>22.5</v>
      </c>
      <c r="L184" s="94">
        <v>8</v>
      </c>
      <c r="M184" s="95" t="s">
        <v>905</v>
      </c>
      <c r="N184" s="95" t="s">
        <v>903</v>
      </c>
      <c r="O184" s="96">
        <v>0</v>
      </c>
      <c r="P184" s="96">
        <v>1.47</v>
      </c>
      <c r="Q184" s="96">
        <v>4.29</v>
      </c>
      <c r="R184" s="96">
        <v>6.18</v>
      </c>
      <c r="S184" s="96">
        <v>11.09</v>
      </c>
      <c r="T184" s="96">
        <v>19.14</v>
      </c>
      <c r="U184" s="96">
        <v>27.09</v>
      </c>
      <c r="V184" s="96">
        <v>30.74</v>
      </c>
      <c r="W184" s="96">
        <v>42.3</v>
      </c>
      <c r="X184" s="97">
        <v>2.528</v>
      </c>
      <c r="Y184" s="98" t="s">
        <v>261</v>
      </c>
      <c r="Z184" s="99">
        <v>16000</v>
      </c>
      <c r="AA184" s="99">
        <v>34000</v>
      </c>
      <c r="AB184" s="100">
        <v>50000</v>
      </c>
      <c r="AC184" s="40"/>
    </row>
    <row r="185" spans="2:67" ht="13.5" customHeight="1">
      <c r="B185" s="441"/>
      <c r="C185" s="313"/>
      <c r="D185" s="394"/>
      <c r="E185" s="394"/>
      <c r="F185" s="307"/>
      <c r="G185" s="74">
        <v>41493</v>
      </c>
      <c r="H185" s="31" t="s">
        <v>24</v>
      </c>
      <c r="I185" s="32">
        <v>28.1</v>
      </c>
      <c r="J185" s="32">
        <v>1.1000000000000001</v>
      </c>
      <c r="K185" s="32">
        <v>25.6</v>
      </c>
      <c r="L185" s="94">
        <v>10</v>
      </c>
      <c r="M185" s="95" t="s">
        <v>905</v>
      </c>
      <c r="N185" s="95" t="s">
        <v>903</v>
      </c>
      <c r="O185" s="96">
        <v>0</v>
      </c>
      <c r="P185" s="96">
        <v>8.61</v>
      </c>
      <c r="Q185" s="96">
        <v>6.41</v>
      </c>
      <c r="R185" s="96">
        <v>8.1</v>
      </c>
      <c r="S185" s="96">
        <v>18.559999999999999</v>
      </c>
      <c r="T185" s="96">
        <v>20.5</v>
      </c>
      <c r="U185" s="96">
        <v>7.15</v>
      </c>
      <c r="V185" s="96">
        <v>30.67</v>
      </c>
      <c r="W185" s="96">
        <v>48.2</v>
      </c>
      <c r="X185" s="97">
        <v>2.5840000000000001</v>
      </c>
      <c r="Y185" s="98" t="s">
        <v>284</v>
      </c>
      <c r="Z185" s="99">
        <v>13000</v>
      </c>
      <c r="AA185" s="99">
        <v>29000</v>
      </c>
      <c r="AB185" s="100">
        <v>42000</v>
      </c>
      <c r="AC185" s="40"/>
    </row>
    <row r="186" spans="2:67" ht="13.5" customHeight="1">
      <c r="B186" s="441"/>
      <c r="C186" s="313"/>
      <c r="D186" s="394"/>
      <c r="E186" s="394"/>
      <c r="F186" s="307"/>
      <c r="G186" s="74">
        <v>41556</v>
      </c>
      <c r="H186" s="31" t="s">
        <v>42</v>
      </c>
      <c r="I186" s="32">
        <v>24.3</v>
      </c>
      <c r="J186" s="32">
        <v>0.9</v>
      </c>
      <c r="K186" s="32">
        <v>24</v>
      </c>
      <c r="L186" s="94">
        <v>10</v>
      </c>
      <c r="M186" s="95" t="s">
        <v>905</v>
      </c>
      <c r="N186" s="95" t="s">
        <v>903</v>
      </c>
      <c r="O186" s="96">
        <v>0</v>
      </c>
      <c r="P186" s="96">
        <v>10.47</v>
      </c>
      <c r="Q186" s="96">
        <v>6.74</v>
      </c>
      <c r="R186" s="96">
        <v>5.63</v>
      </c>
      <c r="S186" s="96">
        <v>13.54</v>
      </c>
      <c r="T186" s="96">
        <v>16.489999999999998</v>
      </c>
      <c r="U186" s="96">
        <v>25.13</v>
      </c>
      <c r="V186" s="96">
        <v>22</v>
      </c>
      <c r="W186" s="96">
        <v>48.6</v>
      </c>
      <c r="X186" s="97">
        <v>2.3679999999999999</v>
      </c>
      <c r="Y186" s="98" t="s">
        <v>261</v>
      </c>
      <c r="Z186" s="99">
        <v>11000</v>
      </c>
      <c r="AA186" s="99">
        <v>25000</v>
      </c>
      <c r="AB186" s="100">
        <v>36000</v>
      </c>
      <c r="AC186" s="40"/>
    </row>
    <row r="187" spans="2:67" ht="13.5" customHeight="1">
      <c r="B187" s="441"/>
      <c r="C187" s="313"/>
      <c r="D187" s="394"/>
      <c r="E187" s="394"/>
      <c r="F187" s="307"/>
      <c r="G187" s="74">
        <v>41612</v>
      </c>
      <c r="H187" s="31" t="s">
        <v>24</v>
      </c>
      <c r="I187" s="32">
        <v>13.5</v>
      </c>
      <c r="J187" s="32">
        <v>1</v>
      </c>
      <c r="K187" s="32">
        <v>8.9</v>
      </c>
      <c r="L187" s="94">
        <v>10</v>
      </c>
      <c r="M187" s="95" t="s">
        <v>1402</v>
      </c>
      <c r="N187" s="95" t="s">
        <v>903</v>
      </c>
      <c r="O187" s="96">
        <v>0</v>
      </c>
      <c r="P187" s="96">
        <v>0.28999999999999998</v>
      </c>
      <c r="Q187" s="96">
        <v>6.63</v>
      </c>
      <c r="R187" s="96">
        <v>8.93</v>
      </c>
      <c r="S187" s="96">
        <v>15.36</v>
      </c>
      <c r="T187" s="96">
        <v>20.72</v>
      </c>
      <c r="U187" s="96">
        <v>14.47</v>
      </c>
      <c r="V187" s="96">
        <v>33.6</v>
      </c>
      <c r="W187" s="96">
        <v>42.2</v>
      </c>
      <c r="X187" s="97">
        <v>2.5710000000000002</v>
      </c>
      <c r="Y187" s="98" t="s">
        <v>261</v>
      </c>
      <c r="Z187" s="99">
        <v>14000</v>
      </c>
      <c r="AA187" s="99">
        <v>34000</v>
      </c>
      <c r="AB187" s="100">
        <v>48000</v>
      </c>
      <c r="AC187" s="40"/>
    </row>
    <row r="188" spans="2:67" ht="13.5" customHeight="1">
      <c r="B188" s="441"/>
      <c r="C188" s="314"/>
      <c r="D188" s="394"/>
      <c r="E188" s="394"/>
      <c r="F188" s="308"/>
      <c r="G188" s="75">
        <v>41677</v>
      </c>
      <c r="H188" s="45" t="s">
        <v>24</v>
      </c>
      <c r="I188" s="46">
        <v>0.5</v>
      </c>
      <c r="J188" s="46">
        <v>0.7</v>
      </c>
      <c r="K188" s="46">
        <v>4.3</v>
      </c>
      <c r="L188" s="103">
        <v>10</v>
      </c>
      <c r="M188" s="95" t="s">
        <v>905</v>
      </c>
      <c r="N188" s="95" t="s">
        <v>903</v>
      </c>
      <c r="O188" s="96">
        <v>0</v>
      </c>
      <c r="P188" s="96">
        <v>1.17</v>
      </c>
      <c r="Q188" s="96">
        <v>3.03</v>
      </c>
      <c r="R188" s="96">
        <v>4.72</v>
      </c>
      <c r="S188" s="96">
        <v>11.17</v>
      </c>
      <c r="T188" s="96">
        <v>17.38</v>
      </c>
      <c r="U188" s="96">
        <v>33.090000000000003</v>
      </c>
      <c r="V188" s="96">
        <v>29.44</v>
      </c>
      <c r="W188" s="104">
        <v>42.1</v>
      </c>
      <c r="X188" s="182">
        <v>2.5649999999999999</v>
      </c>
      <c r="Y188" s="98" t="s">
        <v>261</v>
      </c>
      <c r="Z188" s="106">
        <v>15000</v>
      </c>
      <c r="AA188" s="106">
        <v>38000</v>
      </c>
      <c r="AB188" s="108">
        <v>53000</v>
      </c>
      <c r="AC188" s="40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</row>
    <row r="189" spans="2:67" ht="13.5" customHeight="1">
      <c r="B189" s="441"/>
      <c r="C189" s="312">
        <v>153</v>
      </c>
      <c r="D189" s="432" t="s">
        <v>605</v>
      </c>
      <c r="E189" s="433"/>
      <c r="F189" s="301" t="s">
        <v>163</v>
      </c>
      <c r="G189" s="74">
        <v>41409</v>
      </c>
      <c r="H189" s="31" t="s">
        <v>19</v>
      </c>
      <c r="I189" s="32">
        <v>18.2</v>
      </c>
      <c r="J189" s="32">
        <v>0.6</v>
      </c>
      <c r="K189" s="32">
        <v>16</v>
      </c>
      <c r="L189" s="94">
        <v>5</v>
      </c>
      <c r="M189" s="95" t="s">
        <v>277</v>
      </c>
      <c r="N189" s="95" t="s">
        <v>21</v>
      </c>
      <c r="O189" s="96">
        <v>5.28</v>
      </c>
      <c r="P189" s="96">
        <v>13.85</v>
      </c>
      <c r="Q189" s="96">
        <v>24.97</v>
      </c>
      <c r="R189" s="96">
        <v>26.93</v>
      </c>
      <c r="S189" s="96">
        <v>24.06</v>
      </c>
      <c r="T189" s="96">
        <v>4.05</v>
      </c>
      <c r="U189" s="96">
        <v>0.41</v>
      </c>
      <c r="V189" s="96">
        <v>0.45</v>
      </c>
      <c r="W189" s="96">
        <v>85</v>
      </c>
      <c r="X189" s="97">
        <v>2.698</v>
      </c>
      <c r="Y189" s="98" t="s">
        <v>623</v>
      </c>
      <c r="Z189" s="99">
        <v>320</v>
      </c>
      <c r="AA189" s="99">
        <v>670</v>
      </c>
      <c r="AB189" s="100">
        <v>990</v>
      </c>
      <c r="AC189" s="40"/>
    </row>
    <row r="190" spans="2:67" ht="13.5" customHeight="1">
      <c r="B190" s="441"/>
      <c r="C190" s="313"/>
      <c r="D190" s="432"/>
      <c r="E190" s="433"/>
      <c r="F190" s="307"/>
      <c r="G190" s="74">
        <v>41452</v>
      </c>
      <c r="H190" s="92" t="s">
        <v>24</v>
      </c>
      <c r="I190" s="93">
        <v>26.2</v>
      </c>
      <c r="J190" s="32">
        <v>1.2</v>
      </c>
      <c r="K190" s="32">
        <v>22.4</v>
      </c>
      <c r="L190" s="94">
        <v>4</v>
      </c>
      <c r="M190" s="95" t="s">
        <v>255</v>
      </c>
      <c r="N190" s="95" t="s">
        <v>37</v>
      </c>
      <c r="O190" s="96">
        <v>1.28</v>
      </c>
      <c r="P190" s="96">
        <v>4.16</v>
      </c>
      <c r="Q190" s="96">
        <v>17.100000000000001</v>
      </c>
      <c r="R190" s="96">
        <v>29.46</v>
      </c>
      <c r="S190" s="96">
        <v>39.200000000000003</v>
      </c>
      <c r="T190" s="96">
        <v>6.39</v>
      </c>
      <c r="U190" s="96">
        <v>0.22</v>
      </c>
      <c r="V190" s="96">
        <v>2.19</v>
      </c>
      <c r="W190" s="96">
        <v>77.099999999999994</v>
      </c>
      <c r="X190" s="97">
        <v>2.6419999999999999</v>
      </c>
      <c r="Y190" s="98" t="s">
        <v>267</v>
      </c>
      <c r="Z190" s="99">
        <v>430</v>
      </c>
      <c r="AA190" s="99">
        <v>890</v>
      </c>
      <c r="AB190" s="100">
        <v>1320</v>
      </c>
      <c r="AC190" s="40"/>
    </row>
    <row r="191" spans="2:67" ht="13.5" customHeight="1">
      <c r="B191" s="441"/>
      <c r="C191" s="313"/>
      <c r="D191" s="432"/>
      <c r="E191" s="433"/>
      <c r="F191" s="307"/>
      <c r="G191" s="74">
        <v>41480</v>
      </c>
      <c r="H191" s="31" t="s">
        <v>42</v>
      </c>
      <c r="I191" s="32">
        <v>22</v>
      </c>
      <c r="J191" s="32">
        <v>1</v>
      </c>
      <c r="K191" s="32">
        <v>21.6</v>
      </c>
      <c r="L191" s="94">
        <v>5</v>
      </c>
      <c r="M191" s="95" t="s">
        <v>898</v>
      </c>
      <c r="N191" s="95" t="s">
        <v>903</v>
      </c>
      <c r="O191" s="96">
        <v>0</v>
      </c>
      <c r="P191" s="96">
        <v>1.1499999999999999</v>
      </c>
      <c r="Q191" s="96">
        <v>33.15</v>
      </c>
      <c r="R191" s="96">
        <v>30.81</v>
      </c>
      <c r="S191" s="96">
        <v>20.85</v>
      </c>
      <c r="T191" s="96">
        <v>8.5399999999999991</v>
      </c>
      <c r="U191" s="96">
        <v>2.82</v>
      </c>
      <c r="V191" s="96">
        <v>2.68</v>
      </c>
      <c r="W191" s="96">
        <v>80</v>
      </c>
      <c r="X191" s="97">
        <v>2.6779999999999999</v>
      </c>
      <c r="Y191" s="98" t="s">
        <v>445</v>
      </c>
      <c r="Z191" s="99">
        <v>1500</v>
      </c>
      <c r="AA191" s="99">
        <v>3200</v>
      </c>
      <c r="AB191" s="100">
        <v>4700</v>
      </c>
      <c r="AC191" s="40"/>
    </row>
    <row r="192" spans="2:67" ht="13.5" customHeight="1">
      <c r="B192" s="441"/>
      <c r="C192" s="313"/>
      <c r="D192" s="432"/>
      <c r="E192" s="433"/>
      <c r="F192" s="307"/>
      <c r="G192" s="74">
        <v>41498</v>
      </c>
      <c r="H192" s="31" t="s">
        <v>24</v>
      </c>
      <c r="I192" s="32">
        <v>33.4</v>
      </c>
      <c r="J192" s="32">
        <v>0.8</v>
      </c>
      <c r="K192" s="32">
        <v>28.1</v>
      </c>
      <c r="L192" s="94">
        <v>10</v>
      </c>
      <c r="M192" s="95" t="s">
        <v>898</v>
      </c>
      <c r="N192" s="95" t="s">
        <v>903</v>
      </c>
      <c r="O192" s="96">
        <v>0</v>
      </c>
      <c r="P192" s="96">
        <v>3.23</v>
      </c>
      <c r="Q192" s="96">
        <v>18.05</v>
      </c>
      <c r="R192" s="96">
        <v>30.28</v>
      </c>
      <c r="S192" s="96">
        <v>33.46</v>
      </c>
      <c r="T192" s="96">
        <v>9.98</v>
      </c>
      <c r="U192" s="96">
        <v>2.99</v>
      </c>
      <c r="V192" s="96">
        <v>2.0099999999999998</v>
      </c>
      <c r="W192" s="96">
        <v>76.8</v>
      </c>
      <c r="X192" s="97">
        <v>2.6549999999999998</v>
      </c>
      <c r="Y192" s="98" t="s">
        <v>445</v>
      </c>
      <c r="Z192" s="99">
        <v>720</v>
      </c>
      <c r="AA192" s="99">
        <v>1600</v>
      </c>
      <c r="AB192" s="100">
        <v>2320</v>
      </c>
      <c r="AC192" s="40"/>
    </row>
    <row r="193" spans="2:67" ht="13.5" customHeight="1">
      <c r="B193" s="441"/>
      <c r="C193" s="313"/>
      <c r="D193" s="432"/>
      <c r="E193" s="433"/>
      <c r="F193" s="307"/>
      <c r="G193" s="74">
        <v>41534</v>
      </c>
      <c r="H193" s="31" t="s">
        <v>24</v>
      </c>
      <c r="I193" s="32">
        <v>31</v>
      </c>
      <c r="J193" s="32">
        <v>0.6</v>
      </c>
      <c r="K193" s="32">
        <v>24</v>
      </c>
      <c r="L193" s="94">
        <v>10</v>
      </c>
      <c r="M193" s="95" t="s">
        <v>905</v>
      </c>
      <c r="N193" s="95" t="s">
        <v>903</v>
      </c>
      <c r="O193" s="96">
        <v>0</v>
      </c>
      <c r="P193" s="96">
        <v>4.38</v>
      </c>
      <c r="Q193" s="96">
        <v>22.74</v>
      </c>
      <c r="R193" s="96">
        <v>14.76</v>
      </c>
      <c r="S193" s="96">
        <v>16.5</v>
      </c>
      <c r="T193" s="96">
        <v>9.94</v>
      </c>
      <c r="U193" s="96">
        <v>16.23</v>
      </c>
      <c r="V193" s="96">
        <v>15.45</v>
      </c>
      <c r="W193" s="96">
        <v>62.7</v>
      </c>
      <c r="X193" s="97">
        <v>2.5499999999999998</v>
      </c>
      <c r="Y193" s="98" t="s">
        <v>545</v>
      </c>
      <c r="Z193" s="99">
        <v>9400</v>
      </c>
      <c r="AA193" s="99">
        <v>21000</v>
      </c>
      <c r="AB193" s="100">
        <v>30400</v>
      </c>
      <c r="AC193" s="40"/>
    </row>
    <row r="194" spans="2:67" ht="13.5" customHeight="1">
      <c r="B194" s="441"/>
      <c r="C194" s="313"/>
      <c r="D194" s="432"/>
      <c r="E194" s="433"/>
      <c r="F194" s="307"/>
      <c r="G194" s="74">
        <v>41558</v>
      </c>
      <c r="H194" s="31" t="s">
        <v>42</v>
      </c>
      <c r="I194" s="32">
        <v>22</v>
      </c>
      <c r="J194" s="32">
        <v>0.5</v>
      </c>
      <c r="K194" s="32">
        <v>16.8</v>
      </c>
      <c r="L194" s="94">
        <v>5</v>
      </c>
      <c r="M194" s="95" t="s">
        <v>928</v>
      </c>
      <c r="N194" s="95" t="s">
        <v>903</v>
      </c>
      <c r="O194" s="96">
        <v>0</v>
      </c>
      <c r="P194" s="96">
        <v>0</v>
      </c>
      <c r="Q194" s="96">
        <v>0.24</v>
      </c>
      <c r="R194" s="96">
        <v>0.2</v>
      </c>
      <c r="S194" s="96">
        <v>3.33</v>
      </c>
      <c r="T194" s="96">
        <v>19.670000000000002</v>
      </c>
      <c r="U194" s="96">
        <v>48.25</v>
      </c>
      <c r="V194" s="96">
        <v>28.31</v>
      </c>
      <c r="W194" s="96">
        <v>34.700000000000003</v>
      </c>
      <c r="X194" s="97">
        <v>2.4940000000000002</v>
      </c>
      <c r="Y194" s="98" t="s">
        <v>284</v>
      </c>
      <c r="Z194" s="99">
        <v>5300</v>
      </c>
      <c r="AA194" s="99">
        <v>12000</v>
      </c>
      <c r="AB194" s="100">
        <v>17300</v>
      </c>
      <c r="AC194" s="40"/>
    </row>
    <row r="195" spans="2:67" ht="13.5" customHeight="1">
      <c r="B195" s="441"/>
      <c r="C195" s="313"/>
      <c r="D195" s="432"/>
      <c r="E195" s="433"/>
      <c r="F195" s="307"/>
      <c r="G195" s="74">
        <v>41583</v>
      </c>
      <c r="H195" s="31" t="s">
        <v>24</v>
      </c>
      <c r="I195" s="32">
        <v>18.100000000000001</v>
      </c>
      <c r="J195" s="32">
        <v>8</v>
      </c>
      <c r="K195" s="32">
        <v>13.5</v>
      </c>
      <c r="L195" s="94">
        <v>10</v>
      </c>
      <c r="M195" s="95" t="s">
        <v>269</v>
      </c>
      <c r="N195" s="95" t="s">
        <v>21</v>
      </c>
      <c r="O195" s="96">
        <v>0</v>
      </c>
      <c r="P195" s="96">
        <v>0.83</v>
      </c>
      <c r="Q195" s="96">
        <v>15.15</v>
      </c>
      <c r="R195" s="96">
        <v>19.48</v>
      </c>
      <c r="S195" s="96">
        <v>39.01</v>
      </c>
      <c r="T195" s="96">
        <v>14.37</v>
      </c>
      <c r="U195" s="96">
        <v>8.14</v>
      </c>
      <c r="V195" s="96">
        <v>3.02</v>
      </c>
      <c r="W195" s="96">
        <v>73.900000000000006</v>
      </c>
      <c r="X195" s="97">
        <v>2.6459999999999999</v>
      </c>
      <c r="Y195" s="98" t="s">
        <v>265</v>
      </c>
      <c r="Z195" s="99">
        <v>630</v>
      </c>
      <c r="AA195" s="99">
        <v>1500</v>
      </c>
      <c r="AB195" s="100">
        <v>2130</v>
      </c>
      <c r="AC195" s="40"/>
    </row>
    <row r="196" spans="2:67" ht="13.5" customHeight="1">
      <c r="B196" s="441"/>
      <c r="C196" s="313"/>
      <c r="D196" s="432"/>
      <c r="E196" s="433"/>
      <c r="F196" s="307"/>
      <c r="G196" s="74">
        <v>41611</v>
      </c>
      <c r="H196" s="31" t="s">
        <v>24</v>
      </c>
      <c r="I196" s="32">
        <v>16</v>
      </c>
      <c r="J196" s="32">
        <v>0.6</v>
      </c>
      <c r="K196" s="32">
        <v>8</v>
      </c>
      <c r="L196" s="94">
        <v>10</v>
      </c>
      <c r="M196" s="95" t="s">
        <v>1149</v>
      </c>
      <c r="N196" s="95" t="s">
        <v>903</v>
      </c>
      <c r="O196" s="96">
        <v>0</v>
      </c>
      <c r="P196" s="96">
        <v>6</v>
      </c>
      <c r="Q196" s="96">
        <v>39.229999999999997</v>
      </c>
      <c r="R196" s="96">
        <v>19.64</v>
      </c>
      <c r="S196" s="96">
        <v>28.06</v>
      </c>
      <c r="T196" s="96">
        <v>5.12</v>
      </c>
      <c r="U196" s="96">
        <v>0.63</v>
      </c>
      <c r="V196" s="96">
        <v>1.32</v>
      </c>
      <c r="W196" s="96">
        <v>82.7</v>
      </c>
      <c r="X196" s="97">
        <v>2.7109999999999999</v>
      </c>
      <c r="Y196" s="98" t="s">
        <v>445</v>
      </c>
      <c r="Z196" s="99">
        <v>280</v>
      </c>
      <c r="AA196" s="99">
        <v>650</v>
      </c>
      <c r="AB196" s="100">
        <v>930</v>
      </c>
      <c r="AC196" s="40"/>
    </row>
    <row r="197" spans="2:67" ht="13.5" customHeight="1">
      <c r="B197" s="441"/>
      <c r="C197" s="313"/>
      <c r="D197" s="432"/>
      <c r="E197" s="433"/>
      <c r="F197" s="307"/>
      <c r="G197" s="75">
        <v>41646</v>
      </c>
      <c r="H197" s="45" t="s">
        <v>24</v>
      </c>
      <c r="I197" s="46">
        <v>6.1</v>
      </c>
      <c r="J197" s="46">
        <v>0.4</v>
      </c>
      <c r="K197" s="46">
        <v>4.5</v>
      </c>
      <c r="L197" s="103">
        <v>10</v>
      </c>
      <c r="M197" s="95" t="s">
        <v>898</v>
      </c>
      <c r="N197" s="95" t="s">
        <v>903</v>
      </c>
      <c r="O197" s="96">
        <v>0</v>
      </c>
      <c r="P197" s="96">
        <v>0.34</v>
      </c>
      <c r="Q197" s="96">
        <v>0.09</v>
      </c>
      <c r="R197" s="96">
        <v>0.3</v>
      </c>
      <c r="S197" s="96">
        <v>0.95</v>
      </c>
      <c r="T197" s="96">
        <v>9.2200000000000006</v>
      </c>
      <c r="U197" s="96">
        <v>66.61</v>
      </c>
      <c r="V197" s="96">
        <v>22.49</v>
      </c>
      <c r="W197" s="104">
        <v>37.5</v>
      </c>
      <c r="X197" s="182">
        <v>2.4729999999999999</v>
      </c>
      <c r="Y197" s="98" t="s">
        <v>261</v>
      </c>
      <c r="Z197" s="106">
        <v>7500</v>
      </c>
      <c r="AA197" s="106">
        <v>18000</v>
      </c>
      <c r="AB197" s="108">
        <v>25500</v>
      </c>
      <c r="AC197" s="40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</row>
    <row r="198" spans="2:67" ht="13.5" customHeight="1">
      <c r="B198" s="441"/>
      <c r="C198" s="314"/>
      <c r="D198" s="432"/>
      <c r="E198" s="391"/>
      <c r="F198" s="308"/>
      <c r="G198" s="75">
        <v>41682</v>
      </c>
      <c r="H198" s="45" t="s">
        <v>24</v>
      </c>
      <c r="I198" s="46">
        <v>3.5</v>
      </c>
      <c r="J198" s="46">
        <v>0.5</v>
      </c>
      <c r="K198" s="46">
        <v>4.3</v>
      </c>
      <c r="L198" s="103">
        <v>10</v>
      </c>
      <c r="M198" s="95" t="s">
        <v>900</v>
      </c>
      <c r="N198" s="95" t="s">
        <v>903</v>
      </c>
      <c r="O198" s="96">
        <v>0</v>
      </c>
      <c r="P198" s="96">
        <v>0</v>
      </c>
      <c r="Q198" s="96">
        <v>0.02</v>
      </c>
      <c r="R198" s="96">
        <v>7.0000000000000007E-2</v>
      </c>
      <c r="S198" s="96">
        <v>10.82</v>
      </c>
      <c r="T198" s="96">
        <v>24.04</v>
      </c>
      <c r="U198" s="96">
        <v>48.06</v>
      </c>
      <c r="V198" s="96">
        <v>16.989999999999998</v>
      </c>
      <c r="W198" s="104">
        <v>38.9</v>
      </c>
      <c r="X198" s="182">
        <v>2.4820000000000002</v>
      </c>
      <c r="Y198" s="98" t="s">
        <v>284</v>
      </c>
      <c r="Z198" s="106">
        <v>3400</v>
      </c>
      <c r="AA198" s="106">
        <v>8400</v>
      </c>
      <c r="AB198" s="108">
        <v>11800</v>
      </c>
      <c r="AC198" s="40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</row>
    <row r="199" spans="2:67" ht="13.5" customHeight="1">
      <c r="B199" s="441"/>
      <c r="C199" s="312">
        <v>154</v>
      </c>
      <c r="D199" s="301" t="s">
        <v>1703</v>
      </c>
      <c r="E199" s="301" t="s">
        <v>1116</v>
      </c>
      <c r="F199" s="301" t="s">
        <v>170</v>
      </c>
      <c r="G199" s="74">
        <v>41443</v>
      </c>
      <c r="H199" s="31" t="s">
        <v>324</v>
      </c>
      <c r="I199" s="32">
        <v>20.8</v>
      </c>
      <c r="J199" s="32">
        <v>0.5</v>
      </c>
      <c r="K199" s="32">
        <v>19.399999999999999</v>
      </c>
      <c r="L199" s="94">
        <v>5</v>
      </c>
      <c r="M199" s="95" t="s">
        <v>251</v>
      </c>
      <c r="N199" s="95" t="s">
        <v>258</v>
      </c>
      <c r="O199" s="96">
        <v>0</v>
      </c>
      <c r="P199" s="96">
        <v>4.0199999999999996</v>
      </c>
      <c r="Q199" s="96">
        <v>3.45</v>
      </c>
      <c r="R199" s="96">
        <v>3.56</v>
      </c>
      <c r="S199" s="96">
        <v>6.92</v>
      </c>
      <c r="T199" s="96">
        <v>27.52</v>
      </c>
      <c r="U199" s="96">
        <v>32.65</v>
      </c>
      <c r="V199" s="96">
        <v>21.88</v>
      </c>
      <c r="W199" s="96">
        <v>43.3</v>
      </c>
      <c r="X199" s="97">
        <v>2.4790000000000001</v>
      </c>
      <c r="Y199" s="98" t="s">
        <v>298</v>
      </c>
      <c r="Z199" s="99">
        <v>1300</v>
      </c>
      <c r="AA199" s="99">
        <v>2800</v>
      </c>
      <c r="AB199" s="100">
        <v>4100</v>
      </c>
      <c r="AC199" s="40"/>
    </row>
    <row r="200" spans="2:67" ht="13.5" customHeight="1">
      <c r="B200" s="441"/>
      <c r="C200" s="313"/>
      <c r="D200" s="299"/>
      <c r="E200" s="299"/>
      <c r="F200" s="307"/>
      <c r="G200" s="74">
        <v>41453</v>
      </c>
      <c r="H200" s="92" t="s">
        <v>42</v>
      </c>
      <c r="I200" s="93">
        <v>18.5</v>
      </c>
      <c r="J200" s="32">
        <v>0.55000000000000004</v>
      </c>
      <c r="K200" s="32">
        <v>19.600000000000001</v>
      </c>
      <c r="L200" s="94">
        <v>5</v>
      </c>
      <c r="M200" s="95" t="s">
        <v>259</v>
      </c>
      <c r="N200" s="95" t="s">
        <v>258</v>
      </c>
      <c r="O200" s="96">
        <v>0</v>
      </c>
      <c r="P200" s="96">
        <v>0</v>
      </c>
      <c r="Q200" s="96">
        <v>0.75</v>
      </c>
      <c r="R200" s="96">
        <v>0.84</v>
      </c>
      <c r="S200" s="96">
        <v>2.31</v>
      </c>
      <c r="T200" s="96">
        <v>27.44</v>
      </c>
      <c r="U200" s="96">
        <v>38.92</v>
      </c>
      <c r="V200" s="96">
        <v>29.74</v>
      </c>
      <c r="W200" s="96">
        <v>42.3</v>
      </c>
      <c r="X200" s="97">
        <v>2.4580000000000002</v>
      </c>
      <c r="Y200" s="98" t="s">
        <v>261</v>
      </c>
      <c r="Z200" s="99">
        <v>660</v>
      </c>
      <c r="AA200" s="99">
        <v>1400</v>
      </c>
      <c r="AB200" s="100">
        <v>2060</v>
      </c>
      <c r="AC200" s="40"/>
    </row>
    <row r="201" spans="2:67" ht="13.5" customHeight="1">
      <c r="B201" s="441"/>
      <c r="C201" s="313"/>
      <c r="D201" s="299"/>
      <c r="E201" s="299"/>
      <c r="F201" s="307"/>
      <c r="G201" s="74">
        <v>41516</v>
      </c>
      <c r="H201" s="31" t="s">
        <v>24</v>
      </c>
      <c r="I201" s="32">
        <v>30.1</v>
      </c>
      <c r="J201" s="32">
        <v>0.4</v>
      </c>
      <c r="K201" s="32">
        <v>27</v>
      </c>
      <c r="L201" s="94">
        <v>10</v>
      </c>
      <c r="M201" s="95" t="s">
        <v>905</v>
      </c>
      <c r="N201" s="95" t="s">
        <v>903</v>
      </c>
      <c r="O201" s="96">
        <v>0</v>
      </c>
      <c r="P201" s="96">
        <v>0</v>
      </c>
      <c r="Q201" s="96">
        <v>0.06</v>
      </c>
      <c r="R201" s="96">
        <v>0.3</v>
      </c>
      <c r="S201" s="96">
        <v>0.51</v>
      </c>
      <c r="T201" s="96">
        <v>8.4</v>
      </c>
      <c r="U201" s="96">
        <v>66.62</v>
      </c>
      <c r="V201" s="96">
        <v>24.11</v>
      </c>
      <c r="W201" s="96">
        <v>38</v>
      </c>
      <c r="X201" s="97">
        <v>2.415</v>
      </c>
      <c r="Y201" s="98" t="s">
        <v>261</v>
      </c>
      <c r="Z201" s="99">
        <v>2300</v>
      </c>
      <c r="AA201" s="99">
        <v>5100</v>
      </c>
      <c r="AB201" s="100">
        <v>7400</v>
      </c>
      <c r="AC201" s="40"/>
    </row>
    <row r="202" spans="2:67" ht="13.5" customHeight="1">
      <c r="B202" s="441"/>
      <c r="C202" s="313"/>
      <c r="D202" s="299"/>
      <c r="E202" s="299"/>
      <c r="F202" s="307"/>
      <c r="G202" s="74">
        <v>41556</v>
      </c>
      <c r="H202" s="31" t="s">
        <v>42</v>
      </c>
      <c r="I202" s="32">
        <v>23.4</v>
      </c>
      <c r="J202" s="32">
        <v>0.6</v>
      </c>
      <c r="K202" s="32">
        <v>22</v>
      </c>
      <c r="L202" s="94">
        <v>10</v>
      </c>
      <c r="M202" s="95" t="s">
        <v>900</v>
      </c>
      <c r="N202" s="95" t="s">
        <v>903</v>
      </c>
      <c r="O202" s="96">
        <v>0</v>
      </c>
      <c r="P202" s="96">
        <v>10.220000000000001</v>
      </c>
      <c r="Q202" s="96">
        <v>8.41</v>
      </c>
      <c r="R202" s="96">
        <v>3.5</v>
      </c>
      <c r="S202" s="96">
        <v>4.3600000000000003</v>
      </c>
      <c r="T202" s="96">
        <v>10.43</v>
      </c>
      <c r="U202" s="96">
        <v>43.54</v>
      </c>
      <c r="V202" s="96">
        <v>19.54</v>
      </c>
      <c r="W202" s="96">
        <v>48.7</v>
      </c>
      <c r="X202" s="97">
        <v>2.4950000000000001</v>
      </c>
      <c r="Y202" s="98" t="s">
        <v>261</v>
      </c>
      <c r="Z202" s="99">
        <v>3200</v>
      </c>
      <c r="AA202" s="99">
        <v>7300</v>
      </c>
      <c r="AB202" s="100">
        <v>10500</v>
      </c>
      <c r="AC202" s="40"/>
    </row>
    <row r="203" spans="2:67" ht="13.5" customHeight="1">
      <c r="B203" s="441"/>
      <c r="C203" s="313"/>
      <c r="D203" s="299"/>
      <c r="E203" s="299"/>
      <c r="F203" s="307"/>
      <c r="G203" s="74">
        <v>41611</v>
      </c>
      <c r="H203" s="31" t="s">
        <v>24</v>
      </c>
      <c r="I203" s="32">
        <v>16</v>
      </c>
      <c r="J203" s="32">
        <v>0.5</v>
      </c>
      <c r="K203" s="32">
        <v>9</v>
      </c>
      <c r="L203" s="94">
        <v>10</v>
      </c>
      <c r="M203" s="95" t="s">
        <v>905</v>
      </c>
      <c r="N203" s="95" t="s">
        <v>903</v>
      </c>
      <c r="O203" s="96">
        <v>0</v>
      </c>
      <c r="P203" s="96">
        <v>0</v>
      </c>
      <c r="Q203" s="96">
        <v>0.12</v>
      </c>
      <c r="R203" s="96">
        <v>0.35</v>
      </c>
      <c r="S203" s="96">
        <v>1.34</v>
      </c>
      <c r="T203" s="96">
        <v>13.62</v>
      </c>
      <c r="U203" s="96">
        <v>64.78</v>
      </c>
      <c r="V203" s="96">
        <v>19.79</v>
      </c>
      <c r="W203" s="96">
        <v>43.3</v>
      </c>
      <c r="X203" s="97">
        <v>2.4910000000000001</v>
      </c>
      <c r="Y203" s="98" t="s">
        <v>261</v>
      </c>
      <c r="Z203" s="99">
        <v>2300</v>
      </c>
      <c r="AA203" s="99">
        <v>5500</v>
      </c>
      <c r="AB203" s="100">
        <v>7800</v>
      </c>
      <c r="AC203" s="40"/>
    </row>
    <row r="204" spans="2:67" ht="13.5" customHeight="1">
      <c r="B204" s="441"/>
      <c r="C204" s="314"/>
      <c r="D204" s="303"/>
      <c r="E204" s="303"/>
      <c r="F204" s="308"/>
      <c r="G204" s="75">
        <v>41681</v>
      </c>
      <c r="H204" s="45" t="s">
        <v>42</v>
      </c>
      <c r="I204" s="46" t="s">
        <v>1148</v>
      </c>
      <c r="J204" s="46" t="s">
        <v>313</v>
      </c>
      <c r="K204" s="46" t="s">
        <v>1148</v>
      </c>
      <c r="L204" s="103" t="s">
        <v>313</v>
      </c>
      <c r="M204" s="95" t="s">
        <v>1148</v>
      </c>
      <c r="N204" s="95" t="s">
        <v>1148</v>
      </c>
      <c r="O204" s="96" t="s">
        <v>313</v>
      </c>
      <c r="P204" s="96" t="s">
        <v>313</v>
      </c>
      <c r="Q204" s="96" t="s">
        <v>313</v>
      </c>
      <c r="R204" s="96" t="s">
        <v>313</v>
      </c>
      <c r="S204" s="96" t="s">
        <v>313</v>
      </c>
      <c r="T204" s="96" t="s">
        <v>313</v>
      </c>
      <c r="U204" s="96" t="s">
        <v>313</v>
      </c>
      <c r="V204" s="96" t="s">
        <v>313</v>
      </c>
      <c r="W204" s="104" t="s">
        <v>313</v>
      </c>
      <c r="X204" s="182" t="s">
        <v>313</v>
      </c>
      <c r="Y204" s="98" t="s">
        <v>313</v>
      </c>
      <c r="Z204" s="106" t="s">
        <v>313</v>
      </c>
      <c r="AA204" s="106" t="s">
        <v>313</v>
      </c>
      <c r="AB204" s="108" t="s">
        <v>313</v>
      </c>
      <c r="AC204" s="40" t="s">
        <v>1657</v>
      </c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</row>
    <row r="205" spans="2:67" ht="13.5" customHeight="1">
      <c r="B205" s="441"/>
      <c r="C205" s="312">
        <v>155</v>
      </c>
      <c r="D205" s="299" t="s">
        <v>1703</v>
      </c>
      <c r="E205" s="301" t="s">
        <v>1642</v>
      </c>
      <c r="F205" s="301" t="s">
        <v>174</v>
      </c>
      <c r="G205" s="74">
        <v>41443</v>
      </c>
      <c r="H205" s="31" t="s">
        <v>324</v>
      </c>
      <c r="I205" s="32">
        <v>20.3</v>
      </c>
      <c r="J205" s="32">
        <v>0.25</v>
      </c>
      <c r="K205" s="32">
        <v>20.5</v>
      </c>
      <c r="L205" s="94">
        <v>5</v>
      </c>
      <c r="M205" s="95" t="s">
        <v>277</v>
      </c>
      <c r="N205" s="95" t="s">
        <v>448</v>
      </c>
      <c r="O205" s="96">
        <v>3.43</v>
      </c>
      <c r="P205" s="96">
        <v>5.66</v>
      </c>
      <c r="Q205" s="96">
        <v>3.36</v>
      </c>
      <c r="R205" s="96">
        <v>5.35</v>
      </c>
      <c r="S205" s="96">
        <v>26.22</v>
      </c>
      <c r="T205" s="96">
        <v>22.83</v>
      </c>
      <c r="U205" s="96">
        <v>12.78</v>
      </c>
      <c r="V205" s="96">
        <v>20.37</v>
      </c>
      <c r="W205" s="96">
        <v>62.6</v>
      </c>
      <c r="X205" s="97">
        <v>2.6030000000000002</v>
      </c>
      <c r="Y205" s="98" t="s">
        <v>254</v>
      </c>
      <c r="Z205" s="99">
        <v>5000</v>
      </c>
      <c r="AA205" s="99">
        <v>11000</v>
      </c>
      <c r="AB205" s="100">
        <v>16000</v>
      </c>
      <c r="AC205" s="40"/>
    </row>
    <row r="206" spans="2:67" ht="13.5" customHeight="1">
      <c r="B206" s="441"/>
      <c r="C206" s="313"/>
      <c r="D206" s="299"/>
      <c r="E206" s="299"/>
      <c r="F206" s="299"/>
      <c r="G206" s="74">
        <v>41453</v>
      </c>
      <c r="H206" s="92" t="s">
        <v>42</v>
      </c>
      <c r="I206" s="93">
        <v>19</v>
      </c>
      <c r="J206" s="32">
        <v>0.46</v>
      </c>
      <c r="K206" s="32">
        <v>21.8</v>
      </c>
      <c r="L206" s="94">
        <v>5</v>
      </c>
      <c r="M206" s="95" t="s">
        <v>274</v>
      </c>
      <c r="N206" s="95" t="s">
        <v>258</v>
      </c>
      <c r="O206" s="96">
        <v>2.81</v>
      </c>
      <c r="P206" s="96">
        <v>15.89</v>
      </c>
      <c r="Q206" s="96">
        <v>5.55</v>
      </c>
      <c r="R206" s="96">
        <v>11.91</v>
      </c>
      <c r="S206" s="96">
        <v>25.45</v>
      </c>
      <c r="T206" s="96">
        <v>19.68</v>
      </c>
      <c r="U206" s="96">
        <v>7.37</v>
      </c>
      <c r="V206" s="96">
        <v>11.34</v>
      </c>
      <c r="W206" s="96">
        <v>51.4</v>
      </c>
      <c r="X206" s="97">
        <v>2.6389999999999998</v>
      </c>
      <c r="Y206" s="98" t="s">
        <v>617</v>
      </c>
      <c r="Z206" s="99">
        <v>3200</v>
      </c>
      <c r="AA206" s="99">
        <v>6600</v>
      </c>
      <c r="AB206" s="100">
        <v>9800</v>
      </c>
      <c r="AC206" s="40"/>
    </row>
    <row r="207" spans="2:67" ht="13.5" customHeight="1">
      <c r="B207" s="441"/>
      <c r="C207" s="313"/>
      <c r="D207" s="299"/>
      <c r="E207" s="299"/>
      <c r="F207" s="299"/>
      <c r="G207" s="74">
        <v>41495</v>
      </c>
      <c r="H207" s="31" t="s">
        <v>24</v>
      </c>
      <c r="I207" s="32">
        <v>30</v>
      </c>
      <c r="J207" s="32">
        <v>0.2</v>
      </c>
      <c r="K207" s="32">
        <v>29.4</v>
      </c>
      <c r="L207" s="94">
        <v>10</v>
      </c>
      <c r="M207" s="95" t="s">
        <v>898</v>
      </c>
      <c r="N207" s="95" t="s">
        <v>926</v>
      </c>
      <c r="O207" s="96">
        <v>0</v>
      </c>
      <c r="P207" s="96">
        <v>0</v>
      </c>
      <c r="Q207" s="96">
        <v>0.66</v>
      </c>
      <c r="R207" s="96">
        <v>0.95</v>
      </c>
      <c r="S207" s="96">
        <v>2.64</v>
      </c>
      <c r="T207" s="96">
        <v>8.6999999999999993</v>
      </c>
      <c r="U207" s="96">
        <v>46.18</v>
      </c>
      <c r="V207" s="96">
        <v>40.869999999999997</v>
      </c>
      <c r="W207" s="96">
        <v>26.5</v>
      </c>
      <c r="X207" s="97">
        <v>2.476</v>
      </c>
      <c r="Y207" s="98" t="s">
        <v>261</v>
      </c>
      <c r="Z207" s="99">
        <v>7400</v>
      </c>
      <c r="AA207" s="99">
        <v>16000</v>
      </c>
      <c r="AB207" s="100">
        <v>23400</v>
      </c>
      <c r="AC207" s="40"/>
    </row>
    <row r="208" spans="2:67" ht="13.5" customHeight="1">
      <c r="B208" s="441"/>
      <c r="C208" s="313"/>
      <c r="D208" s="299"/>
      <c r="E208" s="299"/>
      <c r="F208" s="299"/>
      <c r="G208" s="74">
        <v>41556</v>
      </c>
      <c r="H208" s="31" t="s">
        <v>42</v>
      </c>
      <c r="I208" s="32">
        <v>24</v>
      </c>
      <c r="J208" s="32">
        <v>0.5</v>
      </c>
      <c r="K208" s="32">
        <v>24</v>
      </c>
      <c r="L208" s="94">
        <v>8</v>
      </c>
      <c r="M208" s="95" t="s">
        <v>900</v>
      </c>
      <c r="N208" s="95" t="s">
        <v>903</v>
      </c>
      <c r="O208" s="96">
        <v>0</v>
      </c>
      <c r="P208" s="96">
        <v>1.38</v>
      </c>
      <c r="Q208" s="96">
        <v>3.24</v>
      </c>
      <c r="R208" s="96">
        <v>5.97</v>
      </c>
      <c r="S208" s="96">
        <v>37.85</v>
      </c>
      <c r="T208" s="96">
        <v>35.04</v>
      </c>
      <c r="U208" s="96">
        <v>5.55</v>
      </c>
      <c r="V208" s="96">
        <v>10.97</v>
      </c>
      <c r="W208" s="96">
        <v>63.7</v>
      </c>
      <c r="X208" s="97">
        <v>2.6520000000000001</v>
      </c>
      <c r="Y208" s="98" t="s">
        <v>265</v>
      </c>
      <c r="Z208" s="99">
        <v>3300</v>
      </c>
      <c r="AA208" s="99">
        <v>7700</v>
      </c>
      <c r="AB208" s="100">
        <v>11000</v>
      </c>
      <c r="AC208" s="40"/>
    </row>
    <row r="209" spans="2:67" ht="13.5" customHeight="1">
      <c r="B209" s="441"/>
      <c r="C209" s="313"/>
      <c r="D209" s="299"/>
      <c r="E209" s="299"/>
      <c r="F209" s="299"/>
      <c r="G209" s="74">
        <v>41611</v>
      </c>
      <c r="H209" s="31" t="s">
        <v>24</v>
      </c>
      <c r="I209" s="32">
        <v>15.3</v>
      </c>
      <c r="J209" s="32">
        <v>0.3</v>
      </c>
      <c r="K209" s="32">
        <v>9.4</v>
      </c>
      <c r="L209" s="94">
        <v>10</v>
      </c>
      <c r="M209" s="95" t="s">
        <v>910</v>
      </c>
      <c r="N209" s="95" t="s">
        <v>903</v>
      </c>
      <c r="O209" s="96">
        <v>0</v>
      </c>
      <c r="P209" s="96">
        <v>2.42</v>
      </c>
      <c r="Q209" s="96">
        <v>4.88</v>
      </c>
      <c r="R209" s="96">
        <v>6.45</v>
      </c>
      <c r="S209" s="96">
        <v>32.61</v>
      </c>
      <c r="T209" s="96">
        <v>29.3</v>
      </c>
      <c r="U209" s="96">
        <v>7.95</v>
      </c>
      <c r="V209" s="96">
        <v>16.39</v>
      </c>
      <c r="W209" s="96">
        <v>62.8</v>
      </c>
      <c r="X209" s="97">
        <v>2.665</v>
      </c>
      <c r="Y209" s="98" t="s">
        <v>545</v>
      </c>
      <c r="Z209" s="99">
        <v>3100</v>
      </c>
      <c r="AA209" s="99">
        <v>7500</v>
      </c>
      <c r="AB209" s="100">
        <v>10600</v>
      </c>
      <c r="AC209" s="40"/>
    </row>
    <row r="210" spans="2:67" ht="13.5" customHeight="1">
      <c r="B210" s="441"/>
      <c r="C210" s="316"/>
      <c r="D210" s="300"/>
      <c r="E210" s="300"/>
      <c r="F210" s="300"/>
      <c r="G210" s="76">
        <v>41681</v>
      </c>
      <c r="H210" s="50" t="s">
        <v>42</v>
      </c>
      <c r="I210" s="51">
        <v>6.7</v>
      </c>
      <c r="J210" s="51" t="s">
        <v>313</v>
      </c>
      <c r="K210" s="51" t="s">
        <v>1148</v>
      </c>
      <c r="L210" s="109" t="s">
        <v>313</v>
      </c>
      <c r="M210" s="110" t="s">
        <v>1148</v>
      </c>
      <c r="N210" s="110" t="s">
        <v>1148</v>
      </c>
      <c r="O210" s="112" t="s">
        <v>313</v>
      </c>
      <c r="P210" s="112" t="s">
        <v>313</v>
      </c>
      <c r="Q210" s="112" t="s">
        <v>313</v>
      </c>
      <c r="R210" s="112" t="s">
        <v>313</v>
      </c>
      <c r="S210" s="112" t="s">
        <v>313</v>
      </c>
      <c r="T210" s="112" t="s">
        <v>313</v>
      </c>
      <c r="U210" s="112" t="s">
        <v>313</v>
      </c>
      <c r="V210" s="112" t="s">
        <v>313</v>
      </c>
      <c r="W210" s="111" t="s">
        <v>313</v>
      </c>
      <c r="X210" s="183" t="s">
        <v>313</v>
      </c>
      <c r="Y210" s="114" t="s">
        <v>313</v>
      </c>
      <c r="Z210" s="115" t="s">
        <v>313</v>
      </c>
      <c r="AA210" s="115" t="s">
        <v>313</v>
      </c>
      <c r="AB210" s="116" t="s">
        <v>313</v>
      </c>
      <c r="AC210" s="59" t="s">
        <v>1652</v>
      </c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</row>
    <row r="211" spans="2:67" ht="13.5" customHeight="1">
      <c r="B211" s="442" t="s">
        <v>1567</v>
      </c>
      <c r="C211" s="315">
        <v>156</v>
      </c>
      <c r="D211" s="298" t="s">
        <v>1703</v>
      </c>
      <c r="E211" s="298" t="s">
        <v>1120</v>
      </c>
      <c r="F211" s="298" t="s">
        <v>174</v>
      </c>
      <c r="G211" s="73">
        <v>41443</v>
      </c>
      <c r="H211" s="21" t="s">
        <v>324</v>
      </c>
      <c r="I211" s="22">
        <v>21.2</v>
      </c>
      <c r="J211" s="22">
        <v>0.3</v>
      </c>
      <c r="K211" s="22">
        <v>23</v>
      </c>
      <c r="L211" s="85">
        <v>4</v>
      </c>
      <c r="M211" s="86" t="s">
        <v>259</v>
      </c>
      <c r="N211" s="86" t="s">
        <v>37</v>
      </c>
      <c r="O211" s="87">
        <v>0</v>
      </c>
      <c r="P211" s="87">
        <v>0</v>
      </c>
      <c r="Q211" s="87">
        <v>3.21</v>
      </c>
      <c r="R211" s="87">
        <v>4.4800000000000004</v>
      </c>
      <c r="S211" s="87">
        <v>23.48</v>
      </c>
      <c r="T211" s="87">
        <v>23.33</v>
      </c>
      <c r="U211" s="87">
        <v>22.61</v>
      </c>
      <c r="V211" s="87">
        <v>22.89</v>
      </c>
      <c r="W211" s="87">
        <v>49.8</v>
      </c>
      <c r="X211" s="88">
        <v>2.5179999999999998</v>
      </c>
      <c r="Y211" s="89" t="s">
        <v>254</v>
      </c>
      <c r="Z211" s="90">
        <v>1600</v>
      </c>
      <c r="AA211" s="90">
        <v>3300</v>
      </c>
      <c r="AB211" s="91">
        <v>4900</v>
      </c>
      <c r="AC211" s="30"/>
    </row>
    <row r="212" spans="2:67" ht="13.5" customHeight="1">
      <c r="B212" s="443"/>
      <c r="C212" s="313"/>
      <c r="D212" s="299"/>
      <c r="E212" s="299"/>
      <c r="F212" s="299"/>
      <c r="G212" s="74">
        <v>41453</v>
      </c>
      <c r="H212" s="92" t="s">
        <v>42</v>
      </c>
      <c r="I212" s="93">
        <v>19.2</v>
      </c>
      <c r="J212" s="32">
        <v>0.13</v>
      </c>
      <c r="K212" s="32">
        <v>22.6</v>
      </c>
      <c r="L212" s="94">
        <v>4</v>
      </c>
      <c r="M212" s="95" t="s">
        <v>259</v>
      </c>
      <c r="N212" s="95" t="s">
        <v>258</v>
      </c>
      <c r="O212" s="96">
        <v>0</v>
      </c>
      <c r="P212" s="96">
        <v>4.0199999999999996</v>
      </c>
      <c r="Q212" s="96">
        <v>2.2799999999999998</v>
      </c>
      <c r="R212" s="96">
        <v>2.69</v>
      </c>
      <c r="S212" s="96">
        <v>18.21</v>
      </c>
      <c r="T212" s="96">
        <v>25.1</v>
      </c>
      <c r="U212" s="96">
        <v>24.68</v>
      </c>
      <c r="V212" s="96">
        <v>23.02</v>
      </c>
      <c r="W212" s="96">
        <v>42.1</v>
      </c>
      <c r="X212" s="97">
        <v>2.5259999999999998</v>
      </c>
      <c r="Y212" s="98" t="s">
        <v>617</v>
      </c>
      <c r="Z212" s="99">
        <v>860</v>
      </c>
      <c r="AA212" s="99">
        <v>1800</v>
      </c>
      <c r="AB212" s="100">
        <v>2660</v>
      </c>
      <c r="AC212" s="40"/>
    </row>
    <row r="213" spans="2:67" ht="13.5" customHeight="1">
      <c r="B213" s="443"/>
      <c r="C213" s="313"/>
      <c r="D213" s="299"/>
      <c r="E213" s="299"/>
      <c r="F213" s="299"/>
      <c r="G213" s="74">
        <v>41495</v>
      </c>
      <c r="H213" s="31" t="s">
        <v>24</v>
      </c>
      <c r="I213" s="32">
        <v>29.8</v>
      </c>
      <c r="J213" s="32">
        <v>0.3</v>
      </c>
      <c r="K213" s="32">
        <v>29</v>
      </c>
      <c r="L213" s="94">
        <v>5</v>
      </c>
      <c r="M213" s="95" t="s">
        <v>930</v>
      </c>
      <c r="N213" s="95" t="s">
        <v>1050</v>
      </c>
      <c r="O213" s="96">
        <v>2.9</v>
      </c>
      <c r="P213" s="96">
        <v>4.2</v>
      </c>
      <c r="Q213" s="96">
        <v>6.78</v>
      </c>
      <c r="R213" s="96">
        <v>10.63</v>
      </c>
      <c r="S213" s="96">
        <v>31.85</v>
      </c>
      <c r="T213" s="96">
        <v>16.579999999999998</v>
      </c>
      <c r="U213" s="96">
        <v>15.8</v>
      </c>
      <c r="V213" s="96">
        <v>11.26</v>
      </c>
      <c r="W213" s="96">
        <v>50.5</v>
      </c>
      <c r="X213" s="97">
        <v>2.5939999999999999</v>
      </c>
      <c r="Y213" s="98" t="s">
        <v>284</v>
      </c>
      <c r="Z213" s="99">
        <v>4600</v>
      </c>
      <c r="AA213" s="99">
        <v>10000</v>
      </c>
      <c r="AB213" s="100">
        <v>14600</v>
      </c>
      <c r="AC213" s="40"/>
    </row>
    <row r="214" spans="2:67" ht="13.5" customHeight="1">
      <c r="B214" s="443"/>
      <c r="C214" s="313"/>
      <c r="D214" s="299"/>
      <c r="E214" s="299"/>
      <c r="F214" s="299"/>
      <c r="G214" s="74">
        <v>41556</v>
      </c>
      <c r="H214" s="31" t="s">
        <v>42</v>
      </c>
      <c r="I214" s="32">
        <v>24.3</v>
      </c>
      <c r="J214" s="32">
        <v>0.5</v>
      </c>
      <c r="K214" s="32">
        <v>23.5</v>
      </c>
      <c r="L214" s="94">
        <v>5</v>
      </c>
      <c r="M214" s="95" t="s">
        <v>905</v>
      </c>
      <c r="N214" s="95" t="s">
        <v>1050</v>
      </c>
      <c r="O214" s="96">
        <v>0</v>
      </c>
      <c r="P214" s="96">
        <v>2.21</v>
      </c>
      <c r="Q214" s="96">
        <v>10.52</v>
      </c>
      <c r="R214" s="96">
        <v>18.149999999999999</v>
      </c>
      <c r="S214" s="96">
        <v>36.86</v>
      </c>
      <c r="T214" s="96">
        <v>17.510000000000002</v>
      </c>
      <c r="U214" s="96">
        <v>6.61</v>
      </c>
      <c r="V214" s="96">
        <v>8.14</v>
      </c>
      <c r="W214" s="96">
        <v>69.400000000000006</v>
      </c>
      <c r="X214" s="97">
        <v>2.6240000000000001</v>
      </c>
      <c r="Y214" s="98" t="s">
        <v>545</v>
      </c>
      <c r="Z214" s="99">
        <v>2900</v>
      </c>
      <c r="AA214" s="99">
        <v>6600</v>
      </c>
      <c r="AB214" s="100">
        <v>9500</v>
      </c>
      <c r="AC214" s="40"/>
    </row>
    <row r="215" spans="2:67" ht="13.5" customHeight="1">
      <c r="B215" s="443"/>
      <c r="C215" s="313"/>
      <c r="D215" s="299"/>
      <c r="E215" s="299"/>
      <c r="F215" s="299"/>
      <c r="G215" s="74">
        <v>41611</v>
      </c>
      <c r="H215" s="31" t="s">
        <v>24</v>
      </c>
      <c r="I215" s="32">
        <v>14</v>
      </c>
      <c r="J215" s="32">
        <v>0.5</v>
      </c>
      <c r="K215" s="32">
        <v>11.5</v>
      </c>
      <c r="L215" s="94">
        <v>10</v>
      </c>
      <c r="M215" s="95" t="s">
        <v>905</v>
      </c>
      <c r="N215" s="95" t="s">
        <v>1050</v>
      </c>
      <c r="O215" s="96">
        <v>0</v>
      </c>
      <c r="P215" s="96">
        <v>1.34</v>
      </c>
      <c r="Q215" s="96">
        <v>11.56</v>
      </c>
      <c r="R215" s="96">
        <v>14.08</v>
      </c>
      <c r="S215" s="96">
        <v>33.22</v>
      </c>
      <c r="T215" s="96">
        <v>21.13</v>
      </c>
      <c r="U215" s="96">
        <v>8.39</v>
      </c>
      <c r="V215" s="96">
        <v>10.28</v>
      </c>
      <c r="W215" s="96">
        <v>60.9</v>
      </c>
      <c r="X215" s="97">
        <v>2.661</v>
      </c>
      <c r="Y215" s="98" t="s">
        <v>545</v>
      </c>
      <c r="Z215" s="99">
        <v>2300</v>
      </c>
      <c r="AA215" s="99">
        <v>5600</v>
      </c>
      <c r="AB215" s="100">
        <v>7900</v>
      </c>
      <c r="AC215" s="40"/>
    </row>
    <row r="216" spans="2:67" ht="13.5" customHeight="1">
      <c r="B216" s="443"/>
      <c r="C216" s="314"/>
      <c r="D216" s="303"/>
      <c r="E216" s="303"/>
      <c r="F216" s="303"/>
      <c r="G216" s="75">
        <v>41682</v>
      </c>
      <c r="H216" s="45" t="s">
        <v>42</v>
      </c>
      <c r="I216" s="46">
        <v>2.2999999999999998</v>
      </c>
      <c r="J216" s="46">
        <v>0.3</v>
      </c>
      <c r="K216" s="46">
        <v>5</v>
      </c>
      <c r="L216" s="103">
        <v>5</v>
      </c>
      <c r="M216" s="95" t="s">
        <v>905</v>
      </c>
      <c r="N216" s="95" t="s">
        <v>903</v>
      </c>
      <c r="O216" s="96">
        <v>0</v>
      </c>
      <c r="P216" s="96">
        <v>0</v>
      </c>
      <c r="Q216" s="96">
        <v>2.4900000000000002</v>
      </c>
      <c r="R216" s="96">
        <v>7.72</v>
      </c>
      <c r="S216" s="96">
        <v>28.24</v>
      </c>
      <c r="T216" s="96">
        <v>32.81</v>
      </c>
      <c r="U216" s="96">
        <v>19.690000000000001</v>
      </c>
      <c r="V216" s="96">
        <v>9.0500000000000007</v>
      </c>
      <c r="W216" s="104">
        <v>38</v>
      </c>
      <c r="X216" s="182">
        <v>2.573</v>
      </c>
      <c r="Y216" s="98" t="s">
        <v>284</v>
      </c>
      <c r="Z216" s="106">
        <v>1400</v>
      </c>
      <c r="AA216" s="106">
        <v>3700</v>
      </c>
      <c r="AB216" s="108">
        <v>5100</v>
      </c>
      <c r="AC216" s="40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</row>
    <row r="217" spans="2:67" ht="13.5" customHeight="1">
      <c r="B217" s="443"/>
      <c r="C217" s="312">
        <v>157</v>
      </c>
      <c r="D217" s="430" t="s">
        <v>607</v>
      </c>
      <c r="E217" s="431"/>
      <c r="F217" s="301" t="s">
        <v>208</v>
      </c>
      <c r="G217" s="74">
        <v>41435</v>
      </c>
      <c r="H217" s="31" t="s">
        <v>19</v>
      </c>
      <c r="I217" s="32">
        <v>23</v>
      </c>
      <c r="J217" s="32">
        <v>8.1999999999999993</v>
      </c>
      <c r="K217" s="32">
        <v>15.5</v>
      </c>
      <c r="L217" s="94">
        <v>5</v>
      </c>
      <c r="M217" s="95" t="s">
        <v>251</v>
      </c>
      <c r="N217" s="95" t="s">
        <v>21</v>
      </c>
      <c r="O217" s="96">
        <v>0</v>
      </c>
      <c r="P217" s="96">
        <v>0</v>
      </c>
      <c r="Q217" s="96">
        <v>0.08</v>
      </c>
      <c r="R217" s="96">
        <v>0.69</v>
      </c>
      <c r="S217" s="96">
        <v>1.79</v>
      </c>
      <c r="T217" s="96">
        <v>4.12</v>
      </c>
      <c r="U217" s="96">
        <v>28.34</v>
      </c>
      <c r="V217" s="96">
        <v>64.98</v>
      </c>
      <c r="W217" s="96">
        <v>24.099999999999994</v>
      </c>
      <c r="X217" s="97">
        <v>2.48</v>
      </c>
      <c r="Y217" s="98" t="s">
        <v>261</v>
      </c>
      <c r="Z217" s="99">
        <v>1000</v>
      </c>
      <c r="AA217" s="99">
        <v>2100</v>
      </c>
      <c r="AB217" s="100">
        <v>3100</v>
      </c>
      <c r="AC217" s="40"/>
    </row>
    <row r="218" spans="2:67" ht="13.5" customHeight="1">
      <c r="B218" s="443"/>
      <c r="C218" s="313"/>
      <c r="D218" s="432"/>
      <c r="E218" s="433"/>
      <c r="F218" s="307"/>
      <c r="G218" s="74">
        <v>41460</v>
      </c>
      <c r="H218" s="31" t="s">
        <v>42</v>
      </c>
      <c r="I218" s="32">
        <v>22</v>
      </c>
      <c r="J218" s="32">
        <v>8.4</v>
      </c>
      <c r="K218" s="32">
        <v>12.4</v>
      </c>
      <c r="L218" s="94">
        <v>8</v>
      </c>
      <c r="M218" s="95" t="s">
        <v>908</v>
      </c>
      <c r="N218" s="95" t="s">
        <v>902</v>
      </c>
      <c r="O218" s="96">
        <v>0</v>
      </c>
      <c r="P218" s="96">
        <v>5.9</v>
      </c>
      <c r="Q218" s="96">
        <v>1.84</v>
      </c>
      <c r="R218" s="96">
        <v>2.57</v>
      </c>
      <c r="S218" s="96">
        <v>3.8</v>
      </c>
      <c r="T218" s="96">
        <v>5.33</v>
      </c>
      <c r="U218" s="96">
        <v>21.31</v>
      </c>
      <c r="V218" s="96">
        <v>59.25</v>
      </c>
      <c r="W218" s="96">
        <v>27</v>
      </c>
      <c r="X218" s="97">
        <v>2.4940000000000002</v>
      </c>
      <c r="Y218" s="98" t="s">
        <v>261</v>
      </c>
      <c r="Z218" s="99">
        <v>990</v>
      </c>
      <c r="AA218" s="99">
        <v>1800</v>
      </c>
      <c r="AB218" s="100">
        <v>2790</v>
      </c>
      <c r="AC218" s="40"/>
    </row>
    <row r="219" spans="2:67" ht="13.5" customHeight="1">
      <c r="B219" s="443"/>
      <c r="C219" s="313"/>
      <c r="D219" s="432"/>
      <c r="E219" s="433"/>
      <c r="F219" s="307"/>
      <c r="G219" s="74">
        <v>41494</v>
      </c>
      <c r="H219" s="31" t="s">
        <v>24</v>
      </c>
      <c r="I219" s="32">
        <v>29.2</v>
      </c>
      <c r="J219" s="32">
        <v>7.9</v>
      </c>
      <c r="K219" s="32">
        <v>20.100000000000001</v>
      </c>
      <c r="L219" s="94">
        <v>10</v>
      </c>
      <c r="M219" s="95" t="s">
        <v>905</v>
      </c>
      <c r="N219" s="95" t="s">
        <v>903</v>
      </c>
      <c r="O219" s="96">
        <v>0</v>
      </c>
      <c r="P219" s="96">
        <v>0</v>
      </c>
      <c r="Q219" s="96">
        <v>0.49</v>
      </c>
      <c r="R219" s="96">
        <v>1.07</v>
      </c>
      <c r="S219" s="96">
        <v>2.58</v>
      </c>
      <c r="T219" s="96">
        <v>7.01</v>
      </c>
      <c r="U219" s="96">
        <v>22.42</v>
      </c>
      <c r="V219" s="96">
        <v>66.430000000000007</v>
      </c>
      <c r="W219" s="96">
        <v>21.900000000000006</v>
      </c>
      <c r="X219" s="97">
        <v>2.5150000000000001</v>
      </c>
      <c r="Y219" s="98" t="s">
        <v>261</v>
      </c>
      <c r="Z219" s="99">
        <v>2000</v>
      </c>
      <c r="AA219" s="99">
        <v>4300</v>
      </c>
      <c r="AB219" s="100">
        <v>6300</v>
      </c>
      <c r="AC219" s="40"/>
    </row>
    <row r="220" spans="2:67" ht="13.5" customHeight="1">
      <c r="B220" s="443"/>
      <c r="C220" s="313"/>
      <c r="D220" s="432"/>
      <c r="E220" s="433"/>
      <c r="F220" s="307"/>
      <c r="G220" s="74">
        <v>41549</v>
      </c>
      <c r="H220" s="31" t="s">
        <v>538</v>
      </c>
      <c r="I220" s="32">
        <v>18</v>
      </c>
      <c r="J220" s="32">
        <v>10.1</v>
      </c>
      <c r="K220" s="32">
        <v>15.5</v>
      </c>
      <c r="L220" s="94">
        <v>10</v>
      </c>
      <c r="M220" s="95" t="s">
        <v>930</v>
      </c>
      <c r="N220" s="95" t="s">
        <v>912</v>
      </c>
      <c r="O220" s="96">
        <v>0</v>
      </c>
      <c r="P220" s="96">
        <v>1.62</v>
      </c>
      <c r="Q220" s="96">
        <v>2.54</v>
      </c>
      <c r="R220" s="96">
        <v>2.64</v>
      </c>
      <c r="S220" s="96">
        <v>3.29</v>
      </c>
      <c r="T220" s="96">
        <v>3.06</v>
      </c>
      <c r="U220" s="96">
        <v>21.63</v>
      </c>
      <c r="V220" s="96">
        <v>65.22</v>
      </c>
      <c r="W220" s="96">
        <v>26.700000000000003</v>
      </c>
      <c r="X220" s="97">
        <v>2.52</v>
      </c>
      <c r="Y220" s="98" t="s">
        <v>261</v>
      </c>
      <c r="Z220" s="99">
        <v>860</v>
      </c>
      <c r="AA220" s="99">
        <v>2000</v>
      </c>
      <c r="AB220" s="100">
        <v>2860</v>
      </c>
      <c r="AC220" s="40"/>
    </row>
    <row r="221" spans="2:67" ht="13.5" customHeight="1">
      <c r="B221" s="443"/>
      <c r="C221" s="313"/>
      <c r="D221" s="432"/>
      <c r="E221" s="433"/>
      <c r="F221" s="307"/>
      <c r="G221" s="74">
        <v>41612</v>
      </c>
      <c r="H221" s="31" t="s">
        <v>24</v>
      </c>
      <c r="I221" s="32">
        <v>5</v>
      </c>
      <c r="J221" s="32">
        <v>9.4</v>
      </c>
      <c r="K221" s="32">
        <v>6.6</v>
      </c>
      <c r="L221" s="94">
        <v>8</v>
      </c>
      <c r="M221" s="95" t="s">
        <v>1001</v>
      </c>
      <c r="N221" s="95" t="s">
        <v>1050</v>
      </c>
      <c r="O221" s="96">
        <v>0</v>
      </c>
      <c r="P221" s="96">
        <v>0</v>
      </c>
      <c r="Q221" s="96">
        <v>0.11</v>
      </c>
      <c r="R221" s="96">
        <v>0.54</v>
      </c>
      <c r="S221" s="96">
        <v>2.4700000000000002</v>
      </c>
      <c r="T221" s="96">
        <v>3.61</v>
      </c>
      <c r="U221" s="96">
        <v>29.24</v>
      </c>
      <c r="V221" s="96">
        <v>64.03</v>
      </c>
      <c r="W221" s="96">
        <v>23.599999999999994</v>
      </c>
      <c r="X221" s="97">
        <v>2.5339999999999998</v>
      </c>
      <c r="Y221" s="98" t="s">
        <v>261</v>
      </c>
      <c r="Z221" s="99">
        <v>1100</v>
      </c>
      <c r="AA221" s="99">
        <v>2600</v>
      </c>
      <c r="AB221" s="100">
        <v>3700</v>
      </c>
      <c r="AC221" s="40"/>
    </row>
    <row r="222" spans="2:67" ht="13.5" customHeight="1">
      <c r="B222" s="443"/>
      <c r="C222" s="314"/>
      <c r="D222" s="390"/>
      <c r="E222" s="391"/>
      <c r="F222" s="308"/>
      <c r="G222" s="75">
        <v>41675</v>
      </c>
      <c r="H222" s="45" t="s">
        <v>24</v>
      </c>
      <c r="I222" s="46">
        <v>-4.7</v>
      </c>
      <c r="J222" s="46">
        <v>11.8</v>
      </c>
      <c r="K222" s="46">
        <v>1.2</v>
      </c>
      <c r="L222" s="103">
        <v>10</v>
      </c>
      <c r="M222" s="95" t="s">
        <v>929</v>
      </c>
      <c r="N222" s="95" t="s">
        <v>903</v>
      </c>
      <c r="O222" s="96">
        <v>0</v>
      </c>
      <c r="P222" s="96">
        <v>0</v>
      </c>
      <c r="Q222" s="96">
        <v>0.04</v>
      </c>
      <c r="R222" s="96">
        <v>0</v>
      </c>
      <c r="S222" s="96">
        <v>0.1</v>
      </c>
      <c r="T222" s="96">
        <v>1.27</v>
      </c>
      <c r="U222" s="96">
        <v>34.5</v>
      </c>
      <c r="V222" s="96">
        <v>64.09</v>
      </c>
      <c r="W222" s="104">
        <v>23.799999999999997</v>
      </c>
      <c r="X222" s="182">
        <v>2.504</v>
      </c>
      <c r="Y222" s="98" t="s">
        <v>261</v>
      </c>
      <c r="Z222" s="106">
        <v>1400</v>
      </c>
      <c r="AA222" s="106">
        <v>3400</v>
      </c>
      <c r="AB222" s="108">
        <v>4800</v>
      </c>
      <c r="AC222" s="40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</row>
    <row r="223" spans="2:67" ht="13.5" customHeight="1">
      <c r="B223" s="443"/>
      <c r="C223" s="312">
        <v>158</v>
      </c>
      <c r="D223" s="430" t="s">
        <v>608</v>
      </c>
      <c r="E223" s="431"/>
      <c r="F223" s="301" t="s">
        <v>174</v>
      </c>
      <c r="G223" s="74">
        <v>41431</v>
      </c>
      <c r="H223" s="92" t="s">
        <v>32</v>
      </c>
      <c r="I223" s="93">
        <v>26.2</v>
      </c>
      <c r="J223" s="32">
        <v>27.5</v>
      </c>
      <c r="K223" s="32">
        <v>7.9</v>
      </c>
      <c r="L223" s="94">
        <v>5</v>
      </c>
      <c r="M223" s="95" t="s">
        <v>283</v>
      </c>
      <c r="N223" s="95" t="s">
        <v>258</v>
      </c>
      <c r="O223" s="96">
        <v>0</v>
      </c>
      <c r="P223" s="96">
        <v>0</v>
      </c>
      <c r="Q223" s="96">
        <v>1.19</v>
      </c>
      <c r="R223" s="96">
        <v>0.36</v>
      </c>
      <c r="S223" s="96">
        <v>0.93</v>
      </c>
      <c r="T223" s="96">
        <v>11.56</v>
      </c>
      <c r="U223" s="96">
        <v>47.48</v>
      </c>
      <c r="V223" s="96">
        <v>38.479999999999997</v>
      </c>
      <c r="W223" s="96">
        <v>30.799999999999997</v>
      </c>
      <c r="X223" s="97">
        <v>2.4390000000000001</v>
      </c>
      <c r="Y223" s="98" t="s">
        <v>261</v>
      </c>
      <c r="Z223" s="99">
        <v>5200</v>
      </c>
      <c r="AA223" s="99">
        <v>11000</v>
      </c>
      <c r="AB223" s="100">
        <v>16200</v>
      </c>
      <c r="AC223" s="40"/>
    </row>
    <row r="224" spans="2:67" ht="13.5" customHeight="1">
      <c r="B224" s="443"/>
      <c r="C224" s="313"/>
      <c r="D224" s="432"/>
      <c r="E224" s="433"/>
      <c r="F224" s="307"/>
      <c r="G224" s="74">
        <v>41459</v>
      </c>
      <c r="H224" s="92" t="s">
        <v>24</v>
      </c>
      <c r="I224" s="93">
        <v>26</v>
      </c>
      <c r="J224" s="32">
        <v>37.5</v>
      </c>
      <c r="K224" s="32">
        <v>10.3</v>
      </c>
      <c r="L224" s="94">
        <v>8</v>
      </c>
      <c r="M224" s="95" t="s">
        <v>898</v>
      </c>
      <c r="N224" s="95" t="s">
        <v>903</v>
      </c>
      <c r="O224" s="96">
        <v>0</v>
      </c>
      <c r="P224" s="96">
        <v>0</v>
      </c>
      <c r="Q224" s="96">
        <v>7.0000000000000007E-2</v>
      </c>
      <c r="R224" s="96">
        <v>0.16</v>
      </c>
      <c r="S224" s="96">
        <v>0.53</v>
      </c>
      <c r="T224" s="96">
        <v>6.16</v>
      </c>
      <c r="U224" s="96">
        <v>48.3</v>
      </c>
      <c r="V224" s="96">
        <v>44.78</v>
      </c>
      <c r="W224" s="96">
        <v>27.900000000000006</v>
      </c>
      <c r="X224" s="97">
        <v>2.4409999999999998</v>
      </c>
      <c r="Y224" s="98" t="s">
        <v>261</v>
      </c>
      <c r="Z224" s="99">
        <v>4800</v>
      </c>
      <c r="AA224" s="99">
        <v>10000</v>
      </c>
      <c r="AB224" s="100">
        <v>14800</v>
      </c>
      <c r="AC224" s="40"/>
    </row>
    <row r="225" spans="2:67" ht="13.5" customHeight="1">
      <c r="B225" s="443"/>
      <c r="C225" s="313"/>
      <c r="D225" s="432"/>
      <c r="E225" s="433"/>
      <c r="F225" s="307"/>
      <c r="G225" s="74">
        <v>41481</v>
      </c>
      <c r="H225" s="92" t="s">
        <v>42</v>
      </c>
      <c r="I225" s="93">
        <v>24.3</v>
      </c>
      <c r="J225" s="32">
        <v>29</v>
      </c>
      <c r="K225" s="32">
        <v>8.9</v>
      </c>
      <c r="L225" s="94">
        <v>10</v>
      </c>
      <c r="M225" s="95" t="s">
        <v>932</v>
      </c>
      <c r="N225" s="95" t="s">
        <v>903</v>
      </c>
      <c r="O225" s="96">
        <v>0</v>
      </c>
      <c r="P225" s="96">
        <v>0.6</v>
      </c>
      <c r="Q225" s="96">
        <v>0.97</v>
      </c>
      <c r="R225" s="96">
        <v>2.4300000000000002</v>
      </c>
      <c r="S225" s="96">
        <v>22.26</v>
      </c>
      <c r="T225" s="96">
        <v>55.87</v>
      </c>
      <c r="U225" s="96">
        <v>10.15</v>
      </c>
      <c r="V225" s="96">
        <v>7.72</v>
      </c>
      <c r="W225" s="96">
        <v>51.5</v>
      </c>
      <c r="X225" s="97">
        <v>2.601</v>
      </c>
      <c r="Y225" s="98" t="s">
        <v>284</v>
      </c>
      <c r="Z225" s="99">
        <v>1300</v>
      </c>
      <c r="AA225" s="99">
        <v>2900</v>
      </c>
      <c r="AB225" s="100">
        <v>4200</v>
      </c>
      <c r="AC225" s="40"/>
    </row>
    <row r="226" spans="2:67" ht="13.5" customHeight="1">
      <c r="B226" s="443"/>
      <c r="C226" s="313"/>
      <c r="D226" s="432"/>
      <c r="E226" s="433"/>
      <c r="F226" s="307"/>
      <c r="G226" s="74">
        <v>41516</v>
      </c>
      <c r="H226" s="92" t="s">
        <v>24</v>
      </c>
      <c r="I226" s="93">
        <v>30</v>
      </c>
      <c r="J226" s="32">
        <v>29.5</v>
      </c>
      <c r="K226" s="32">
        <v>9</v>
      </c>
      <c r="L226" s="94">
        <v>10</v>
      </c>
      <c r="M226" s="95" t="s">
        <v>905</v>
      </c>
      <c r="N226" s="95" t="s">
        <v>903</v>
      </c>
      <c r="O226" s="96">
        <v>0</v>
      </c>
      <c r="P226" s="96">
        <v>8.01</v>
      </c>
      <c r="Q226" s="96">
        <v>60.32</v>
      </c>
      <c r="R226" s="96">
        <v>15.6</v>
      </c>
      <c r="S226" s="96">
        <v>8.1300000000000008</v>
      </c>
      <c r="T226" s="96">
        <v>2.46</v>
      </c>
      <c r="U226" s="96">
        <v>2.72</v>
      </c>
      <c r="V226" s="96">
        <v>2.76</v>
      </c>
      <c r="W226" s="96">
        <v>76</v>
      </c>
      <c r="X226" s="97">
        <v>2.6070000000000002</v>
      </c>
      <c r="Y226" s="98" t="s">
        <v>265</v>
      </c>
      <c r="Z226" s="99">
        <v>250</v>
      </c>
      <c r="AA226" s="99">
        <v>570</v>
      </c>
      <c r="AB226" s="100">
        <v>820</v>
      </c>
      <c r="AC226" s="40"/>
    </row>
    <row r="227" spans="2:67" ht="13.5" customHeight="1">
      <c r="B227" s="443"/>
      <c r="C227" s="313"/>
      <c r="D227" s="432"/>
      <c r="E227" s="433"/>
      <c r="F227" s="307"/>
      <c r="G227" s="74">
        <v>41541</v>
      </c>
      <c r="H227" s="92" t="s">
        <v>24</v>
      </c>
      <c r="I227" s="93">
        <v>26</v>
      </c>
      <c r="J227" s="32">
        <v>11</v>
      </c>
      <c r="K227" s="32">
        <v>14.5</v>
      </c>
      <c r="L227" s="94">
        <v>10</v>
      </c>
      <c r="M227" s="95" t="s">
        <v>905</v>
      </c>
      <c r="N227" s="95" t="s">
        <v>903</v>
      </c>
      <c r="O227" s="96">
        <v>0</v>
      </c>
      <c r="P227" s="96">
        <v>11.72</v>
      </c>
      <c r="Q227" s="96">
        <v>28.52</v>
      </c>
      <c r="R227" s="96">
        <v>9.5399999999999991</v>
      </c>
      <c r="S227" s="96">
        <v>13.32</v>
      </c>
      <c r="T227" s="96">
        <v>10.49</v>
      </c>
      <c r="U227" s="96">
        <v>9.8000000000000007</v>
      </c>
      <c r="V227" s="96">
        <v>16.61</v>
      </c>
      <c r="W227" s="96">
        <v>34.099999999999994</v>
      </c>
      <c r="X227" s="97">
        <v>2.5390000000000001</v>
      </c>
      <c r="Y227" s="98" t="s">
        <v>284</v>
      </c>
      <c r="Z227" s="99">
        <v>1200</v>
      </c>
      <c r="AA227" s="99">
        <v>2700</v>
      </c>
      <c r="AB227" s="100">
        <v>3900</v>
      </c>
      <c r="AC227" s="40"/>
    </row>
    <row r="228" spans="2:67" ht="13.5" customHeight="1">
      <c r="B228" s="443"/>
      <c r="C228" s="313"/>
      <c r="D228" s="432"/>
      <c r="E228" s="433"/>
      <c r="F228" s="307"/>
      <c r="G228" s="74">
        <v>41558</v>
      </c>
      <c r="H228" s="92" t="s">
        <v>24</v>
      </c>
      <c r="I228" s="93">
        <v>29</v>
      </c>
      <c r="J228" s="32">
        <v>23.5</v>
      </c>
      <c r="K228" s="32">
        <v>10</v>
      </c>
      <c r="L228" s="94">
        <v>5</v>
      </c>
      <c r="M228" s="95" t="s">
        <v>928</v>
      </c>
      <c r="N228" s="95" t="s">
        <v>903</v>
      </c>
      <c r="O228" s="96">
        <v>0</v>
      </c>
      <c r="P228" s="96">
        <v>1.35</v>
      </c>
      <c r="Q228" s="96">
        <v>0.24</v>
      </c>
      <c r="R228" s="96">
        <v>1.1100000000000001</v>
      </c>
      <c r="S228" s="96">
        <v>2.19</v>
      </c>
      <c r="T228" s="96">
        <v>7.15</v>
      </c>
      <c r="U228" s="96">
        <v>55.51</v>
      </c>
      <c r="V228" s="96">
        <v>32.450000000000003</v>
      </c>
      <c r="W228" s="96">
        <v>27.099999999999994</v>
      </c>
      <c r="X228" s="97">
        <v>2.3450000000000002</v>
      </c>
      <c r="Y228" s="98" t="s">
        <v>261</v>
      </c>
      <c r="Z228" s="99">
        <v>4300</v>
      </c>
      <c r="AA228" s="99">
        <v>10000</v>
      </c>
      <c r="AB228" s="100">
        <v>14300</v>
      </c>
      <c r="AC228" s="40"/>
    </row>
    <row r="229" spans="2:67" ht="13.5" customHeight="1">
      <c r="B229" s="443"/>
      <c r="C229" s="313"/>
      <c r="D229" s="432"/>
      <c r="E229" s="433"/>
      <c r="F229" s="307"/>
      <c r="G229" s="74">
        <v>41583</v>
      </c>
      <c r="H229" s="92" t="s">
        <v>24</v>
      </c>
      <c r="I229" s="93">
        <v>16.600000000000001</v>
      </c>
      <c r="J229" s="32">
        <v>22.5</v>
      </c>
      <c r="K229" s="32">
        <v>12.4</v>
      </c>
      <c r="L229" s="94">
        <v>10</v>
      </c>
      <c r="M229" s="95" t="s">
        <v>283</v>
      </c>
      <c r="N229" s="95" t="s">
        <v>21</v>
      </c>
      <c r="O229" s="96">
        <v>0</v>
      </c>
      <c r="P229" s="96">
        <v>0</v>
      </c>
      <c r="Q229" s="96">
        <v>0</v>
      </c>
      <c r="R229" s="96">
        <v>0.09</v>
      </c>
      <c r="S229" s="96">
        <v>0.25</v>
      </c>
      <c r="T229" s="96">
        <v>1.27</v>
      </c>
      <c r="U229" s="96">
        <v>51.3</v>
      </c>
      <c r="V229" s="96">
        <v>47.09</v>
      </c>
      <c r="W229" s="96">
        <v>23.5</v>
      </c>
      <c r="X229" s="97">
        <v>2.3679999999999999</v>
      </c>
      <c r="Y229" s="98" t="s">
        <v>261</v>
      </c>
      <c r="Z229" s="99">
        <v>1600</v>
      </c>
      <c r="AA229" s="99">
        <v>3800</v>
      </c>
      <c r="AB229" s="100">
        <v>5400</v>
      </c>
      <c r="AC229" s="40"/>
    </row>
    <row r="230" spans="2:67" ht="13.5" customHeight="1">
      <c r="B230" s="443"/>
      <c r="C230" s="313"/>
      <c r="D230" s="432"/>
      <c r="E230" s="433"/>
      <c r="F230" s="307"/>
      <c r="G230" s="74">
        <v>41613</v>
      </c>
      <c r="H230" s="92" t="s">
        <v>42</v>
      </c>
      <c r="I230" s="93">
        <v>10</v>
      </c>
      <c r="J230" s="32">
        <v>48</v>
      </c>
      <c r="K230" s="32">
        <v>6.5</v>
      </c>
      <c r="L230" s="94">
        <v>10</v>
      </c>
      <c r="M230" s="95" t="s">
        <v>900</v>
      </c>
      <c r="N230" s="95" t="s">
        <v>899</v>
      </c>
      <c r="O230" s="96">
        <v>0</v>
      </c>
      <c r="P230" s="96">
        <v>0</v>
      </c>
      <c r="Q230" s="96">
        <v>0</v>
      </c>
      <c r="R230" s="96">
        <v>0.11</v>
      </c>
      <c r="S230" s="96">
        <v>0.28999999999999998</v>
      </c>
      <c r="T230" s="96">
        <v>4.74</v>
      </c>
      <c r="U230" s="96">
        <v>56.58</v>
      </c>
      <c r="V230" s="96">
        <v>38.28</v>
      </c>
      <c r="W230" s="96">
        <v>27.5</v>
      </c>
      <c r="X230" s="97">
        <v>2.4329999999999998</v>
      </c>
      <c r="Y230" s="98" t="s">
        <v>261</v>
      </c>
      <c r="Z230" s="99">
        <v>4800</v>
      </c>
      <c r="AA230" s="99">
        <v>12000</v>
      </c>
      <c r="AB230" s="100">
        <v>16800</v>
      </c>
      <c r="AC230" s="40"/>
    </row>
    <row r="231" spans="2:67" ht="13.5" customHeight="1">
      <c r="B231" s="443"/>
      <c r="C231" s="313"/>
      <c r="D231" s="432"/>
      <c r="E231" s="433"/>
      <c r="F231" s="307"/>
      <c r="G231" s="75">
        <v>41646</v>
      </c>
      <c r="H231" s="117" t="s">
        <v>24</v>
      </c>
      <c r="I231" s="118">
        <v>3.9</v>
      </c>
      <c r="J231" s="46">
        <v>28.3</v>
      </c>
      <c r="K231" s="46">
        <v>5.0999999999999996</v>
      </c>
      <c r="L231" s="103">
        <v>10</v>
      </c>
      <c r="M231" s="95" t="s">
        <v>910</v>
      </c>
      <c r="N231" s="95" t="s">
        <v>903</v>
      </c>
      <c r="O231" s="96">
        <v>0</v>
      </c>
      <c r="P231" s="96">
        <v>0</v>
      </c>
      <c r="Q231" s="96">
        <v>0.14000000000000001</v>
      </c>
      <c r="R231" s="96">
        <v>0.62</v>
      </c>
      <c r="S231" s="96">
        <v>2.2999999999999998</v>
      </c>
      <c r="T231" s="96">
        <v>2.13</v>
      </c>
      <c r="U231" s="96">
        <v>62.03</v>
      </c>
      <c r="V231" s="96">
        <v>32.78</v>
      </c>
      <c r="W231" s="104">
        <v>21.099999999999994</v>
      </c>
      <c r="X231" s="182">
        <v>2.3679999999999999</v>
      </c>
      <c r="Y231" s="98" t="s">
        <v>261</v>
      </c>
      <c r="Z231" s="106">
        <v>3900</v>
      </c>
      <c r="AA231" s="106">
        <v>9400</v>
      </c>
      <c r="AB231" s="108">
        <v>13300</v>
      </c>
      <c r="AC231" s="40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</row>
    <row r="232" spans="2:67" ht="13.5" customHeight="1">
      <c r="B232" s="443"/>
      <c r="C232" s="314"/>
      <c r="D232" s="390"/>
      <c r="E232" s="391"/>
      <c r="F232" s="307"/>
      <c r="G232" s="75">
        <v>41682</v>
      </c>
      <c r="H232" s="117" t="s">
        <v>313</v>
      </c>
      <c r="I232" s="118" t="s">
        <v>1148</v>
      </c>
      <c r="J232" s="46" t="s">
        <v>313</v>
      </c>
      <c r="K232" s="46" t="s">
        <v>1148</v>
      </c>
      <c r="L232" s="103" t="s">
        <v>313</v>
      </c>
      <c r="M232" s="95" t="s">
        <v>1148</v>
      </c>
      <c r="N232" s="95" t="s">
        <v>1148</v>
      </c>
      <c r="O232" s="96" t="s">
        <v>313</v>
      </c>
      <c r="P232" s="96" t="s">
        <v>313</v>
      </c>
      <c r="Q232" s="96" t="s">
        <v>313</v>
      </c>
      <c r="R232" s="96" t="s">
        <v>313</v>
      </c>
      <c r="S232" s="96" t="s">
        <v>313</v>
      </c>
      <c r="T232" s="96" t="s">
        <v>313</v>
      </c>
      <c r="U232" s="96" t="s">
        <v>313</v>
      </c>
      <c r="V232" s="96" t="s">
        <v>313</v>
      </c>
      <c r="W232" s="104" t="s">
        <v>313</v>
      </c>
      <c r="X232" s="182" t="s">
        <v>313</v>
      </c>
      <c r="Y232" s="98" t="s">
        <v>313</v>
      </c>
      <c r="Z232" s="106" t="s">
        <v>313</v>
      </c>
      <c r="AA232" s="106" t="s">
        <v>313</v>
      </c>
      <c r="AB232" s="108" t="s">
        <v>313</v>
      </c>
      <c r="AC232" s="40" t="s">
        <v>1652</v>
      </c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</row>
    <row r="233" spans="2:67" ht="13.5" customHeight="1">
      <c r="B233" s="443"/>
      <c r="C233" s="312">
        <v>159</v>
      </c>
      <c r="D233" s="299" t="s">
        <v>1703</v>
      </c>
      <c r="E233" s="299" t="s">
        <v>1124</v>
      </c>
      <c r="F233" s="307"/>
      <c r="G233" s="74">
        <v>41431</v>
      </c>
      <c r="H233" s="92" t="s">
        <v>19</v>
      </c>
      <c r="I233" s="93">
        <v>27.8</v>
      </c>
      <c r="J233" s="32">
        <v>1.1000000000000001</v>
      </c>
      <c r="K233" s="32">
        <v>24.2</v>
      </c>
      <c r="L233" s="94">
        <v>7</v>
      </c>
      <c r="M233" s="95" t="s">
        <v>251</v>
      </c>
      <c r="N233" s="95" t="s">
        <v>448</v>
      </c>
      <c r="O233" s="96">
        <v>0</v>
      </c>
      <c r="P233" s="96">
        <v>8.25</v>
      </c>
      <c r="Q233" s="96">
        <v>4.25</v>
      </c>
      <c r="R233" s="96">
        <v>4.62</v>
      </c>
      <c r="S233" s="96">
        <v>8.56</v>
      </c>
      <c r="T233" s="96">
        <v>20.77</v>
      </c>
      <c r="U233" s="96">
        <v>29.95</v>
      </c>
      <c r="V233" s="96">
        <v>23.6</v>
      </c>
      <c r="W233" s="96">
        <v>53.1</v>
      </c>
      <c r="X233" s="97">
        <v>2.4780000000000002</v>
      </c>
      <c r="Y233" s="98" t="s">
        <v>618</v>
      </c>
      <c r="Z233" s="99">
        <v>1900</v>
      </c>
      <c r="AA233" s="99">
        <v>3800</v>
      </c>
      <c r="AB233" s="100">
        <v>5700</v>
      </c>
      <c r="AC233" s="40"/>
    </row>
    <row r="234" spans="2:67" ht="13.5" customHeight="1">
      <c r="B234" s="443"/>
      <c r="C234" s="313"/>
      <c r="D234" s="299"/>
      <c r="E234" s="299"/>
      <c r="F234" s="307"/>
      <c r="G234" s="74">
        <v>41453</v>
      </c>
      <c r="H234" s="92" t="s">
        <v>42</v>
      </c>
      <c r="I234" s="93">
        <v>19</v>
      </c>
      <c r="J234" s="32">
        <v>1.2</v>
      </c>
      <c r="K234" s="32">
        <v>22.2</v>
      </c>
      <c r="L234" s="94">
        <v>5</v>
      </c>
      <c r="M234" s="95" t="s">
        <v>251</v>
      </c>
      <c r="N234" s="95" t="s">
        <v>258</v>
      </c>
      <c r="O234" s="96">
        <v>0</v>
      </c>
      <c r="P234" s="96">
        <v>16.489999999999998</v>
      </c>
      <c r="Q234" s="96">
        <v>2.9</v>
      </c>
      <c r="R234" s="96">
        <v>2.4</v>
      </c>
      <c r="S234" s="96">
        <v>6.71</v>
      </c>
      <c r="T234" s="96">
        <v>18.11</v>
      </c>
      <c r="U234" s="96">
        <v>29.11</v>
      </c>
      <c r="V234" s="96">
        <v>24.28</v>
      </c>
      <c r="W234" s="96">
        <v>50.4</v>
      </c>
      <c r="X234" s="97">
        <v>2.4860000000000002</v>
      </c>
      <c r="Y234" s="98" t="s">
        <v>624</v>
      </c>
      <c r="Z234" s="99">
        <v>480</v>
      </c>
      <c r="AA234" s="99">
        <v>990</v>
      </c>
      <c r="AB234" s="100">
        <v>1470</v>
      </c>
      <c r="AC234" s="40"/>
    </row>
    <row r="235" spans="2:67" ht="13.5" customHeight="1">
      <c r="B235" s="443"/>
      <c r="C235" s="313"/>
      <c r="D235" s="299"/>
      <c r="E235" s="299"/>
      <c r="F235" s="307"/>
      <c r="G235" s="74">
        <v>41495</v>
      </c>
      <c r="H235" s="92" t="s">
        <v>24</v>
      </c>
      <c r="I235" s="93">
        <v>32.299999999999997</v>
      </c>
      <c r="J235" s="32">
        <v>1.1000000000000001</v>
      </c>
      <c r="K235" s="32">
        <v>28.9</v>
      </c>
      <c r="L235" s="94">
        <v>5</v>
      </c>
      <c r="M235" s="95" t="s">
        <v>930</v>
      </c>
      <c r="N235" s="95" t="s">
        <v>903</v>
      </c>
      <c r="O235" s="96">
        <v>10.85</v>
      </c>
      <c r="P235" s="96">
        <v>26.87</v>
      </c>
      <c r="Q235" s="96">
        <v>4.21</v>
      </c>
      <c r="R235" s="96">
        <v>2.5099999999999998</v>
      </c>
      <c r="S235" s="96">
        <v>5.22</v>
      </c>
      <c r="T235" s="96">
        <v>11.69</v>
      </c>
      <c r="U235" s="96">
        <v>18.55</v>
      </c>
      <c r="V235" s="96">
        <v>20.100000000000001</v>
      </c>
      <c r="W235" s="96">
        <v>48.1</v>
      </c>
      <c r="X235" s="97">
        <v>2.5110000000000001</v>
      </c>
      <c r="Y235" s="98" t="s">
        <v>261</v>
      </c>
      <c r="Z235" s="99">
        <v>3400</v>
      </c>
      <c r="AA235" s="99">
        <v>7100</v>
      </c>
      <c r="AB235" s="100">
        <v>10500</v>
      </c>
      <c r="AC235" s="40"/>
    </row>
    <row r="236" spans="2:67" ht="13.5" customHeight="1">
      <c r="B236" s="443"/>
      <c r="C236" s="313"/>
      <c r="D236" s="299"/>
      <c r="E236" s="299"/>
      <c r="F236" s="307"/>
      <c r="G236" s="74">
        <v>41556</v>
      </c>
      <c r="H236" s="92" t="s">
        <v>42</v>
      </c>
      <c r="I236" s="93">
        <v>23.9</v>
      </c>
      <c r="J236" s="32">
        <v>0.7</v>
      </c>
      <c r="K236" s="32">
        <v>22</v>
      </c>
      <c r="L236" s="94">
        <v>10</v>
      </c>
      <c r="M236" s="95" t="s">
        <v>910</v>
      </c>
      <c r="N236" s="95" t="s">
        <v>903</v>
      </c>
      <c r="O236" s="96">
        <v>7.67</v>
      </c>
      <c r="P236" s="96">
        <v>21.91</v>
      </c>
      <c r="Q236" s="96">
        <v>9.93</v>
      </c>
      <c r="R236" s="96">
        <v>6.97</v>
      </c>
      <c r="S236" s="96">
        <v>8.91</v>
      </c>
      <c r="T236" s="96">
        <v>8.94</v>
      </c>
      <c r="U236" s="96">
        <v>18.79</v>
      </c>
      <c r="V236" s="96">
        <v>16.88</v>
      </c>
      <c r="W236" s="96">
        <v>57.1</v>
      </c>
      <c r="X236" s="97">
        <v>2.5680000000000001</v>
      </c>
      <c r="Y236" s="98" t="s">
        <v>545</v>
      </c>
      <c r="Z236" s="99">
        <v>2000</v>
      </c>
      <c r="AA236" s="99">
        <v>4500</v>
      </c>
      <c r="AB236" s="100">
        <v>6500</v>
      </c>
      <c r="AC236" s="40"/>
    </row>
    <row r="237" spans="2:67" ht="13.5" customHeight="1">
      <c r="B237" s="443"/>
      <c r="C237" s="313"/>
      <c r="D237" s="299"/>
      <c r="E237" s="299"/>
      <c r="F237" s="307"/>
      <c r="G237" s="74">
        <v>41613</v>
      </c>
      <c r="H237" s="92" t="s">
        <v>24</v>
      </c>
      <c r="I237" s="93">
        <v>7</v>
      </c>
      <c r="J237" s="32">
        <v>1.1000000000000001</v>
      </c>
      <c r="K237" s="32">
        <v>7.9</v>
      </c>
      <c r="L237" s="94">
        <v>5</v>
      </c>
      <c r="M237" s="95" t="s">
        <v>1001</v>
      </c>
      <c r="N237" s="95" t="s">
        <v>899</v>
      </c>
      <c r="O237" s="96">
        <v>0</v>
      </c>
      <c r="P237" s="96">
        <v>4.95</v>
      </c>
      <c r="Q237" s="96">
        <v>4.7300000000000004</v>
      </c>
      <c r="R237" s="96">
        <v>5.7</v>
      </c>
      <c r="S237" s="96">
        <v>10.210000000000001</v>
      </c>
      <c r="T237" s="96">
        <v>17.2</v>
      </c>
      <c r="U237" s="96">
        <v>31.36</v>
      </c>
      <c r="V237" s="96">
        <v>25.85</v>
      </c>
      <c r="W237" s="96">
        <v>48.7</v>
      </c>
      <c r="X237" s="97">
        <v>2.5430000000000001</v>
      </c>
      <c r="Y237" s="98" t="s">
        <v>545</v>
      </c>
      <c r="Z237" s="99">
        <v>2200</v>
      </c>
      <c r="AA237" s="99">
        <v>4900</v>
      </c>
      <c r="AB237" s="100">
        <v>7100</v>
      </c>
      <c r="AC237" s="40"/>
    </row>
    <row r="238" spans="2:67" ht="13.5" customHeight="1">
      <c r="B238" s="443"/>
      <c r="C238" s="314"/>
      <c r="D238" s="303"/>
      <c r="E238" s="303"/>
      <c r="F238" s="308"/>
      <c r="G238" s="75">
        <v>41682</v>
      </c>
      <c r="H238" s="117" t="s">
        <v>42</v>
      </c>
      <c r="I238" s="118">
        <v>1.8</v>
      </c>
      <c r="J238" s="46" t="s">
        <v>313</v>
      </c>
      <c r="K238" s="46" t="s">
        <v>1148</v>
      </c>
      <c r="L238" s="103" t="s">
        <v>313</v>
      </c>
      <c r="M238" s="95" t="s">
        <v>1148</v>
      </c>
      <c r="N238" s="95" t="s">
        <v>1148</v>
      </c>
      <c r="O238" s="96" t="s">
        <v>313</v>
      </c>
      <c r="P238" s="96" t="s">
        <v>313</v>
      </c>
      <c r="Q238" s="96" t="s">
        <v>313</v>
      </c>
      <c r="R238" s="96" t="s">
        <v>313</v>
      </c>
      <c r="S238" s="96" t="s">
        <v>313</v>
      </c>
      <c r="T238" s="96" t="s">
        <v>313</v>
      </c>
      <c r="U238" s="96" t="s">
        <v>313</v>
      </c>
      <c r="V238" s="96" t="s">
        <v>313</v>
      </c>
      <c r="W238" s="104" t="s">
        <v>313</v>
      </c>
      <c r="X238" s="182" t="s">
        <v>313</v>
      </c>
      <c r="Y238" s="98" t="s">
        <v>313</v>
      </c>
      <c r="Z238" s="106" t="s">
        <v>313</v>
      </c>
      <c r="AA238" s="106" t="s">
        <v>313</v>
      </c>
      <c r="AB238" s="108" t="s">
        <v>313</v>
      </c>
      <c r="AC238" s="40" t="s">
        <v>1652</v>
      </c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</row>
    <row r="239" spans="2:67" ht="13.5" customHeight="1">
      <c r="B239" s="443"/>
      <c r="C239" s="312">
        <v>160</v>
      </c>
      <c r="D239" s="301" t="s">
        <v>1685</v>
      </c>
      <c r="E239" s="301" t="s">
        <v>1125</v>
      </c>
      <c r="F239" s="434" t="s">
        <v>197</v>
      </c>
      <c r="G239" s="74">
        <v>41427</v>
      </c>
      <c r="H239" s="92" t="s">
        <v>135</v>
      </c>
      <c r="I239" s="93">
        <v>15.9</v>
      </c>
      <c r="J239" s="32">
        <v>0.4</v>
      </c>
      <c r="K239" s="32">
        <v>18.2</v>
      </c>
      <c r="L239" s="94">
        <v>5</v>
      </c>
      <c r="M239" s="95" t="s">
        <v>276</v>
      </c>
      <c r="N239" s="95" t="s">
        <v>21</v>
      </c>
      <c r="O239" s="96">
        <v>0</v>
      </c>
      <c r="P239" s="96">
        <v>0</v>
      </c>
      <c r="Q239" s="96">
        <v>3.36</v>
      </c>
      <c r="R239" s="96">
        <v>16.89</v>
      </c>
      <c r="S239" s="96">
        <v>76.5</v>
      </c>
      <c r="T239" s="96">
        <v>2.1800000000000002</v>
      </c>
      <c r="U239" s="96">
        <v>0.91</v>
      </c>
      <c r="V239" s="96">
        <v>0.16</v>
      </c>
      <c r="W239" s="96">
        <v>78.900000000000006</v>
      </c>
      <c r="X239" s="97">
        <v>2.6259999999999999</v>
      </c>
      <c r="Y239" s="98" t="s">
        <v>623</v>
      </c>
      <c r="Z239" s="99">
        <v>30</v>
      </c>
      <c r="AA239" s="99">
        <v>59</v>
      </c>
      <c r="AB239" s="100">
        <v>89</v>
      </c>
      <c r="AC239" s="40"/>
    </row>
    <row r="240" spans="2:67" ht="13.5" customHeight="1">
      <c r="B240" s="443"/>
      <c r="C240" s="313"/>
      <c r="D240" s="299"/>
      <c r="E240" s="299"/>
      <c r="F240" s="435"/>
      <c r="G240" s="74">
        <v>41472</v>
      </c>
      <c r="H240" s="92" t="s">
        <v>42</v>
      </c>
      <c r="I240" s="93">
        <v>20.100000000000001</v>
      </c>
      <c r="J240" s="32">
        <v>1.3</v>
      </c>
      <c r="K240" s="32">
        <v>23</v>
      </c>
      <c r="L240" s="94">
        <v>10</v>
      </c>
      <c r="M240" s="95" t="s">
        <v>907</v>
      </c>
      <c r="N240" s="95" t="s">
        <v>903</v>
      </c>
      <c r="O240" s="96">
        <v>0</v>
      </c>
      <c r="P240" s="96">
        <v>2.19</v>
      </c>
      <c r="Q240" s="96">
        <v>1.78</v>
      </c>
      <c r="R240" s="96">
        <v>11.48</v>
      </c>
      <c r="S240" s="96">
        <v>77.150000000000006</v>
      </c>
      <c r="T240" s="96">
        <v>5.92</v>
      </c>
      <c r="U240" s="96">
        <v>0.97</v>
      </c>
      <c r="V240" s="96">
        <v>0.51</v>
      </c>
      <c r="W240" s="96">
        <v>80.599999999999994</v>
      </c>
      <c r="X240" s="97">
        <v>2.6019999999999999</v>
      </c>
      <c r="Y240" s="98" t="s">
        <v>265</v>
      </c>
      <c r="Z240" s="99">
        <v>21</v>
      </c>
      <c r="AA240" s="99">
        <v>57</v>
      </c>
      <c r="AB240" s="100">
        <v>78</v>
      </c>
      <c r="AC240" s="40"/>
    </row>
    <row r="241" spans="2:67" ht="13.5" customHeight="1">
      <c r="B241" s="443"/>
      <c r="C241" s="313"/>
      <c r="D241" s="299"/>
      <c r="E241" s="299"/>
      <c r="F241" s="435"/>
      <c r="G241" s="74">
        <v>41513</v>
      </c>
      <c r="H241" s="92" t="s">
        <v>24</v>
      </c>
      <c r="I241" s="93">
        <v>23</v>
      </c>
      <c r="J241" s="32">
        <v>1.75</v>
      </c>
      <c r="K241" s="32">
        <v>22.9</v>
      </c>
      <c r="L241" s="94">
        <v>10</v>
      </c>
      <c r="M241" s="95" t="s">
        <v>900</v>
      </c>
      <c r="N241" s="95" t="s">
        <v>903</v>
      </c>
      <c r="O241" s="96">
        <v>0</v>
      </c>
      <c r="P241" s="96">
        <v>1.77</v>
      </c>
      <c r="Q241" s="96">
        <v>2.39</v>
      </c>
      <c r="R241" s="96">
        <v>8.73</v>
      </c>
      <c r="S241" s="96">
        <v>76.23</v>
      </c>
      <c r="T241" s="96">
        <v>9.1199999999999992</v>
      </c>
      <c r="U241" s="96">
        <v>0.13</v>
      </c>
      <c r="V241" s="96">
        <v>1.63</v>
      </c>
      <c r="W241" s="96">
        <v>77.3</v>
      </c>
      <c r="X241" s="97">
        <v>2.6070000000000002</v>
      </c>
      <c r="Y241" s="98" t="s">
        <v>265</v>
      </c>
      <c r="Z241" s="99">
        <v>37</v>
      </c>
      <c r="AA241" s="99">
        <v>75</v>
      </c>
      <c r="AB241" s="100">
        <v>112</v>
      </c>
      <c r="AC241" s="40"/>
    </row>
    <row r="242" spans="2:67" ht="13.5" customHeight="1">
      <c r="B242" s="443"/>
      <c r="C242" s="313"/>
      <c r="D242" s="299"/>
      <c r="E242" s="299"/>
      <c r="F242" s="435"/>
      <c r="G242" s="74">
        <v>41553</v>
      </c>
      <c r="H242" s="92" t="s">
        <v>42</v>
      </c>
      <c r="I242" s="93">
        <v>22.5</v>
      </c>
      <c r="J242" s="32">
        <v>0.7</v>
      </c>
      <c r="K242" s="32">
        <v>21.2</v>
      </c>
      <c r="L242" s="94">
        <v>5</v>
      </c>
      <c r="M242" s="95" t="s">
        <v>907</v>
      </c>
      <c r="N242" s="95" t="s">
        <v>903</v>
      </c>
      <c r="O242" s="96">
        <v>0</v>
      </c>
      <c r="P242" s="96">
        <v>4.04</v>
      </c>
      <c r="Q242" s="96">
        <v>2.3199999999999998</v>
      </c>
      <c r="R242" s="96">
        <v>9.15</v>
      </c>
      <c r="S242" s="96">
        <v>74.86</v>
      </c>
      <c r="T242" s="96">
        <v>7.78</v>
      </c>
      <c r="U242" s="96">
        <v>0.19</v>
      </c>
      <c r="V242" s="96">
        <v>1.66</v>
      </c>
      <c r="W242" s="96">
        <v>76.099999999999994</v>
      </c>
      <c r="X242" s="97">
        <v>2.6019999999999999</v>
      </c>
      <c r="Y242" s="98" t="s">
        <v>265</v>
      </c>
      <c r="Z242" s="99">
        <v>19</v>
      </c>
      <c r="AA242" s="99">
        <v>49</v>
      </c>
      <c r="AB242" s="100">
        <v>68</v>
      </c>
      <c r="AC242" s="40"/>
    </row>
    <row r="243" spans="2:67" ht="13.5" customHeight="1">
      <c r="B243" s="443"/>
      <c r="C243" s="313"/>
      <c r="D243" s="299"/>
      <c r="E243" s="299"/>
      <c r="F243" s="435"/>
      <c r="G243" s="74">
        <v>41613</v>
      </c>
      <c r="H243" s="92" t="s">
        <v>24</v>
      </c>
      <c r="I243" s="93">
        <v>9.3000000000000007</v>
      </c>
      <c r="J243" s="32">
        <v>0.8</v>
      </c>
      <c r="K243" s="32">
        <v>8.6</v>
      </c>
      <c r="L243" s="94">
        <v>5</v>
      </c>
      <c r="M243" s="95" t="s">
        <v>927</v>
      </c>
      <c r="N243" s="95" t="s">
        <v>903</v>
      </c>
      <c r="O243" s="96">
        <v>0</v>
      </c>
      <c r="P243" s="96">
        <v>0</v>
      </c>
      <c r="Q243" s="96">
        <v>0</v>
      </c>
      <c r="R243" s="96">
        <v>12.39</v>
      </c>
      <c r="S243" s="96">
        <v>79.95</v>
      </c>
      <c r="T243" s="96">
        <v>4.87</v>
      </c>
      <c r="U243" s="96">
        <v>1.08</v>
      </c>
      <c r="V243" s="96">
        <v>1.71</v>
      </c>
      <c r="W243" s="96">
        <v>75.400000000000006</v>
      </c>
      <c r="X243" s="97">
        <v>2.6259999999999999</v>
      </c>
      <c r="Y243" s="98" t="s">
        <v>265</v>
      </c>
      <c r="Z243" s="99">
        <v>29</v>
      </c>
      <c r="AA243" s="99">
        <v>82</v>
      </c>
      <c r="AB243" s="100">
        <v>111</v>
      </c>
      <c r="AC243" s="40"/>
    </row>
    <row r="244" spans="2:67" ht="13.5" customHeight="1">
      <c r="B244" s="443"/>
      <c r="C244" s="314"/>
      <c r="D244" s="303"/>
      <c r="E244" s="303"/>
      <c r="F244" s="435"/>
      <c r="G244" s="75">
        <v>41678</v>
      </c>
      <c r="H244" s="117" t="s">
        <v>1357</v>
      </c>
      <c r="I244" s="118">
        <v>-0.9</v>
      </c>
      <c r="J244" s="46">
        <v>0.85</v>
      </c>
      <c r="K244" s="46">
        <v>1.5</v>
      </c>
      <c r="L244" s="103">
        <v>5</v>
      </c>
      <c r="M244" s="95" t="s">
        <v>900</v>
      </c>
      <c r="N244" s="95" t="s">
        <v>903</v>
      </c>
      <c r="O244" s="96">
        <v>0</v>
      </c>
      <c r="P244" s="96">
        <v>9.2799999999999994</v>
      </c>
      <c r="Q244" s="96">
        <v>15.44</v>
      </c>
      <c r="R244" s="96">
        <v>25.38</v>
      </c>
      <c r="S244" s="96">
        <v>42.93</v>
      </c>
      <c r="T244" s="96">
        <v>3.67</v>
      </c>
      <c r="U244" s="96">
        <v>1.49</v>
      </c>
      <c r="V244" s="96">
        <v>1.81</v>
      </c>
      <c r="W244" s="104">
        <v>73.900000000000006</v>
      </c>
      <c r="X244" s="182">
        <v>2.6030000000000002</v>
      </c>
      <c r="Y244" s="98" t="s">
        <v>265</v>
      </c>
      <c r="Z244" s="106">
        <v>220</v>
      </c>
      <c r="AA244" s="106">
        <v>530</v>
      </c>
      <c r="AB244" s="108">
        <v>750</v>
      </c>
      <c r="AC244" s="40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</row>
    <row r="245" spans="2:67" ht="13.5" customHeight="1">
      <c r="B245" s="443"/>
      <c r="C245" s="312">
        <v>161</v>
      </c>
      <c r="D245" s="430" t="s">
        <v>1701</v>
      </c>
      <c r="E245" s="431"/>
      <c r="F245" s="435"/>
      <c r="G245" s="74">
        <v>41428</v>
      </c>
      <c r="H245" s="92" t="s">
        <v>294</v>
      </c>
      <c r="I245" s="93">
        <v>24.9</v>
      </c>
      <c r="J245" s="32">
        <v>53</v>
      </c>
      <c r="K245" s="32">
        <v>5.7</v>
      </c>
      <c r="L245" s="94">
        <v>10</v>
      </c>
      <c r="M245" s="95" t="s">
        <v>251</v>
      </c>
      <c r="N245" s="95" t="s">
        <v>260</v>
      </c>
      <c r="O245" s="96">
        <v>0</v>
      </c>
      <c r="P245" s="96">
        <v>0</v>
      </c>
      <c r="Q245" s="96">
        <v>0</v>
      </c>
      <c r="R245" s="96">
        <v>0.32</v>
      </c>
      <c r="S245" s="96">
        <v>0.3</v>
      </c>
      <c r="T245" s="96">
        <v>1.17</v>
      </c>
      <c r="U245" s="96">
        <v>55.44</v>
      </c>
      <c r="V245" s="96">
        <v>42.77</v>
      </c>
      <c r="W245" s="96">
        <v>26.400000000000006</v>
      </c>
      <c r="X245" s="97">
        <v>2.3570000000000002</v>
      </c>
      <c r="Y245" s="98" t="s">
        <v>261</v>
      </c>
      <c r="Z245" s="99">
        <v>640</v>
      </c>
      <c r="AA245" s="99">
        <v>1100</v>
      </c>
      <c r="AB245" s="100">
        <v>1740</v>
      </c>
      <c r="AC245" s="40"/>
    </row>
    <row r="246" spans="2:67" ht="13.5" customHeight="1">
      <c r="B246" s="443"/>
      <c r="C246" s="313"/>
      <c r="D246" s="432"/>
      <c r="E246" s="433"/>
      <c r="F246" s="435"/>
      <c r="G246" s="74">
        <v>41474</v>
      </c>
      <c r="H246" s="92" t="s">
        <v>24</v>
      </c>
      <c r="I246" s="93">
        <v>22.9</v>
      </c>
      <c r="J246" s="32">
        <v>55.4</v>
      </c>
      <c r="K246" s="32">
        <v>6.8</v>
      </c>
      <c r="L246" s="94">
        <v>10</v>
      </c>
      <c r="M246" s="95" t="s">
        <v>904</v>
      </c>
      <c r="N246" s="95" t="s">
        <v>903</v>
      </c>
      <c r="O246" s="96">
        <v>0</v>
      </c>
      <c r="P246" s="96">
        <v>0</v>
      </c>
      <c r="Q246" s="96">
        <v>0.02</v>
      </c>
      <c r="R246" s="96">
        <v>0.13</v>
      </c>
      <c r="S246" s="96">
        <v>0.93</v>
      </c>
      <c r="T246" s="96">
        <v>3.77</v>
      </c>
      <c r="U246" s="96">
        <v>45.23</v>
      </c>
      <c r="V246" s="96">
        <v>49.92</v>
      </c>
      <c r="W246" s="96">
        <v>24.200000000000003</v>
      </c>
      <c r="X246" s="97">
        <v>2.3730000000000002</v>
      </c>
      <c r="Y246" s="98" t="s">
        <v>261</v>
      </c>
      <c r="Z246" s="99">
        <v>620</v>
      </c>
      <c r="AA246" s="99">
        <v>1400</v>
      </c>
      <c r="AB246" s="100">
        <v>2020</v>
      </c>
      <c r="AC246" s="40"/>
    </row>
    <row r="247" spans="2:67" ht="13.5" customHeight="1">
      <c r="B247" s="443"/>
      <c r="C247" s="313"/>
      <c r="D247" s="432"/>
      <c r="E247" s="433"/>
      <c r="F247" s="435"/>
      <c r="G247" s="74">
        <v>41512</v>
      </c>
      <c r="H247" s="92" t="s">
        <v>24</v>
      </c>
      <c r="I247" s="93">
        <v>27.5</v>
      </c>
      <c r="J247" s="32">
        <v>54.9</v>
      </c>
      <c r="K247" s="32">
        <v>5.9</v>
      </c>
      <c r="L247" s="94">
        <v>10</v>
      </c>
      <c r="M247" s="95" t="s">
        <v>930</v>
      </c>
      <c r="N247" s="95" t="s">
        <v>903</v>
      </c>
      <c r="O247" s="96">
        <v>0</v>
      </c>
      <c r="P247" s="96">
        <v>0</v>
      </c>
      <c r="Q247" s="96">
        <v>0</v>
      </c>
      <c r="R247" s="96">
        <v>0.02</v>
      </c>
      <c r="S247" s="96">
        <v>0.18</v>
      </c>
      <c r="T247" s="96">
        <v>1.75</v>
      </c>
      <c r="U247" s="96">
        <v>53.06</v>
      </c>
      <c r="V247" s="96">
        <v>44.99</v>
      </c>
      <c r="W247" s="96">
        <v>27.700000000000003</v>
      </c>
      <c r="X247" s="97">
        <v>2.3780000000000001</v>
      </c>
      <c r="Y247" s="98" t="s">
        <v>261</v>
      </c>
      <c r="Z247" s="99">
        <v>530</v>
      </c>
      <c r="AA247" s="99">
        <v>1200</v>
      </c>
      <c r="AB247" s="100">
        <v>1730</v>
      </c>
      <c r="AC247" s="40"/>
    </row>
    <row r="248" spans="2:67" ht="13.5" customHeight="1">
      <c r="B248" s="443"/>
      <c r="C248" s="313"/>
      <c r="D248" s="432"/>
      <c r="E248" s="433"/>
      <c r="F248" s="435"/>
      <c r="G248" s="74">
        <v>41556</v>
      </c>
      <c r="H248" s="92" t="s">
        <v>42</v>
      </c>
      <c r="I248" s="93">
        <v>21</v>
      </c>
      <c r="J248" s="32">
        <v>55.2</v>
      </c>
      <c r="K248" s="32">
        <v>16.8</v>
      </c>
      <c r="L248" s="94">
        <v>10</v>
      </c>
      <c r="M248" s="95" t="s">
        <v>930</v>
      </c>
      <c r="N248" s="95" t="s">
        <v>903</v>
      </c>
      <c r="O248" s="96">
        <v>0</v>
      </c>
      <c r="P248" s="96">
        <v>0</v>
      </c>
      <c r="Q248" s="96">
        <v>0.15</v>
      </c>
      <c r="R248" s="96">
        <v>0.04</v>
      </c>
      <c r="S248" s="96">
        <v>0.25</v>
      </c>
      <c r="T248" s="96">
        <v>0.55000000000000004</v>
      </c>
      <c r="U248" s="96">
        <v>58.6</v>
      </c>
      <c r="V248" s="96">
        <v>40.409999999999997</v>
      </c>
      <c r="W248" s="96">
        <v>22.799999999999997</v>
      </c>
      <c r="X248" s="97">
        <v>2.355</v>
      </c>
      <c r="Y248" s="98" t="s">
        <v>261</v>
      </c>
      <c r="Z248" s="99">
        <v>570</v>
      </c>
      <c r="AA248" s="99">
        <v>1200</v>
      </c>
      <c r="AB248" s="100">
        <v>1770</v>
      </c>
      <c r="AC248" s="40"/>
    </row>
    <row r="249" spans="2:67" ht="13.5" customHeight="1">
      <c r="B249" s="443"/>
      <c r="C249" s="313"/>
      <c r="D249" s="432"/>
      <c r="E249" s="433"/>
      <c r="F249" s="435"/>
      <c r="G249" s="74">
        <v>41613</v>
      </c>
      <c r="H249" s="92" t="s">
        <v>24</v>
      </c>
      <c r="I249" s="93">
        <v>7.8</v>
      </c>
      <c r="J249" s="32">
        <v>54.85</v>
      </c>
      <c r="K249" s="32">
        <v>6</v>
      </c>
      <c r="L249" s="94">
        <v>10</v>
      </c>
      <c r="M249" s="95" t="s">
        <v>930</v>
      </c>
      <c r="N249" s="95" t="s">
        <v>903</v>
      </c>
      <c r="O249" s="96">
        <v>0</v>
      </c>
      <c r="P249" s="96">
        <v>0</v>
      </c>
      <c r="Q249" s="96">
        <v>0</v>
      </c>
      <c r="R249" s="96">
        <v>0.17</v>
      </c>
      <c r="S249" s="96">
        <v>0.91</v>
      </c>
      <c r="T249" s="96">
        <v>1.94</v>
      </c>
      <c r="U249" s="96">
        <v>46.25</v>
      </c>
      <c r="V249" s="96">
        <v>50.73</v>
      </c>
      <c r="W249" s="96">
        <v>26.900000000000006</v>
      </c>
      <c r="X249" s="97">
        <v>2.4780000000000002</v>
      </c>
      <c r="Y249" s="98" t="s">
        <v>261</v>
      </c>
      <c r="Z249" s="99">
        <v>700</v>
      </c>
      <c r="AA249" s="99">
        <v>1600</v>
      </c>
      <c r="AB249" s="100">
        <v>2300</v>
      </c>
      <c r="AC249" s="40"/>
    </row>
    <row r="250" spans="2:67" ht="13.5" customHeight="1">
      <c r="B250" s="443"/>
      <c r="C250" s="314"/>
      <c r="D250" s="390"/>
      <c r="E250" s="391"/>
      <c r="F250" s="435"/>
      <c r="G250" s="75">
        <v>41682</v>
      </c>
      <c r="H250" s="117" t="s">
        <v>42</v>
      </c>
      <c r="I250" s="118">
        <v>3.3</v>
      </c>
      <c r="J250" s="46">
        <v>54.8</v>
      </c>
      <c r="K250" s="46">
        <v>3.8</v>
      </c>
      <c r="L250" s="103">
        <v>10</v>
      </c>
      <c r="M250" s="95" t="s">
        <v>904</v>
      </c>
      <c r="N250" s="95" t="s">
        <v>903</v>
      </c>
      <c r="O250" s="96">
        <v>0</v>
      </c>
      <c r="P250" s="96">
        <v>0</v>
      </c>
      <c r="Q250" s="96">
        <v>0.06</v>
      </c>
      <c r="R250" s="96">
        <v>0.17</v>
      </c>
      <c r="S250" s="96">
        <v>0.63</v>
      </c>
      <c r="T250" s="96">
        <v>1.74</v>
      </c>
      <c r="U250" s="96">
        <v>56.27</v>
      </c>
      <c r="V250" s="96">
        <v>41.13</v>
      </c>
      <c r="W250" s="104">
        <v>24.200000000000003</v>
      </c>
      <c r="X250" s="182">
        <v>2.3820000000000001</v>
      </c>
      <c r="Y250" s="98" t="s">
        <v>261</v>
      </c>
      <c r="Z250" s="106">
        <v>540</v>
      </c>
      <c r="AA250" s="106">
        <v>1200</v>
      </c>
      <c r="AB250" s="108">
        <v>1740</v>
      </c>
      <c r="AC250" s="40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</row>
    <row r="251" spans="2:67" ht="13.5" customHeight="1">
      <c r="B251" s="443"/>
      <c r="C251" s="312">
        <v>162</v>
      </c>
      <c r="D251" s="301" t="s">
        <v>1685</v>
      </c>
      <c r="E251" s="301" t="s">
        <v>1131</v>
      </c>
      <c r="F251" s="435"/>
      <c r="G251" s="74">
        <v>41426</v>
      </c>
      <c r="H251" s="92" t="s">
        <v>294</v>
      </c>
      <c r="I251" s="93">
        <v>21.5</v>
      </c>
      <c r="J251" s="32">
        <v>0.3</v>
      </c>
      <c r="K251" s="32">
        <v>21.1</v>
      </c>
      <c r="L251" s="94">
        <v>10</v>
      </c>
      <c r="M251" s="95" t="s">
        <v>276</v>
      </c>
      <c r="N251" s="95" t="s">
        <v>21</v>
      </c>
      <c r="O251" s="96">
        <v>0</v>
      </c>
      <c r="P251" s="96">
        <v>16.03</v>
      </c>
      <c r="Q251" s="96">
        <v>5.05</v>
      </c>
      <c r="R251" s="96">
        <v>5.16</v>
      </c>
      <c r="S251" s="96">
        <v>13.82</v>
      </c>
      <c r="T251" s="96">
        <v>23.5</v>
      </c>
      <c r="U251" s="96">
        <v>11.98</v>
      </c>
      <c r="V251" s="96">
        <v>24.46</v>
      </c>
      <c r="W251" s="96">
        <v>71</v>
      </c>
      <c r="X251" s="97">
        <v>2.617</v>
      </c>
      <c r="Y251" s="98" t="s">
        <v>625</v>
      </c>
      <c r="Z251" s="99">
        <v>50</v>
      </c>
      <c r="AA251" s="99">
        <v>120</v>
      </c>
      <c r="AB251" s="100">
        <v>170</v>
      </c>
      <c r="AC251" s="40"/>
    </row>
    <row r="252" spans="2:67" ht="13.5" customHeight="1">
      <c r="B252" s="443"/>
      <c r="C252" s="313"/>
      <c r="D252" s="299"/>
      <c r="E252" s="299"/>
      <c r="F252" s="435"/>
      <c r="G252" s="74">
        <v>41472</v>
      </c>
      <c r="H252" s="92" t="s">
        <v>42</v>
      </c>
      <c r="I252" s="93">
        <v>18.8</v>
      </c>
      <c r="J252" s="32">
        <v>0.6</v>
      </c>
      <c r="K252" s="32">
        <v>24.2</v>
      </c>
      <c r="L252" s="94">
        <v>5</v>
      </c>
      <c r="M252" s="95" t="s">
        <v>898</v>
      </c>
      <c r="N252" s="95" t="s">
        <v>903</v>
      </c>
      <c r="O252" s="96">
        <v>0</v>
      </c>
      <c r="P252" s="96">
        <v>19.47</v>
      </c>
      <c r="Q252" s="96">
        <v>9.4600000000000009</v>
      </c>
      <c r="R252" s="96">
        <v>6.1</v>
      </c>
      <c r="S252" s="96">
        <v>21.79</v>
      </c>
      <c r="T252" s="96">
        <v>24.59</v>
      </c>
      <c r="U252" s="96">
        <v>7.38</v>
      </c>
      <c r="V252" s="96">
        <v>11.21</v>
      </c>
      <c r="W252" s="96">
        <v>69.400000000000006</v>
      </c>
      <c r="X252" s="97">
        <v>2.6280000000000001</v>
      </c>
      <c r="Y252" s="98" t="s">
        <v>1150</v>
      </c>
      <c r="Z252" s="99">
        <v>150</v>
      </c>
      <c r="AA252" s="99">
        <v>350</v>
      </c>
      <c r="AB252" s="100">
        <v>500</v>
      </c>
      <c r="AC252" s="40"/>
    </row>
    <row r="253" spans="2:67" ht="13.5" customHeight="1">
      <c r="B253" s="443"/>
      <c r="C253" s="313"/>
      <c r="D253" s="299"/>
      <c r="E253" s="299"/>
      <c r="F253" s="435"/>
      <c r="G253" s="74">
        <v>41514</v>
      </c>
      <c r="H253" s="92" t="s">
        <v>24</v>
      </c>
      <c r="I253" s="93">
        <v>27.2</v>
      </c>
      <c r="J253" s="32">
        <v>0.51</v>
      </c>
      <c r="K253" s="32">
        <v>29.7</v>
      </c>
      <c r="L253" s="94">
        <v>5</v>
      </c>
      <c r="M253" s="95" t="s">
        <v>910</v>
      </c>
      <c r="N253" s="95" t="s">
        <v>903</v>
      </c>
      <c r="O253" s="96">
        <v>0</v>
      </c>
      <c r="P253" s="96">
        <v>8.84</v>
      </c>
      <c r="Q253" s="96">
        <v>5.91</v>
      </c>
      <c r="R253" s="96">
        <v>8.0399999999999991</v>
      </c>
      <c r="S253" s="96">
        <v>20.149999999999999</v>
      </c>
      <c r="T253" s="96">
        <v>24.12</v>
      </c>
      <c r="U253" s="96">
        <v>10.63</v>
      </c>
      <c r="V253" s="96">
        <v>22.31</v>
      </c>
      <c r="W253" s="96">
        <v>64.7</v>
      </c>
      <c r="X253" s="97">
        <v>2.6139999999999999</v>
      </c>
      <c r="Y253" s="98" t="s">
        <v>265</v>
      </c>
      <c r="Z253" s="99">
        <v>160</v>
      </c>
      <c r="AA253" s="99">
        <v>350</v>
      </c>
      <c r="AB253" s="100">
        <v>510</v>
      </c>
      <c r="AC253" s="40"/>
    </row>
    <row r="254" spans="2:67" ht="13.5" customHeight="1">
      <c r="B254" s="443"/>
      <c r="C254" s="313"/>
      <c r="D254" s="299"/>
      <c r="E254" s="299"/>
      <c r="F254" s="435"/>
      <c r="G254" s="74">
        <v>41554</v>
      </c>
      <c r="H254" s="92" t="s">
        <v>24</v>
      </c>
      <c r="I254" s="93">
        <v>22.9</v>
      </c>
      <c r="J254" s="32">
        <v>0.4</v>
      </c>
      <c r="K254" s="32">
        <v>22.5</v>
      </c>
      <c r="L254" s="94">
        <v>5</v>
      </c>
      <c r="M254" s="95" t="s">
        <v>927</v>
      </c>
      <c r="N254" s="95" t="s">
        <v>903</v>
      </c>
      <c r="O254" s="96">
        <v>0</v>
      </c>
      <c r="P254" s="96">
        <v>23.34</v>
      </c>
      <c r="Q254" s="96">
        <v>5.24</v>
      </c>
      <c r="R254" s="96">
        <v>3.98</v>
      </c>
      <c r="S254" s="96">
        <v>11.07</v>
      </c>
      <c r="T254" s="96">
        <v>20.91</v>
      </c>
      <c r="U254" s="96">
        <v>14.91</v>
      </c>
      <c r="V254" s="96">
        <v>20.55</v>
      </c>
      <c r="W254" s="96">
        <v>66.3</v>
      </c>
      <c r="X254" s="97">
        <v>2.6030000000000002</v>
      </c>
      <c r="Y254" s="98" t="s">
        <v>445</v>
      </c>
      <c r="Z254" s="99">
        <v>25</v>
      </c>
      <c r="AA254" s="99">
        <v>57</v>
      </c>
      <c r="AB254" s="100">
        <v>82</v>
      </c>
      <c r="AC254" s="40"/>
    </row>
    <row r="255" spans="2:67" ht="13.5" customHeight="1">
      <c r="B255" s="443"/>
      <c r="C255" s="313"/>
      <c r="D255" s="299"/>
      <c r="E255" s="299"/>
      <c r="F255" s="435"/>
      <c r="G255" s="74">
        <v>41615</v>
      </c>
      <c r="H255" s="92" t="s">
        <v>42</v>
      </c>
      <c r="I255" s="93">
        <v>6.5</v>
      </c>
      <c r="J255" s="32">
        <v>0.4</v>
      </c>
      <c r="K255" s="32">
        <v>10.5</v>
      </c>
      <c r="L255" s="94">
        <v>2</v>
      </c>
      <c r="M255" s="95" t="s">
        <v>927</v>
      </c>
      <c r="N255" s="95" t="s">
        <v>903</v>
      </c>
      <c r="O255" s="96">
        <v>0</v>
      </c>
      <c r="P255" s="96">
        <v>19.420000000000002</v>
      </c>
      <c r="Q255" s="96">
        <v>9.48</v>
      </c>
      <c r="R255" s="96">
        <v>4.9000000000000004</v>
      </c>
      <c r="S255" s="96">
        <v>14.75</v>
      </c>
      <c r="T255" s="96">
        <v>26.82</v>
      </c>
      <c r="U255" s="96">
        <v>10.33</v>
      </c>
      <c r="V255" s="96">
        <v>14.3</v>
      </c>
      <c r="W255" s="96">
        <v>57.5</v>
      </c>
      <c r="X255" s="97">
        <v>2.65</v>
      </c>
      <c r="Y255" s="98" t="s">
        <v>265</v>
      </c>
      <c r="Z255" s="99">
        <v>220</v>
      </c>
      <c r="AA255" s="99">
        <v>510</v>
      </c>
      <c r="AB255" s="100">
        <v>730</v>
      </c>
      <c r="AC255" s="40"/>
    </row>
    <row r="256" spans="2:67" ht="13.5" customHeight="1">
      <c r="B256" s="443"/>
      <c r="C256" s="314"/>
      <c r="D256" s="303"/>
      <c r="E256" s="303"/>
      <c r="F256" s="435"/>
      <c r="G256" s="75">
        <v>41678</v>
      </c>
      <c r="H256" s="117" t="s">
        <v>1357</v>
      </c>
      <c r="I256" s="118">
        <v>-0.7</v>
      </c>
      <c r="J256" s="46">
        <v>0.6</v>
      </c>
      <c r="K256" s="46">
        <v>1.9</v>
      </c>
      <c r="L256" s="103">
        <v>2</v>
      </c>
      <c r="M256" s="95" t="s">
        <v>905</v>
      </c>
      <c r="N256" s="95" t="s">
        <v>903</v>
      </c>
      <c r="O256" s="96">
        <v>0</v>
      </c>
      <c r="P256" s="96">
        <v>12.44</v>
      </c>
      <c r="Q256" s="96">
        <v>9.7200000000000006</v>
      </c>
      <c r="R256" s="96">
        <v>8.64</v>
      </c>
      <c r="S256" s="96">
        <v>37.68</v>
      </c>
      <c r="T256" s="96">
        <v>9.11</v>
      </c>
      <c r="U256" s="96">
        <v>9.19</v>
      </c>
      <c r="V256" s="96">
        <v>13.22</v>
      </c>
      <c r="W256" s="104">
        <v>55.8</v>
      </c>
      <c r="X256" s="182">
        <v>2.577</v>
      </c>
      <c r="Y256" s="98" t="s">
        <v>445</v>
      </c>
      <c r="Z256" s="106">
        <v>380</v>
      </c>
      <c r="AA256" s="106">
        <v>930</v>
      </c>
      <c r="AB256" s="108">
        <v>1310</v>
      </c>
      <c r="AC256" s="40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</row>
    <row r="257" spans="2:67" ht="13.5" customHeight="1">
      <c r="B257" s="443"/>
      <c r="C257" s="312">
        <v>163</v>
      </c>
      <c r="D257" s="430" t="s">
        <v>1702</v>
      </c>
      <c r="E257" s="431"/>
      <c r="F257" s="435"/>
      <c r="G257" s="74">
        <v>41424</v>
      </c>
      <c r="H257" s="92" t="s">
        <v>295</v>
      </c>
      <c r="I257" s="93">
        <v>20</v>
      </c>
      <c r="J257" s="32">
        <v>21.9</v>
      </c>
      <c r="K257" s="32">
        <v>10.5</v>
      </c>
      <c r="L257" s="94">
        <v>5</v>
      </c>
      <c r="M257" s="95" t="s">
        <v>270</v>
      </c>
      <c r="N257" s="95" t="s">
        <v>626</v>
      </c>
      <c r="O257" s="96">
        <v>0</v>
      </c>
      <c r="P257" s="96">
        <v>0</v>
      </c>
      <c r="Q257" s="96">
        <v>0.02</v>
      </c>
      <c r="R257" s="96">
        <v>0.14000000000000001</v>
      </c>
      <c r="S257" s="96">
        <v>0.13</v>
      </c>
      <c r="T257" s="96">
        <v>2.56</v>
      </c>
      <c r="U257" s="96">
        <v>68.87</v>
      </c>
      <c r="V257" s="96">
        <v>28.28</v>
      </c>
      <c r="W257" s="96">
        <v>39.9</v>
      </c>
      <c r="X257" s="97">
        <v>2.6</v>
      </c>
      <c r="Y257" s="98" t="s">
        <v>261</v>
      </c>
      <c r="Z257" s="99">
        <v>230</v>
      </c>
      <c r="AA257" s="99">
        <v>560</v>
      </c>
      <c r="AB257" s="100">
        <v>790</v>
      </c>
      <c r="AC257" s="40"/>
    </row>
    <row r="258" spans="2:67" ht="13.5" customHeight="1">
      <c r="B258" s="443"/>
      <c r="C258" s="313"/>
      <c r="D258" s="432"/>
      <c r="E258" s="433"/>
      <c r="F258" s="435"/>
      <c r="G258" s="74">
        <v>41473</v>
      </c>
      <c r="H258" s="92" t="s">
        <v>24</v>
      </c>
      <c r="I258" s="93">
        <v>25.9</v>
      </c>
      <c r="J258" s="32">
        <v>22</v>
      </c>
      <c r="K258" s="32">
        <v>9.5</v>
      </c>
      <c r="L258" s="94">
        <v>10</v>
      </c>
      <c r="M258" s="95" t="s">
        <v>1052</v>
      </c>
      <c r="N258" s="95" t="s">
        <v>903</v>
      </c>
      <c r="O258" s="96">
        <v>0</v>
      </c>
      <c r="P258" s="96">
        <v>0</v>
      </c>
      <c r="Q258" s="96">
        <v>0</v>
      </c>
      <c r="R258" s="96">
        <v>0.08</v>
      </c>
      <c r="S258" s="96">
        <v>0.23</v>
      </c>
      <c r="T258" s="96">
        <v>3.61</v>
      </c>
      <c r="U258" s="96">
        <v>68.66</v>
      </c>
      <c r="V258" s="96">
        <v>27.42</v>
      </c>
      <c r="W258" s="96">
        <v>39</v>
      </c>
      <c r="X258" s="97">
        <v>2.59</v>
      </c>
      <c r="Y258" s="98" t="s">
        <v>261</v>
      </c>
      <c r="Z258" s="99">
        <v>290</v>
      </c>
      <c r="AA258" s="99">
        <v>580</v>
      </c>
      <c r="AB258" s="100">
        <v>870</v>
      </c>
      <c r="AC258" s="40"/>
    </row>
    <row r="259" spans="2:67" ht="13.5" customHeight="1">
      <c r="B259" s="443"/>
      <c r="C259" s="313"/>
      <c r="D259" s="432"/>
      <c r="E259" s="433"/>
      <c r="F259" s="435"/>
      <c r="G259" s="74">
        <v>41514</v>
      </c>
      <c r="H259" s="92" t="s">
        <v>24</v>
      </c>
      <c r="I259" s="93">
        <v>26.4</v>
      </c>
      <c r="J259" s="32">
        <v>21.95</v>
      </c>
      <c r="K259" s="32">
        <v>10.199999999999999</v>
      </c>
      <c r="L259" s="94">
        <v>10</v>
      </c>
      <c r="M259" s="95" t="s">
        <v>905</v>
      </c>
      <c r="N259" s="95" t="s">
        <v>902</v>
      </c>
      <c r="O259" s="96">
        <v>0</v>
      </c>
      <c r="P259" s="96">
        <v>0</v>
      </c>
      <c r="Q259" s="96">
        <v>0</v>
      </c>
      <c r="R259" s="96">
        <v>0</v>
      </c>
      <c r="S259" s="96">
        <v>0.04</v>
      </c>
      <c r="T259" s="96">
        <v>2.3199999999999998</v>
      </c>
      <c r="U259" s="96">
        <v>65.599999999999994</v>
      </c>
      <c r="V259" s="96">
        <v>32.04</v>
      </c>
      <c r="W259" s="96">
        <v>35.5</v>
      </c>
      <c r="X259" s="97">
        <v>2.589</v>
      </c>
      <c r="Y259" s="98" t="s">
        <v>261</v>
      </c>
      <c r="Z259" s="99">
        <v>270</v>
      </c>
      <c r="AA259" s="99">
        <v>610</v>
      </c>
      <c r="AB259" s="100">
        <v>880</v>
      </c>
      <c r="AC259" s="40"/>
    </row>
    <row r="260" spans="2:67" ht="13.5" customHeight="1">
      <c r="B260" s="443"/>
      <c r="C260" s="313"/>
      <c r="D260" s="432"/>
      <c r="E260" s="433"/>
      <c r="F260" s="435"/>
      <c r="G260" s="74">
        <v>41555</v>
      </c>
      <c r="H260" s="92" t="s">
        <v>24</v>
      </c>
      <c r="I260" s="93">
        <v>22.8</v>
      </c>
      <c r="J260" s="32">
        <v>21.4</v>
      </c>
      <c r="K260" s="32">
        <v>15.6</v>
      </c>
      <c r="L260" s="94">
        <v>10</v>
      </c>
      <c r="M260" s="95" t="s">
        <v>930</v>
      </c>
      <c r="N260" s="95" t="s">
        <v>903</v>
      </c>
      <c r="O260" s="96">
        <v>0</v>
      </c>
      <c r="P260" s="96">
        <v>0</v>
      </c>
      <c r="Q260" s="96">
        <v>0</v>
      </c>
      <c r="R260" s="96">
        <v>0.03</v>
      </c>
      <c r="S260" s="96">
        <v>0.19</v>
      </c>
      <c r="T260" s="96">
        <v>0.67</v>
      </c>
      <c r="U260" s="96">
        <v>63.52</v>
      </c>
      <c r="V260" s="96">
        <v>35.590000000000003</v>
      </c>
      <c r="W260" s="96">
        <v>33.299999999999997</v>
      </c>
      <c r="X260" s="97">
        <v>2.5819999999999999</v>
      </c>
      <c r="Y260" s="98" t="s">
        <v>261</v>
      </c>
      <c r="Z260" s="99">
        <v>310</v>
      </c>
      <c r="AA260" s="99">
        <v>740</v>
      </c>
      <c r="AB260" s="100">
        <v>1050</v>
      </c>
      <c r="AC260" s="40"/>
    </row>
    <row r="261" spans="2:67" ht="13.5" customHeight="1">
      <c r="B261" s="443"/>
      <c r="C261" s="313"/>
      <c r="D261" s="432"/>
      <c r="E261" s="433"/>
      <c r="F261" s="435"/>
      <c r="G261" s="74">
        <v>41612</v>
      </c>
      <c r="H261" s="92" t="s">
        <v>42</v>
      </c>
      <c r="I261" s="93">
        <v>13.1</v>
      </c>
      <c r="J261" s="32">
        <v>20.100000000000001</v>
      </c>
      <c r="K261" s="32">
        <v>7.2</v>
      </c>
      <c r="L261" s="94">
        <v>10</v>
      </c>
      <c r="M261" s="95" t="s">
        <v>930</v>
      </c>
      <c r="N261" s="95" t="s">
        <v>903</v>
      </c>
      <c r="O261" s="96">
        <v>0</v>
      </c>
      <c r="P261" s="96">
        <v>0</v>
      </c>
      <c r="Q261" s="96">
        <v>0</v>
      </c>
      <c r="R261" s="96">
        <v>7.0000000000000007E-2</v>
      </c>
      <c r="S261" s="96">
        <v>0.31</v>
      </c>
      <c r="T261" s="96">
        <v>0.68</v>
      </c>
      <c r="U261" s="96">
        <v>47.23</v>
      </c>
      <c r="V261" s="96">
        <v>51.71</v>
      </c>
      <c r="W261" s="96">
        <v>31.299999999999997</v>
      </c>
      <c r="X261" s="97">
        <v>2.6080000000000001</v>
      </c>
      <c r="Y261" s="98" t="s">
        <v>261</v>
      </c>
      <c r="Z261" s="99">
        <v>430</v>
      </c>
      <c r="AA261" s="99">
        <v>1100</v>
      </c>
      <c r="AB261" s="100">
        <v>1530</v>
      </c>
      <c r="AC261" s="40"/>
    </row>
    <row r="262" spans="2:67" ht="13.5" customHeight="1">
      <c r="B262" s="443"/>
      <c r="C262" s="314"/>
      <c r="D262" s="390"/>
      <c r="E262" s="391"/>
      <c r="F262" s="435"/>
      <c r="G262" s="75">
        <v>41680</v>
      </c>
      <c r="H262" s="117" t="s">
        <v>24</v>
      </c>
      <c r="I262" s="118">
        <v>5.9</v>
      </c>
      <c r="J262" s="46">
        <v>14.1</v>
      </c>
      <c r="K262" s="46">
        <v>2.9</v>
      </c>
      <c r="L262" s="103">
        <v>10</v>
      </c>
      <c r="M262" s="95" t="s">
        <v>930</v>
      </c>
      <c r="N262" s="95" t="s">
        <v>903</v>
      </c>
      <c r="O262" s="96">
        <v>0</v>
      </c>
      <c r="P262" s="96">
        <v>0</v>
      </c>
      <c r="Q262" s="96">
        <v>0</v>
      </c>
      <c r="R262" s="96">
        <v>0.05</v>
      </c>
      <c r="S262" s="96">
        <v>0.06</v>
      </c>
      <c r="T262" s="96">
        <v>0.14000000000000001</v>
      </c>
      <c r="U262" s="96">
        <v>48.88</v>
      </c>
      <c r="V262" s="96">
        <v>50.87</v>
      </c>
      <c r="W262" s="104">
        <v>29.799999999999997</v>
      </c>
      <c r="X262" s="182">
        <v>2.589</v>
      </c>
      <c r="Y262" s="98" t="s">
        <v>261</v>
      </c>
      <c r="Z262" s="106">
        <v>290</v>
      </c>
      <c r="AA262" s="106">
        <v>850</v>
      </c>
      <c r="AB262" s="108">
        <v>1140</v>
      </c>
      <c r="AC262" s="40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</row>
    <row r="263" spans="2:67" ht="13.5" customHeight="1">
      <c r="B263" s="443"/>
      <c r="C263" s="317">
        <v>164</v>
      </c>
      <c r="D263" s="432" t="s">
        <v>553</v>
      </c>
      <c r="E263" s="433"/>
      <c r="F263" s="435"/>
      <c r="G263" s="77">
        <v>41425</v>
      </c>
      <c r="H263" s="184" t="s">
        <v>294</v>
      </c>
      <c r="I263" s="185">
        <v>28.8</v>
      </c>
      <c r="J263" s="63">
        <v>33.5</v>
      </c>
      <c r="K263" s="63">
        <v>8.1</v>
      </c>
      <c r="L263" s="186">
        <v>10</v>
      </c>
      <c r="M263" s="187" t="s">
        <v>259</v>
      </c>
      <c r="N263" s="187" t="s">
        <v>37</v>
      </c>
      <c r="O263" s="188">
        <v>0</v>
      </c>
      <c r="P263" s="188">
        <v>0</v>
      </c>
      <c r="Q263" s="188">
        <v>0.14000000000000001</v>
      </c>
      <c r="R263" s="188">
        <v>0.12</v>
      </c>
      <c r="S263" s="188">
        <v>0.75</v>
      </c>
      <c r="T263" s="188">
        <v>10.27</v>
      </c>
      <c r="U263" s="188">
        <v>49.37</v>
      </c>
      <c r="V263" s="188">
        <v>39.35</v>
      </c>
      <c r="W263" s="188">
        <v>41.7</v>
      </c>
      <c r="X263" s="189">
        <v>2.4660000000000002</v>
      </c>
      <c r="Y263" s="190" t="s">
        <v>261</v>
      </c>
      <c r="Z263" s="191">
        <v>620</v>
      </c>
      <c r="AA263" s="191">
        <v>1200</v>
      </c>
      <c r="AB263" s="192">
        <v>1820</v>
      </c>
      <c r="AC263" s="71"/>
    </row>
    <row r="264" spans="2:67" ht="13.5" customHeight="1">
      <c r="B264" s="443"/>
      <c r="C264" s="313"/>
      <c r="D264" s="432"/>
      <c r="E264" s="433"/>
      <c r="F264" s="435"/>
      <c r="G264" s="74">
        <v>41473</v>
      </c>
      <c r="H264" s="92" t="s">
        <v>42</v>
      </c>
      <c r="I264" s="93">
        <v>23.8</v>
      </c>
      <c r="J264" s="32">
        <v>35.299999999999997</v>
      </c>
      <c r="K264" s="32">
        <v>17.8</v>
      </c>
      <c r="L264" s="94">
        <v>10</v>
      </c>
      <c r="M264" s="95" t="s">
        <v>904</v>
      </c>
      <c r="N264" s="95" t="s">
        <v>926</v>
      </c>
      <c r="O264" s="96">
        <v>0</v>
      </c>
      <c r="P264" s="96">
        <v>0</v>
      </c>
      <c r="Q264" s="96">
        <v>0</v>
      </c>
      <c r="R264" s="96">
        <v>0.12</v>
      </c>
      <c r="S264" s="96">
        <v>0.37</v>
      </c>
      <c r="T264" s="96">
        <v>9.59</v>
      </c>
      <c r="U264" s="96">
        <v>62.54</v>
      </c>
      <c r="V264" s="96">
        <v>27.38</v>
      </c>
      <c r="W264" s="96">
        <v>32.799999999999997</v>
      </c>
      <c r="X264" s="97">
        <v>2.431</v>
      </c>
      <c r="Y264" s="98" t="s">
        <v>261</v>
      </c>
      <c r="Z264" s="99">
        <v>370</v>
      </c>
      <c r="AA264" s="99">
        <v>750</v>
      </c>
      <c r="AB264" s="100">
        <v>1120</v>
      </c>
      <c r="AC264" s="40"/>
    </row>
    <row r="265" spans="2:67" ht="13.5" customHeight="1">
      <c r="B265" s="443"/>
      <c r="C265" s="313"/>
      <c r="D265" s="432"/>
      <c r="E265" s="433"/>
      <c r="F265" s="435"/>
      <c r="G265" s="74">
        <v>41513</v>
      </c>
      <c r="H265" s="92" t="s">
        <v>24</v>
      </c>
      <c r="I265" s="93">
        <v>24.2</v>
      </c>
      <c r="J265" s="32">
        <v>34.700000000000003</v>
      </c>
      <c r="K265" s="32">
        <v>7.8</v>
      </c>
      <c r="L265" s="94">
        <v>10</v>
      </c>
      <c r="M265" s="95" t="s">
        <v>915</v>
      </c>
      <c r="N265" s="95" t="s">
        <v>903</v>
      </c>
      <c r="O265" s="96">
        <v>0</v>
      </c>
      <c r="P265" s="96">
        <v>0</v>
      </c>
      <c r="Q265" s="96">
        <v>0</v>
      </c>
      <c r="R265" s="96">
        <v>0.02</v>
      </c>
      <c r="S265" s="96">
        <v>0.17</v>
      </c>
      <c r="T265" s="96">
        <v>2.09</v>
      </c>
      <c r="U265" s="96">
        <v>64.67</v>
      </c>
      <c r="V265" s="96">
        <v>33.049999999999997</v>
      </c>
      <c r="W265" s="96">
        <v>28.700000000000003</v>
      </c>
      <c r="X265" s="97">
        <v>2.4710000000000001</v>
      </c>
      <c r="Y265" s="98" t="s">
        <v>261</v>
      </c>
      <c r="Z265" s="99">
        <v>360</v>
      </c>
      <c r="AA265" s="99">
        <v>840</v>
      </c>
      <c r="AB265" s="100">
        <v>1200</v>
      </c>
      <c r="AC265" s="40"/>
    </row>
    <row r="266" spans="2:67" ht="13.5" customHeight="1">
      <c r="B266" s="443"/>
      <c r="C266" s="313"/>
      <c r="D266" s="432"/>
      <c r="E266" s="433"/>
      <c r="F266" s="435"/>
      <c r="G266" s="74">
        <v>41555</v>
      </c>
      <c r="H266" s="92" t="s">
        <v>24</v>
      </c>
      <c r="I266" s="93">
        <v>27.7</v>
      </c>
      <c r="J266" s="32">
        <v>35.700000000000003</v>
      </c>
      <c r="K266" s="32">
        <v>8.1999999999999993</v>
      </c>
      <c r="L266" s="94">
        <v>10</v>
      </c>
      <c r="M266" s="95" t="s">
        <v>898</v>
      </c>
      <c r="N266" s="95" t="s">
        <v>926</v>
      </c>
      <c r="O266" s="96">
        <v>0</v>
      </c>
      <c r="P266" s="96">
        <v>0</v>
      </c>
      <c r="Q266" s="96">
        <v>0</v>
      </c>
      <c r="R266" s="96">
        <v>0</v>
      </c>
      <c r="S266" s="96">
        <v>0.2</v>
      </c>
      <c r="T266" s="96">
        <v>4.55</v>
      </c>
      <c r="U266" s="96">
        <v>69.59</v>
      </c>
      <c r="V266" s="96">
        <v>25.66</v>
      </c>
      <c r="W266" s="96">
        <v>32.700000000000003</v>
      </c>
      <c r="X266" s="97">
        <v>2.4780000000000002</v>
      </c>
      <c r="Y266" s="98" t="s">
        <v>261</v>
      </c>
      <c r="Z266" s="99">
        <v>370</v>
      </c>
      <c r="AA266" s="99">
        <v>900</v>
      </c>
      <c r="AB266" s="100">
        <v>1270</v>
      </c>
      <c r="AC266" s="40"/>
    </row>
    <row r="267" spans="2:67" ht="13.5" customHeight="1">
      <c r="B267" s="443"/>
      <c r="C267" s="313"/>
      <c r="D267" s="432"/>
      <c r="E267" s="433"/>
      <c r="F267" s="435"/>
      <c r="G267" s="74">
        <v>41612</v>
      </c>
      <c r="H267" s="92" t="s">
        <v>42</v>
      </c>
      <c r="I267" s="93">
        <v>10.9</v>
      </c>
      <c r="J267" s="32">
        <v>36</v>
      </c>
      <c r="K267" s="32">
        <v>7.8</v>
      </c>
      <c r="L267" s="94">
        <v>10</v>
      </c>
      <c r="M267" s="95" t="s">
        <v>905</v>
      </c>
      <c r="N267" s="95" t="s">
        <v>903</v>
      </c>
      <c r="O267" s="96">
        <v>0</v>
      </c>
      <c r="P267" s="96">
        <v>0</v>
      </c>
      <c r="Q267" s="96">
        <v>0</v>
      </c>
      <c r="R267" s="96">
        <v>0.11</v>
      </c>
      <c r="S267" s="96">
        <v>0.23</v>
      </c>
      <c r="T267" s="96">
        <v>0.67</v>
      </c>
      <c r="U267" s="96">
        <v>49.59</v>
      </c>
      <c r="V267" s="96">
        <v>49.4</v>
      </c>
      <c r="W267" s="96">
        <v>24.099999999999994</v>
      </c>
      <c r="X267" s="97">
        <v>2.4430000000000001</v>
      </c>
      <c r="Y267" s="98" t="s">
        <v>261</v>
      </c>
      <c r="Z267" s="99">
        <v>600</v>
      </c>
      <c r="AA267" s="99">
        <v>1400</v>
      </c>
      <c r="AB267" s="100">
        <v>2000</v>
      </c>
      <c r="AC267" s="40"/>
    </row>
    <row r="268" spans="2:67" ht="13.5" customHeight="1">
      <c r="B268" s="444"/>
      <c r="C268" s="316"/>
      <c r="D268" s="437"/>
      <c r="E268" s="438"/>
      <c r="F268" s="436"/>
      <c r="G268" s="76">
        <v>41680</v>
      </c>
      <c r="H268" s="121" t="s">
        <v>24</v>
      </c>
      <c r="I268" s="122">
        <v>4.8</v>
      </c>
      <c r="J268" s="51">
        <v>36.1</v>
      </c>
      <c r="K268" s="51">
        <v>3.9</v>
      </c>
      <c r="L268" s="109">
        <v>10</v>
      </c>
      <c r="M268" s="110" t="s">
        <v>905</v>
      </c>
      <c r="N268" s="110" t="s">
        <v>903</v>
      </c>
      <c r="O268" s="112">
        <v>0</v>
      </c>
      <c r="P268" s="112">
        <v>0</v>
      </c>
      <c r="Q268" s="112">
        <v>0</v>
      </c>
      <c r="R268" s="112">
        <v>0</v>
      </c>
      <c r="S268" s="112">
        <v>0.28999999999999998</v>
      </c>
      <c r="T268" s="112">
        <v>1.41</v>
      </c>
      <c r="U268" s="112">
        <v>52.48</v>
      </c>
      <c r="V268" s="112">
        <v>45.82</v>
      </c>
      <c r="W268" s="111">
        <v>28.299999999999997</v>
      </c>
      <c r="X268" s="183">
        <v>2.4529999999999998</v>
      </c>
      <c r="Y268" s="114" t="s">
        <v>261</v>
      </c>
      <c r="Z268" s="115">
        <v>370</v>
      </c>
      <c r="AA268" s="115">
        <v>970</v>
      </c>
      <c r="AB268" s="116">
        <v>1340</v>
      </c>
      <c r="AC268" s="59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</row>
  </sheetData>
  <mergeCells count="169">
    <mergeCell ref="V4:V5"/>
    <mergeCell ref="Q4:Q5"/>
    <mergeCell ref="R4:R5"/>
    <mergeCell ref="K1:AC1"/>
    <mergeCell ref="K2:Y2"/>
    <mergeCell ref="Z2:AB3"/>
    <mergeCell ref="AC2:AC5"/>
    <mergeCell ref="K3:K5"/>
    <mergeCell ref="L3:L5"/>
    <mergeCell ref="M3:M5"/>
    <mergeCell ref="Z4:AB4"/>
    <mergeCell ref="X3:X5"/>
    <mergeCell ref="Y3:Y5"/>
    <mergeCell ref="O3:V3"/>
    <mergeCell ref="W3:W5"/>
    <mergeCell ref="O4:O5"/>
    <mergeCell ref="P4:P5"/>
    <mergeCell ref="S4:S5"/>
    <mergeCell ref="T4:T5"/>
    <mergeCell ref="U4:U5"/>
    <mergeCell ref="C24:C33"/>
    <mergeCell ref="C34:C39"/>
    <mergeCell ref="C40:C45"/>
    <mergeCell ref="N3:N5"/>
    <mergeCell ref="B1:B5"/>
    <mergeCell ref="C1:F3"/>
    <mergeCell ref="G1:G5"/>
    <mergeCell ref="H1:H5"/>
    <mergeCell ref="I1:I5"/>
    <mergeCell ref="J1:J5"/>
    <mergeCell ref="C4:C5"/>
    <mergeCell ref="D4:E5"/>
    <mergeCell ref="F4:F5"/>
    <mergeCell ref="D24:E33"/>
    <mergeCell ref="B6:B57"/>
    <mergeCell ref="C6:C11"/>
    <mergeCell ref="C12:C17"/>
    <mergeCell ref="C18:C23"/>
    <mergeCell ref="E46:E51"/>
    <mergeCell ref="E52:E57"/>
    <mergeCell ref="F24:F57"/>
    <mergeCell ref="C211:C216"/>
    <mergeCell ref="C217:C222"/>
    <mergeCell ref="C223:C232"/>
    <mergeCell ref="C233:C238"/>
    <mergeCell ref="C183:C188"/>
    <mergeCell ref="C189:C198"/>
    <mergeCell ref="C122:C127"/>
    <mergeCell ref="C128:C133"/>
    <mergeCell ref="C134:C139"/>
    <mergeCell ref="C140:C145"/>
    <mergeCell ref="C146:C151"/>
    <mergeCell ref="C152:C157"/>
    <mergeCell ref="F134:F145"/>
    <mergeCell ref="F6:F11"/>
    <mergeCell ref="F12:F23"/>
    <mergeCell ref="F58:F87"/>
    <mergeCell ref="F88:F93"/>
    <mergeCell ref="F94:F99"/>
    <mergeCell ref="F100:F105"/>
    <mergeCell ref="D146:E151"/>
    <mergeCell ref="D152:D157"/>
    <mergeCell ref="E152:E157"/>
    <mergeCell ref="D128:D133"/>
    <mergeCell ref="D100:D105"/>
    <mergeCell ref="D76:D81"/>
    <mergeCell ref="E76:E81"/>
    <mergeCell ref="D82:D87"/>
    <mergeCell ref="E82:E87"/>
    <mergeCell ref="E88:E93"/>
    <mergeCell ref="D40:E45"/>
    <mergeCell ref="D46:D51"/>
    <mergeCell ref="D6:D11"/>
    <mergeCell ref="E6:E11"/>
    <mergeCell ref="E12:E17"/>
    <mergeCell ref="D12:D17"/>
    <mergeCell ref="D18:E23"/>
    <mergeCell ref="B158:B210"/>
    <mergeCell ref="B211:B268"/>
    <mergeCell ref="F189:F198"/>
    <mergeCell ref="F199:F204"/>
    <mergeCell ref="F217:F222"/>
    <mergeCell ref="F223:F238"/>
    <mergeCell ref="F205:F210"/>
    <mergeCell ref="F146:F151"/>
    <mergeCell ref="F152:F157"/>
    <mergeCell ref="F158:F163"/>
    <mergeCell ref="F164:F169"/>
    <mergeCell ref="F170:F182"/>
    <mergeCell ref="F183:F188"/>
    <mergeCell ref="C239:C244"/>
    <mergeCell ref="C245:C250"/>
    <mergeCell ref="C251:C256"/>
    <mergeCell ref="C257:C262"/>
    <mergeCell ref="C158:C163"/>
    <mergeCell ref="C164:C169"/>
    <mergeCell ref="C170:C176"/>
    <mergeCell ref="C177:C182"/>
    <mergeCell ref="C263:C268"/>
    <mergeCell ref="C199:C204"/>
    <mergeCell ref="C205:C210"/>
    <mergeCell ref="B58:B105"/>
    <mergeCell ref="B106:B157"/>
    <mergeCell ref="C82:C87"/>
    <mergeCell ref="C88:C93"/>
    <mergeCell ref="C94:C99"/>
    <mergeCell ref="C100:C105"/>
    <mergeCell ref="C106:C111"/>
    <mergeCell ref="C112:C121"/>
    <mergeCell ref="C46:C51"/>
    <mergeCell ref="C52:C57"/>
    <mergeCell ref="C58:C63"/>
    <mergeCell ref="C64:C69"/>
    <mergeCell ref="C70:C75"/>
    <mergeCell ref="C76:C81"/>
    <mergeCell ref="D58:E63"/>
    <mergeCell ref="D64:E69"/>
    <mergeCell ref="D70:D75"/>
    <mergeCell ref="E70:E75"/>
    <mergeCell ref="D52:D57"/>
    <mergeCell ref="D34:D39"/>
    <mergeCell ref="E34:E39"/>
    <mergeCell ref="D112:E121"/>
    <mergeCell ref="D122:D127"/>
    <mergeCell ref="E122:E127"/>
    <mergeCell ref="F128:F133"/>
    <mergeCell ref="F106:F111"/>
    <mergeCell ref="F112:F121"/>
    <mergeCell ref="F122:F127"/>
    <mergeCell ref="D88:D93"/>
    <mergeCell ref="D94:D99"/>
    <mergeCell ref="E94:E99"/>
    <mergeCell ref="E100:E105"/>
    <mergeCell ref="D106:D111"/>
    <mergeCell ref="E106:E111"/>
    <mergeCell ref="D134:D139"/>
    <mergeCell ref="E134:E139"/>
    <mergeCell ref="D140:D145"/>
    <mergeCell ref="E140:E145"/>
    <mergeCell ref="E158:E163"/>
    <mergeCell ref="D164:D169"/>
    <mergeCell ref="E164:E169"/>
    <mergeCell ref="D183:D188"/>
    <mergeCell ref="E128:E133"/>
    <mergeCell ref="D170:E176"/>
    <mergeCell ref="D177:D182"/>
    <mergeCell ref="E177:E182"/>
    <mergeCell ref="D199:D204"/>
    <mergeCell ref="E199:E204"/>
    <mergeCell ref="D205:D210"/>
    <mergeCell ref="E205:E210"/>
    <mergeCell ref="D158:D163"/>
    <mergeCell ref="E183:E188"/>
    <mergeCell ref="D189:E198"/>
    <mergeCell ref="F211:F216"/>
    <mergeCell ref="D217:E222"/>
    <mergeCell ref="D211:D216"/>
    <mergeCell ref="E211:E216"/>
    <mergeCell ref="D223:E232"/>
    <mergeCell ref="D233:D238"/>
    <mergeCell ref="E233:E238"/>
    <mergeCell ref="F239:F268"/>
    <mergeCell ref="D263:E268"/>
    <mergeCell ref="D251:D256"/>
    <mergeCell ref="E251:E256"/>
    <mergeCell ref="D257:E262"/>
    <mergeCell ref="D245:E250"/>
    <mergeCell ref="D239:D244"/>
    <mergeCell ref="E239:E244"/>
  </mergeCells>
  <phoneticPr fontId="3"/>
  <pageMargins left="0.78740157480314965" right="0.78740157480314965" top="1.1811023622047245" bottom="0.78740157480314965" header="0.78740157480314965" footer="0"/>
  <pageSetup paperSize="9" scale="50" fitToHeight="0" orientation="landscape" useFirstPageNumber="1" r:id="rId1"/>
  <headerFooter scaleWithDoc="0">
    <oddHeader>&amp;C&amp;"ＭＳ 明朝,標準"&amp;18Fukushima   Lakes and Reservoirs (Sediment/Hamadori Area)&amp;P/5</oddHeader>
  </headerFooter>
  <rowBreaks count="4" manualBreakCount="4">
    <brk id="57" min="1" max="28" man="1"/>
    <brk id="105" min="1" max="28" man="1"/>
    <brk id="157" min="1" max="28" man="1"/>
    <brk id="210" min="1" max="2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 tint="-0.249977111117893"/>
  </sheetPr>
  <dimension ref="B1:BO269"/>
  <sheetViews>
    <sheetView showGridLines="0" view="pageBreakPreview" topLeftCell="A131" zoomScale="75" zoomScaleNormal="75" zoomScaleSheetLayoutView="75" workbookViewId="0">
      <selection activeCell="E274" sqref="E274"/>
    </sheetView>
  </sheetViews>
  <sheetFormatPr defaultRowHeight="12"/>
  <cols>
    <col min="1" max="1" width="2.25" style="134" customWidth="1"/>
    <col min="2" max="2" width="2.75" style="134" customWidth="1"/>
    <col min="3" max="3" width="3.875" style="146" customWidth="1"/>
    <col min="4" max="4" width="25.75" style="134" bestFit="1" customWidth="1"/>
    <col min="5" max="5" width="9.5" style="134" bestFit="1" customWidth="1"/>
    <col min="6" max="6" width="10.375" style="134" customWidth="1"/>
    <col min="7" max="7" width="11.25" style="134" customWidth="1"/>
    <col min="8" max="9" width="7.125" style="134" customWidth="1"/>
    <col min="10" max="10" width="11.625" style="134" customWidth="1"/>
    <col min="11" max="12" width="7.125" style="134" customWidth="1"/>
    <col min="13" max="16" width="9.625" style="134" customWidth="1"/>
    <col min="17" max="17" width="23.625" style="134" customWidth="1"/>
    <col min="18" max="16384" width="9" style="134"/>
  </cols>
  <sheetData>
    <row r="1" spans="2:67" s="123" customFormat="1" ht="14.1" customHeight="1">
      <c r="B1" s="320"/>
      <c r="C1" s="329" t="s">
        <v>0</v>
      </c>
      <c r="D1" s="330"/>
      <c r="E1" s="330"/>
      <c r="F1" s="331"/>
      <c r="G1" s="458" t="s">
        <v>6</v>
      </c>
      <c r="H1" s="374" t="s">
        <v>7</v>
      </c>
      <c r="I1" s="449" t="s">
        <v>1733</v>
      </c>
      <c r="J1" s="320" t="s">
        <v>1704</v>
      </c>
      <c r="K1" s="320"/>
      <c r="L1" s="320"/>
      <c r="M1" s="320"/>
      <c r="N1" s="320"/>
      <c r="O1" s="320"/>
      <c r="P1" s="320"/>
      <c r="Q1" s="320"/>
    </row>
    <row r="2" spans="2:67" s="123" customFormat="1" ht="14.1" customHeight="1">
      <c r="B2" s="320"/>
      <c r="C2" s="383"/>
      <c r="D2" s="384"/>
      <c r="E2" s="384"/>
      <c r="F2" s="385"/>
      <c r="G2" s="458"/>
      <c r="H2" s="374"/>
      <c r="I2" s="374"/>
      <c r="J2" s="377" t="s">
        <v>627</v>
      </c>
      <c r="K2" s="377"/>
      <c r="L2" s="377"/>
      <c r="M2" s="377"/>
      <c r="N2" s="377"/>
      <c r="O2" s="377"/>
      <c r="P2" s="377"/>
      <c r="Q2" s="435" t="s">
        <v>1521</v>
      </c>
    </row>
    <row r="3" spans="2:67" s="123" customFormat="1" ht="14.1" customHeight="1">
      <c r="B3" s="320"/>
      <c r="C3" s="383"/>
      <c r="D3" s="384"/>
      <c r="E3" s="384"/>
      <c r="F3" s="385"/>
      <c r="G3" s="458"/>
      <c r="H3" s="374"/>
      <c r="I3" s="374"/>
      <c r="J3" s="320" t="s">
        <v>1</v>
      </c>
      <c r="K3" s="320"/>
      <c r="L3" s="320"/>
      <c r="M3" s="320"/>
      <c r="N3" s="320"/>
      <c r="O3" s="320"/>
      <c r="P3" s="320"/>
      <c r="Q3" s="435"/>
    </row>
    <row r="4" spans="2:67" s="123" customFormat="1" ht="14.1" customHeight="1">
      <c r="B4" s="320"/>
      <c r="C4" s="332"/>
      <c r="D4" s="333"/>
      <c r="E4" s="333"/>
      <c r="F4" s="334"/>
      <c r="G4" s="458"/>
      <c r="H4" s="374"/>
      <c r="I4" s="374"/>
      <c r="J4" s="374" t="s">
        <v>9</v>
      </c>
      <c r="K4" s="374" t="s">
        <v>10</v>
      </c>
      <c r="L4" s="320" t="s">
        <v>628</v>
      </c>
      <c r="M4" s="320" t="s">
        <v>1742</v>
      </c>
      <c r="N4" s="320"/>
      <c r="O4" s="320"/>
      <c r="P4" s="459" t="s">
        <v>1695</v>
      </c>
      <c r="Q4" s="435"/>
    </row>
    <row r="5" spans="2:67" s="123" customFormat="1" ht="14.1" customHeight="1">
      <c r="B5" s="320"/>
      <c r="C5" s="386" t="s">
        <v>1502</v>
      </c>
      <c r="D5" s="320" t="s">
        <v>1522</v>
      </c>
      <c r="E5" s="320"/>
      <c r="F5" s="375" t="s">
        <v>5</v>
      </c>
      <c r="G5" s="458"/>
      <c r="H5" s="374"/>
      <c r="I5" s="374"/>
      <c r="J5" s="374"/>
      <c r="K5" s="374"/>
      <c r="L5" s="320"/>
      <c r="M5" s="328" t="s">
        <v>14</v>
      </c>
      <c r="N5" s="328"/>
      <c r="O5" s="328"/>
      <c r="P5" s="460"/>
      <c r="Q5" s="435"/>
    </row>
    <row r="6" spans="2:67" s="123" customFormat="1" ht="14.1" customHeight="1">
      <c r="B6" s="320"/>
      <c r="C6" s="387"/>
      <c r="D6" s="320"/>
      <c r="E6" s="320"/>
      <c r="F6" s="377"/>
      <c r="G6" s="458"/>
      <c r="H6" s="374"/>
      <c r="I6" s="374"/>
      <c r="J6" s="374"/>
      <c r="K6" s="374"/>
      <c r="L6" s="320"/>
      <c r="M6" s="20" t="s">
        <v>1508</v>
      </c>
      <c r="N6" s="20" t="s">
        <v>1509</v>
      </c>
      <c r="O6" s="50" t="s">
        <v>250</v>
      </c>
      <c r="P6" s="460"/>
      <c r="Q6" s="436"/>
    </row>
    <row r="7" spans="2:67" s="128" customFormat="1" ht="13.5" customHeight="1">
      <c r="B7" s="302" t="s">
        <v>1567</v>
      </c>
      <c r="C7" s="315">
        <v>124</v>
      </c>
      <c r="D7" s="401" t="s">
        <v>1703</v>
      </c>
      <c r="E7" s="401" t="s">
        <v>1071</v>
      </c>
      <c r="F7" s="298" t="s">
        <v>18</v>
      </c>
      <c r="G7" s="73">
        <v>41428</v>
      </c>
      <c r="H7" s="119" t="s">
        <v>19</v>
      </c>
      <c r="I7" s="120">
        <v>19</v>
      </c>
      <c r="J7" s="119" t="s">
        <v>269</v>
      </c>
      <c r="K7" s="119" t="s">
        <v>21</v>
      </c>
      <c r="L7" s="193" t="s">
        <v>453</v>
      </c>
      <c r="M7" s="91">
        <v>1200</v>
      </c>
      <c r="N7" s="91">
        <v>2400</v>
      </c>
      <c r="O7" s="91">
        <v>3600</v>
      </c>
      <c r="P7" s="126">
        <v>0.28799999999999998</v>
      </c>
      <c r="Q7" s="30"/>
    </row>
    <row r="8" spans="2:67" s="128" customFormat="1" ht="13.5" customHeight="1">
      <c r="B8" s="302"/>
      <c r="C8" s="313"/>
      <c r="D8" s="394"/>
      <c r="E8" s="394"/>
      <c r="F8" s="307"/>
      <c r="G8" s="74">
        <v>41458</v>
      </c>
      <c r="H8" s="92" t="s">
        <v>42</v>
      </c>
      <c r="I8" s="93">
        <v>18.5</v>
      </c>
      <c r="J8" s="92" t="s">
        <v>1063</v>
      </c>
      <c r="K8" s="92" t="s">
        <v>1056</v>
      </c>
      <c r="L8" s="194" t="s">
        <v>303</v>
      </c>
      <c r="M8" s="100">
        <v>850</v>
      </c>
      <c r="N8" s="100">
        <v>1700</v>
      </c>
      <c r="O8" s="100">
        <v>2550</v>
      </c>
      <c r="P8" s="130">
        <v>0.27600000000000002</v>
      </c>
      <c r="Q8" s="40"/>
    </row>
    <row r="9" spans="2:67" s="128" customFormat="1" ht="13.5" customHeight="1">
      <c r="B9" s="302"/>
      <c r="C9" s="313"/>
      <c r="D9" s="394"/>
      <c r="E9" s="394"/>
      <c r="F9" s="307"/>
      <c r="G9" s="74">
        <v>41492</v>
      </c>
      <c r="H9" s="92" t="s">
        <v>538</v>
      </c>
      <c r="I9" s="93">
        <v>24.3</v>
      </c>
      <c r="J9" s="92" t="s">
        <v>1055</v>
      </c>
      <c r="K9" s="92" t="s">
        <v>1151</v>
      </c>
      <c r="L9" s="194" t="s">
        <v>303</v>
      </c>
      <c r="M9" s="100">
        <v>380</v>
      </c>
      <c r="N9" s="100">
        <v>740</v>
      </c>
      <c r="O9" s="100">
        <v>1120</v>
      </c>
      <c r="P9" s="130">
        <v>0.25</v>
      </c>
      <c r="Q9" s="40"/>
    </row>
    <row r="10" spans="2:67" s="128" customFormat="1" ht="13.5" customHeight="1">
      <c r="B10" s="302"/>
      <c r="C10" s="313"/>
      <c r="D10" s="394"/>
      <c r="E10" s="394"/>
      <c r="F10" s="307"/>
      <c r="G10" s="74">
        <v>41554</v>
      </c>
      <c r="H10" s="92" t="s">
        <v>42</v>
      </c>
      <c r="I10" s="93">
        <v>23</v>
      </c>
      <c r="J10" s="92" t="s">
        <v>1057</v>
      </c>
      <c r="K10" s="92" t="s">
        <v>1061</v>
      </c>
      <c r="L10" s="194" t="s">
        <v>303</v>
      </c>
      <c r="M10" s="100">
        <v>510</v>
      </c>
      <c r="N10" s="100">
        <v>1100</v>
      </c>
      <c r="O10" s="100">
        <v>1610</v>
      </c>
      <c r="P10" s="130">
        <v>0.23000000000000004</v>
      </c>
      <c r="Q10" s="40"/>
    </row>
    <row r="11" spans="2:67" s="128" customFormat="1" ht="13.5" customHeight="1">
      <c r="B11" s="302"/>
      <c r="C11" s="313"/>
      <c r="D11" s="394"/>
      <c r="E11" s="394"/>
      <c r="F11" s="307"/>
      <c r="G11" s="74">
        <v>41610</v>
      </c>
      <c r="H11" s="92" t="s">
        <v>24</v>
      </c>
      <c r="I11" s="93">
        <v>9.9</v>
      </c>
      <c r="J11" s="92" t="s">
        <v>1055</v>
      </c>
      <c r="K11" s="92" t="s">
        <v>1061</v>
      </c>
      <c r="L11" s="194" t="s">
        <v>303</v>
      </c>
      <c r="M11" s="100">
        <v>460</v>
      </c>
      <c r="N11" s="100">
        <v>1100</v>
      </c>
      <c r="O11" s="100">
        <v>1560</v>
      </c>
      <c r="P11" s="130">
        <v>0.19</v>
      </c>
      <c r="Q11" s="40"/>
    </row>
    <row r="12" spans="2:67" s="128" customFormat="1" ht="13.5" customHeight="1">
      <c r="B12" s="302"/>
      <c r="C12" s="314"/>
      <c r="D12" s="394"/>
      <c r="E12" s="394"/>
      <c r="F12" s="308"/>
      <c r="G12" s="75">
        <v>41673</v>
      </c>
      <c r="H12" s="117" t="s">
        <v>42</v>
      </c>
      <c r="I12" s="118">
        <v>11</v>
      </c>
      <c r="J12" s="92" t="s">
        <v>1062</v>
      </c>
      <c r="K12" s="117" t="s">
        <v>1061</v>
      </c>
      <c r="L12" s="194" t="s">
        <v>303</v>
      </c>
      <c r="M12" s="108">
        <v>360</v>
      </c>
      <c r="N12" s="108">
        <v>940</v>
      </c>
      <c r="O12" s="108">
        <v>1300</v>
      </c>
      <c r="P12" s="136">
        <v>0.22400000000000003</v>
      </c>
      <c r="Q12" s="40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</row>
    <row r="13" spans="2:67" s="128" customFormat="1" ht="13.5" customHeight="1">
      <c r="B13" s="302"/>
      <c r="C13" s="312">
        <v>125</v>
      </c>
      <c r="D13" s="394" t="s">
        <v>1703</v>
      </c>
      <c r="E13" s="394" t="s">
        <v>1075</v>
      </c>
      <c r="F13" s="301" t="s">
        <v>31</v>
      </c>
      <c r="G13" s="74">
        <v>41446</v>
      </c>
      <c r="H13" s="31" t="s">
        <v>32</v>
      </c>
      <c r="I13" s="32">
        <v>21</v>
      </c>
      <c r="J13" s="31" t="s">
        <v>264</v>
      </c>
      <c r="K13" s="31" t="s">
        <v>21</v>
      </c>
      <c r="L13" s="194" t="s">
        <v>453</v>
      </c>
      <c r="M13" s="100">
        <v>270</v>
      </c>
      <c r="N13" s="100">
        <v>550</v>
      </c>
      <c r="O13" s="100">
        <v>820</v>
      </c>
      <c r="P13" s="130">
        <v>0.14800000000000002</v>
      </c>
      <c r="Q13" s="40"/>
    </row>
    <row r="14" spans="2:67" s="128" customFormat="1" ht="13.5" customHeight="1">
      <c r="B14" s="302"/>
      <c r="C14" s="313"/>
      <c r="D14" s="394"/>
      <c r="E14" s="394"/>
      <c r="F14" s="307"/>
      <c r="G14" s="74">
        <v>41459</v>
      </c>
      <c r="H14" s="31" t="s">
        <v>42</v>
      </c>
      <c r="I14" s="32">
        <v>24.9</v>
      </c>
      <c r="J14" s="31" t="s">
        <v>1057</v>
      </c>
      <c r="K14" s="31" t="s">
        <v>1061</v>
      </c>
      <c r="L14" s="194" t="s">
        <v>303</v>
      </c>
      <c r="M14" s="100">
        <v>150</v>
      </c>
      <c r="N14" s="100">
        <v>320</v>
      </c>
      <c r="O14" s="100">
        <v>470</v>
      </c>
      <c r="P14" s="130">
        <v>0.14800000000000002</v>
      </c>
      <c r="Q14" s="40"/>
    </row>
    <row r="15" spans="2:67" s="128" customFormat="1" ht="13.5" customHeight="1">
      <c r="B15" s="302"/>
      <c r="C15" s="313"/>
      <c r="D15" s="394"/>
      <c r="E15" s="394"/>
      <c r="F15" s="307"/>
      <c r="G15" s="74">
        <v>41492</v>
      </c>
      <c r="H15" s="31" t="s">
        <v>42</v>
      </c>
      <c r="I15" s="32">
        <v>25.3</v>
      </c>
      <c r="J15" s="31" t="s">
        <v>1055</v>
      </c>
      <c r="K15" s="31" t="s">
        <v>1061</v>
      </c>
      <c r="L15" s="194" t="s">
        <v>303</v>
      </c>
      <c r="M15" s="100">
        <v>160</v>
      </c>
      <c r="N15" s="100">
        <v>340</v>
      </c>
      <c r="O15" s="100">
        <v>500</v>
      </c>
      <c r="P15" s="130">
        <v>0.13200000000000001</v>
      </c>
      <c r="Q15" s="40"/>
    </row>
    <row r="16" spans="2:67" s="128" customFormat="1" ht="13.5" customHeight="1">
      <c r="B16" s="302"/>
      <c r="C16" s="313"/>
      <c r="D16" s="394"/>
      <c r="E16" s="394"/>
      <c r="F16" s="307"/>
      <c r="G16" s="74">
        <v>41554</v>
      </c>
      <c r="H16" s="31" t="s">
        <v>42</v>
      </c>
      <c r="I16" s="32">
        <v>22.6</v>
      </c>
      <c r="J16" s="31" t="s">
        <v>1057</v>
      </c>
      <c r="K16" s="31" t="s">
        <v>1061</v>
      </c>
      <c r="L16" s="194" t="s">
        <v>303</v>
      </c>
      <c r="M16" s="100">
        <v>160</v>
      </c>
      <c r="N16" s="100">
        <v>350</v>
      </c>
      <c r="O16" s="100">
        <v>510</v>
      </c>
      <c r="P16" s="130">
        <v>0.16</v>
      </c>
      <c r="Q16" s="40"/>
    </row>
    <row r="17" spans="2:67" s="128" customFormat="1" ht="13.5" customHeight="1">
      <c r="B17" s="302"/>
      <c r="C17" s="313"/>
      <c r="D17" s="394"/>
      <c r="E17" s="394"/>
      <c r="F17" s="307"/>
      <c r="G17" s="74">
        <v>41610</v>
      </c>
      <c r="H17" s="31" t="s">
        <v>24</v>
      </c>
      <c r="I17" s="32">
        <v>10.6</v>
      </c>
      <c r="J17" s="31" t="s">
        <v>1057</v>
      </c>
      <c r="K17" s="31" t="s">
        <v>1061</v>
      </c>
      <c r="L17" s="194" t="s">
        <v>303</v>
      </c>
      <c r="M17" s="100">
        <v>370</v>
      </c>
      <c r="N17" s="100">
        <v>860</v>
      </c>
      <c r="O17" s="100">
        <v>1230</v>
      </c>
      <c r="P17" s="130">
        <v>9.8000000000000004E-2</v>
      </c>
      <c r="Q17" s="40"/>
    </row>
    <row r="18" spans="2:67" s="128" customFormat="1" ht="13.5" customHeight="1">
      <c r="B18" s="302"/>
      <c r="C18" s="314"/>
      <c r="D18" s="394"/>
      <c r="E18" s="394"/>
      <c r="F18" s="307"/>
      <c r="G18" s="75">
        <v>41673</v>
      </c>
      <c r="H18" s="45" t="s">
        <v>42</v>
      </c>
      <c r="I18" s="46">
        <v>8.3000000000000007</v>
      </c>
      <c r="J18" s="31" t="s">
        <v>1067</v>
      </c>
      <c r="K18" s="45" t="s">
        <v>1061</v>
      </c>
      <c r="L18" s="194" t="s">
        <v>303</v>
      </c>
      <c r="M18" s="108">
        <v>170</v>
      </c>
      <c r="N18" s="108">
        <v>480</v>
      </c>
      <c r="O18" s="108">
        <v>650</v>
      </c>
      <c r="P18" s="136">
        <v>0.154</v>
      </c>
      <c r="Q18" s="40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</row>
    <row r="19" spans="2:67" s="128" customFormat="1" ht="13.5" customHeight="1">
      <c r="B19" s="302"/>
      <c r="C19" s="312">
        <v>126</v>
      </c>
      <c r="D19" s="392" t="s">
        <v>1700</v>
      </c>
      <c r="E19" s="393"/>
      <c r="F19" s="307"/>
      <c r="G19" s="74">
        <v>41428</v>
      </c>
      <c r="H19" s="92" t="s">
        <v>19</v>
      </c>
      <c r="I19" s="93">
        <v>20</v>
      </c>
      <c r="J19" s="92" t="s">
        <v>264</v>
      </c>
      <c r="K19" s="92" t="s">
        <v>21</v>
      </c>
      <c r="L19" s="194" t="s">
        <v>453</v>
      </c>
      <c r="M19" s="100">
        <v>2100</v>
      </c>
      <c r="N19" s="100">
        <v>4300</v>
      </c>
      <c r="O19" s="100">
        <v>6400</v>
      </c>
      <c r="P19" s="130">
        <v>0.60599999999999998</v>
      </c>
      <c r="Q19" s="40"/>
    </row>
    <row r="20" spans="2:67" s="128" customFormat="1" ht="13.5" customHeight="1">
      <c r="B20" s="302"/>
      <c r="C20" s="313"/>
      <c r="D20" s="392"/>
      <c r="E20" s="393"/>
      <c r="F20" s="307"/>
      <c r="G20" s="74">
        <v>41460</v>
      </c>
      <c r="H20" s="92" t="s">
        <v>42</v>
      </c>
      <c r="I20" s="93">
        <v>25</v>
      </c>
      <c r="J20" s="92" t="s">
        <v>1141</v>
      </c>
      <c r="K20" s="92" t="s">
        <v>1061</v>
      </c>
      <c r="L20" s="194" t="s">
        <v>308</v>
      </c>
      <c r="M20" s="100">
        <v>1100</v>
      </c>
      <c r="N20" s="100">
        <v>2200</v>
      </c>
      <c r="O20" s="100">
        <v>3300</v>
      </c>
      <c r="P20" s="130">
        <v>0.54400000000000004</v>
      </c>
      <c r="Q20" s="40"/>
    </row>
    <row r="21" spans="2:67" s="128" customFormat="1" ht="13.5" customHeight="1">
      <c r="B21" s="302"/>
      <c r="C21" s="313"/>
      <c r="D21" s="392"/>
      <c r="E21" s="393"/>
      <c r="F21" s="307"/>
      <c r="G21" s="74">
        <v>41492</v>
      </c>
      <c r="H21" s="92" t="s">
        <v>538</v>
      </c>
      <c r="I21" s="93">
        <v>25.3</v>
      </c>
      <c r="J21" s="92" t="s">
        <v>1144</v>
      </c>
      <c r="K21" s="92" t="s">
        <v>1061</v>
      </c>
      <c r="L21" s="194" t="s">
        <v>303</v>
      </c>
      <c r="M21" s="100">
        <v>1500</v>
      </c>
      <c r="N21" s="100">
        <v>3300</v>
      </c>
      <c r="O21" s="100">
        <v>4800</v>
      </c>
      <c r="P21" s="130">
        <v>0.52200000000000002</v>
      </c>
      <c r="Q21" s="40"/>
    </row>
    <row r="22" spans="2:67" s="128" customFormat="1" ht="13.5" customHeight="1">
      <c r="B22" s="302"/>
      <c r="C22" s="313"/>
      <c r="D22" s="392"/>
      <c r="E22" s="393"/>
      <c r="F22" s="307"/>
      <c r="G22" s="74">
        <v>41555</v>
      </c>
      <c r="H22" s="92" t="s">
        <v>24</v>
      </c>
      <c r="I22" s="93">
        <v>22.6</v>
      </c>
      <c r="J22" s="92" t="s">
        <v>1067</v>
      </c>
      <c r="K22" s="92" t="s">
        <v>1061</v>
      </c>
      <c r="L22" s="194" t="s">
        <v>303</v>
      </c>
      <c r="M22" s="100">
        <v>1500</v>
      </c>
      <c r="N22" s="100">
        <v>3300</v>
      </c>
      <c r="O22" s="100">
        <v>4800</v>
      </c>
      <c r="P22" s="130">
        <v>0.45</v>
      </c>
      <c r="Q22" s="40"/>
    </row>
    <row r="23" spans="2:67" s="128" customFormat="1" ht="13.5" customHeight="1">
      <c r="B23" s="302"/>
      <c r="C23" s="313"/>
      <c r="D23" s="392"/>
      <c r="E23" s="393"/>
      <c r="F23" s="307"/>
      <c r="G23" s="74">
        <v>41610</v>
      </c>
      <c r="H23" s="92" t="s">
        <v>24</v>
      </c>
      <c r="I23" s="93">
        <v>10.4</v>
      </c>
      <c r="J23" s="92" t="s">
        <v>1057</v>
      </c>
      <c r="K23" s="92" t="s">
        <v>1061</v>
      </c>
      <c r="L23" s="194" t="s">
        <v>303</v>
      </c>
      <c r="M23" s="100">
        <v>1500</v>
      </c>
      <c r="N23" s="100">
        <v>3700</v>
      </c>
      <c r="O23" s="100">
        <v>5200</v>
      </c>
      <c r="P23" s="130">
        <v>0.48599999999999993</v>
      </c>
      <c r="Q23" s="40"/>
    </row>
    <row r="24" spans="2:67" ht="13.5" customHeight="1">
      <c r="B24" s="302"/>
      <c r="C24" s="314"/>
      <c r="D24" s="392"/>
      <c r="E24" s="393"/>
      <c r="F24" s="308"/>
      <c r="G24" s="75">
        <v>41673</v>
      </c>
      <c r="H24" s="117" t="s">
        <v>42</v>
      </c>
      <c r="I24" s="118">
        <v>7.2</v>
      </c>
      <c r="J24" s="92" t="s">
        <v>1055</v>
      </c>
      <c r="K24" s="117" t="s">
        <v>1061</v>
      </c>
      <c r="L24" s="194" t="s">
        <v>303</v>
      </c>
      <c r="M24" s="108">
        <v>820</v>
      </c>
      <c r="N24" s="108">
        <v>2000</v>
      </c>
      <c r="O24" s="108">
        <v>2820</v>
      </c>
      <c r="P24" s="136">
        <v>0.44600000000000001</v>
      </c>
      <c r="Q24" s="40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</row>
    <row r="25" spans="2:67" ht="13.5" customHeight="1">
      <c r="B25" s="302"/>
      <c r="C25" s="445">
        <v>127</v>
      </c>
      <c r="D25" s="392" t="s">
        <v>560</v>
      </c>
      <c r="E25" s="393"/>
      <c r="F25" s="301" t="s">
        <v>76</v>
      </c>
      <c r="G25" s="74">
        <v>41424</v>
      </c>
      <c r="H25" s="92" t="s">
        <v>615</v>
      </c>
      <c r="I25" s="93">
        <v>18.5</v>
      </c>
      <c r="J25" s="92" t="s">
        <v>264</v>
      </c>
      <c r="K25" s="92" t="s">
        <v>21</v>
      </c>
      <c r="L25" s="194" t="s">
        <v>453</v>
      </c>
      <c r="M25" s="100">
        <v>2500</v>
      </c>
      <c r="N25" s="100">
        <v>5000</v>
      </c>
      <c r="O25" s="100">
        <v>7500</v>
      </c>
      <c r="P25" s="130">
        <v>1.222</v>
      </c>
      <c r="Q25" s="40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</row>
    <row r="26" spans="2:67" ht="13.5" customHeight="1">
      <c r="B26" s="302"/>
      <c r="C26" s="446"/>
      <c r="D26" s="392"/>
      <c r="E26" s="393"/>
      <c r="F26" s="299"/>
      <c r="G26" s="74">
        <v>41458</v>
      </c>
      <c r="H26" s="92" t="s">
        <v>42</v>
      </c>
      <c r="I26" s="93">
        <v>21</v>
      </c>
      <c r="J26" s="92" t="s">
        <v>1058</v>
      </c>
      <c r="K26" s="92" t="s">
        <v>1152</v>
      </c>
      <c r="L26" s="194" t="s">
        <v>303</v>
      </c>
      <c r="M26" s="100">
        <v>3100</v>
      </c>
      <c r="N26" s="100">
        <v>6500</v>
      </c>
      <c r="O26" s="100">
        <v>9600</v>
      </c>
      <c r="P26" s="130">
        <v>1.0780000000000001</v>
      </c>
      <c r="Q26" s="40"/>
    </row>
    <row r="27" spans="2:67" ht="13.5" customHeight="1">
      <c r="B27" s="302"/>
      <c r="C27" s="446"/>
      <c r="D27" s="392"/>
      <c r="E27" s="393"/>
      <c r="F27" s="299"/>
      <c r="G27" s="74">
        <v>41844</v>
      </c>
      <c r="H27" s="92" t="s">
        <v>42</v>
      </c>
      <c r="I27" s="93">
        <v>21.5</v>
      </c>
      <c r="J27" s="92" t="s">
        <v>1057</v>
      </c>
      <c r="K27" s="92" t="s">
        <v>1024</v>
      </c>
      <c r="L27" s="194" t="s">
        <v>303</v>
      </c>
      <c r="M27" s="100">
        <v>3400</v>
      </c>
      <c r="N27" s="100">
        <v>7200</v>
      </c>
      <c r="O27" s="100">
        <v>10600</v>
      </c>
      <c r="P27" s="130">
        <v>1.1459999999999999</v>
      </c>
      <c r="Q27" s="40"/>
    </row>
    <row r="28" spans="2:67" ht="13.5" customHeight="1">
      <c r="B28" s="302"/>
      <c r="C28" s="446"/>
      <c r="D28" s="392"/>
      <c r="E28" s="393"/>
      <c r="F28" s="299"/>
      <c r="G28" s="74">
        <v>41515</v>
      </c>
      <c r="H28" s="92" t="s">
        <v>24</v>
      </c>
      <c r="I28" s="93">
        <v>28.1</v>
      </c>
      <c r="J28" s="92" t="s">
        <v>1031</v>
      </c>
      <c r="K28" s="92" t="s">
        <v>1029</v>
      </c>
      <c r="L28" s="194" t="s">
        <v>303</v>
      </c>
      <c r="M28" s="100">
        <v>2800</v>
      </c>
      <c r="N28" s="100">
        <v>6100</v>
      </c>
      <c r="O28" s="100">
        <v>8900</v>
      </c>
      <c r="P28" s="130">
        <v>0.95599999999999985</v>
      </c>
      <c r="Q28" s="40"/>
    </row>
    <row r="29" spans="2:67" ht="13.5" customHeight="1">
      <c r="B29" s="302"/>
      <c r="C29" s="446"/>
      <c r="D29" s="392"/>
      <c r="E29" s="393"/>
      <c r="F29" s="299"/>
      <c r="G29" s="74">
        <v>41542</v>
      </c>
      <c r="H29" s="92" t="s">
        <v>42</v>
      </c>
      <c r="I29" s="93">
        <v>27.3</v>
      </c>
      <c r="J29" s="92" t="s">
        <v>1027</v>
      </c>
      <c r="K29" s="92" t="s">
        <v>1029</v>
      </c>
      <c r="L29" s="194" t="s">
        <v>303</v>
      </c>
      <c r="M29" s="100">
        <v>6800</v>
      </c>
      <c r="N29" s="100">
        <v>15000</v>
      </c>
      <c r="O29" s="100">
        <v>21800</v>
      </c>
      <c r="P29" s="130">
        <v>1.042</v>
      </c>
      <c r="Q29" s="40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</row>
    <row r="30" spans="2:67" ht="13.5" customHeight="1">
      <c r="B30" s="302"/>
      <c r="C30" s="446"/>
      <c r="D30" s="392"/>
      <c r="E30" s="393"/>
      <c r="F30" s="299"/>
      <c r="G30" s="74">
        <v>41562</v>
      </c>
      <c r="H30" s="92" t="s">
        <v>42</v>
      </c>
      <c r="I30" s="93">
        <v>20.7</v>
      </c>
      <c r="J30" s="92" t="s">
        <v>1055</v>
      </c>
      <c r="K30" s="92" t="s">
        <v>1061</v>
      </c>
      <c r="L30" s="194" t="s">
        <v>303</v>
      </c>
      <c r="M30" s="100">
        <v>4500</v>
      </c>
      <c r="N30" s="100">
        <v>10000</v>
      </c>
      <c r="O30" s="100">
        <v>14500</v>
      </c>
      <c r="P30" s="130">
        <v>0.99600000000000011</v>
      </c>
      <c r="Q30" s="40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</row>
    <row r="31" spans="2:67" ht="13.5" customHeight="1">
      <c r="B31" s="302"/>
      <c r="C31" s="446"/>
      <c r="D31" s="392"/>
      <c r="E31" s="393"/>
      <c r="F31" s="299"/>
      <c r="G31" s="74">
        <v>41579</v>
      </c>
      <c r="H31" s="92" t="s">
        <v>24</v>
      </c>
      <c r="I31" s="93">
        <v>19.8</v>
      </c>
      <c r="J31" s="92" t="s">
        <v>273</v>
      </c>
      <c r="K31" s="92" t="s">
        <v>21</v>
      </c>
      <c r="L31" s="194" t="s">
        <v>303</v>
      </c>
      <c r="M31" s="100">
        <v>3300</v>
      </c>
      <c r="N31" s="100">
        <v>7700</v>
      </c>
      <c r="O31" s="100">
        <v>11000</v>
      </c>
      <c r="P31" s="130">
        <v>1.05</v>
      </c>
      <c r="Q31" s="40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</row>
    <row r="32" spans="2:67" ht="13.5" customHeight="1">
      <c r="B32" s="302"/>
      <c r="C32" s="446"/>
      <c r="D32" s="392"/>
      <c r="E32" s="393"/>
      <c r="F32" s="299"/>
      <c r="G32" s="74">
        <v>41614</v>
      </c>
      <c r="H32" s="92" t="s">
        <v>24</v>
      </c>
      <c r="I32" s="93">
        <v>14.4</v>
      </c>
      <c r="J32" s="92" t="s">
        <v>1057</v>
      </c>
      <c r="K32" s="92" t="s">
        <v>1061</v>
      </c>
      <c r="L32" s="194" t="s">
        <v>303</v>
      </c>
      <c r="M32" s="100">
        <v>4200</v>
      </c>
      <c r="N32" s="100">
        <v>10000</v>
      </c>
      <c r="O32" s="100">
        <v>14200</v>
      </c>
      <c r="P32" s="130">
        <v>0.88800000000000012</v>
      </c>
      <c r="Q32" s="40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</row>
    <row r="33" spans="2:67" ht="13.5" customHeight="1">
      <c r="B33" s="302"/>
      <c r="C33" s="446"/>
      <c r="D33" s="392"/>
      <c r="E33" s="393"/>
      <c r="F33" s="299"/>
      <c r="G33" s="75">
        <v>41649</v>
      </c>
      <c r="H33" s="117" t="s">
        <v>24</v>
      </c>
      <c r="I33" s="118">
        <v>0</v>
      </c>
      <c r="J33" s="92" t="s">
        <v>1055</v>
      </c>
      <c r="K33" s="117" t="s">
        <v>1061</v>
      </c>
      <c r="L33" s="194" t="s">
        <v>303</v>
      </c>
      <c r="M33" s="108">
        <v>4200</v>
      </c>
      <c r="N33" s="108">
        <v>10000</v>
      </c>
      <c r="O33" s="108">
        <v>14200</v>
      </c>
      <c r="P33" s="136">
        <v>0.84800000000000009</v>
      </c>
      <c r="Q33" s="40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</row>
    <row r="34" spans="2:67" ht="13.5" customHeight="1">
      <c r="B34" s="302"/>
      <c r="C34" s="447"/>
      <c r="D34" s="392"/>
      <c r="E34" s="393"/>
      <c r="F34" s="299"/>
      <c r="G34" s="75">
        <v>41676</v>
      </c>
      <c r="H34" s="117" t="s">
        <v>24</v>
      </c>
      <c r="I34" s="118">
        <v>-3.8</v>
      </c>
      <c r="J34" s="92" t="s">
        <v>1230</v>
      </c>
      <c r="K34" s="117" t="s">
        <v>1061</v>
      </c>
      <c r="L34" s="194" t="s">
        <v>303</v>
      </c>
      <c r="M34" s="108">
        <v>5800</v>
      </c>
      <c r="N34" s="108">
        <v>14000</v>
      </c>
      <c r="O34" s="108">
        <v>19800</v>
      </c>
      <c r="P34" s="136">
        <v>0.85599999999999987</v>
      </c>
      <c r="Q34" s="40"/>
    </row>
    <row r="35" spans="2:67" ht="13.5" customHeight="1">
      <c r="B35" s="302"/>
      <c r="C35" s="312">
        <v>128</v>
      </c>
      <c r="D35" s="394" t="s">
        <v>1703</v>
      </c>
      <c r="E35" s="394" t="s">
        <v>1088</v>
      </c>
      <c r="F35" s="299"/>
      <c r="G35" s="74">
        <v>41424</v>
      </c>
      <c r="H35" s="92" t="s">
        <v>615</v>
      </c>
      <c r="I35" s="93">
        <v>19</v>
      </c>
      <c r="J35" s="92" t="s">
        <v>264</v>
      </c>
      <c r="K35" s="92" t="s">
        <v>21</v>
      </c>
      <c r="L35" s="194" t="s">
        <v>453</v>
      </c>
      <c r="M35" s="100">
        <v>4300</v>
      </c>
      <c r="N35" s="100">
        <v>8700</v>
      </c>
      <c r="O35" s="100">
        <v>13000</v>
      </c>
      <c r="P35" s="130">
        <v>3.278</v>
      </c>
      <c r="Q35" s="40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</row>
    <row r="36" spans="2:67" ht="13.5" customHeight="1">
      <c r="B36" s="302"/>
      <c r="C36" s="317"/>
      <c r="D36" s="394"/>
      <c r="E36" s="394"/>
      <c r="F36" s="299"/>
      <c r="G36" s="74">
        <v>41451</v>
      </c>
      <c r="H36" s="92" t="s">
        <v>24</v>
      </c>
      <c r="I36" s="93">
        <v>22.9</v>
      </c>
      <c r="J36" s="92" t="s">
        <v>264</v>
      </c>
      <c r="K36" s="92" t="s">
        <v>21</v>
      </c>
      <c r="L36" s="194" t="s">
        <v>302</v>
      </c>
      <c r="M36" s="100">
        <v>5600</v>
      </c>
      <c r="N36" s="100">
        <v>12000</v>
      </c>
      <c r="O36" s="100">
        <v>17600</v>
      </c>
      <c r="P36" s="130">
        <v>3.2999999999999994</v>
      </c>
      <c r="Q36" s="40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</row>
    <row r="37" spans="2:67" ht="13.5" customHeight="1">
      <c r="B37" s="302"/>
      <c r="C37" s="317"/>
      <c r="D37" s="394"/>
      <c r="E37" s="394"/>
      <c r="F37" s="299"/>
      <c r="G37" s="74">
        <v>41494</v>
      </c>
      <c r="H37" s="92" t="s">
        <v>24</v>
      </c>
      <c r="I37" s="93">
        <v>25.8</v>
      </c>
      <c r="J37" s="92" t="s">
        <v>1031</v>
      </c>
      <c r="K37" s="92" t="s">
        <v>1028</v>
      </c>
      <c r="L37" s="194" t="s">
        <v>303</v>
      </c>
      <c r="M37" s="100">
        <v>3200</v>
      </c>
      <c r="N37" s="100">
        <v>6800</v>
      </c>
      <c r="O37" s="100">
        <v>10000</v>
      </c>
      <c r="P37" s="130">
        <v>1.8560000000000003</v>
      </c>
      <c r="Q37" s="40"/>
    </row>
    <row r="38" spans="2:67" ht="13.5" customHeight="1">
      <c r="B38" s="302"/>
      <c r="C38" s="317"/>
      <c r="D38" s="394"/>
      <c r="E38" s="394"/>
      <c r="F38" s="299"/>
      <c r="G38" s="74">
        <v>41569</v>
      </c>
      <c r="H38" s="92" t="s">
        <v>42</v>
      </c>
      <c r="I38" s="93">
        <v>11.6</v>
      </c>
      <c r="J38" s="92" t="s">
        <v>1057</v>
      </c>
      <c r="K38" s="92" t="s">
        <v>1061</v>
      </c>
      <c r="L38" s="194" t="s">
        <v>303</v>
      </c>
      <c r="M38" s="100">
        <v>7900</v>
      </c>
      <c r="N38" s="100">
        <v>18000</v>
      </c>
      <c r="O38" s="100">
        <v>25900</v>
      </c>
      <c r="P38" s="130">
        <v>2.5539999999999998</v>
      </c>
      <c r="Q38" s="40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</row>
    <row r="39" spans="2:67" ht="13.5" customHeight="1">
      <c r="B39" s="302"/>
      <c r="C39" s="317"/>
      <c r="D39" s="394"/>
      <c r="E39" s="394"/>
      <c r="F39" s="299"/>
      <c r="G39" s="74">
        <v>41614</v>
      </c>
      <c r="H39" s="92" t="s">
        <v>24</v>
      </c>
      <c r="I39" s="93">
        <v>10.4</v>
      </c>
      <c r="J39" s="92" t="s">
        <v>1199</v>
      </c>
      <c r="K39" s="92" t="s">
        <v>1061</v>
      </c>
      <c r="L39" s="194" t="s">
        <v>303</v>
      </c>
      <c r="M39" s="100">
        <v>1500</v>
      </c>
      <c r="N39" s="100">
        <v>3700</v>
      </c>
      <c r="O39" s="100">
        <v>5200</v>
      </c>
      <c r="P39" s="130">
        <v>2.8519999999999999</v>
      </c>
      <c r="Q39" s="40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</row>
    <row r="40" spans="2:67" ht="13.5" customHeight="1">
      <c r="B40" s="302"/>
      <c r="C40" s="439"/>
      <c r="D40" s="394"/>
      <c r="E40" s="394"/>
      <c r="F40" s="299"/>
      <c r="G40" s="75">
        <v>41673</v>
      </c>
      <c r="H40" s="117" t="s">
        <v>42</v>
      </c>
      <c r="I40" s="118">
        <v>9.5</v>
      </c>
      <c r="J40" s="92" t="s">
        <v>1200</v>
      </c>
      <c r="K40" s="117" t="s">
        <v>1061</v>
      </c>
      <c r="L40" s="194" t="s">
        <v>303</v>
      </c>
      <c r="M40" s="108">
        <v>3600</v>
      </c>
      <c r="N40" s="108">
        <v>8800</v>
      </c>
      <c r="O40" s="108">
        <v>12400</v>
      </c>
      <c r="P40" s="136">
        <v>2.29</v>
      </c>
      <c r="Q40" s="40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</row>
    <row r="41" spans="2:67" ht="13.5" customHeight="1">
      <c r="B41" s="302"/>
      <c r="C41" s="312">
        <v>129</v>
      </c>
      <c r="D41" s="392" t="s">
        <v>564</v>
      </c>
      <c r="E41" s="393"/>
      <c r="F41" s="299"/>
      <c r="G41" s="74">
        <v>41424</v>
      </c>
      <c r="H41" s="92" t="s">
        <v>615</v>
      </c>
      <c r="I41" s="93">
        <v>19</v>
      </c>
      <c r="J41" s="92" t="s">
        <v>264</v>
      </c>
      <c r="K41" s="92" t="s">
        <v>21</v>
      </c>
      <c r="L41" s="194" t="s">
        <v>453</v>
      </c>
      <c r="M41" s="100">
        <v>7500</v>
      </c>
      <c r="N41" s="100">
        <v>15000</v>
      </c>
      <c r="O41" s="100">
        <v>22500</v>
      </c>
      <c r="P41" s="130">
        <v>2.7960000000000003</v>
      </c>
      <c r="Q41" s="40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</row>
    <row r="42" spans="2:67" ht="13.5" customHeight="1">
      <c r="B42" s="302"/>
      <c r="C42" s="317"/>
      <c r="D42" s="392"/>
      <c r="E42" s="393"/>
      <c r="F42" s="299"/>
      <c r="G42" s="74">
        <v>41451</v>
      </c>
      <c r="H42" s="92" t="s">
        <v>538</v>
      </c>
      <c r="I42" s="93">
        <v>18.5</v>
      </c>
      <c r="J42" s="92" t="s">
        <v>264</v>
      </c>
      <c r="K42" s="92" t="s">
        <v>21</v>
      </c>
      <c r="L42" s="194" t="s">
        <v>302</v>
      </c>
      <c r="M42" s="100">
        <v>3200</v>
      </c>
      <c r="N42" s="100">
        <v>6700</v>
      </c>
      <c r="O42" s="100">
        <v>9900</v>
      </c>
      <c r="P42" s="130">
        <v>2.6640000000000001</v>
      </c>
      <c r="Q42" s="40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</row>
    <row r="43" spans="2:67" ht="13.5" customHeight="1">
      <c r="B43" s="302"/>
      <c r="C43" s="317"/>
      <c r="D43" s="392"/>
      <c r="E43" s="393"/>
      <c r="F43" s="299"/>
      <c r="G43" s="74">
        <v>41491</v>
      </c>
      <c r="H43" s="92" t="s">
        <v>42</v>
      </c>
      <c r="I43" s="93">
        <v>28.5</v>
      </c>
      <c r="J43" s="92" t="s">
        <v>1027</v>
      </c>
      <c r="K43" s="92" t="s">
        <v>1029</v>
      </c>
      <c r="L43" s="194" t="s">
        <v>303</v>
      </c>
      <c r="M43" s="100">
        <v>8500</v>
      </c>
      <c r="N43" s="100">
        <v>18000</v>
      </c>
      <c r="O43" s="100">
        <v>26500</v>
      </c>
      <c r="P43" s="130">
        <v>2.7939999999999996</v>
      </c>
      <c r="Q43" s="40"/>
    </row>
    <row r="44" spans="2:67" ht="13.5" customHeight="1">
      <c r="B44" s="302"/>
      <c r="C44" s="317"/>
      <c r="D44" s="392"/>
      <c r="E44" s="393"/>
      <c r="F44" s="299"/>
      <c r="G44" s="74">
        <v>41568</v>
      </c>
      <c r="H44" s="92" t="s">
        <v>42</v>
      </c>
      <c r="I44" s="93">
        <v>15.3</v>
      </c>
      <c r="J44" s="92" t="s">
        <v>1055</v>
      </c>
      <c r="K44" s="92" t="s">
        <v>1061</v>
      </c>
      <c r="L44" s="194" t="s">
        <v>303</v>
      </c>
      <c r="M44" s="100">
        <v>13000</v>
      </c>
      <c r="N44" s="100">
        <v>31000</v>
      </c>
      <c r="O44" s="100">
        <v>44000</v>
      </c>
      <c r="P44" s="130">
        <v>2.3199999999999998</v>
      </c>
      <c r="Q44" s="40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</row>
    <row r="45" spans="2:67" ht="13.5" customHeight="1">
      <c r="B45" s="302"/>
      <c r="C45" s="317"/>
      <c r="D45" s="392"/>
      <c r="E45" s="393"/>
      <c r="F45" s="299"/>
      <c r="G45" s="74">
        <v>41617</v>
      </c>
      <c r="H45" s="92" t="s">
        <v>24</v>
      </c>
      <c r="I45" s="93">
        <v>7.8</v>
      </c>
      <c r="J45" s="92" t="s">
        <v>1055</v>
      </c>
      <c r="K45" s="92" t="s">
        <v>1061</v>
      </c>
      <c r="L45" s="194" t="s">
        <v>303</v>
      </c>
      <c r="M45" s="100">
        <v>6800</v>
      </c>
      <c r="N45" s="100">
        <v>16000</v>
      </c>
      <c r="O45" s="100">
        <v>22800</v>
      </c>
      <c r="P45" s="130">
        <v>2.274</v>
      </c>
      <c r="Q45" s="40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</row>
    <row r="46" spans="2:67" ht="13.5" customHeight="1">
      <c r="B46" s="302"/>
      <c r="C46" s="439"/>
      <c r="D46" s="392"/>
      <c r="E46" s="393"/>
      <c r="F46" s="299"/>
      <c r="G46" s="75">
        <v>41674</v>
      </c>
      <c r="H46" s="117" t="s">
        <v>1357</v>
      </c>
      <c r="I46" s="118">
        <v>-0.5</v>
      </c>
      <c r="J46" s="92" t="s">
        <v>1231</v>
      </c>
      <c r="K46" s="117" t="s">
        <v>1231</v>
      </c>
      <c r="L46" s="194" t="s">
        <v>313</v>
      </c>
      <c r="M46" s="108" t="s">
        <v>313</v>
      </c>
      <c r="N46" s="108" t="s">
        <v>313</v>
      </c>
      <c r="O46" s="108" t="s">
        <v>313</v>
      </c>
      <c r="P46" s="136" t="s">
        <v>313</v>
      </c>
      <c r="Q46" s="40" t="s">
        <v>1660</v>
      </c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</row>
    <row r="47" spans="2:67" ht="13.5" customHeight="1">
      <c r="B47" s="302"/>
      <c r="C47" s="312">
        <v>130</v>
      </c>
      <c r="D47" s="394" t="s">
        <v>1703</v>
      </c>
      <c r="E47" s="394" t="s">
        <v>1090</v>
      </c>
      <c r="F47" s="299"/>
      <c r="G47" s="74">
        <v>41424</v>
      </c>
      <c r="H47" s="92" t="s">
        <v>32</v>
      </c>
      <c r="I47" s="93">
        <v>19.600000000000001</v>
      </c>
      <c r="J47" s="92" t="s">
        <v>269</v>
      </c>
      <c r="K47" s="92" t="s">
        <v>289</v>
      </c>
      <c r="L47" s="194" t="s">
        <v>453</v>
      </c>
      <c r="M47" s="100">
        <v>4000</v>
      </c>
      <c r="N47" s="100">
        <v>8300</v>
      </c>
      <c r="O47" s="100">
        <v>12300</v>
      </c>
      <c r="P47" s="130">
        <v>3.4380000000000002</v>
      </c>
      <c r="Q47" s="40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</row>
    <row r="48" spans="2:67" ht="13.5" customHeight="1">
      <c r="B48" s="302"/>
      <c r="C48" s="317"/>
      <c r="D48" s="394"/>
      <c r="E48" s="394"/>
      <c r="F48" s="299"/>
      <c r="G48" s="74">
        <v>41452</v>
      </c>
      <c r="H48" s="92" t="s">
        <v>24</v>
      </c>
      <c r="I48" s="93">
        <v>21</v>
      </c>
      <c r="J48" s="92" t="s">
        <v>259</v>
      </c>
      <c r="K48" s="92" t="s">
        <v>21</v>
      </c>
      <c r="L48" s="194" t="s">
        <v>302</v>
      </c>
      <c r="M48" s="100">
        <v>11000</v>
      </c>
      <c r="N48" s="100">
        <v>23000</v>
      </c>
      <c r="O48" s="100">
        <v>34000</v>
      </c>
      <c r="P48" s="130">
        <v>3.0179999999999998</v>
      </c>
      <c r="Q48" s="40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</row>
    <row r="49" spans="2:67" ht="13.5" customHeight="1">
      <c r="B49" s="302"/>
      <c r="C49" s="317"/>
      <c r="D49" s="394"/>
      <c r="E49" s="394"/>
      <c r="F49" s="299"/>
      <c r="G49" s="74">
        <v>41494</v>
      </c>
      <c r="H49" s="92" t="s">
        <v>24</v>
      </c>
      <c r="I49" s="93">
        <v>24.5</v>
      </c>
      <c r="J49" s="92" t="s">
        <v>1031</v>
      </c>
      <c r="K49" s="92" t="s">
        <v>1028</v>
      </c>
      <c r="L49" s="194" t="s">
        <v>303</v>
      </c>
      <c r="M49" s="100">
        <v>4100</v>
      </c>
      <c r="N49" s="100">
        <v>8700</v>
      </c>
      <c r="O49" s="100">
        <v>12800</v>
      </c>
      <c r="P49" s="130">
        <v>2.6919999999999997</v>
      </c>
      <c r="Q49" s="40"/>
    </row>
    <row r="50" spans="2:67" ht="13.5" customHeight="1">
      <c r="B50" s="302"/>
      <c r="C50" s="317"/>
      <c r="D50" s="394"/>
      <c r="E50" s="394"/>
      <c r="F50" s="299"/>
      <c r="G50" s="74">
        <v>41555</v>
      </c>
      <c r="H50" s="92" t="s">
        <v>42</v>
      </c>
      <c r="I50" s="93">
        <v>22.7</v>
      </c>
      <c r="J50" s="92" t="s">
        <v>1057</v>
      </c>
      <c r="K50" s="92" t="s">
        <v>1056</v>
      </c>
      <c r="L50" s="194" t="s">
        <v>303</v>
      </c>
      <c r="M50" s="100">
        <v>5300</v>
      </c>
      <c r="N50" s="100">
        <v>12000</v>
      </c>
      <c r="O50" s="100">
        <v>17300</v>
      </c>
      <c r="P50" s="130">
        <v>2.6979999999999995</v>
      </c>
      <c r="Q50" s="40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</row>
    <row r="51" spans="2:67" ht="13.5" customHeight="1">
      <c r="B51" s="302"/>
      <c r="C51" s="317"/>
      <c r="D51" s="394"/>
      <c r="E51" s="394"/>
      <c r="F51" s="299"/>
      <c r="G51" s="74">
        <v>41613</v>
      </c>
      <c r="H51" s="92" t="s">
        <v>24</v>
      </c>
      <c r="I51" s="93">
        <v>7.1</v>
      </c>
      <c r="J51" s="92" t="s">
        <v>1062</v>
      </c>
      <c r="K51" s="92" t="s">
        <v>1061</v>
      </c>
      <c r="L51" s="194" t="s">
        <v>303</v>
      </c>
      <c r="M51" s="100">
        <v>5300</v>
      </c>
      <c r="N51" s="100">
        <v>13000</v>
      </c>
      <c r="O51" s="100">
        <v>18300</v>
      </c>
      <c r="P51" s="130">
        <v>2.9239999999999999</v>
      </c>
      <c r="Q51" s="40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</row>
    <row r="52" spans="2:67" ht="13.5" customHeight="1">
      <c r="B52" s="302"/>
      <c r="C52" s="439"/>
      <c r="D52" s="394"/>
      <c r="E52" s="394"/>
      <c r="F52" s="299"/>
      <c r="G52" s="75">
        <v>41673</v>
      </c>
      <c r="H52" s="117" t="s">
        <v>42</v>
      </c>
      <c r="I52" s="118">
        <v>8.6999999999999993</v>
      </c>
      <c r="J52" s="92" t="s">
        <v>1055</v>
      </c>
      <c r="K52" s="117" t="s">
        <v>1061</v>
      </c>
      <c r="L52" s="194" t="s">
        <v>303</v>
      </c>
      <c r="M52" s="108">
        <v>4600</v>
      </c>
      <c r="N52" s="108">
        <v>11000</v>
      </c>
      <c r="O52" s="108">
        <v>15600</v>
      </c>
      <c r="P52" s="136">
        <v>2.7640000000000002</v>
      </c>
      <c r="Q52" s="40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</row>
    <row r="53" spans="2:67" ht="13.5" customHeight="1">
      <c r="B53" s="302"/>
      <c r="C53" s="312">
        <v>131</v>
      </c>
      <c r="D53" s="394" t="s">
        <v>1703</v>
      </c>
      <c r="E53" s="394" t="s">
        <v>1092</v>
      </c>
      <c r="F53" s="299"/>
      <c r="G53" s="74">
        <v>41424</v>
      </c>
      <c r="H53" s="92" t="s">
        <v>32</v>
      </c>
      <c r="I53" s="93">
        <v>18.7</v>
      </c>
      <c r="J53" s="92" t="s">
        <v>273</v>
      </c>
      <c r="K53" s="92" t="s">
        <v>21</v>
      </c>
      <c r="L53" s="194" t="s">
        <v>453</v>
      </c>
      <c r="M53" s="100">
        <v>9800</v>
      </c>
      <c r="N53" s="100">
        <v>20000</v>
      </c>
      <c r="O53" s="100">
        <v>29800</v>
      </c>
      <c r="P53" s="130">
        <v>2.6480000000000001</v>
      </c>
      <c r="Q53" s="40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</row>
    <row r="54" spans="2:67" ht="13.5" customHeight="1">
      <c r="B54" s="302"/>
      <c r="C54" s="317"/>
      <c r="D54" s="394"/>
      <c r="E54" s="394"/>
      <c r="F54" s="299"/>
      <c r="G54" s="74">
        <v>41452</v>
      </c>
      <c r="H54" s="92" t="s">
        <v>24</v>
      </c>
      <c r="I54" s="93">
        <v>20.9</v>
      </c>
      <c r="J54" s="92" t="s">
        <v>259</v>
      </c>
      <c r="K54" s="92" t="s">
        <v>21</v>
      </c>
      <c r="L54" s="194" t="s">
        <v>302</v>
      </c>
      <c r="M54" s="100">
        <v>7600</v>
      </c>
      <c r="N54" s="100">
        <v>15000</v>
      </c>
      <c r="O54" s="100">
        <v>22600</v>
      </c>
      <c r="P54" s="130">
        <v>2.6360000000000001</v>
      </c>
      <c r="Q54" s="40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</row>
    <row r="55" spans="2:67" ht="13.5" customHeight="1">
      <c r="B55" s="302"/>
      <c r="C55" s="317"/>
      <c r="D55" s="394"/>
      <c r="E55" s="394"/>
      <c r="F55" s="299"/>
      <c r="G55" s="74">
        <v>41494</v>
      </c>
      <c r="H55" s="92" t="s">
        <v>24</v>
      </c>
      <c r="I55" s="93">
        <v>21</v>
      </c>
      <c r="J55" s="92" t="s">
        <v>1027</v>
      </c>
      <c r="K55" s="92" t="s">
        <v>1153</v>
      </c>
      <c r="L55" s="194" t="s">
        <v>303</v>
      </c>
      <c r="M55" s="100">
        <v>6100</v>
      </c>
      <c r="N55" s="100">
        <v>13000</v>
      </c>
      <c r="O55" s="100">
        <v>19100</v>
      </c>
      <c r="P55" s="130">
        <v>2.1240000000000001</v>
      </c>
      <c r="Q55" s="40"/>
    </row>
    <row r="56" spans="2:67" ht="13.5" customHeight="1">
      <c r="B56" s="302"/>
      <c r="C56" s="317"/>
      <c r="D56" s="394"/>
      <c r="E56" s="394"/>
      <c r="F56" s="299"/>
      <c r="G56" s="74">
        <v>41569</v>
      </c>
      <c r="H56" s="92" t="s">
        <v>538</v>
      </c>
      <c r="I56" s="93">
        <v>12</v>
      </c>
      <c r="J56" s="92" t="s">
        <v>1055</v>
      </c>
      <c r="K56" s="92" t="s">
        <v>1061</v>
      </c>
      <c r="L56" s="194" t="s">
        <v>303</v>
      </c>
      <c r="M56" s="100">
        <v>11000</v>
      </c>
      <c r="N56" s="100">
        <v>25000</v>
      </c>
      <c r="O56" s="100">
        <v>36000</v>
      </c>
      <c r="P56" s="130">
        <v>2.4500000000000002</v>
      </c>
      <c r="Q56" s="40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</row>
    <row r="57" spans="2:67" ht="13.5" customHeight="1">
      <c r="B57" s="302"/>
      <c r="C57" s="317"/>
      <c r="D57" s="394"/>
      <c r="E57" s="394"/>
      <c r="F57" s="299"/>
      <c r="G57" s="74">
        <v>41617</v>
      </c>
      <c r="H57" s="92" t="s">
        <v>24</v>
      </c>
      <c r="I57" s="93">
        <v>6</v>
      </c>
      <c r="J57" s="92" t="s">
        <v>1055</v>
      </c>
      <c r="K57" s="92" t="s">
        <v>1061</v>
      </c>
      <c r="L57" s="194" t="s">
        <v>303</v>
      </c>
      <c r="M57" s="100">
        <v>12000</v>
      </c>
      <c r="N57" s="100">
        <v>28000</v>
      </c>
      <c r="O57" s="100">
        <v>40000</v>
      </c>
      <c r="P57" s="130">
        <v>2.2799999999999998</v>
      </c>
      <c r="Q57" s="40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</row>
    <row r="58" spans="2:67" ht="13.5" customHeight="1">
      <c r="B58" s="302"/>
      <c r="C58" s="440"/>
      <c r="D58" s="400"/>
      <c r="E58" s="400"/>
      <c r="F58" s="300"/>
      <c r="G58" s="76">
        <v>41674</v>
      </c>
      <c r="H58" s="121" t="s">
        <v>1357</v>
      </c>
      <c r="I58" s="122">
        <v>-1</v>
      </c>
      <c r="J58" s="144" t="s">
        <v>1231</v>
      </c>
      <c r="K58" s="121" t="s">
        <v>1231</v>
      </c>
      <c r="L58" s="195" t="s">
        <v>313</v>
      </c>
      <c r="M58" s="116" t="s">
        <v>313</v>
      </c>
      <c r="N58" s="116" t="s">
        <v>313</v>
      </c>
      <c r="O58" s="116" t="s">
        <v>313</v>
      </c>
      <c r="P58" s="140" t="s">
        <v>313</v>
      </c>
      <c r="Q58" s="59" t="s">
        <v>1660</v>
      </c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</row>
    <row r="59" spans="2:67" ht="13.5" customHeight="1">
      <c r="B59" s="302" t="s">
        <v>1567</v>
      </c>
      <c r="C59" s="315">
        <v>132</v>
      </c>
      <c r="D59" s="390" t="s">
        <v>579</v>
      </c>
      <c r="E59" s="391"/>
      <c r="F59" s="298" t="s">
        <v>61</v>
      </c>
      <c r="G59" s="73">
        <v>41429</v>
      </c>
      <c r="H59" s="119" t="s">
        <v>32</v>
      </c>
      <c r="I59" s="120">
        <v>18.8</v>
      </c>
      <c r="J59" s="119" t="s">
        <v>273</v>
      </c>
      <c r="K59" s="119" t="s">
        <v>21</v>
      </c>
      <c r="L59" s="193" t="s">
        <v>453</v>
      </c>
      <c r="M59" s="91">
        <v>5300</v>
      </c>
      <c r="N59" s="91">
        <v>11000</v>
      </c>
      <c r="O59" s="91">
        <v>16300</v>
      </c>
      <c r="P59" s="126">
        <v>2.194</v>
      </c>
      <c r="Q59" s="30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</row>
    <row r="60" spans="2:67" ht="13.5" customHeight="1">
      <c r="B60" s="302"/>
      <c r="C60" s="313"/>
      <c r="D60" s="392"/>
      <c r="E60" s="393"/>
      <c r="F60" s="307"/>
      <c r="G60" s="74">
        <v>41457</v>
      </c>
      <c r="H60" s="92" t="s">
        <v>24</v>
      </c>
      <c r="I60" s="93">
        <v>25</v>
      </c>
      <c r="J60" s="92" t="s">
        <v>1031</v>
      </c>
      <c r="K60" s="92" t="s">
        <v>1029</v>
      </c>
      <c r="L60" s="194" t="s">
        <v>303</v>
      </c>
      <c r="M60" s="100">
        <v>4500</v>
      </c>
      <c r="N60" s="100">
        <v>9300</v>
      </c>
      <c r="O60" s="100">
        <v>13800</v>
      </c>
      <c r="P60" s="130">
        <v>1.996</v>
      </c>
      <c r="Q60" s="40"/>
    </row>
    <row r="61" spans="2:67" ht="13.5" customHeight="1">
      <c r="B61" s="302"/>
      <c r="C61" s="313"/>
      <c r="D61" s="392"/>
      <c r="E61" s="393"/>
      <c r="F61" s="307"/>
      <c r="G61" s="74">
        <v>41491</v>
      </c>
      <c r="H61" s="92" t="s">
        <v>24</v>
      </c>
      <c r="I61" s="93">
        <v>28.5</v>
      </c>
      <c r="J61" s="92" t="s">
        <v>1027</v>
      </c>
      <c r="K61" s="92" t="s">
        <v>1029</v>
      </c>
      <c r="L61" s="194" t="s">
        <v>303</v>
      </c>
      <c r="M61" s="100">
        <v>5000</v>
      </c>
      <c r="N61" s="100">
        <v>11000</v>
      </c>
      <c r="O61" s="100">
        <v>16000</v>
      </c>
      <c r="P61" s="130">
        <v>1.9</v>
      </c>
      <c r="Q61" s="40"/>
    </row>
    <row r="62" spans="2:67" ht="13.5" customHeight="1">
      <c r="B62" s="302"/>
      <c r="C62" s="313"/>
      <c r="D62" s="392"/>
      <c r="E62" s="393"/>
      <c r="F62" s="307"/>
      <c r="G62" s="74">
        <v>41555</v>
      </c>
      <c r="H62" s="92" t="s">
        <v>24</v>
      </c>
      <c r="I62" s="93">
        <v>21.9</v>
      </c>
      <c r="J62" s="92" t="s">
        <v>1062</v>
      </c>
      <c r="K62" s="92" t="s">
        <v>1061</v>
      </c>
      <c r="L62" s="194" t="s">
        <v>303</v>
      </c>
      <c r="M62" s="100">
        <v>5200</v>
      </c>
      <c r="N62" s="100">
        <v>12000</v>
      </c>
      <c r="O62" s="100">
        <v>17200</v>
      </c>
      <c r="P62" s="130">
        <v>1.7399999999999998</v>
      </c>
      <c r="Q62" s="40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</row>
    <row r="63" spans="2:67" ht="13.5" customHeight="1">
      <c r="B63" s="302"/>
      <c r="C63" s="313"/>
      <c r="D63" s="392"/>
      <c r="E63" s="393"/>
      <c r="F63" s="307"/>
      <c r="G63" s="74">
        <v>41614</v>
      </c>
      <c r="H63" s="92" t="s">
        <v>24</v>
      </c>
      <c r="I63" s="93">
        <v>7.8</v>
      </c>
      <c r="J63" s="92" t="s">
        <v>1062</v>
      </c>
      <c r="K63" s="92" t="s">
        <v>1061</v>
      </c>
      <c r="L63" s="194" t="s">
        <v>303</v>
      </c>
      <c r="M63" s="100">
        <v>3500</v>
      </c>
      <c r="N63" s="100">
        <v>8200</v>
      </c>
      <c r="O63" s="100">
        <v>11700</v>
      </c>
      <c r="P63" s="130">
        <v>1.966</v>
      </c>
      <c r="Q63" s="40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</row>
    <row r="64" spans="2:67" ht="13.5" customHeight="1">
      <c r="B64" s="302"/>
      <c r="C64" s="314"/>
      <c r="D64" s="392"/>
      <c r="E64" s="393"/>
      <c r="F64" s="307"/>
      <c r="G64" s="75">
        <v>41676</v>
      </c>
      <c r="H64" s="117" t="s">
        <v>42</v>
      </c>
      <c r="I64" s="118">
        <v>0</v>
      </c>
      <c r="J64" s="92" t="s">
        <v>1067</v>
      </c>
      <c r="K64" s="117" t="s">
        <v>1061</v>
      </c>
      <c r="L64" s="194" t="s">
        <v>303</v>
      </c>
      <c r="M64" s="108">
        <v>3100</v>
      </c>
      <c r="N64" s="108">
        <v>8000</v>
      </c>
      <c r="O64" s="108">
        <v>11100</v>
      </c>
      <c r="P64" s="136">
        <v>1.5459999999999998</v>
      </c>
      <c r="Q64" s="40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</row>
    <row r="65" spans="2:67" ht="13.5" customHeight="1">
      <c r="B65" s="302"/>
      <c r="C65" s="312">
        <v>133</v>
      </c>
      <c r="D65" s="392" t="s">
        <v>581</v>
      </c>
      <c r="E65" s="393"/>
      <c r="F65" s="307"/>
      <c r="G65" s="74">
        <v>41429</v>
      </c>
      <c r="H65" s="92" t="s">
        <v>19</v>
      </c>
      <c r="I65" s="93">
        <v>20.7</v>
      </c>
      <c r="J65" s="92" t="s">
        <v>264</v>
      </c>
      <c r="K65" s="92" t="s">
        <v>21</v>
      </c>
      <c r="L65" s="194" t="s">
        <v>453</v>
      </c>
      <c r="M65" s="100">
        <v>2700</v>
      </c>
      <c r="N65" s="100">
        <v>5600</v>
      </c>
      <c r="O65" s="100">
        <v>8300</v>
      </c>
      <c r="P65" s="130">
        <v>1.9259999999999997</v>
      </c>
      <c r="Q65" s="40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</row>
    <row r="66" spans="2:67" ht="13.5" customHeight="1">
      <c r="B66" s="302"/>
      <c r="C66" s="313"/>
      <c r="D66" s="392"/>
      <c r="E66" s="393"/>
      <c r="F66" s="307"/>
      <c r="G66" s="74">
        <v>41457</v>
      </c>
      <c r="H66" s="92" t="s">
        <v>24</v>
      </c>
      <c r="I66" s="93">
        <v>24.7</v>
      </c>
      <c r="J66" s="92" t="s">
        <v>1034</v>
      </c>
      <c r="K66" s="92" t="s">
        <v>1029</v>
      </c>
      <c r="L66" s="194" t="s">
        <v>303</v>
      </c>
      <c r="M66" s="100">
        <v>670</v>
      </c>
      <c r="N66" s="100">
        <v>1400</v>
      </c>
      <c r="O66" s="100">
        <v>2070</v>
      </c>
      <c r="P66" s="130">
        <v>1.7920000000000003</v>
      </c>
      <c r="Q66" s="40"/>
    </row>
    <row r="67" spans="2:67" ht="13.5" customHeight="1">
      <c r="B67" s="302"/>
      <c r="C67" s="313"/>
      <c r="D67" s="392"/>
      <c r="E67" s="393"/>
      <c r="F67" s="307"/>
      <c r="G67" s="74">
        <v>41492</v>
      </c>
      <c r="H67" s="92" t="s">
        <v>538</v>
      </c>
      <c r="I67" s="93">
        <v>25.5</v>
      </c>
      <c r="J67" s="92" t="s">
        <v>1031</v>
      </c>
      <c r="K67" s="92" t="s">
        <v>1029</v>
      </c>
      <c r="L67" s="194" t="s">
        <v>303</v>
      </c>
      <c r="M67" s="100">
        <v>3800</v>
      </c>
      <c r="N67" s="100">
        <v>7900</v>
      </c>
      <c r="O67" s="100">
        <v>11700</v>
      </c>
      <c r="P67" s="130">
        <v>1.6200000000000003</v>
      </c>
      <c r="Q67" s="40"/>
    </row>
    <row r="68" spans="2:67" ht="13.5" customHeight="1">
      <c r="B68" s="302"/>
      <c r="C68" s="313"/>
      <c r="D68" s="392"/>
      <c r="E68" s="393"/>
      <c r="F68" s="307"/>
      <c r="G68" s="74">
        <v>41556</v>
      </c>
      <c r="H68" s="92" t="s">
        <v>42</v>
      </c>
      <c r="I68" s="93">
        <v>24.1</v>
      </c>
      <c r="J68" s="92" t="s">
        <v>1057</v>
      </c>
      <c r="K68" s="92" t="s">
        <v>1056</v>
      </c>
      <c r="L68" s="194" t="s">
        <v>303</v>
      </c>
      <c r="M68" s="100">
        <v>3800</v>
      </c>
      <c r="N68" s="100">
        <v>8500</v>
      </c>
      <c r="O68" s="100">
        <v>12300</v>
      </c>
      <c r="P68" s="130">
        <v>1.6299999999999997</v>
      </c>
      <c r="Q68" s="40"/>
    </row>
    <row r="69" spans="2:67" ht="13.5" customHeight="1">
      <c r="B69" s="302"/>
      <c r="C69" s="313"/>
      <c r="D69" s="392"/>
      <c r="E69" s="393"/>
      <c r="F69" s="307"/>
      <c r="G69" s="74">
        <v>41613</v>
      </c>
      <c r="H69" s="92" t="s">
        <v>24</v>
      </c>
      <c r="I69" s="93">
        <v>12.4</v>
      </c>
      <c r="J69" s="92" t="s">
        <v>1067</v>
      </c>
      <c r="K69" s="92" t="s">
        <v>1061</v>
      </c>
      <c r="L69" s="194" t="s">
        <v>303</v>
      </c>
      <c r="M69" s="100">
        <v>2200</v>
      </c>
      <c r="N69" s="100">
        <v>5000</v>
      </c>
      <c r="O69" s="100">
        <v>7200</v>
      </c>
      <c r="P69" s="130">
        <v>1.6320000000000001</v>
      </c>
      <c r="Q69" s="40"/>
    </row>
    <row r="70" spans="2:67" ht="13.5" customHeight="1">
      <c r="B70" s="302"/>
      <c r="C70" s="314"/>
      <c r="D70" s="392"/>
      <c r="E70" s="393"/>
      <c r="F70" s="307"/>
      <c r="G70" s="75">
        <v>41680</v>
      </c>
      <c r="H70" s="117" t="s">
        <v>42</v>
      </c>
      <c r="I70" s="118">
        <v>5.0999999999999996</v>
      </c>
      <c r="J70" s="92" t="s">
        <v>1231</v>
      </c>
      <c r="K70" s="117" t="s">
        <v>1231</v>
      </c>
      <c r="L70" s="194" t="s">
        <v>313</v>
      </c>
      <c r="M70" s="108" t="s">
        <v>313</v>
      </c>
      <c r="N70" s="108" t="s">
        <v>313</v>
      </c>
      <c r="O70" s="108" t="s">
        <v>313</v>
      </c>
      <c r="P70" s="136" t="s">
        <v>313</v>
      </c>
      <c r="Q70" s="40" t="s">
        <v>1652</v>
      </c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</row>
    <row r="71" spans="2:67" ht="13.5" customHeight="1">
      <c r="B71" s="302"/>
      <c r="C71" s="312">
        <v>134</v>
      </c>
      <c r="D71" s="394" t="s">
        <v>1703</v>
      </c>
      <c r="E71" s="394" t="s">
        <v>582</v>
      </c>
      <c r="F71" s="307"/>
      <c r="G71" s="74">
        <v>41442</v>
      </c>
      <c r="H71" s="31" t="s">
        <v>32</v>
      </c>
      <c r="I71" s="32">
        <v>22.8</v>
      </c>
      <c r="J71" s="31" t="s">
        <v>264</v>
      </c>
      <c r="K71" s="31" t="s">
        <v>289</v>
      </c>
      <c r="L71" s="194" t="s">
        <v>453</v>
      </c>
      <c r="M71" s="100">
        <v>3000</v>
      </c>
      <c r="N71" s="100">
        <v>6500</v>
      </c>
      <c r="O71" s="100">
        <v>9500</v>
      </c>
      <c r="P71" s="130">
        <v>1.0340000000000003</v>
      </c>
      <c r="Q71" s="40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</row>
    <row r="72" spans="2:67" ht="13.5" customHeight="1">
      <c r="B72" s="302"/>
      <c r="C72" s="313"/>
      <c r="D72" s="394"/>
      <c r="E72" s="394"/>
      <c r="F72" s="307"/>
      <c r="G72" s="74">
        <v>41452</v>
      </c>
      <c r="H72" s="31" t="s">
        <v>42</v>
      </c>
      <c r="I72" s="32">
        <v>21</v>
      </c>
      <c r="J72" s="31" t="s">
        <v>266</v>
      </c>
      <c r="K72" s="31" t="s">
        <v>21</v>
      </c>
      <c r="L72" s="194" t="s">
        <v>302</v>
      </c>
      <c r="M72" s="100">
        <v>1000</v>
      </c>
      <c r="N72" s="100">
        <v>2100</v>
      </c>
      <c r="O72" s="100">
        <v>3100</v>
      </c>
      <c r="P72" s="130">
        <v>1.054</v>
      </c>
      <c r="Q72" s="40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</row>
    <row r="73" spans="2:67" ht="13.5" customHeight="1">
      <c r="B73" s="302"/>
      <c r="C73" s="313"/>
      <c r="D73" s="394"/>
      <c r="E73" s="394"/>
      <c r="F73" s="307"/>
      <c r="G73" s="74">
        <v>41495</v>
      </c>
      <c r="H73" s="31" t="s">
        <v>42</v>
      </c>
      <c r="I73" s="32">
        <v>26.8</v>
      </c>
      <c r="J73" s="31" t="s">
        <v>1031</v>
      </c>
      <c r="K73" s="31" t="s">
        <v>1029</v>
      </c>
      <c r="L73" s="194" t="s">
        <v>303</v>
      </c>
      <c r="M73" s="100">
        <v>1800</v>
      </c>
      <c r="N73" s="100">
        <v>4000</v>
      </c>
      <c r="O73" s="100">
        <v>5800</v>
      </c>
      <c r="P73" s="130">
        <v>0.89399999999999991</v>
      </c>
      <c r="Q73" s="40"/>
    </row>
    <row r="74" spans="2:67" ht="13.5" customHeight="1">
      <c r="B74" s="302"/>
      <c r="C74" s="313"/>
      <c r="D74" s="394"/>
      <c r="E74" s="394"/>
      <c r="F74" s="307"/>
      <c r="G74" s="74">
        <v>41556</v>
      </c>
      <c r="H74" s="31" t="s">
        <v>42</v>
      </c>
      <c r="I74" s="32">
        <v>27.1</v>
      </c>
      <c r="J74" s="31" t="s">
        <v>1057</v>
      </c>
      <c r="K74" s="31" t="s">
        <v>1061</v>
      </c>
      <c r="L74" s="194" t="s">
        <v>303</v>
      </c>
      <c r="M74" s="100">
        <v>1900</v>
      </c>
      <c r="N74" s="100">
        <v>4300</v>
      </c>
      <c r="O74" s="100">
        <v>6200</v>
      </c>
      <c r="P74" s="130">
        <v>0.90600000000000003</v>
      </c>
      <c r="Q74" s="40"/>
    </row>
    <row r="75" spans="2:67" ht="13.5" customHeight="1">
      <c r="B75" s="302"/>
      <c r="C75" s="313"/>
      <c r="D75" s="394"/>
      <c r="E75" s="394"/>
      <c r="F75" s="307"/>
      <c r="G75" s="74">
        <v>41613</v>
      </c>
      <c r="H75" s="31" t="s">
        <v>24</v>
      </c>
      <c r="I75" s="32">
        <v>14.1</v>
      </c>
      <c r="J75" s="31" t="s">
        <v>1067</v>
      </c>
      <c r="K75" s="31" t="s">
        <v>1061</v>
      </c>
      <c r="L75" s="194" t="s">
        <v>303</v>
      </c>
      <c r="M75" s="100">
        <v>1800</v>
      </c>
      <c r="N75" s="100">
        <v>4200</v>
      </c>
      <c r="O75" s="100">
        <v>6000</v>
      </c>
      <c r="P75" s="130">
        <v>0.86</v>
      </c>
      <c r="Q75" s="40"/>
    </row>
    <row r="76" spans="2:67" ht="13.5" customHeight="1">
      <c r="B76" s="302"/>
      <c r="C76" s="314"/>
      <c r="D76" s="394"/>
      <c r="E76" s="394"/>
      <c r="F76" s="307"/>
      <c r="G76" s="75">
        <v>41680</v>
      </c>
      <c r="H76" s="45" t="s">
        <v>313</v>
      </c>
      <c r="I76" s="46" t="s">
        <v>1231</v>
      </c>
      <c r="J76" s="31" t="s">
        <v>1231</v>
      </c>
      <c r="K76" s="45" t="s">
        <v>1231</v>
      </c>
      <c r="L76" s="194" t="s">
        <v>313</v>
      </c>
      <c r="M76" s="108" t="s">
        <v>313</v>
      </c>
      <c r="N76" s="108" t="s">
        <v>313</v>
      </c>
      <c r="O76" s="108" t="s">
        <v>313</v>
      </c>
      <c r="P76" s="136" t="s">
        <v>313</v>
      </c>
      <c r="Q76" s="40" t="s">
        <v>1652</v>
      </c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</row>
    <row r="77" spans="2:67" ht="13.5" customHeight="1">
      <c r="B77" s="302"/>
      <c r="C77" s="312">
        <v>135</v>
      </c>
      <c r="D77" s="394" t="s">
        <v>1703</v>
      </c>
      <c r="E77" s="394" t="s">
        <v>1095</v>
      </c>
      <c r="F77" s="307"/>
      <c r="G77" s="74">
        <v>41442</v>
      </c>
      <c r="H77" s="31" t="s">
        <v>32</v>
      </c>
      <c r="I77" s="32">
        <v>23.7</v>
      </c>
      <c r="J77" s="31" t="s">
        <v>266</v>
      </c>
      <c r="K77" s="31" t="s">
        <v>289</v>
      </c>
      <c r="L77" s="194" t="s">
        <v>459</v>
      </c>
      <c r="M77" s="100">
        <v>400</v>
      </c>
      <c r="N77" s="100">
        <v>830</v>
      </c>
      <c r="O77" s="100">
        <v>1230</v>
      </c>
      <c r="P77" s="130">
        <v>0.27400000000000002</v>
      </c>
      <c r="Q77" s="40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</row>
    <row r="78" spans="2:67" ht="13.5" customHeight="1">
      <c r="B78" s="302"/>
      <c r="C78" s="313"/>
      <c r="D78" s="394"/>
      <c r="E78" s="394"/>
      <c r="F78" s="307"/>
      <c r="G78" s="74">
        <v>41453</v>
      </c>
      <c r="H78" s="92" t="s">
        <v>42</v>
      </c>
      <c r="I78" s="93">
        <v>20</v>
      </c>
      <c r="J78" s="92" t="s">
        <v>276</v>
      </c>
      <c r="K78" s="92" t="s">
        <v>21</v>
      </c>
      <c r="L78" s="196" t="s">
        <v>459</v>
      </c>
      <c r="M78" s="100">
        <v>380</v>
      </c>
      <c r="N78" s="100">
        <v>790</v>
      </c>
      <c r="O78" s="100">
        <v>1170</v>
      </c>
      <c r="P78" s="130">
        <v>0.29399999999999998</v>
      </c>
      <c r="Q78" s="40"/>
    </row>
    <row r="79" spans="2:67" ht="13.5" customHeight="1">
      <c r="B79" s="302"/>
      <c r="C79" s="313"/>
      <c r="D79" s="394"/>
      <c r="E79" s="394"/>
      <c r="F79" s="307"/>
      <c r="G79" s="74">
        <v>41493</v>
      </c>
      <c r="H79" s="31" t="s">
        <v>24</v>
      </c>
      <c r="I79" s="32">
        <v>27.2</v>
      </c>
      <c r="J79" s="31" t="s">
        <v>1154</v>
      </c>
      <c r="K79" s="31" t="s">
        <v>1153</v>
      </c>
      <c r="L79" s="194" t="s">
        <v>303</v>
      </c>
      <c r="M79" s="100">
        <v>370</v>
      </c>
      <c r="N79" s="100">
        <v>850</v>
      </c>
      <c r="O79" s="100">
        <v>1220</v>
      </c>
      <c r="P79" s="130">
        <v>0.26200000000000001</v>
      </c>
      <c r="Q79" s="40"/>
    </row>
    <row r="80" spans="2:67" ht="13.5" customHeight="1">
      <c r="B80" s="302"/>
      <c r="C80" s="313"/>
      <c r="D80" s="394"/>
      <c r="E80" s="394"/>
      <c r="F80" s="307"/>
      <c r="G80" s="74">
        <v>41556</v>
      </c>
      <c r="H80" s="31" t="s">
        <v>42</v>
      </c>
      <c r="I80" s="32">
        <v>24.8</v>
      </c>
      <c r="J80" s="31" t="s">
        <v>1141</v>
      </c>
      <c r="K80" s="31" t="s">
        <v>1061</v>
      </c>
      <c r="L80" s="194" t="s">
        <v>303</v>
      </c>
      <c r="M80" s="100">
        <v>420</v>
      </c>
      <c r="N80" s="100">
        <v>950</v>
      </c>
      <c r="O80" s="100">
        <v>1370</v>
      </c>
      <c r="P80" s="130">
        <v>0.25800000000000001</v>
      </c>
      <c r="Q80" s="40"/>
    </row>
    <row r="81" spans="2:67" ht="13.5" customHeight="1">
      <c r="B81" s="302"/>
      <c r="C81" s="313"/>
      <c r="D81" s="394"/>
      <c r="E81" s="394"/>
      <c r="F81" s="307"/>
      <c r="G81" s="74">
        <v>41613</v>
      </c>
      <c r="H81" s="31" t="s">
        <v>24</v>
      </c>
      <c r="I81" s="32">
        <v>14.6</v>
      </c>
      <c r="J81" s="31" t="s">
        <v>1062</v>
      </c>
      <c r="K81" s="31" t="s">
        <v>1061</v>
      </c>
      <c r="L81" s="194" t="s">
        <v>310</v>
      </c>
      <c r="M81" s="100">
        <v>450</v>
      </c>
      <c r="N81" s="100">
        <v>1100</v>
      </c>
      <c r="O81" s="100">
        <v>1550</v>
      </c>
      <c r="P81" s="130">
        <v>0.25800000000000001</v>
      </c>
      <c r="Q81" s="40"/>
    </row>
    <row r="82" spans="2:67" ht="13.5" customHeight="1">
      <c r="B82" s="302"/>
      <c r="C82" s="314"/>
      <c r="D82" s="394"/>
      <c r="E82" s="394"/>
      <c r="F82" s="307"/>
      <c r="G82" s="75">
        <v>41680</v>
      </c>
      <c r="H82" s="45" t="s">
        <v>42</v>
      </c>
      <c r="I82" s="46">
        <v>4.0999999999999996</v>
      </c>
      <c r="J82" s="31" t="s">
        <v>1231</v>
      </c>
      <c r="K82" s="45" t="s">
        <v>1231</v>
      </c>
      <c r="L82" s="194" t="s">
        <v>313</v>
      </c>
      <c r="M82" s="108" t="s">
        <v>313</v>
      </c>
      <c r="N82" s="108" t="s">
        <v>313</v>
      </c>
      <c r="O82" s="108" t="s">
        <v>313</v>
      </c>
      <c r="P82" s="136" t="s">
        <v>313</v>
      </c>
      <c r="Q82" s="40" t="s">
        <v>1652</v>
      </c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</row>
    <row r="83" spans="2:67" ht="13.5" customHeight="1">
      <c r="B83" s="302"/>
      <c r="C83" s="312">
        <v>136</v>
      </c>
      <c r="D83" s="394" t="s">
        <v>1703</v>
      </c>
      <c r="E83" s="394" t="s">
        <v>1096</v>
      </c>
      <c r="F83" s="307"/>
      <c r="G83" s="74">
        <v>41442</v>
      </c>
      <c r="H83" s="31" t="s">
        <v>32</v>
      </c>
      <c r="I83" s="32">
        <v>24.2</v>
      </c>
      <c r="J83" s="31" t="s">
        <v>264</v>
      </c>
      <c r="K83" s="31" t="s">
        <v>289</v>
      </c>
      <c r="L83" s="194" t="s">
        <v>459</v>
      </c>
      <c r="M83" s="100">
        <v>620</v>
      </c>
      <c r="N83" s="100">
        <v>1300</v>
      </c>
      <c r="O83" s="100">
        <v>1920</v>
      </c>
      <c r="P83" s="130">
        <v>0.72599999999999998</v>
      </c>
      <c r="Q83" s="40"/>
    </row>
    <row r="84" spans="2:67" ht="13.5" customHeight="1">
      <c r="B84" s="302"/>
      <c r="C84" s="313"/>
      <c r="D84" s="394"/>
      <c r="E84" s="394"/>
      <c r="F84" s="307"/>
      <c r="G84" s="74">
        <v>41453</v>
      </c>
      <c r="H84" s="92" t="s">
        <v>42</v>
      </c>
      <c r="I84" s="93">
        <v>20</v>
      </c>
      <c r="J84" s="92" t="s">
        <v>273</v>
      </c>
      <c r="K84" s="92" t="s">
        <v>21</v>
      </c>
      <c r="L84" s="194" t="s">
        <v>302</v>
      </c>
      <c r="M84" s="100">
        <v>1200</v>
      </c>
      <c r="N84" s="100">
        <v>2500</v>
      </c>
      <c r="O84" s="100">
        <v>3700</v>
      </c>
      <c r="P84" s="130">
        <v>0.81600000000000006</v>
      </c>
      <c r="Q84" s="40"/>
    </row>
    <row r="85" spans="2:67" ht="13.5" customHeight="1">
      <c r="B85" s="302"/>
      <c r="C85" s="313"/>
      <c r="D85" s="394"/>
      <c r="E85" s="394"/>
      <c r="F85" s="307"/>
      <c r="G85" s="74">
        <v>41493</v>
      </c>
      <c r="H85" s="31" t="s">
        <v>24</v>
      </c>
      <c r="I85" s="32">
        <v>29</v>
      </c>
      <c r="J85" s="31" t="s">
        <v>1154</v>
      </c>
      <c r="K85" s="31" t="s">
        <v>1153</v>
      </c>
      <c r="L85" s="194" t="s">
        <v>303</v>
      </c>
      <c r="M85" s="100">
        <v>1800</v>
      </c>
      <c r="N85" s="100">
        <v>4000</v>
      </c>
      <c r="O85" s="100">
        <v>5800</v>
      </c>
      <c r="P85" s="130">
        <v>0.73399999999999999</v>
      </c>
      <c r="Q85" s="40"/>
    </row>
    <row r="86" spans="2:67" ht="13.5" customHeight="1">
      <c r="B86" s="302"/>
      <c r="C86" s="313"/>
      <c r="D86" s="394"/>
      <c r="E86" s="394"/>
      <c r="F86" s="307"/>
      <c r="G86" s="74">
        <v>41556</v>
      </c>
      <c r="H86" s="31" t="s">
        <v>42</v>
      </c>
      <c r="I86" s="32">
        <v>26.7</v>
      </c>
      <c r="J86" s="31" t="s">
        <v>1055</v>
      </c>
      <c r="K86" s="31" t="s">
        <v>1056</v>
      </c>
      <c r="L86" s="194" t="s">
        <v>303</v>
      </c>
      <c r="M86" s="100">
        <v>1600</v>
      </c>
      <c r="N86" s="100">
        <v>3700</v>
      </c>
      <c r="O86" s="100">
        <v>5300</v>
      </c>
      <c r="P86" s="130">
        <v>0.64800000000000002</v>
      </c>
      <c r="Q86" s="40"/>
    </row>
    <row r="87" spans="2:67" ht="13.5" customHeight="1">
      <c r="B87" s="302"/>
      <c r="C87" s="313"/>
      <c r="D87" s="394"/>
      <c r="E87" s="394"/>
      <c r="F87" s="307"/>
      <c r="G87" s="74">
        <v>41613</v>
      </c>
      <c r="H87" s="31" t="s">
        <v>24</v>
      </c>
      <c r="I87" s="32">
        <v>11.3</v>
      </c>
      <c r="J87" s="31" t="s">
        <v>269</v>
      </c>
      <c r="K87" s="31" t="s">
        <v>21</v>
      </c>
      <c r="L87" s="194" t="s">
        <v>303</v>
      </c>
      <c r="M87" s="100">
        <v>1000</v>
      </c>
      <c r="N87" s="100">
        <v>2500</v>
      </c>
      <c r="O87" s="100">
        <v>3500</v>
      </c>
      <c r="P87" s="130">
        <v>0.68599999999999994</v>
      </c>
      <c r="Q87" s="40"/>
    </row>
    <row r="88" spans="2:67" ht="13.5" customHeight="1">
      <c r="B88" s="302"/>
      <c r="C88" s="314"/>
      <c r="D88" s="394"/>
      <c r="E88" s="394"/>
      <c r="F88" s="308"/>
      <c r="G88" s="75">
        <v>41680</v>
      </c>
      <c r="H88" s="45" t="s">
        <v>42</v>
      </c>
      <c r="I88" s="46">
        <v>5</v>
      </c>
      <c r="J88" s="31" t="s">
        <v>1231</v>
      </c>
      <c r="K88" s="45" t="s">
        <v>1231</v>
      </c>
      <c r="L88" s="194" t="s">
        <v>313</v>
      </c>
      <c r="M88" s="108" t="s">
        <v>313</v>
      </c>
      <c r="N88" s="108" t="s">
        <v>313</v>
      </c>
      <c r="O88" s="108" t="s">
        <v>313</v>
      </c>
      <c r="P88" s="136" t="s">
        <v>313</v>
      </c>
      <c r="Q88" s="40" t="s">
        <v>1652</v>
      </c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</row>
    <row r="89" spans="2:67" ht="13.5" customHeight="1">
      <c r="B89" s="302"/>
      <c r="C89" s="312">
        <v>137</v>
      </c>
      <c r="D89" s="394" t="s">
        <v>1703</v>
      </c>
      <c r="E89" s="394" t="s">
        <v>1097</v>
      </c>
      <c r="F89" s="301" t="s">
        <v>425</v>
      </c>
      <c r="G89" s="74">
        <v>41415</v>
      </c>
      <c r="H89" s="92" t="s">
        <v>19</v>
      </c>
      <c r="I89" s="93">
        <v>27</v>
      </c>
      <c r="J89" s="92" t="s">
        <v>270</v>
      </c>
      <c r="K89" s="92" t="s">
        <v>21</v>
      </c>
      <c r="L89" s="194" t="s">
        <v>453</v>
      </c>
      <c r="M89" s="100">
        <v>3200</v>
      </c>
      <c r="N89" s="100">
        <v>6400</v>
      </c>
      <c r="O89" s="100">
        <v>9600</v>
      </c>
      <c r="P89" s="130">
        <v>1.3939999999999997</v>
      </c>
      <c r="Q89" s="40"/>
    </row>
    <row r="90" spans="2:67" ht="13.5" customHeight="1">
      <c r="B90" s="302"/>
      <c r="C90" s="313"/>
      <c r="D90" s="394"/>
      <c r="E90" s="394"/>
      <c r="F90" s="307"/>
      <c r="G90" s="74">
        <v>41451</v>
      </c>
      <c r="H90" s="92" t="s">
        <v>42</v>
      </c>
      <c r="I90" s="93">
        <v>17.5</v>
      </c>
      <c r="J90" s="92" t="s">
        <v>251</v>
      </c>
      <c r="K90" s="92" t="s">
        <v>256</v>
      </c>
      <c r="L90" s="194" t="s">
        <v>302</v>
      </c>
      <c r="M90" s="100">
        <v>3100</v>
      </c>
      <c r="N90" s="100">
        <v>6400</v>
      </c>
      <c r="O90" s="100">
        <v>9500</v>
      </c>
      <c r="P90" s="130">
        <v>1.8480000000000001</v>
      </c>
      <c r="Q90" s="40"/>
    </row>
    <row r="91" spans="2:67" ht="13.5" customHeight="1">
      <c r="B91" s="302"/>
      <c r="C91" s="313"/>
      <c r="D91" s="394"/>
      <c r="E91" s="394"/>
      <c r="F91" s="307"/>
      <c r="G91" s="74">
        <v>41512</v>
      </c>
      <c r="H91" s="92" t="s">
        <v>24</v>
      </c>
      <c r="I91" s="93">
        <v>33.299999999999997</v>
      </c>
      <c r="J91" s="92" t="s">
        <v>311</v>
      </c>
      <c r="K91" s="92" t="s">
        <v>1029</v>
      </c>
      <c r="L91" s="194" t="s">
        <v>303</v>
      </c>
      <c r="M91" s="100">
        <v>1500</v>
      </c>
      <c r="N91" s="100">
        <v>3400</v>
      </c>
      <c r="O91" s="100">
        <v>4900</v>
      </c>
      <c r="P91" s="130">
        <v>1.236</v>
      </c>
      <c r="Q91" s="40"/>
    </row>
    <row r="92" spans="2:67" ht="13.5" customHeight="1">
      <c r="B92" s="302"/>
      <c r="C92" s="313"/>
      <c r="D92" s="394"/>
      <c r="E92" s="394"/>
      <c r="F92" s="307"/>
      <c r="G92" s="74">
        <v>41570</v>
      </c>
      <c r="H92" s="92" t="s">
        <v>538</v>
      </c>
      <c r="I92" s="93">
        <v>15.3</v>
      </c>
      <c r="J92" s="92" t="s">
        <v>1202</v>
      </c>
      <c r="K92" s="92" t="s">
        <v>1061</v>
      </c>
      <c r="L92" s="194" t="s">
        <v>303</v>
      </c>
      <c r="M92" s="100">
        <v>3600</v>
      </c>
      <c r="N92" s="100">
        <v>8000</v>
      </c>
      <c r="O92" s="100">
        <v>11600</v>
      </c>
      <c r="P92" s="130">
        <v>1.1040000000000001</v>
      </c>
      <c r="Q92" s="40"/>
    </row>
    <row r="93" spans="2:67" ht="13.5" customHeight="1">
      <c r="B93" s="302"/>
      <c r="C93" s="313"/>
      <c r="D93" s="394"/>
      <c r="E93" s="394"/>
      <c r="F93" s="307"/>
      <c r="G93" s="74">
        <v>41617</v>
      </c>
      <c r="H93" s="92" t="s">
        <v>24</v>
      </c>
      <c r="I93" s="93">
        <v>4</v>
      </c>
      <c r="J93" s="92" t="s">
        <v>311</v>
      </c>
      <c r="K93" s="92" t="s">
        <v>1061</v>
      </c>
      <c r="L93" s="194" t="s">
        <v>303</v>
      </c>
      <c r="M93" s="100">
        <v>11000</v>
      </c>
      <c r="N93" s="100">
        <v>26000</v>
      </c>
      <c r="O93" s="100">
        <v>37000</v>
      </c>
      <c r="P93" s="130">
        <v>0.19600000000000001</v>
      </c>
      <c r="Q93" s="40"/>
    </row>
    <row r="94" spans="2:67" ht="13.5" customHeight="1">
      <c r="B94" s="302"/>
      <c r="C94" s="314"/>
      <c r="D94" s="394"/>
      <c r="E94" s="394"/>
      <c r="F94" s="308"/>
      <c r="G94" s="75">
        <v>41680</v>
      </c>
      <c r="H94" s="117" t="s">
        <v>42</v>
      </c>
      <c r="I94" s="118">
        <v>1</v>
      </c>
      <c r="J94" s="92" t="s">
        <v>1231</v>
      </c>
      <c r="K94" s="117" t="s">
        <v>1231</v>
      </c>
      <c r="L94" s="194" t="s">
        <v>313</v>
      </c>
      <c r="M94" s="108" t="s">
        <v>313</v>
      </c>
      <c r="N94" s="108" t="s">
        <v>313</v>
      </c>
      <c r="O94" s="108" t="s">
        <v>313</v>
      </c>
      <c r="P94" s="136" t="s">
        <v>313</v>
      </c>
      <c r="Q94" s="40" t="s">
        <v>1652</v>
      </c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</row>
    <row r="95" spans="2:67" ht="13.5" customHeight="1">
      <c r="B95" s="302"/>
      <c r="C95" s="312">
        <v>138</v>
      </c>
      <c r="D95" s="394" t="s">
        <v>1703</v>
      </c>
      <c r="E95" s="394" t="s">
        <v>1098</v>
      </c>
      <c r="F95" s="301" t="s">
        <v>133</v>
      </c>
      <c r="G95" s="74">
        <v>41415</v>
      </c>
      <c r="H95" s="92" t="s">
        <v>19</v>
      </c>
      <c r="I95" s="93">
        <v>25.4</v>
      </c>
      <c r="J95" s="92" t="s">
        <v>259</v>
      </c>
      <c r="K95" s="92" t="s">
        <v>21</v>
      </c>
      <c r="L95" s="194" t="s">
        <v>453</v>
      </c>
      <c r="M95" s="100">
        <v>56000</v>
      </c>
      <c r="N95" s="100">
        <v>110000</v>
      </c>
      <c r="O95" s="100">
        <v>166000</v>
      </c>
      <c r="P95" s="130">
        <v>10.3</v>
      </c>
      <c r="Q95" s="40"/>
    </row>
    <row r="96" spans="2:67" ht="13.5" customHeight="1">
      <c r="B96" s="302"/>
      <c r="C96" s="313"/>
      <c r="D96" s="394"/>
      <c r="E96" s="394"/>
      <c r="F96" s="307"/>
      <c r="G96" s="74">
        <v>41451</v>
      </c>
      <c r="H96" s="92" t="s">
        <v>42</v>
      </c>
      <c r="I96" s="93">
        <v>18</v>
      </c>
      <c r="J96" s="92" t="s">
        <v>255</v>
      </c>
      <c r="K96" s="92" t="s">
        <v>289</v>
      </c>
      <c r="L96" s="194" t="s">
        <v>302</v>
      </c>
      <c r="M96" s="100">
        <v>57000</v>
      </c>
      <c r="N96" s="100">
        <v>120000</v>
      </c>
      <c r="O96" s="100">
        <v>177000</v>
      </c>
      <c r="P96" s="130">
        <v>10.219999999999999</v>
      </c>
      <c r="Q96" s="40"/>
    </row>
    <row r="97" spans="2:67" ht="13.5" customHeight="1">
      <c r="B97" s="302"/>
      <c r="C97" s="313"/>
      <c r="D97" s="394"/>
      <c r="E97" s="394"/>
      <c r="F97" s="307"/>
      <c r="G97" s="74">
        <v>41516</v>
      </c>
      <c r="H97" s="92" t="s">
        <v>42</v>
      </c>
      <c r="I97" s="93">
        <v>25.4</v>
      </c>
      <c r="J97" s="92" t="s">
        <v>1027</v>
      </c>
      <c r="K97" s="92" t="s">
        <v>1029</v>
      </c>
      <c r="L97" s="194" t="s">
        <v>303</v>
      </c>
      <c r="M97" s="100">
        <v>55000</v>
      </c>
      <c r="N97" s="100">
        <v>120000</v>
      </c>
      <c r="O97" s="100">
        <v>175000</v>
      </c>
      <c r="P97" s="130">
        <v>9.6300000000000008</v>
      </c>
      <c r="Q97" s="40"/>
    </row>
    <row r="98" spans="2:67" ht="13.5" customHeight="1">
      <c r="B98" s="302"/>
      <c r="C98" s="313"/>
      <c r="D98" s="394"/>
      <c r="E98" s="394"/>
      <c r="F98" s="307"/>
      <c r="G98" s="74">
        <v>41569</v>
      </c>
      <c r="H98" s="92" t="s">
        <v>42</v>
      </c>
      <c r="I98" s="93">
        <v>13.1</v>
      </c>
      <c r="J98" s="92" t="s">
        <v>1055</v>
      </c>
      <c r="K98" s="92" t="s">
        <v>1061</v>
      </c>
      <c r="L98" s="194" t="s">
        <v>303</v>
      </c>
      <c r="M98" s="100">
        <v>24000</v>
      </c>
      <c r="N98" s="100">
        <v>56000</v>
      </c>
      <c r="O98" s="100">
        <v>80000</v>
      </c>
      <c r="P98" s="130">
        <v>8.8580000000000005</v>
      </c>
      <c r="Q98" s="40"/>
    </row>
    <row r="99" spans="2:67" ht="13.5" customHeight="1">
      <c r="B99" s="302"/>
      <c r="C99" s="313"/>
      <c r="D99" s="394"/>
      <c r="E99" s="394"/>
      <c r="F99" s="307"/>
      <c r="G99" s="74">
        <v>41618</v>
      </c>
      <c r="H99" s="92" t="s">
        <v>538</v>
      </c>
      <c r="I99" s="93">
        <v>8</v>
      </c>
      <c r="J99" s="92" t="s">
        <v>311</v>
      </c>
      <c r="K99" s="92" t="s">
        <v>1061</v>
      </c>
      <c r="L99" s="194" t="s">
        <v>303</v>
      </c>
      <c r="M99" s="100">
        <v>78000</v>
      </c>
      <c r="N99" s="100">
        <v>190000</v>
      </c>
      <c r="O99" s="100">
        <v>268000</v>
      </c>
      <c r="P99" s="130">
        <v>8.2979999999999983</v>
      </c>
      <c r="Q99" s="40"/>
    </row>
    <row r="100" spans="2:67" ht="13.5" customHeight="1">
      <c r="B100" s="302"/>
      <c r="C100" s="314"/>
      <c r="D100" s="394"/>
      <c r="E100" s="394"/>
      <c r="F100" s="308"/>
      <c r="G100" s="75">
        <v>41676</v>
      </c>
      <c r="H100" s="117" t="s">
        <v>42</v>
      </c>
      <c r="I100" s="118">
        <v>-0.5</v>
      </c>
      <c r="J100" s="92" t="s">
        <v>1202</v>
      </c>
      <c r="K100" s="117" t="s">
        <v>1061</v>
      </c>
      <c r="L100" s="194" t="s">
        <v>303</v>
      </c>
      <c r="M100" s="108">
        <v>30000</v>
      </c>
      <c r="N100" s="108">
        <v>74000</v>
      </c>
      <c r="O100" s="108">
        <v>104000</v>
      </c>
      <c r="P100" s="136">
        <v>7.7939999999999996</v>
      </c>
      <c r="Q100" s="40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</row>
    <row r="101" spans="2:67" ht="13.5" customHeight="1">
      <c r="B101" s="302"/>
      <c r="C101" s="312">
        <v>139</v>
      </c>
      <c r="D101" s="394" t="s">
        <v>1703</v>
      </c>
      <c r="E101" s="394" t="s">
        <v>1099</v>
      </c>
      <c r="F101" s="301" t="s">
        <v>1472</v>
      </c>
      <c r="G101" s="74">
        <v>41424</v>
      </c>
      <c r="H101" s="92" t="s">
        <v>32</v>
      </c>
      <c r="I101" s="93">
        <v>19.600000000000001</v>
      </c>
      <c r="J101" s="92" t="s">
        <v>266</v>
      </c>
      <c r="K101" s="92" t="s">
        <v>289</v>
      </c>
      <c r="L101" s="194" t="s">
        <v>453</v>
      </c>
      <c r="M101" s="100">
        <v>5500</v>
      </c>
      <c r="N101" s="100">
        <v>11000</v>
      </c>
      <c r="O101" s="100">
        <v>16500</v>
      </c>
      <c r="P101" s="130">
        <v>2.0900000000000003</v>
      </c>
      <c r="Q101" s="40"/>
    </row>
    <row r="102" spans="2:67" ht="13.5" customHeight="1">
      <c r="B102" s="302"/>
      <c r="C102" s="313"/>
      <c r="D102" s="394"/>
      <c r="E102" s="394"/>
      <c r="F102" s="299"/>
      <c r="G102" s="74">
        <v>41451</v>
      </c>
      <c r="H102" s="92" t="s">
        <v>538</v>
      </c>
      <c r="I102" s="93">
        <v>21</v>
      </c>
      <c r="J102" s="92" t="s">
        <v>266</v>
      </c>
      <c r="K102" s="92" t="s">
        <v>21</v>
      </c>
      <c r="L102" s="194" t="s">
        <v>302</v>
      </c>
      <c r="M102" s="100">
        <v>7000</v>
      </c>
      <c r="N102" s="100">
        <v>14000</v>
      </c>
      <c r="O102" s="100">
        <v>21000</v>
      </c>
      <c r="P102" s="130">
        <v>2.3940000000000001</v>
      </c>
      <c r="Q102" s="40"/>
    </row>
    <row r="103" spans="2:67" ht="13.5" customHeight="1">
      <c r="B103" s="302"/>
      <c r="C103" s="313"/>
      <c r="D103" s="394"/>
      <c r="E103" s="394"/>
      <c r="F103" s="299"/>
      <c r="G103" s="74">
        <v>41493</v>
      </c>
      <c r="H103" s="92" t="s">
        <v>24</v>
      </c>
      <c r="I103" s="93">
        <v>28.1</v>
      </c>
      <c r="J103" s="92" t="s">
        <v>1031</v>
      </c>
      <c r="K103" s="92" t="s">
        <v>1029</v>
      </c>
      <c r="L103" s="194" t="s">
        <v>303</v>
      </c>
      <c r="M103" s="100">
        <v>5400</v>
      </c>
      <c r="N103" s="100">
        <v>12000</v>
      </c>
      <c r="O103" s="100">
        <v>17400</v>
      </c>
      <c r="P103" s="130">
        <v>2.1859999999999999</v>
      </c>
      <c r="Q103" s="40"/>
    </row>
    <row r="104" spans="2:67" ht="13.5" customHeight="1">
      <c r="B104" s="302"/>
      <c r="C104" s="313"/>
      <c r="D104" s="394"/>
      <c r="E104" s="394"/>
      <c r="F104" s="299"/>
      <c r="G104" s="74">
        <v>41569</v>
      </c>
      <c r="H104" s="92" t="s">
        <v>42</v>
      </c>
      <c r="I104" s="93">
        <v>12.1</v>
      </c>
      <c r="J104" s="92" t="s">
        <v>1147</v>
      </c>
      <c r="K104" s="92" t="s">
        <v>1061</v>
      </c>
      <c r="L104" s="194" t="s">
        <v>303</v>
      </c>
      <c r="M104" s="100">
        <v>4200</v>
      </c>
      <c r="N104" s="100">
        <v>9700</v>
      </c>
      <c r="O104" s="100">
        <v>13900</v>
      </c>
      <c r="P104" s="130">
        <v>1.8780000000000001</v>
      </c>
      <c r="Q104" s="40"/>
    </row>
    <row r="105" spans="2:67" ht="13.5" customHeight="1">
      <c r="B105" s="302"/>
      <c r="C105" s="313"/>
      <c r="D105" s="394"/>
      <c r="E105" s="394"/>
      <c r="F105" s="299"/>
      <c r="G105" s="74">
        <v>41614</v>
      </c>
      <c r="H105" s="92" t="s">
        <v>24</v>
      </c>
      <c r="I105" s="93">
        <v>8.4</v>
      </c>
      <c r="J105" s="92" t="s">
        <v>1062</v>
      </c>
      <c r="K105" s="92" t="s">
        <v>1061</v>
      </c>
      <c r="L105" s="194" t="s">
        <v>303</v>
      </c>
      <c r="M105" s="100">
        <v>2500</v>
      </c>
      <c r="N105" s="100">
        <v>6100</v>
      </c>
      <c r="O105" s="100">
        <v>8600</v>
      </c>
      <c r="P105" s="130">
        <v>1.8260000000000001</v>
      </c>
      <c r="Q105" s="40"/>
    </row>
    <row r="106" spans="2:67" ht="13.5" customHeight="1">
      <c r="B106" s="302"/>
      <c r="C106" s="316"/>
      <c r="D106" s="400"/>
      <c r="E106" s="400"/>
      <c r="F106" s="300"/>
      <c r="G106" s="76">
        <v>41674</v>
      </c>
      <c r="H106" s="121" t="s">
        <v>1357</v>
      </c>
      <c r="I106" s="122">
        <v>-0.5</v>
      </c>
      <c r="J106" s="144" t="s">
        <v>1055</v>
      </c>
      <c r="K106" s="121" t="s">
        <v>1061</v>
      </c>
      <c r="L106" s="195" t="s">
        <v>303</v>
      </c>
      <c r="M106" s="116">
        <v>5900</v>
      </c>
      <c r="N106" s="116">
        <v>15000</v>
      </c>
      <c r="O106" s="116">
        <v>20900</v>
      </c>
      <c r="P106" s="140">
        <v>1.6739999999999999</v>
      </c>
      <c r="Q106" s="59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</row>
    <row r="107" spans="2:67" ht="13.5" customHeight="1">
      <c r="B107" s="302" t="s">
        <v>1567</v>
      </c>
      <c r="C107" s="315">
        <v>140</v>
      </c>
      <c r="D107" s="303" t="s">
        <v>1703</v>
      </c>
      <c r="E107" s="303" t="s">
        <v>1643</v>
      </c>
      <c r="F107" s="298" t="s">
        <v>61</v>
      </c>
      <c r="G107" s="73">
        <v>41442</v>
      </c>
      <c r="H107" s="21" t="s">
        <v>32</v>
      </c>
      <c r="I107" s="22">
        <v>20.5</v>
      </c>
      <c r="J107" s="21" t="s">
        <v>264</v>
      </c>
      <c r="K107" s="21" t="s">
        <v>289</v>
      </c>
      <c r="L107" s="193" t="s">
        <v>453</v>
      </c>
      <c r="M107" s="91">
        <v>570</v>
      </c>
      <c r="N107" s="91">
        <v>1200</v>
      </c>
      <c r="O107" s="91">
        <v>1770</v>
      </c>
      <c r="P107" s="126">
        <v>0.36599999999999999</v>
      </c>
      <c r="Q107" s="30"/>
    </row>
    <row r="108" spans="2:67" ht="13.5" customHeight="1">
      <c r="B108" s="302"/>
      <c r="C108" s="313"/>
      <c r="D108" s="394"/>
      <c r="E108" s="394"/>
      <c r="F108" s="307"/>
      <c r="G108" s="74">
        <v>41453</v>
      </c>
      <c r="H108" s="92" t="s">
        <v>42</v>
      </c>
      <c r="I108" s="93">
        <v>22.4</v>
      </c>
      <c r="J108" s="92" t="s">
        <v>273</v>
      </c>
      <c r="K108" s="92" t="s">
        <v>21</v>
      </c>
      <c r="L108" s="194" t="s">
        <v>302</v>
      </c>
      <c r="M108" s="100">
        <v>600</v>
      </c>
      <c r="N108" s="100">
        <v>1400</v>
      </c>
      <c r="O108" s="100">
        <v>2000</v>
      </c>
      <c r="P108" s="130">
        <v>0.37799999999999995</v>
      </c>
      <c r="Q108" s="40"/>
    </row>
    <row r="109" spans="2:67" ht="13.5" customHeight="1">
      <c r="B109" s="302"/>
      <c r="C109" s="313"/>
      <c r="D109" s="394"/>
      <c r="E109" s="394"/>
      <c r="F109" s="307"/>
      <c r="G109" s="74">
        <v>41495</v>
      </c>
      <c r="H109" s="31" t="s">
        <v>42</v>
      </c>
      <c r="I109" s="32">
        <v>26.5</v>
      </c>
      <c r="J109" s="31" t="s">
        <v>1032</v>
      </c>
      <c r="K109" s="31" t="s">
        <v>1153</v>
      </c>
      <c r="L109" s="194" t="s">
        <v>303</v>
      </c>
      <c r="M109" s="100">
        <v>780</v>
      </c>
      <c r="N109" s="100">
        <v>1800</v>
      </c>
      <c r="O109" s="100">
        <v>2580</v>
      </c>
      <c r="P109" s="130">
        <v>0.35199999999999998</v>
      </c>
      <c r="Q109" s="40"/>
    </row>
    <row r="110" spans="2:67" ht="13.5" customHeight="1">
      <c r="B110" s="302"/>
      <c r="C110" s="313"/>
      <c r="D110" s="394"/>
      <c r="E110" s="394"/>
      <c r="F110" s="307"/>
      <c r="G110" s="74">
        <v>41558</v>
      </c>
      <c r="H110" s="31" t="s">
        <v>42</v>
      </c>
      <c r="I110" s="32">
        <v>21.3</v>
      </c>
      <c r="J110" s="31" t="s">
        <v>1055</v>
      </c>
      <c r="K110" s="31" t="s">
        <v>1056</v>
      </c>
      <c r="L110" s="194" t="s">
        <v>303</v>
      </c>
      <c r="M110" s="100">
        <v>440</v>
      </c>
      <c r="N110" s="100">
        <v>1000</v>
      </c>
      <c r="O110" s="100">
        <v>1440</v>
      </c>
      <c r="P110" s="130">
        <v>0.38</v>
      </c>
      <c r="Q110" s="40"/>
    </row>
    <row r="111" spans="2:67" ht="13.5" customHeight="1">
      <c r="B111" s="302"/>
      <c r="C111" s="313"/>
      <c r="D111" s="394"/>
      <c r="E111" s="394"/>
      <c r="F111" s="307"/>
      <c r="G111" s="74">
        <v>41613</v>
      </c>
      <c r="H111" s="31" t="s">
        <v>24</v>
      </c>
      <c r="I111" s="32">
        <v>10</v>
      </c>
      <c r="J111" s="31" t="s">
        <v>1057</v>
      </c>
      <c r="K111" s="31" t="s">
        <v>1061</v>
      </c>
      <c r="L111" s="194" t="s">
        <v>303</v>
      </c>
      <c r="M111" s="100">
        <v>270</v>
      </c>
      <c r="N111" s="100">
        <v>680</v>
      </c>
      <c r="O111" s="100">
        <v>950</v>
      </c>
      <c r="P111" s="130">
        <v>0.32600000000000001</v>
      </c>
      <c r="Q111" s="40"/>
    </row>
    <row r="112" spans="2:67" ht="13.5" customHeight="1">
      <c r="B112" s="302"/>
      <c r="C112" s="314"/>
      <c r="D112" s="394"/>
      <c r="E112" s="394"/>
      <c r="F112" s="308"/>
      <c r="G112" s="75">
        <v>41682</v>
      </c>
      <c r="H112" s="45" t="s">
        <v>24</v>
      </c>
      <c r="I112" s="46">
        <v>2.6</v>
      </c>
      <c r="J112" s="31" t="s">
        <v>1231</v>
      </c>
      <c r="K112" s="45" t="s">
        <v>1231</v>
      </c>
      <c r="L112" s="194" t="s">
        <v>313</v>
      </c>
      <c r="M112" s="108" t="s">
        <v>313</v>
      </c>
      <c r="N112" s="108" t="s">
        <v>313</v>
      </c>
      <c r="O112" s="108" t="s">
        <v>313</v>
      </c>
      <c r="P112" s="136" t="s">
        <v>313</v>
      </c>
      <c r="Q112" s="40" t="s">
        <v>1652</v>
      </c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</row>
    <row r="113" spans="2:67" ht="13.5" customHeight="1">
      <c r="B113" s="302"/>
      <c r="C113" s="312">
        <v>141</v>
      </c>
      <c r="D113" s="392" t="s">
        <v>591</v>
      </c>
      <c r="E113" s="393"/>
      <c r="F113" s="301" t="s">
        <v>133</v>
      </c>
      <c r="G113" s="74">
        <v>41409</v>
      </c>
      <c r="H113" s="31" t="s">
        <v>32</v>
      </c>
      <c r="I113" s="32">
        <v>16.2</v>
      </c>
      <c r="J113" s="31" t="s">
        <v>273</v>
      </c>
      <c r="K113" s="31" t="s">
        <v>21</v>
      </c>
      <c r="L113" s="194" t="s">
        <v>453</v>
      </c>
      <c r="M113" s="100">
        <v>2200</v>
      </c>
      <c r="N113" s="100">
        <v>4400</v>
      </c>
      <c r="O113" s="100">
        <v>6600</v>
      </c>
      <c r="P113" s="130">
        <v>2.3860000000000001</v>
      </c>
      <c r="Q113" s="40"/>
    </row>
    <row r="114" spans="2:67" ht="13.5" customHeight="1">
      <c r="B114" s="302"/>
      <c r="C114" s="313"/>
      <c r="D114" s="392"/>
      <c r="E114" s="393"/>
      <c r="F114" s="307"/>
      <c r="G114" s="74">
        <v>41453</v>
      </c>
      <c r="H114" s="92" t="s">
        <v>42</v>
      </c>
      <c r="I114" s="93">
        <v>18.100000000000001</v>
      </c>
      <c r="J114" s="92" t="s">
        <v>259</v>
      </c>
      <c r="K114" s="92" t="s">
        <v>289</v>
      </c>
      <c r="L114" s="194" t="s">
        <v>453</v>
      </c>
      <c r="M114" s="100">
        <v>1000</v>
      </c>
      <c r="N114" s="100">
        <v>2100</v>
      </c>
      <c r="O114" s="100">
        <v>3100</v>
      </c>
      <c r="P114" s="130">
        <v>2.3940000000000001</v>
      </c>
      <c r="Q114" s="40"/>
    </row>
    <row r="115" spans="2:67" ht="13.5" customHeight="1">
      <c r="B115" s="302"/>
      <c r="C115" s="313"/>
      <c r="D115" s="392"/>
      <c r="E115" s="393"/>
      <c r="F115" s="307"/>
      <c r="G115" s="74">
        <v>41480</v>
      </c>
      <c r="H115" s="31" t="s">
        <v>42</v>
      </c>
      <c r="I115" s="32">
        <v>22.4</v>
      </c>
      <c r="J115" s="31" t="s">
        <v>1027</v>
      </c>
      <c r="K115" s="31" t="s">
        <v>1029</v>
      </c>
      <c r="L115" s="194" t="s">
        <v>303</v>
      </c>
      <c r="M115" s="100">
        <v>1200</v>
      </c>
      <c r="N115" s="100">
        <v>2600</v>
      </c>
      <c r="O115" s="100">
        <v>3800</v>
      </c>
      <c r="P115" s="130">
        <v>2.2819999999999996</v>
      </c>
      <c r="Q115" s="40"/>
    </row>
    <row r="116" spans="2:67" ht="13.5" customHeight="1">
      <c r="B116" s="302"/>
      <c r="C116" s="313"/>
      <c r="D116" s="392"/>
      <c r="E116" s="393"/>
      <c r="F116" s="307"/>
      <c r="G116" s="74">
        <v>41498</v>
      </c>
      <c r="H116" s="31" t="s">
        <v>42</v>
      </c>
      <c r="I116" s="32">
        <v>28.9</v>
      </c>
      <c r="J116" s="31" t="s">
        <v>1027</v>
      </c>
      <c r="K116" s="31" t="s">
        <v>1029</v>
      </c>
      <c r="L116" s="194" t="s">
        <v>303</v>
      </c>
      <c r="M116" s="100">
        <v>620</v>
      </c>
      <c r="N116" s="100">
        <v>1400</v>
      </c>
      <c r="O116" s="100">
        <v>2020</v>
      </c>
      <c r="P116" s="130">
        <v>2.444</v>
      </c>
      <c r="Q116" s="40"/>
    </row>
    <row r="117" spans="2:67" ht="13.5" customHeight="1">
      <c r="B117" s="302"/>
      <c r="C117" s="313"/>
      <c r="D117" s="392"/>
      <c r="E117" s="393"/>
      <c r="F117" s="307"/>
      <c r="G117" s="74">
        <v>41536</v>
      </c>
      <c r="H117" s="31" t="s">
        <v>24</v>
      </c>
      <c r="I117" s="32">
        <v>30</v>
      </c>
      <c r="J117" s="31" t="s">
        <v>1027</v>
      </c>
      <c r="K117" s="31" t="s">
        <v>1029</v>
      </c>
      <c r="L117" s="194" t="s">
        <v>303</v>
      </c>
      <c r="M117" s="100">
        <v>570</v>
      </c>
      <c r="N117" s="100">
        <v>1200</v>
      </c>
      <c r="O117" s="100">
        <v>1770</v>
      </c>
      <c r="P117" s="130">
        <v>2.2220000000000004</v>
      </c>
      <c r="Q117" s="40"/>
    </row>
    <row r="118" spans="2:67" ht="13.5" customHeight="1">
      <c r="B118" s="302"/>
      <c r="C118" s="313"/>
      <c r="D118" s="392"/>
      <c r="E118" s="393"/>
      <c r="F118" s="307"/>
      <c r="G118" s="74">
        <v>41557</v>
      </c>
      <c r="H118" s="31" t="s">
        <v>42</v>
      </c>
      <c r="I118" s="32">
        <v>23</v>
      </c>
      <c r="J118" s="31" t="s">
        <v>1055</v>
      </c>
      <c r="K118" s="31" t="s">
        <v>1061</v>
      </c>
      <c r="L118" s="194" t="s">
        <v>303</v>
      </c>
      <c r="M118" s="100">
        <v>840</v>
      </c>
      <c r="N118" s="100">
        <v>2000</v>
      </c>
      <c r="O118" s="100">
        <v>2840</v>
      </c>
      <c r="P118" s="130">
        <v>2.1759999999999997</v>
      </c>
      <c r="Q118" s="40"/>
    </row>
    <row r="119" spans="2:67" ht="13.5" customHeight="1">
      <c r="B119" s="302"/>
      <c r="C119" s="313"/>
      <c r="D119" s="392"/>
      <c r="E119" s="393"/>
      <c r="F119" s="307"/>
      <c r="G119" s="74">
        <v>41579</v>
      </c>
      <c r="H119" s="31" t="s">
        <v>24</v>
      </c>
      <c r="I119" s="32">
        <v>18.899999999999999</v>
      </c>
      <c r="J119" s="31" t="s">
        <v>259</v>
      </c>
      <c r="K119" s="31" t="s">
        <v>21</v>
      </c>
      <c r="L119" s="194" t="s">
        <v>303</v>
      </c>
      <c r="M119" s="100">
        <v>380</v>
      </c>
      <c r="N119" s="100">
        <v>870</v>
      </c>
      <c r="O119" s="100">
        <v>1250</v>
      </c>
      <c r="P119" s="130">
        <v>2.2879999999999998</v>
      </c>
      <c r="Q119" s="40"/>
    </row>
    <row r="120" spans="2:67" ht="13.5" customHeight="1">
      <c r="B120" s="302"/>
      <c r="C120" s="313"/>
      <c r="D120" s="392"/>
      <c r="E120" s="393"/>
      <c r="F120" s="307"/>
      <c r="G120" s="74">
        <v>41612</v>
      </c>
      <c r="H120" s="31" t="s">
        <v>24</v>
      </c>
      <c r="I120" s="32">
        <v>7.5</v>
      </c>
      <c r="J120" s="31" t="s">
        <v>1066</v>
      </c>
      <c r="K120" s="31" t="s">
        <v>1061</v>
      </c>
      <c r="L120" s="194" t="s">
        <v>303</v>
      </c>
      <c r="M120" s="100">
        <v>650</v>
      </c>
      <c r="N120" s="100">
        <v>1600</v>
      </c>
      <c r="O120" s="100">
        <v>2250</v>
      </c>
      <c r="P120" s="130">
        <v>2.1360000000000001</v>
      </c>
      <c r="Q120" s="40"/>
    </row>
    <row r="121" spans="2:67" ht="13.5" customHeight="1">
      <c r="B121" s="302"/>
      <c r="C121" s="313"/>
      <c r="D121" s="392"/>
      <c r="E121" s="393"/>
      <c r="F121" s="307"/>
      <c r="G121" s="75">
        <v>41645</v>
      </c>
      <c r="H121" s="45" t="s">
        <v>24</v>
      </c>
      <c r="I121" s="46">
        <v>6</v>
      </c>
      <c r="J121" s="31" t="s">
        <v>1055</v>
      </c>
      <c r="K121" s="45" t="s">
        <v>1061</v>
      </c>
      <c r="L121" s="194" t="s">
        <v>303</v>
      </c>
      <c r="M121" s="108">
        <v>700</v>
      </c>
      <c r="N121" s="108">
        <v>1900</v>
      </c>
      <c r="O121" s="108">
        <v>2600</v>
      </c>
      <c r="P121" s="136">
        <v>0.28999999999999998</v>
      </c>
      <c r="Q121" s="40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</row>
    <row r="122" spans="2:67" ht="13.5" customHeight="1">
      <c r="B122" s="302"/>
      <c r="C122" s="314"/>
      <c r="D122" s="392"/>
      <c r="E122" s="393"/>
      <c r="F122" s="308"/>
      <c r="G122" s="75">
        <v>41680</v>
      </c>
      <c r="H122" s="45" t="s">
        <v>42</v>
      </c>
      <c r="I122" s="46" t="s">
        <v>1231</v>
      </c>
      <c r="J122" s="31" t="s">
        <v>1231</v>
      </c>
      <c r="K122" s="45" t="s">
        <v>1231</v>
      </c>
      <c r="L122" s="194" t="s">
        <v>313</v>
      </c>
      <c r="M122" s="108" t="s">
        <v>313</v>
      </c>
      <c r="N122" s="108" t="s">
        <v>313</v>
      </c>
      <c r="O122" s="108" t="s">
        <v>313</v>
      </c>
      <c r="P122" s="136" t="s">
        <v>313</v>
      </c>
      <c r="Q122" s="40" t="s">
        <v>1652</v>
      </c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</row>
    <row r="123" spans="2:67" ht="13.5" customHeight="1">
      <c r="B123" s="302"/>
      <c r="C123" s="312">
        <v>142</v>
      </c>
      <c r="D123" s="394" t="s">
        <v>1703</v>
      </c>
      <c r="E123" s="394" t="s">
        <v>1104</v>
      </c>
      <c r="F123" s="301" t="s">
        <v>594</v>
      </c>
      <c r="G123" s="74">
        <v>41415</v>
      </c>
      <c r="H123" s="92" t="s">
        <v>19</v>
      </c>
      <c r="I123" s="93">
        <v>23</v>
      </c>
      <c r="J123" s="92" t="s">
        <v>259</v>
      </c>
      <c r="K123" s="92" t="s">
        <v>21</v>
      </c>
      <c r="L123" s="194" t="s">
        <v>453</v>
      </c>
      <c r="M123" s="100">
        <v>1500</v>
      </c>
      <c r="N123" s="100">
        <v>3000</v>
      </c>
      <c r="O123" s="100">
        <v>4500</v>
      </c>
      <c r="P123" s="130">
        <v>1.036</v>
      </c>
      <c r="Q123" s="40"/>
    </row>
    <row r="124" spans="2:67" ht="13.5" customHeight="1">
      <c r="B124" s="302"/>
      <c r="C124" s="313"/>
      <c r="D124" s="394"/>
      <c r="E124" s="394"/>
      <c r="F124" s="307"/>
      <c r="G124" s="74">
        <v>41451</v>
      </c>
      <c r="H124" s="92" t="s">
        <v>42</v>
      </c>
      <c r="I124" s="93">
        <v>21</v>
      </c>
      <c r="J124" s="92" t="s">
        <v>266</v>
      </c>
      <c r="K124" s="92" t="s">
        <v>305</v>
      </c>
      <c r="L124" s="194" t="s">
        <v>302</v>
      </c>
      <c r="M124" s="100">
        <v>510</v>
      </c>
      <c r="N124" s="100">
        <v>1100</v>
      </c>
      <c r="O124" s="100">
        <v>1610</v>
      </c>
      <c r="P124" s="130">
        <v>0.92800000000000016</v>
      </c>
      <c r="Q124" s="40"/>
    </row>
    <row r="125" spans="2:67" ht="13.5" customHeight="1">
      <c r="B125" s="302"/>
      <c r="C125" s="313"/>
      <c r="D125" s="394"/>
      <c r="E125" s="394"/>
      <c r="F125" s="307"/>
      <c r="G125" s="74">
        <v>41512</v>
      </c>
      <c r="H125" s="92" t="s">
        <v>24</v>
      </c>
      <c r="I125" s="93">
        <v>32</v>
      </c>
      <c r="J125" s="92" t="s">
        <v>1031</v>
      </c>
      <c r="K125" s="92" t="s">
        <v>1029</v>
      </c>
      <c r="L125" s="194" t="s">
        <v>303</v>
      </c>
      <c r="M125" s="100">
        <v>1300</v>
      </c>
      <c r="N125" s="100">
        <v>3000</v>
      </c>
      <c r="O125" s="100">
        <v>4300</v>
      </c>
      <c r="P125" s="130">
        <v>0.72599999999999998</v>
      </c>
      <c r="Q125" s="40"/>
    </row>
    <row r="126" spans="2:67" ht="13.5" customHeight="1">
      <c r="B126" s="302"/>
      <c r="C126" s="313"/>
      <c r="D126" s="394"/>
      <c r="E126" s="394"/>
      <c r="F126" s="307"/>
      <c r="G126" s="74">
        <v>41570</v>
      </c>
      <c r="H126" s="92" t="s">
        <v>42</v>
      </c>
      <c r="I126" s="93">
        <v>14</v>
      </c>
      <c r="J126" s="92" t="s">
        <v>1057</v>
      </c>
      <c r="K126" s="92" t="s">
        <v>1061</v>
      </c>
      <c r="L126" s="194" t="s">
        <v>303</v>
      </c>
      <c r="M126" s="100">
        <v>2300</v>
      </c>
      <c r="N126" s="100">
        <v>5500</v>
      </c>
      <c r="O126" s="100">
        <v>7800</v>
      </c>
      <c r="P126" s="130">
        <v>0.66399999999999992</v>
      </c>
      <c r="Q126" s="40"/>
    </row>
    <row r="127" spans="2:67" ht="13.5" customHeight="1">
      <c r="B127" s="302"/>
      <c r="C127" s="313"/>
      <c r="D127" s="394"/>
      <c r="E127" s="394"/>
      <c r="F127" s="307"/>
      <c r="G127" s="74">
        <v>41619</v>
      </c>
      <c r="H127" s="92" t="s">
        <v>42</v>
      </c>
      <c r="I127" s="93">
        <v>5.0999999999999996</v>
      </c>
      <c r="J127" s="92" t="s">
        <v>1057</v>
      </c>
      <c r="K127" s="92" t="s">
        <v>1061</v>
      </c>
      <c r="L127" s="194" t="s">
        <v>303</v>
      </c>
      <c r="M127" s="100">
        <v>1500</v>
      </c>
      <c r="N127" s="100">
        <v>3600</v>
      </c>
      <c r="O127" s="100">
        <v>5100</v>
      </c>
      <c r="P127" s="130">
        <v>0.79800000000000004</v>
      </c>
      <c r="Q127" s="40"/>
    </row>
    <row r="128" spans="2:67" ht="13.5" customHeight="1">
      <c r="B128" s="302"/>
      <c r="C128" s="314"/>
      <c r="D128" s="394"/>
      <c r="E128" s="394"/>
      <c r="F128" s="308"/>
      <c r="G128" s="75">
        <v>41682</v>
      </c>
      <c r="H128" s="117" t="s">
        <v>1357</v>
      </c>
      <c r="I128" s="118">
        <v>-2</v>
      </c>
      <c r="J128" s="92" t="s">
        <v>1231</v>
      </c>
      <c r="K128" s="117" t="s">
        <v>1231</v>
      </c>
      <c r="L128" s="194" t="s">
        <v>313</v>
      </c>
      <c r="M128" s="108" t="s">
        <v>313</v>
      </c>
      <c r="N128" s="108" t="s">
        <v>313</v>
      </c>
      <c r="O128" s="108" t="s">
        <v>313</v>
      </c>
      <c r="P128" s="136" t="s">
        <v>313</v>
      </c>
      <c r="Q128" s="40" t="s">
        <v>1652</v>
      </c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</row>
    <row r="129" spans="2:67" ht="13.5" customHeight="1">
      <c r="B129" s="302"/>
      <c r="C129" s="312">
        <v>143</v>
      </c>
      <c r="D129" s="394" t="s">
        <v>1703</v>
      </c>
      <c r="E129" s="394" t="s">
        <v>1105</v>
      </c>
      <c r="F129" s="301" t="s">
        <v>1472</v>
      </c>
      <c r="G129" s="74">
        <v>41424</v>
      </c>
      <c r="H129" s="92" t="s">
        <v>32</v>
      </c>
      <c r="I129" s="93">
        <v>19</v>
      </c>
      <c r="J129" s="92" t="s">
        <v>259</v>
      </c>
      <c r="K129" s="92" t="s">
        <v>289</v>
      </c>
      <c r="L129" s="194" t="s">
        <v>453</v>
      </c>
      <c r="M129" s="100">
        <v>6100</v>
      </c>
      <c r="N129" s="100">
        <v>12000</v>
      </c>
      <c r="O129" s="100">
        <v>18100</v>
      </c>
      <c r="P129" s="130">
        <v>2.9880000000000004</v>
      </c>
      <c r="Q129" s="40"/>
    </row>
    <row r="130" spans="2:67" ht="13.5" customHeight="1">
      <c r="B130" s="302"/>
      <c r="C130" s="313"/>
      <c r="D130" s="394"/>
      <c r="E130" s="394"/>
      <c r="F130" s="299"/>
      <c r="G130" s="74">
        <v>41451</v>
      </c>
      <c r="H130" s="92" t="s">
        <v>24</v>
      </c>
      <c r="I130" s="93">
        <v>22.8</v>
      </c>
      <c r="J130" s="92" t="s">
        <v>293</v>
      </c>
      <c r="K130" s="92" t="s">
        <v>21</v>
      </c>
      <c r="L130" s="194" t="s">
        <v>302</v>
      </c>
      <c r="M130" s="100">
        <v>9400</v>
      </c>
      <c r="N130" s="100">
        <v>19000</v>
      </c>
      <c r="O130" s="100">
        <v>28400</v>
      </c>
      <c r="P130" s="130">
        <v>3.1319999999999992</v>
      </c>
      <c r="Q130" s="40"/>
    </row>
    <row r="131" spans="2:67" ht="13.5" customHeight="1">
      <c r="B131" s="302"/>
      <c r="C131" s="313"/>
      <c r="D131" s="394"/>
      <c r="E131" s="394"/>
      <c r="F131" s="299"/>
      <c r="G131" s="74">
        <v>41514</v>
      </c>
      <c r="H131" s="92" t="s">
        <v>24</v>
      </c>
      <c r="I131" s="93">
        <v>25.3</v>
      </c>
      <c r="J131" s="92" t="s">
        <v>1155</v>
      </c>
      <c r="K131" s="92" t="s">
        <v>1029</v>
      </c>
      <c r="L131" s="194" t="s">
        <v>303</v>
      </c>
      <c r="M131" s="100">
        <v>3200</v>
      </c>
      <c r="N131" s="100">
        <v>7000</v>
      </c>
      <c r="O131" s="100">
        <v>10200</v>
      </c>
      <c r="P131" s="130">
        <v>2.4359999999999999</v>
      </c>
      <c r="Q131" s="40"/>
    </row>
    <row r="132" spans="2:67" ht="13.5" customHeight="1">
      <c r="B132" s="302"/>
      <c r="C132" s="313"/>
      <c r="D132" s="394"/>
      <c r="E132" s="394"/>
      <c r="F132" s="299"/>
      <c r="G132" s="74">
        <v>41569</v>
      </c>
      <c r="H132" s="92" t="s">
        <v>538</v>
      </c>
      <c r="I132" s="93">
        <v>12</v>
      </c>
      <c r="J132" s="92" t="s">
        <v>1055</v>
      </c>
      <c r="K132" s="92" t="s">
        <v>1061</v>
      </c>
      <c r="L132" s="194" t="s">
        <v>303</v>
      </c>
      <c r="M132" s="100">
        <v>9800</v>
      </c>
      <c r="N132" s="100">
        <v>22000</v>
      </c>
      <c r="O132" s="100">
        <v>31800</v>
      </c>
      <c r="P132" s="130">
        <v>2.1580000000000004</v>
      </c>
      <c r="Q132" s="40"/>
    </row>
    <row r="133" spans="2:67" ht="13.5" customHeight="1">
      <c r="B133" s="302"/>
      <c r="C133" s="313"/>
      <c r="D133" s="394"/>
      <c r="E133" s="394"/>
      <c r="F133" s="299"/>
      <c r="G133" s="74">
        <v>41618</v>
      </c>
      <c r="H133" s="92" t="s">
        <v>538</v>
      </c>
      <c r="I133" s="93">
        <v>5.5</v>
      </c>
      <c r="J133" s="92" t="s">
        <v>1055</v>
      </c>
      <c r="K133" s="92" t="s">
        <v>1061</v>
      </c>
      <c r="L133" s="194" t="s">
        <v>303</v>
      </c>
      <c r="M133" s="100">
        <v>3600</v>
      </c>
      <c r="N133" s="100">
        <v>8600</v>
      </c>
      <c r="O133" s="100">
        <v>12200</v>
      </c>
      <c r="P133" s="130">
        <v>2.1460000000000004</v>
      </c>
      <c r="Q133" s="40"/>
    </row>
    <row r="134" spans="2:67" ht="13.5" customHeight="1">
      <c r="B134" s="302"/>
      <c r="C134" s="314"/>
      <c r="D134" s="394"/>
      <c r="E134" s="394"/>
      <c r="F134" s="303"/>
      <c r="G134" s="75">
        <v>41674</v>
      </c>
      <c r="H134" s="117" t="s">
        <v>1357</v>
      </c>
      <c r="I134" s="118">
        <v>0</v>
      </c>
      <c r="J134" s="92" t="s">
        <v>1231</v>
      </c>
      <c r="K134" s="117" t="s">
        <v>1231</v>
      </c>
      <c r="L134" s="194" t="s">
        <v>313</v>
      </c>
      <c r="M134" s="108" t="s">
        <v>313</v>
      </c>
      <c r="N134" s="108" t="s">
        <v>313</v>
      </c>
      <c r="O134" s="108" t="s">
        <v>313</v>
      </c>
      <c r="P134" s="136" t="s">
        <v>313</v>
      </c>
      <c r="Q134" s="40" t="s">
        <v>1660</v>
      </c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</row>
    <row r="135" spans="2:67" ht="13.5" customHeight="1">
      <c r="B135" s="302"/>
      <c r="C135" s="312">
        <v>144</v>
      </c>
      <c r="D135" s="394" t="s">
        <v>1703</v>
      </c>
      <c r="E135" s="394" t="s">
        <v>1644</v>
      </c>
      <c r="F135" s="301" t="s">
        <v>133</v>
      </c>
      <c r="G135" s="74">
        <v>41414</v>
      </c>
      <c r="H135" s="31" t="s">
        <v>32</v>
      </c>
      <c r="I135" s="32">
        <v>20.5</v>
      </c>
      <c r="J135" s="31" t="s">
        <v>264</v>
      </c>
      <c r="K135" s="31" t="s">
        <v>21</v>
      </c>
      <c r="L135" s="194" t="s">
        <v>453</v>
      </c>
      <c r="M135" s="100">
        <v>8600</v>
      </c>
      <c r="N135" s="100">
        <v>19000</v>
      </c>
      <c r="O135" s="100">
        <v>27600</v>
      </c>
      <c r="P135" s="130">
        <v>3.5659999999999998</v>
      </c>
      <c r="Q135" s="40"/>
    </row>
    <row r="136" spans="2:67" ht="13.5" customHeight="1">
      <c r="B136" s="302"/>
      <c r="C136" s="313"/>
      <c r="D136" s="394"/>
      <c r="E136" s="394"/>
      <c r="F136" s="307"/>
      <c r="G136" s="74">
        <v>41449</v>
      </c>
      <c r="H136" s="92" t="s">
        <v>42</v>
      </c>
      <c r="I136" s="93">
        <v>26</v>
      </c>
      <c r="J136" s="92" t="s">
        <v>264</v>
      </c>
      <c r="K136" s="92" t="s">
        <v>305</v>
      </c>
      <c r="L136" s="194" t="s">
        <v>453</v>
      </c>
      <c r="M136" s="100">
        <v>12000</v>
      </c>
      <c r="N136" s="100">
        <v>26000</v>
      </c>
      <c r="O136" s="100">
        <v>38000</v>
      </c>
      <c r="P136" s="130">
        <v>3.6439999999999997</v>
      </c>
      <c r="Q136" s="40"/>
    </row>
    <row r="137" spans="2:67" ht="13.5" customHeight="1">
      <c r="B137" s="302"/>
      <c r="C137" s="313"/>
      <c r="D137" s="394"/>
      <c r="E137" s="394"/>
      <c r="F137" s="307"/>
      <c r="G137" s="74">
        <v>41499</v>
      </c>
      <c r="H137" s="31" t="s">
        <v>24</v>
      </c>
      <c r="I137" s="32">
        <v>34.799999999999997</v>
      </c>
      <c r="J137" s="31" t="s">
        <v>1031</v>
      </c>
      <c r="K137" s="31" t="s">
        <v>1029</v>
      </c>
      <c r="L137" s="194" t="s">
        <v>308</v>
      </c>
      <c r="M137" s="100">
        <v>17000</v>
      </c>
      <c r="N137" s="100">
        <v>40000</v>
      </c>
      <c r="O137" s="100">
        <v>57000</v>
      </c>
      <c r="P137" s="130">
        <v>3.3580000000000005</v>
      </c>
      <c r="Q137" s="40"/>
    </row>
    <row r="138" spans="2:67" ht="13.5" customHeight="1">
      <c r="B138" s="302"/>
      <c r="C138" s="313"/>
      <c r="D138" s="394"/>
      <c r="E138" s="394"/>
      <c r="F138" s="307"/>
      <c r="G138" s="74">
        <v>41558</v>
      </c>
      <c r="H138" s="31" t="s">
        <v>42</v>
      </c>
      <c r="I138" s="32">
        <v>23.1</v>
      </c>
      <c r="J138" s="31" t="s">
        <v>1055</v>
      </c>
      <c r="K138" s="31" t="s">
        <v>1056</v>
      </c>
      <c r="L138" s="194" t="s">
        <v>303</v>
      </c>
      <c r="M138" s="100">
        <v>10000</v>
      </c>
      <c r="N138" s="100">
        <v>25000</v>
      </c>
      <c r="O138" s="100">
        <v>35000</v>
      </c>
      <c r="P138" s="130">
        <v>3.2519999999999998</v>
      </c>
      <c r="Q138" s="40"/>
    </row>
    <row r="139" spans="2:67" ht="13.5" customHeight="1">
      <c r="B139" s="302"/>
      <c r="C139" s="313"/>
      <c r="D139" s="394"/>
      <c r="E139" s="394"/>
      <c r="F139" s="307"/>
      <c r="G139" s="74">
        <v>41613</v>
      </c>
      <c r="H139" s="31" t="s">
        <v>24</v>
      </c>
      <c r="I139" s="32">
        <v>3.7</v>
      </c>
      <c r="J139" s="31" t="s">
        <v>1064</v>
      </c>
      <c r="K139" s="31" t="s">
        <v>1061</v>
      </c>
      <c r="L139" s="194" t="s">
        <v>303</v>
      </c>
      <c r="M139" s="100">
        <v>8700</v>
      </c>
      <c r="N139" s="100">
        <v>22000</v>
      </c>
      <c r="O139" s="100">
        <v>30700</v>
      </c>
      <c r="P139" s="130">
        <v>3.1160000000000005</v>
      </c>
      <c r="Q139" s="40"/>
    </row>
    <row r="140" spans="2:67" ht="13.5" customHeight="1">
      <c r="B140" s="302"/>
      <c r="C140" s="314"/>
      <c r="D140" s="394"/>
      <c r="E140" s="394"/>
      <c r="F140" s="307"/>
      <c r="G140" s="75">
        <v>41677</v>
      </c>
      <c r="H140" s="45" t="s">
        <v>42</v>
      </c>
      <c r="I140" s="46">
        <v>4</v>
      </c>
      <c r="J140" s="31" t="s">
        <v>1057</v>
      </c>
      <c r="K140" s="45" t="s">
        <v>1061</v>
      </c>
      <c r="L140" s="194" t="s">
        <v>303</v>
      </c>
      <c r="M140" s="108">
        <v>9500</v>
      </c>
      <c r="N140" s="108">
        <v>26000</v>
      </c>
      <c r="O140" s="108">
        <v>35500</v>
      </c>
      <c r="P140" s="136">
        <v>3.1619999999999999</v>
      </c>
      <c r="Q140" s="40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</row>
    <row r="141" spans="2:67" ht="13.5" customHeight="1">
      <c r="B141" s="302"/>
      <c r="C141" s="312">
        <v>145</v>
      </c>
      <c r="D141" s="394" t="s">
        <v>1703</v>
      </c>
      <c r="E141" s="394" t="s">
        <v>1106</v>
      </c>
      <c r="F141" s="307"/>
      <c r="G141" s="74">
        <v>41414</v>
      </c>
      <c r="H141" s="92" t="s">
        <v>32</v>
      </c>
      <c r="I141" s="93">
        <v>20</v>
      </c>
      <c r="J141" s="92" t="s">
        <v>264</v>
      </c>
      <c r="K141" s="92" t="s">
        <v>21</v>
      </c>
      <c r="L141" s="194" t="s">
        <v>453</v>
      </c>
      <c r="M141" s="100">
        <v>9700</v>
      </c>
      <c r="N141" s="100">
        <v>22000</v>
      </c>
      <c r="O141" s="100">
        <v>31700</v>
      </c>
      <c r="P141" s="130">
        <v>4.8780000000000001</v>
      </c>
      <c r="Q141" s="40"/>
    </row>
    <row r="142" spans="2:67" ht="13.5" customHeight="1">
      <c r="B142" s="302"/>
      <c r="C142" s="313"/>
      <c r="D142" s="394"/>
      <c r="E142" s="394"/>
      <c r="F142" s="307"/>
      <c r="G142" s="74">
        <v>41449</v>
      </c>
      <c r="H142" s="92" t="s">
        <v>24</v>
      </c>
      <c r="I142" s="93">
        <v>26</v>
      </c>
      <c r="J142" s="92" t="s">
        <v>255</v>
      </c>
      <c r="K142" s="92" t="s">
        <v>305</v>
      </c>
      <c r="L142" s="194" t="s">
        <v>453</v>
      </c>
      <c r="M142" s="100">
        <v>18000</v>
      </c>
      <c r="N142" s="100">
        <v>42000</v>
      </c>
      <c r="O142" s="100">
        <v>60000</v>
      </c>
      <c r="P142" s="130">
        <v>4.2439999999999998</v>
      </c>
      <c r="Q142" s="40"/>
    </row>
    <row r="143" spans="2:67" ht="13.5" customHeight="1">
      <c r="B143" s="302"/>
      <c r="C143" s="313"/>
      <c r="D143" s="394"/>
      <c r="E143" s="394"/>
      <c r="F143" s="307"/>
      <c r="G143" s="74">
        <v>41499</v>
      </c>
      <c r="H143" s="92" t="s">
        <v>24</v>
      </c>
      <c r="I143" s="93">
        <v>31.7</v>
      </c>
      <c r="J143" s="92" t="s">
        <v>1031</v>
      </c>
      <c r="K143" s="92" t="s">
        <v>1029</v>
      </c>
      <c r="L143" s="194" t="s">
        <v>303</v>
      </c>
      <c r="M143" s="100">
        <v>19000</v>
      </c>
      <c r="N143" s="100">
        <v>45000</v>
      </c>
      <c r="O143" s="100">
        <v>64000</v>
      </c>
      <c r="P143" s="130">
        <v>4.08</v>
      </c>
      <c r="Q143" s="40"/>
    </row>
    <row r="144" spans="2:67" ht="13.5" customHeight="1">
      <c r="B144" s="302"/>
      <c r="C144" s="313"/>
      <c r="D144" s="394"/>
      <c r="E144" s="394"/>
      <c r="F144" s="307"/>
      <c r="G144" s="74">
        <v>41557</v>
      </c>
      <c r="H144" s="92" t="s">
        <v>42</v>
      </c>
      <c r="I144" s="93">
        <v>22.9</v>
      </c>
      <c r="J144" s="92" t="s">
        <v>1055</v>
      </c>
      <c r="K144" s="92" t="s">
        <v>1056</v>
      </c>
      <c r="L144" s="194" t="s">
        <v>303</v>
      </c>
      <c r="M144" s="100">
        <v>13000</v>
      </c>
      <c r="N144" s="100">
        <v>33000</v>
      </c>
      <c r="O144" s="100">
        <v>46000</v>
      </c>
      <c r="P144" s="130">
        <v>4.0780000000000003</v>
      </c>
      <c r="Q144" s="40"/>
    </row>
    <row r="145" spans="2:67" ht="13.5" customHeight="1">
      <c r="B145" s="302"/>
      <c r="C145" s="313"/>
      <c r="D145" s="394"/>
      <c r="E145" s="394"/>
      <c r="F145" s="307"/>
      <c r="G145" s="74">
        <v>41612</v>
      </c>
      <c r="H145" s="92" t="s">
        <v>24</v>
      </c>
      <c r="I145" s="93">
        <v>8.1999999999999993</v>
      </c>
      <c r="J145" s="92" t="s">
        <v>1062</v>
      </c>
      <c r="K145" s="92" t="s">
        <v>1061</v>
      </c>
      <c r="L145" s="194" t="s">
        <v>303</v>
      </c>
      <c r="M145" s="100">
        <v>17000</v>
      </c>
      <c r="N145" s="100">
        <v>44000</v>
      </c>
      <c r="O145" s="100">
        <v>61000</v>
      </c>
      <c r="P145" s="130">
        <v>3.7380000000000004</v>
      </c>
      <c r="Q145" s="40"/>
    </row>
    <row r="146" spans="2:67" ht="13.5" customHeight="1">
      <c r="B146" s="302"/>
      <c r="C146" s="314"/>
      <c r="D146" s="394"/>
      <c r="E146" s="394"/>
      <c r="F146" s="308"/>
      <c r="G146" s="75">
        <v>41677</v>
      </c>
      <c r="H146" s="117" t="s">
        <v>42</v>
      </c>
      <c r="I146" s="118">
        <v>2.2000000000000002</v>
      </c>
      <c r="J146" s="92" t="s">
        <v>1057</v>
      </c>
      <c r="K146" s="117" t="s">
        <v>1061</v>
      </c>
      <c r="L146" s="194" t="s">
        <v>303</v>
      </c>
      <c r="M146" s="108">
        <v>27000</v>
      </c>
      <c r="N146" s="108">
        <v>74000</v>
      </c>
      <c r="O146" s="108">
        <v>101000</v>
      </c>
      <c r="P146" s="136">
        <v>4.0780000000000003</v>
      </c>
      <c r="Q146" s="40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  <c r="BC146" s="143"/>
      <c r="BD146" s="143"/>
      <c r="BE146" s="143"/>
      <c r="BF146" s="143"/>
      <c r="BG146" s="143"/>
      <c r="BH146" s="143"/>
      <c r="BI146" s="143"/>
      <c r="BJ146" s="143"/>
      <c r="BK146" s="143"/>
      <c r="BL146" s="143"/>
      <c r="BM146" s="143"/>
      <c r="BN146" s="143"/>
      <c r="BO146" s="143"/>
    </row>
    <row r="147" spans="2:67" ht="13.5" customHeight="1">
      <c r="B147" s="302"/>
      <c r="C147" s="312">
        <v>146</v>
      </c>
      <c r="D147" s="392" t="s">
        <v>598</v>
      </c>
      <c r="E147" s="393"/>
      <c r="F147" s="301" t="s">
        <v>142</v>
      </c>
      <c r="G147" s="74">
        <v>41416</v>
      </c>
      <c r="H147" s="92" t="s">
        <v>19</v>
      </c>
      <c r="I147" s="93">
        <v>20</v>
      </c>
      <c r="J147" s="92" t="s">
        <v>287</v>
      </c>
      <c r="K147" s="92" t="s">
        <v>289</v>
      </c>
      <c r="L147" s="194" t="s">
        <v>451</v>
      </c>
      <c r="M147" s="100">
        <v>1000</v>
      </c>
      <c r="N147" s="100">
        <v>2000</v>
      </c>
      <c r="O147" s="100">
        <v>3000</v>
      </c>
      <c r="P147" s="130">
        <v>0.43200000000000005</v>
      </c>
      <c r="Q147" s="40"/>
    </row>
    <row r="148" spans="2:67" ht="13.5" customHeight="1">
      <c r="B148" s="302"/>
      <c r="C148" s="313"/>
      <c r="D148" s="392"/>
      <c r="E148" s="393"/>
      <c r="F148" s="307"/>
      <c r="G148" s="74">
        <v>41460</v>
      </c>
      <c r="H148" s="92" t="s">
        <v>42</v>
      </c>
      <c r="I148" s="93">
        <v>19.8</v>
      </c>
      <c r="J148" s="92" t="s">
        <v>1031</v>
      </c>
      <c r="K148" s="92" t="s">
        <v>1029</v>
      </c>
      <c r="L148" s="194" t="s">
        <v>303</v>
      </c>
      <c r="M148" s="100">
        <v>980</v>
      </c>
      <c r="N148" s="100">
        <v>2100</v>
      </c>
      <c r="O148" s="100">
        <v>3080</v>
      </c>
      <c r="P148" s="130">
        <v>0.434</v>
      </c>
      <c r="Q148" s="40"/>
    </row>
    <row r="149" spans="2:67" ht="13.5" customHeight="1">
      <c r="B149" s="302"/>
      <c r="C149" s="313"/>
      <c r="D149" s="392"/>
      <c r="E149" s="393"/>
      <c r="F149" s="307"/>
      <c r="G149" s="74">
        <v>41493</v>
      </c>
      <c r="H149" s="92" t="s">
        <v>24</v>
      </c>
      <c r="I149" s="93">
        <v>28.3</v>
      </c>
      <c r="J149" s="92" t="s">
        <v>1027</v>
      </c>
      <c r="K149" s="92" t="s">
        <v>1029</v>
      </c>
      <c r="L149" s="194" t="s">
        <v>303</v>
      </c>
      <c r="M149" s="100">
        <v>1100</v>
      </c>
      <c r="N149" s="100">
        <v>2400</v>
      </c>
      <c r="O149" s="100">
        <v>3500</v>
      </c>
      <c r="P149" s="130">
        <v>0.43600000000000005</v>
      </c>
      <c r="Q149" s="40"/>
    </row>
    <row r="150" spans="2:67" ht="13.5" customHeight="1">
      <c r="B150" s="302"/>
      <c r="C150" s="313"/>
      <c r="D150" s="392"/>
      <c r="E150" s="393"/>
      <c r="F150" s="307"/>
      <c r="G150" s="74">
        <v>41557</v>
      </c>
      <c r="H150" s="92" t="s">
        <v>42</v>
      </c>
      <c r="I150" s="93">
        <v>21.9</v>
      </c>
      <c r="J150" s="92" t="s">
        <v>1055</v>
      </c>
      <c r="K150" s="92" t="s">
        <v>1061</v>
      </c>
      <c r="L150" s="194" t="s">
        <v>303</v>
      </c>
      <c r="M150" s="100">
        <v>620</v>
      </c>
      <c r="N150" s="100">
        <v>1500</v>
      </c>
      <c r="O150" s="100">
        <v>2120</v>
      </c>
      <c r="P150" s="130">
        <v>0.43</v>
      </c>
      <c r="Q150" s="40"/>
    </row>
    <row r="151" spans="2:67" ht="13.5" customHeight="1">
      <c r="B151" s="302"/>
      <c r="C151" s="313"/>
      <c r="D151" s="392"/>
      <c r="E151" s="393"/>
      <c r="F151" s="307"/>
      <c r="G151" s="74">
        <v>41618</v>
      </c>
      <c r="H151" s="92" t="s">
        <v>42</v>
      </c>
      <c r="I151" s="93">
        <v>8.1</v>
      </c>
      <c r="J151" s="92" t="s">
        <v>1055</v>
      </c>
      <c r="K151" s="92" t="s">
        <v>1061</v>
      </c>
      <c r="L151" s="194" t="s">
        <v>303</v>
      </c>
      <c r="M151" s="100">
        <v>1100</v>
      </c>
      <c r="N151" s="100">
        <v>2500</v>
      </c>
      <c r="O151" s="100">
        <v>3600</v>
      </c>
      <c r="P151" s="130">
        <v>0.39600000000000002</v>
      </c>
      <c r="Q151" s="40"/>
    </row>
    <row r="152" spans="2:67" ht="13.5" customHeight="1">
      <c r="B152" s="302"/>
      <c r="C152" s="314"/>
      <c r="D152" s="392"/>
      <c r="E152" s="393"/>
      <c r="F152" s="308"/>
      <c r="G152" s="75">
        <v>41675</v>
      </c>
      <c r="H152" s="117" t="s">
        <v>24</v>
      </c>
      <c r="I152" s="118">
        <v>-2</v>
      </c>
      <c r="J152" s="92" t="s">
        <v>1055</v>
      </c>
      <c r="K152" s="117" t="s">
        <v>1061</v>
      </c>
      <c r="L152" s="194" t="s">
        <v>303</v>
      </c>
      <c r="M152" s="108">
        <v>690</v>
      </c>
      <c r="N152" s="108">
        <v>1700</v>
      </c>
      <c r="O152" s="108">
        <v>2390</v>
      </c>
      <c r="P152" s="136">
        <v>0.39200000000000002</v>
      </c>
      <c r="Q152" s="40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</row>
    <row r="153" spans="2:67" ht="13.5" customHeight="1">
      <c r="B153" s="302"/>
      <c r="C153" s="312">
        <v>147</v>
      </c>
      <c r="D153" s="394" t="s">
        <v>1703</v>
      </c>
      <c r="E153" s="394" t="s">
        <v>1639</v>
      </c>
      <c r="F153" s="301" t="s">
        <v>151</v>
      </c>
      <c r="G153" s="74">
        <v>41414</v>
      </c>
      <c r="H153" s="92" t="s">
        <v>19</v>
      </c>
      <c r="I153" s="93">
        <v>22.8</v>
      </c>
      <c r="J153" s="92" t="s">
        <v>264</v>
      </c>
      <c r="K153" s="92" t="s">
        <v>21</v>
      </c>
      <c r="L153" s="194" t="s">
        <v>453</v>
      </c>
      <c r="M153" s="100">
        <v>54000</v>
      </c>
      <c r="N153" s="100">
        <v>110000</v>
      </c>
      <c r="O153" s="100">
        <v>164000</v>
      </c>
      <c r="P153" s="130">
        <v>24.68</v>
      </c>
      <c r="Q153" s="40"/>
    </row>
    <row r="154" spans="2:67" ht="13.5" customHeight="1">
      <c r="B154" s="302"/>
      <c r="C154" s="313"/>
      <c r="D154" s="394"/>
      <c r="E154" s="394"/>
      <c r="F154" s="307"/>
      <c r="G154" s="74">
        <v>41452</v>
      </c>
      <c r="H154" s="92" t="s">
        <v>24</v>
      </c>
      <c r="I154" s="93">
        <v>25</v>
      </c>
      <c r="J154" s="92" t="s">
        <v>266</v>
      </c>
      <c r="K154" s="92" t="s">
        <v>289</v>
      </c>
      <c r="L154" s="194" t="s">
        <v>453</v>
      </c>
      <c r="M154" s="100">
        <v>54000</v>
      </c>
      <c r="N154" s="100">
        <v>110000</v>
      </c>
      <c r="O154" s="100">
        <v>164000</v>
      </c>
      <c r="P154" s="130">
        <v>24.5</v>
      </c>
      <c r="Q154" s="40"/>
    </row>
    <row r="155" spans="2:67" ht="13.5" customHeight="1">
      <c r="B155" s="302"/>
      <c r="C155" s="313"/>
      <c r="D155" s="394"/>
      <c r="E155" s="394"/>
      <c r="F155" s="307"/>
      <c r="G155" s="74">
        <v>41499</v>
      </c>
      <c r="H155" s="92" t="s">
        <v>24</v>
      </c>
      <c r="I155" s="93">
        <v>31</v>
      </c>
      <c r="J155" s="92" t="s">
        <v>1156</v>
      </c>
      <c r="K155" s="92" t="s">
        <v>1029</v>
      </c>
      <c r="L155" s="194" t="s">
        <v>303</v>
      </c>
      <c r="M155" s="100">
        <v>58000</v>
      </c>
      <c r="N155" s="100">
        <v>130000</v>
      </c>
      <c r="O155" s="100">
        <v>188000</v>
      </c>
      <c r="P155" s="130">
        <v>23.639999999999997</v>
      </c>
      <c r="Q155" s="40"/>
    </row>
    <row r="156" spans="2:67" ht="13.5" customHeight="1">
      <c r="B156" s="302"/>
      <c r="C156" s="313"/>
      <c r="D156" s="394"/>
      <c r="E156" s="394"/>
      <c r="F156" s="307"/>
      <c r="G156" s="74">
        <v>41557</v>
      </c>
      <c r="H156" s="92" t="s">
        <v>42</v>
      </c>
      <c r="I156" s="93">
        <v>21</v>
      </c>
      <c r="J156" s="92" t="s">
        <v>1057</v>
      </c>
      <c r="K156" s="92" t="s">
        <v>1061</v>
      </c>
      <c r="L156" s="194" t="s">
        <v>303</v>
      </c>
      <c r="M156" s="100">
        <v>60000</v>
      </c>
      <c r="N156" s="100">
        <v>140000</v>
      </c>
      <c r="O156" s="100">
        <v>200000</v>
      </c>
      <c r="P156" s="130">
        <v>23.02</v>
      </c>
      <c r="Q156" s="40"/>
    </row>
    <row r="157" spans="2:67" ht="13.5" customHeight="1">
      <c r="B157" s="302"/>
      <c r="C157" s="313"/>
      <c r="D157" s="394"/>
      <c r="E157" s="394"/>
      <c r="F157" s="307"/>
      <c r="G157" s="74">
        <v>41612</v>
      </c>
      <c r="H157" s="92" t="s">
        <v>24</v>
      </c>
      <c r="I157" s="93">
        <v>11.2</v>
      </c>
      <c r="J157" s="92" t="s">
        <v>1199</v>
      </c>
      <c r="K157" s="92" t="s">
        <v>1061</v>
      </c>
      <c r="L157" s="194" t="s">
        <v>310</v>
      </c>
      <c r="M157" s="100">
        <v>13000</v>
      </c>
      <c r="N157" s="100">
        <v>32000</v>
      </c>
      <c r="O157" s="100">
        <v>45000</v>
      </c>
      <c r="P157" s="130">
        <v>20.46</v>
      </c>
      <c r="Q157" s="40"/>
    </row>
    <row r="158" spans="2:67" ht="13.5" customHeight="1">
      <c r="B158" s="302"/>
      <c r="C158" s="316"/>
      <c r="D158" s="400"/>
      <c r="E158" s="400"/>
      <c r="F158" s="309"/>
      <c r="G158" s="76">
        <v>41677</v>
      </c>
      <c r="H158" s="121" t="s">
        <v>42</v>
      </c>
      <c r="I158" s="122">
        <v>-0.4</v>
      </c>
      <c r="J158" s="144" t="s">
        <v>1057</v>
      </c>
      <c r="K158" s="121" t="s">
        <v>1061</v>
      </c>
      <c r="L158" s="195" t="s">
        <v>303</v>
      </c>
      <c r="M158" s="116">
        <v>40000</v>
      </c>
      <c r="N158" s="116">
        <v>99000</v>
      </c>
      <c r="O158" s="116">
        <v>139000</v>
      </c>
      <c r="P158" s="140">
        <v>18.46</v>
      </c>
      <c r="Q158" s="59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</row>
    <row r="159" spans="2:67" ht="13.5" customHeight="1">
      <c r="B159" s="441" t="s">
        <v>1567</v>
      </c>
      <c r="C159" s="315">
        <v>148</v>
      </c>
      <c r="D159" s="303" t="s">
        <v>1703</v>
      </c>
      <c r="E159" s="303" t="s">
        <v>1645</v>
      </c>
      <c r="F159" s="298" t="s">
        <v>156</v>
      </c>
      <c r="G159" s="73">
        <v>41415</v>
      </c>
      <c r="H159" s="21" t="s">
        <v>19</v>
      </c>
      <c r="I159" s="22">
        <v>27.5</v>
      </c>
      <c r="J159" s="21" t="s">
        <v>273</v>
      </c>
      <c r="K159" s="21" t="s">
        <v>289</v>
      </c>
      <c r="L159" s="193" t="s">
        <v>453</v>
      </c>
      <c r="M159" s="91">
        <v>48000</v>
      </c>
      <c r="N159" s="91">
        <v>97000</v>
      </c>
      <c r="O159" s="91">
        <v>145000</v>
      </c>
      <c r="P159" s="126">
        <v>22.759999999999998</v>
      </c>
      <c r="Q159" s="30"/>
    </row>
    <row r="160" spans="2:67" ht="13.5" customHeight="1">
      <c r="B160" s="441"/>
      <c r="C160" s="313"/>
      <c r="D160" s="394"/>
      <c r="E160" s="394"/>
      <c r="F160" s="307"/>
      <c r="G160" s="74">
        <v>41452</v>
      </c>
      <c r="H160" s="92" t="s">
        <v>24</v>
      </c>
      <c r="I160" s="93">
        <v>25.5</v>
      </c>
      <c r="J160" s="92" t="s">
        <v>266</v>
      </c>
      <c r="K160" s="92" t="s">
        <v>289</v>
      </c>
      <c r="L160" s="194" t="s">
        <v>302</v>
      </c>
      <c r="M160" s="100">
        <v>100000</v>
      </c>
      <c r="N160" s="100">
        <v>210000</v>
      </c>
      <c r="O160" s="100">
        <v>310000</v>
      </c>
      <c r="P160" s="130">
        <v>22.46</v>
      </c>
      <c r="Q160" s="40"/>
    </row>
    <row r="161" spans="2:67" ht="13.5" customHeight="1">
      <c r="B161" s="441"/>
      <c r="C161" s="313"/>
      <c r="D161" s="394"/>
      <c r="E161" s="394"/>
      <c r="F161" s="307"/>
      <c r="G161" s="74">
        <v>41488</v>
      </c>
      <c r="H161" s="31" t="s">
        <v>42</v>
      </c>
      <c r="I161" s="32">
        <v>25</v>
      </c>
      <c r="J161" s="31" t="s">
        <v>1031</v>
      </c>
      <c r="K161" s="31" t="s">
        <v>1029</v>
      </c>
      <c r="L161" s="194" t="s">
        <v>303</v>
      </c>
      <c r="M161" s="100">
        <v>100000</v>
      </c>
      <c r="N161" s="100">
        <v>220000</v>
      </c>
      <c r="O161" s="100">
        <v>320000</v>
      </c>
      <c r="P161" s="130">
        <v>21.1</v>
      </c>
      <c r="Q161" s="40"/>
    </row>
    <row r="162" spans="2:67" ht="13.5" customHeight="1">
      <c r="B162" s="441"/>
      <c r="C162" s="313"/>
      <c r="D162" s="394"/>
      <c r="E162" s="394"/>
      <c r="F162" s="307"/>
      <c r="G162" s="74">
        <v>41557</v>
      </c>
      <c r="H162" s="31" t="s">
        <v>42</v>
      </c>
      <c r="I162" s="32">
        <v>22</v>
      </c>
      <c r="J162" s="31" t="s">
        <v>1057</v>
      </c>
      <c r="K162" s="31" t="s">
        <v>1061</v>
      </c>
      <c r="L162" s="194" t="s">
        <v>303</v>
      </c>
      <c r="M162" s="100">
        <v>79000</v>
      </c>
      <c r="N162" s="100">
        <v>180000</v>
      </c>
      <c r="O162" s="100">
        <v>259000</v>
      </c>
      <c r="P162" s="130">
        <v>23.339999999999996</v>
      </c>
      <c r="Q162" s="40"/>
    </row>
    <row r="163" spans="2:67" ht="13.5" customHeight="1">
      <c r="B163" s="441"/>
      <c r="C163" s="313"/>
      <c r="D163" s="394"/>
      <c r="E163" s="394"/>
      <c r="F163" s="307"/>
      <c r="G163" s="74">
        <v>41612</v>
      </c>
      <c r="H163" s="31" t="s">
        <v>24</v>
      </c>
      <c r="I163" s="32">
        <v>12.9</v>
      </c>
      <c r="J163" s="31" t="s">
        <v>1067</v>
      </c>
      <c r="K163" s="31" t="s">
        <v>1061</v>
      </c>
      <c r="L163" s="194" t="s">
        <v>303</v>
      </c>
      <c r="M163" s="100">
        <v>27000</v>
      </c>
      <c r="N163" s="100">
        <v>64000</v>
      </c>
      <c r="O163" s="100">
        <v>91000</v>
      </c>
      <c r="P163" s="130">
        <v>20.68</v>
      </c>
      <c r="Q163" s="40"/>
    </row>
    <row r="164" spans="2:67" ht="13.5" customHeight="1">
      <c r="B164" s="441"/>
      <c r="C164" s="314"/>
      <c r="D164" s="394"/>
      <c r="E164" s="394"/>
      <c r="F164" s="308"/>
      <c r="G164" s="75">
        <v>41677</v>
      </c>
      <c r="H164" s="45" t="s">
        <v>24</v>
      </c>
      <c r="I164" s="46">
        <v>2</v>
      </c>
      <c r="J164" s="31" t="s">
        <v>1057</v>
      </c>
      <c r="K164" s="45" t="s">
        <v>1061</v>
      </c>
      <c r="L164" s="194" t="s">
        <v>303</v>
      </c>
      <c r="M164" s="108">
        <v>42000</v>
      </c>
      <c r="N164" s="108">
        <v>110000</v>
      </c>
      <c r="O164" s="108">
        <v>152000</v>
      </c>
      <c r="P164" s="136">
        <v>19.7</v>
      </c>
      <c r="Q164" s="40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</row>
    <row r="165" spans="2:67" ht="13.5" customHeight="1">
      <c r="B165" s="441"/>
      <c r="C165" s="312">
        <v>149</v>
      </c>
      <c r="D165" s="394" t="s">
        <v>1703</v>
      </c>
      <c r="E165" s="394" t="s">
        <v>1108</v>
      </c>
      <c r="F165" s="301" t="s">
        <v>151</v>
      </c>
      <c r="G165" s="74">
        <v>41414</v>
      </c>
      <c r="H165" s="92" t="s">
        <v>19</v>
      </c>
      <c r="I165" s="93">
        <v>24</v>
      </c>
      <c r="J165" s="92" t="s">
        <v>264</v>
      </c>
      <c r="K165" s="92" t="s">
        <v>21</v>
      </c>
      <c r="L165" s="194" t="s">
        <v>453</v>
      </c>
      <c r="M165" s="100">
        <v>20000</v>
      </c>
      <c r="N165" s="100">
        <v>41000</v>
      </c>
      <c r="O165" s="100">
        <v>61000</v>
      </c>
      <c r="P165" s="130">
        <v>6.11</v>
      </c>
      <c r="Q165" s="40"/>
    </row>
    <row r="166" spans="2:67" ht="13.5" customHeight="1">
      <c r="B166" s="441"/>
      <c r="C166" s="313"/>
      <c r="D166" s="394"/>
      <c r="E166" s="394"/>
      <c r="F166" s="307"/>
      <c r="G166" s="74">
        <v>41452</v>
      </c>
      <c r="H166" s="92" t="s">
        <v>24</v>
      </c>
      <c r="I166" s="93">
        <v>23</v>
      </c>
      <c r="J166" s="92" t="s">
        <v>266</v>
      </c>
      <c r="K166" s="92" t="s">
        <v>289</v>
      </c>
      <c r="L166" s="194" t="s">
        <v>453</v>
      </c>
      <c r="M166" s="100">
        <v>13000</v>
      </c>
      <c r="N166" s="100">
        <v>28000</v>
      </c>
      <c r="O166" s="100">
        <v>41000</v>
      </c>
      <c r="P166" s="130">
        <v>5.548</v>
      </c>
      <c r="Q166" s="40"/>
    </row>
    <row r="167" spans="2:67" ht="13.5" customHeight="1">
      <c r="B167" s="441"/>
      <c r="C167" s="313"/>
      <c r="D167" s="394"/>
      <c r="E167" s="394"/>
      <c r="F167" s="307"/>
      <c r="G167" s="74">
        <v>41488</v>
      </c>
      <c r="H167" s="92" t="s">
        <v>42</v>
      </c>
      <c r="I167" s="93">
        <v>24.7</v>
      </c>
      <c r="J167" s="92" t="s">
        <v>1027</v>
      </c>
      <c r="K167" s="92" t="s">
        <v>1029</v>
      </c>
      <c r="L167" s="194" t="s">
        <v>303</v>
      </c>
      <c r="M167" s="100">
        <v>21000</v>
      </c>
      <c r="N167" s="100">
        <v>45000</v>
      </c>
      <c r="O167" s="100">
        <v>66000</v>
      </c>
      <c r="P167" s="130">
        <v>5.2460000000000004</v>
      </c>
      <c r="Q167" s="40"/>
    </row>
    <row r="168" spans="2:67" ht="13.5" customHeight="1">
      <c r="B168" s="441"/>
      <c r="C168" s="313"/>
      <c r="D168" s="394"/>
      <c r="E168" s="394"/>
      <c r="F168" s="307"/>
      <c r="G168" s="74">
        <v>41557</v>
      </c>
      <c r="H168" s="92" t="s">
        <v>42</v>
      </c>
      <c r="I168" s="93">
        <v>21.8</v>
      </c>
      <c r="J168" s="92" t="s">
        <v>1055</v>
      </c>
      <c r="K168" s="92" t="s">
        <v>1061</v>
      </c>
      <c r="L168" s="194" t="s">
        <v>303</v>
      </c>
      <c r="M168" s="100">
        <v>25000</v>
      </c>
      <c r="N168" s="100">
        <v>57000</v>
      </c>
      <c r="O168" s="100">
        <v>82000</v>
      </c>
      <c r="P168" s="130">
        <v>5.51</v>
      </c>
      <c r="Q168" s="40"/>
    </row>
    <row r="169" spans="2:67" ht="13.5" customHeight="1">
      <c r="B169" s="441"/>
      <c r="C169" s="313"/>
      <c r="D169" s="394"/>
      <c r="E169" s="394"/>
      <c r="F169" s="307"/>
      <c r="G169" s="74">
        <v>41612</v>
      </c>
      <c r="H169" s="92" t="s">
        <v>24</v>
      </c>
      <c r="I169" s="93">
        <v>12.8</v>
      </c>
      <c r="J169" s="92" t="s">
        <v>1057</v>
      </c>
      <c r="K169" s="92" t="s">
        <v>1061</v>
      </c>
      <c r="L169" s="194" t="s">
        <v>303</v>
      </c>
      <c r="M169" s="100">
        <v>8400</v>
      </c>
      <c r="N169" s="100">
        <v>21000</v>
      </c>
      <c r="O169" s="100">
        <v>29400</v>
      </c>
      <c r="P169" s="130">
        <v>5.1139999999999999</v>
      </c>
      <c r="Q169" s="40"/>
    </row>
    <row r="170" spans="2:67" ht="13.5" customHeight="1">
      <c r="B170" s="441"/>
      <c r="C170" s="314"/>
      <c r="D170" s="394"/>
      <c r="E170" s="394"/>
      <c r="F170" s="308"/>
      <c r="G170" s="75">
        <v>41677</v>
      </c>
      <c r="H170" s="117" t="s">
        <v>24</v>
      </c>
      <c r="I170" s="118">
        <v>4.3</v>
      </c>
      <c r="J170" s="92" t="s">
        <v>1055</v>
      </c>
      <c r="K170" s="117" t="s">
        <v>1061</v>
      </c>
      <c r="L170" s="194" t="s">
        <v>303</v>
      </c>
      <c r="M170" s="108">
        <v>24000</v>
      </c>
      <c r="N170" s="108">
        <v>60000</v>
      </c>
      <c r="O170" s="108">
        <v>84000</v>
      </c>
      <c r="P170" s="136">
        <v>4.7140000000000004</v>
      </c>
      <c r="Q170" s="40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</row>
    <row r="171" spans="2:67" ht="13.5" customHeight="1">
      <c r="B171" s="441"/>
      <c r="C171" s="312">
        <v>150</v>
      </c>
      <c r="D171" s="392" t="s">
        <v>603</v>
      </c>
      <c r="E171" s="393"/>
      <c r="F171" s="301" t="s">
        <v>156</v>
      </c>
      <c r="G171" s="74">
        <v>41430</v>
      </c>
      <c r="H171" s="92" t="s">
        <v>19</v>
      </c>
      <c r="I171" s="93">
        <v>27.8</v>
      </c>
      <c r="J171" s="92" t="s">
        <v>270</v>
      </c>
      <c r="K171" s="92" t="s">
        <v>289</v>
      </c>
      <c r="L171" s="194" t="s">
        <v>453</v>
      </c>
      <c r="M171" s="100">
        <v>4900</v>
      </c>
      <c r="N171" s="100">
        <v>10000</v>
      </c>
      <c r="O171" s="100">
        <v>14900</v>
      </c>
      <c r="P171" s="130">
        <v>1.5960000000000001</v>
      </c>
      <c r="Q171" s="40"/>
    </row>
    <row r="172" spans="2:67" ht="13.5" customHeight="1">
      <c r="B172" s="441"/>
      <c r="C172" s="313"/>
      <c r="D172" s="392"/>
      <c r="E172" s="393"/>
      <c r="F172" s="307"/>
      <c r="G172" s="74">
        <v>41451</v>
      </c>
      <c r="H172" s="92" t="s">
        <v>42</v>
      </c>
      <c r="I172" s="93">
        <v>24</v>
      </c>
      <c r="J172" s="92" t="s">
        <v>264</v>
      </c>
      <c r="K172" s="92" t="s">
        <v>305</v>
      </c>
      <c r="L172" s="194" t="s">
        <v>453</v>
      </c>
      <c r="M172" s="100">
        <v>1600</v>
      </c>
      <c r="N172" s="100">
        <v>3200</v>
      </c>
      <c r="O172" s="100">
        <v>4800</v>
      </c>
      <c r="P172" s="130">
        <v>1.462</v>
      </c>
      <c r="Q172" s="40"/>
    </row>
    <row r="173" spans="2:67" ht="13.5" customHeight="1">
      <c r="B173" s="441"/>
      <c r="C173" s="313"/>
      <c r="D173" s="392"/>
      <c r="E173" s="393"/>
      <c r="F173" s="307"/>
      <c r="G173" s="74">
        <v>41458</v>
      </c>
      <c r="H173" s="92" t="s">
        <v>538</v>
      </c>
      <c r="I173" s="93">
        <v>20.100000000000001</v>
      </c>
      <c r="J173" s="92" t="s">
        <v>1155</v>
      </c>
      <c r="K173" s="92" t="s">
        <v>1029</v>
      </c>
      <c r="L173" s="194" t="s">
        <v>303</v>
      </c>
      <c r="M173" s="100">
        <v>3300</v>
      </c>
      <c r="N173" s="100">
        <v>7000</v>
      </c>
      <c r="O173" s="100">
        <v>10300</v>
      </c>
      <c r="P173" s="130">
        <v>1.3060000000000003</v>
      </c>
      <c r="Q173" s="40"/>
    </row>
    <row r="174" spans="2:67" ht="13.5" customHeight="1">
      <c r="B174" s="441"/>
      <c r="C174" s="313"/>
      <c r="D174" s="392"/>
      <c r="E174" s="393"/>
      <c r="F174" s="307"/>
      <c r="G174" s="74">
        <v>41516</v>
      </c>
      <c r="H174" s="92" t="s">
        <v>42</v>
      </c>
      <c r="I174" s="93">
        <v>32.6</v>
      </c>
      <c r="J174" s="92" t="s">
        <v>1157</v>
      </c>
      <c r="K174" s="92" t="s">
        <v>1029</v>
      </c>
      <c r="L174" s="194" t="s">
        <v>303</v>
      </c>
      <c r="M174" s="100">
        <v>2300</v>
      </c>
      <c r="N174" s="100">
        <v>5200</v>
      </c>
      <c r="O174" s="100">
        <v>7500</v>
      </c>
      <c r="P174" s="130">
        <v>1.274</v>
      </c>
      <c r="Q174" s="40"/>
    </row>
    <row r="175" spans="2:67" ht="13.5" customHeight="1">
      <c r="B175" s="441"/>
      <c r="C175" s="313"/>
      <c r="D175" s="392"/>
      <c r="E175" s="393"/>
      <c r="F175" s="307"/>
      <c r="G175" s="74">
        <v>41557</v>
      </c>
      <c r="H175" s="92" t="s">
        <v>42</v>
      </c>
      <c r="I175" s="93">
        <v>20.399999999999999</v>
      </c>
      <c r="J175" s="92" t="s">
        <v>1057</v>
      </c>
      <c r="K175" s="92" t="s">
        <v>1056</v>
      </c>
      <c r="L175" s="194" t="s">
        <v>303</v>
      </c>
      <c r="M175" s="100">
        <v>1600</v>
      </c>
      <c r="N175" s="100">
        <v>3600</v>
      </c>
      <c r="O175" s="100">
        <v>5200</v>
      </c>
      <c r="P175" s="130">
        <v>0.97799999999999998</v>
      </c>
      <c r="Q175" s="40"/>
    </row>
    <row r="176" spans="2:67" ht="13.5" customHeight="1">
      <c r="B176" s="441"/>
      <c r="C176" s="313"/>
      <c r="D176" s="392"/>
      <c r="E176" s="393"/>
      <c r="F176" s="307"/>
      <c r="G176" s="74">
        <v>41611</v>
      </c>
      <c r="H176" s="92" t="s">
        <v>24</v>
      </c>
      <c r="I176" s="93">
        <v>15.2</v>
      </c>
      <c r="J176" s="92" t="s">
        <v>1200</v>
      </c>
      <c r="K176" s="92" t="s">
        <v>1061</v>
      </c>
      <c r="L176" s="194" t="s">
        <v>303</v>
      </c>
      <c r="M176" s="100">
        <v>920</v>
      </c>
      <c r="N176" s="100">
        <v>2200</v>
      </c>
      <c r="O176" s="100">
        <v>3120</v>
      </c>
      <c r="P176" s="130">
        <v>0.71599999999999986</v>
      </c>
      <c r="Q176" s="40"/>
    </row>
    <row r="177" spans="2:67" ht="13.5" customHeight="1">
      <c r="B177" s="441"/>
      <c r="C177" s="314"/>
      <c r="D177" s="392"/>
      <c r="E177" s="393"/>
      <c r="F177" s="307"/>
      <c r="G177" s="75">
        <v>41681</v>
      </c>
      <c r="H177" s="117" t="s">
        <v>42</v>
      </c>
      <c r="I177" s="118" t="s">
        <v>1231</v>
      </c>
      <c r="J177" s="92" t="s">
        <v>1231</v>
      </c>
      <c r="K177" s="117" t="s">
        <v>1231</v>
      </c>
      <c r="L177" s="194" t="s">
        <v>313</v>
      </c>
      <c r="M177" s="108" t="s">
        <v>313</v>
      </c>
      <c r="N177" s="108" t="s">
        <v>313</v>
      </c>
      <c r="O177" s="108" t="s">
        <v>313</v>
      </c>
      <c r="P177" s="136" t="s">
        <v>313</v>
      </c>
      <c r="Q177" s="40" t="s">
        <v>1652</v>
      </c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</row>
    <row r="178" spans="2:67" ht="13.5" customHeight="1">
      <c r="B178" s="441"/>
      <c r="C178" s="312">
        <v>151</v>
      </c>
      <c r="D178" s="394" t="s">
        <v>1703</v>
      </c>
      <c r="E178" s="394" t="s">
        <v>1646</v>
      </c>
      <c r="F178" s="307"/>
      <c r="G178" s="74">
        <v>41415</v>
      </c>
      <c r="H178" s="31" t="s">
        <v>19</v>
      </c>
      <c r="I178" s="32">
        <v>25</v>
      </c>
      <c r="J178" s="31" t="s">
        <v>264</v>
      </c>
      <c r="K178" s="31" t="s">
        <v>289</v>
      </c>
      <c r="L178" s="194" t="s">
        <v>453</v>
      </c>
      <c r="M178" s="100">
        <v>4100</v>
      </c>
      <c r="N178" s="100">
        <v>8100</v>
      </c>
      <c r="O178" s="100">
        <v>12200</v>
      </c>
      <c r="P178" s="130">
        <v>1.8380000000000003</v>
      </c>
      <c r="Q178" s="40"/>
    </row>
    <row r="179" spans="2:67" ht="13.5" customHeight="1">
      <c r="B179" s="441"/>
      <c r="C179" s="313"/>
      <c r="D179" s="394"/>
      <c r="E179" s="394"/>
      <c r="F179" s="307"/>
      <c r="G179" s="74">
        <v>41452</v>
      </c>
      <c r="H179" s="92" t="s">
        <v>24</v>
      </c>
      <c r="I179" s="93">
        <v>21</v>
      </c>
      <c r="J179" s="92" t="s">
        <v>266</v>
      </c>
      <c r="K179" s="92" t="s">
        <v>305</v>
      </c>
      <c r="L179" s="196" t="s">
        <v>459</v>
      </c>
      <c r="M179" s="100">
        <v>6300</v>
      </c>
      <c r="N179" s="100">
        <v>13000</v>
      </c>
      <c r="O179" s="100">
        <v>19300</v>
      </c>
      <c r="P179" s="130">
        <v>1.85</v>
      </c>
      <c r="Q179" s="40"/>
    </row>
    <row r="180" spans="2:67" ht="13.5" customHeight="1">
      <c r="B180" s="441"/>
      <c r="C180" s="313"/>
      <c r="D180" s="394"/>
      <c r="E180" s="394"/>
      <c r="F180" s="307"/>
      <c r="G180" s="74">
        <v>41488</v>
      </c>
      <c r="H180" s="31" t="s">
        <v>42</v>
      </c>
      <c r="I180" s="32">
        <v>24</v>
      </c>
      <c r="J180" s="31" t="s">
        <v>1031</v>
      </c>
      <c r="K180" s="31" t="s">
        <v>1029</v>
      </c>
      <c r="L180" s="194" t="s">
        <v>303</v>
      </c>
      <c r="M180" s="100">
        <v>11000</v>
      </c>
      <c r="N180" s="100">
        <v>24000</v>
      </c>
      <c r="O180" s="100">
        <v>35000</v>
      </c>
      <c r="P180" s="130">
        <v>1.92</v>
      </c>
      <c r="Q180" s="40"/>
    </row>
    <row r="181" spans="2:67" ht="13.5" customHeight="1">
      <c r="B181" s="441"/>
      <c r="C181" s="313"/>
      <c r="D181" s="394"/>
      <c r="E181" s="394"/>
      <c r="F181" s="307"/>
      <c r="G181" s="74">
        <v>41557</v>
      </c>
      <c r="H181" s="31" t="s">
        <v>42</v>
      </c>
      <c r="I181" s="32">
        <v>20.3</v>
      </c>
      <c r="J181" s="31" t="s">
        <v>1057</v>
      </c>
      <c r="K181" s="31" t="s">
        <v>1061</v>
      </c>
      <c r="L181" s="194" t="s">
        <v>303</v>
      </c>
      <c r="M181" s="100">
        <v>6900</v>
      </c>
      <c r="N181" s="100">
        <v>15000</v>
      </c>
      <c r="O181" s="100">
        <v>21900</v>
      </c>
      <c r="P181" s="130">
        <v>1.7280000000000002</v>
      </c>
      <c r="Q181" s="40"/>
    </row>
    <row r="182" spans="2:67" ht="13.5" customHeight="1">
      <c r="B182" s="441"/>
      <c r="C182" s="313"/>
      <c r="D182" s="394"/>
      <c r="E182" s="394"/>
      <c r="F182" s="307"/>
      <c r="G182" s="74">
        <v>41611</v>
      </c>
      <c r="H182" s="31" t="s">
        <v>24</v>
      </c>
      <c r="I182" s="32">
        <v>14.9</v>
      </c>
      <c r="J182" s="31" t="s">
        <v>1057</v>
      </c>
      <c r="K182" s="31" t="s">
        <v>1061</v>
      </c>
      <c r="L182" s="194" t="s">
        <v>303</v>
      </c>
      <c r="M182" s="100">
        <v>8000</v>
      </c>
      <c r="N182" s="100">
        <v>19000</v>
      </c>
      <c r="O182" s="100">
        <v>27000</v>
      </c>
      <c r="P182" s="130">
        <v>1.86</v>
      </c>
      <c r="Q182" s="40"/>
    </row>
    <row r="183" spans="2:67" ht="13.5" customHeight="1">
      <c r="B183" s="441"/>
      <c r="C183" s="314"/>
      <c r="D183" s="394"/>
      <c r="E183" s="394"/>
      <c r="F183" s="308"/>
      <c r="G183" s="75">
        <v>41681</v>
      </c>
      <c r="H183" s="45" t="s">
        <v>42</v>
      </c>
      <c r="I183" s="46" t="s">
        <v>1231</v>
      </c>
      <c r="J183" s="31" t="s">
        <v>1231</v>
      </c>
      <c r="K183" s="45" t="s">
        <v>1231</v>
      </c>
      <c r="L183" s="194" t="s">
        <v>313</v>
      </c>
      <c r="M183" s="108" t="s">
        <v>313</v>
      </c>
      <c r="N183" s="108" t="s">
        <v>313</v>
      </c>
      <c r="O183" s="108" t="s">
        <v>313</v>
      </c>
      <c r="P183" s="136" t="s">
        <v>313</v>
      </c>
      <c r="Q183" s="40" t="s">
        <v>1652</v>
      </c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</row>
    <row r="184" spans="2:67" ht="13.5" customHeight="1">
      <c r="B184" s="441"/>
      <c r="C184" s="312">
        <v>152</v>
      </c>
      <c r="D184" s="394" t="s">
        <v>1703</v>
      </c>
      <c r="E184" s="394" t="s">
        <v>1112</v>
      </c>
      <c r="F184" s="394" t="s">
        <v>170</v>
      </c>
      <c r="G184" s="74">
        <v>41430</v>
      </c>
      <c r="H184" s="31" t="s">
        <v>19</v>
      </c>
      <c r="I184" s="32">
        <v>26.7</v>
      </c>
      <c r="J184" s="31" t="s">
        <v>273</v>
      </c>
      <c r="K184" s="31" t="s">
        <v>289</v>
      </c>
      <c r="L184" s="194" t="s">
        <v>453</v>
      </c>
      <c r="M184" s="100">
        <v>6000</v>
      </c>
      <c r="N184" s="100">
        <v>12000</v>
      </c>
      <c r="O184" s="100">
        <v>18000</v>
      </c>
      <c r="P184" s="130">
        <v>4.5039999999999996</v>
      </c>
      <c r="Q184" s="40"/>
    </row>
    <row r="185" spans="2:67" ht="13.5" customHeight="1">
      <c r="B185" s="441"/>
      <c r="C185" s="313"/>
      <c r="D185" s="394"/>
      <c r="E185" s="394"/>
      <c r="F185" s="402"/>
      <c r="G185" s="74">
        <v>41458</v>
      </c>
      <c r="H185" s="31" t="s">
        <v>42</v>
      </c>
      <c r="I185" s="32">
        <v>20</v>
      </c>
      <c r="J185" s="31" t="s">
        <v>1034</v>
      </c>
      <c r="K185" s="31" t="s">
        <v>1029</v>
      </c>
      <c r="L185" s="194" t="s">
        <v>303</v>
      </c>
      <c r="M185" s="100">
        <v>3900</v>
      </c>
      <c r="N185" s="100">
        <v>8600</v>
      </c>
      <c r="O185" s="100">
        <v>12500</v>
      </c>
      <c r="P185" s="130">
        <v>4.2</v>
      </c>
      <c r="Q185" s="40"/>
    </row>
    <row r="186" spans="2:67" ht="13.5" customHeight="1">
      <c r="B186" s="441"/>
      <c r="C186" s="313"/>
      <c r="D186" s="394"/>
      <c r="E186" s="394"/>
      <c r="F186" s="402"/>
      <c r="G186" s="74">
        <v>41493</v>
      </c>
      <c r="H186" s="31" t="s">
        <v>24</v>
      </c>
      <c r="I186" s="32">
        <v>28.1</v>
      </c>
      <c r="J186" s="31" t="s">
        <v>1027</v>
      </c>
      <c r="K186" s="31" t="s">
        <v>1029</v>
      </c>
      <c r="L186" s="194" t="s">
        <v>303</v>
      </c>
      <c r="M186" s="100">
        <v>5800</v>
      </c>
      <c r="N186" s="100">
        <v>13000</v>
      </c>
      <c r="O186" s="100">
        <v>18800</v>
      </c>
      <c r="P186" s="130">
        <v>3.964</v>
      </c>
      <c r="Q186" s="40"/>
    </row>
    <row r="187" spans="2:67" ht="13.5" customHeight="1">
      <c r="B187" s="441"/>
      <c r="C187" s="313"/>
      <c r="D187" s="394"/>
      <c r="E187" s="394"/>
      <c r="F187" s="402"/>
      <c r="G187" s="74">
        <v>41556</v>
      </c>
      <c r="H187" s="31" t="s">
        <v>42</v>
      </c>
      <c r="I187" s="32">
        <v>24.3</v>
      </c>
      <c r="J187" s="31" t="s">
        <v>1067</v>
      </c>
      <c r="K187" s="31" t="s">
        <v>1061</v>
      </c>
      <c r="L187" s="194" t="s">
        <v>303</v>
      </c>
      <c r="M187" s="100">
        <v>5400</v>
      </c>
      <c r="N187" s="100">
        <v>12000</v>
      </c>
      <c r="O187" s="100">
        <v>17400</v>
      </c>
      <c r="P187" s="130">
        <v>3.8560000000000003</v>
      </c>
      <c r="Q187" s="40"/>
    </row>
    <row r="188" spans="2:67" ht="13.5" customHeight="1">
      <c r="B188" s="441"/>
      <c r="C188" s="313"/>
      <c r="D188" s="394"/>
      <c r="E188" s="394"/>
      <c r="F188" s="402"/>
      <c r="G188" s="74">
        <v>41612</v>
      </c>
      <c r="H188" s="31" t="s">
        <v>24</v>
      </c>
      <c r="I188" s="32">
        <v>13.5</v>
      </c>
      <c r="J188" s="31" t="s">
        <v>1067</v>
      </c>
      <c r="K188" s="31" t="s">
        <v>1061</v>
      </c>
      <c r="L188" s="194" t="s">
        <v>303</v>
      </c>
      <c r="M188" s="100">
        <v>5200</v>
      </c>
      <c r="N188" s="100">
        <v>12000</v>
      </c>
      <c r="O188" s="100">
        <v>17200</v>
      </c>
      <c r="P188" s="130">
        <v>3.8319999999999999</v>
      </c>
      <c r="Q188" s="40"/>
    </row>
    <row r="189" spans="2:67" ht="13.5" customHeight="1">
      <c r="B189" s="441"/>
      <c r="C189" s="314"/>
      <c r="D189" s="394"/>
      <c r="E189" s="394"/>
      <c r="F189" s="402"/>
      <c r="G189" s="75">
        <v>41677</v>
      </c>
      <c r="H189" s="45" t="s">
        <v>24</v>
      </c>
      <c r="I189" s="46">
        <v>0.5</v>
      </c>
      <c r="J189" s="31" t="s">
        <v>1057</v>
      </c>
      <c r="K189" s="45" t="s">
        <v>1061</v>
      </c>
      <c r="L189" s="194" t="s">
        <v>303</v>
      </c>
      <c r="M189" s="108">
        <v>2400</v>
      </c>
      <c r="N189" s="108">
        <v>6000</v>
      </c>
      <c r="O189" s="108">
        <v>8400</v>
      </c>
      <c r="P189" s="136">
        <v>3.532</v>
      </c>
      <c r="Q189" s="40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</row>
    <row r="190" spans="2:67" ht="13.5" customHeight="1">
      <c r="B190" s="441"/>
      <c r="C190" s="312">
        <v>153</v>
      </c>
      <c r="D190" s="392" t="s">
        <v>605</v>
      </c>
      <c r="E190" s="393"/>
      <c r="F190" s="394" t="s">
        <v>163</v>
      </c>
      <c r="G190" s="74">
        <v>41409</v>
      </c>
      <c r="H190" s="31" t="s">
        <v>19</v>
      </c>
      <c r="I190" s="32">
        <v>18.2</v>
      </c>
      <c r="J190" s="31" t="s">
        <v>259</v>
      </c>
      <c r="K190" s="31" t="s">
        <v>21</v>
      </c>
      <c r="L190" s="194" t="s">
        <v>453</v>
      </c>
      <c r="M190" s="100">
        <v>13000</v>
      </c>
      <c r="N190" s="100">
        <v>26000</v>
      </c>
      <c r="O190" s="100">
        <v>39000</v>
      </c>
      <c r="P190" s="130">
        <v>3.1339999999999999</v>
      </c>
      <c r="Q190" s="40"/>
    </row>
    <row r="191" spans="2:67" ht="13.5" customHeight="1">
      <c r="B191" s="441"/>
      <c r="C191" s="313"/>
      <c r="D191" s="392"/>
      <c r="E191" s="393"/>
      <c r="F191" s="402"/>
      <c r="G191" s="74">
        <v>41452</v>
      </c>
      <c r="H191" s="92" t="s">
        <v>24</v>
      </c>
      <c r="I191" s="93">
        <v>26.2</v>
      </c>
      <c r="J191" s="92" t="s">
        <v>269</v>
      </c>
      <c r="K191" s="92" t="s">
        <v>289</v>
      </c>
      <c r="L191" s="194" t="s">
        <v>301</v>
      </c>
      <c r="M191" s="100">
        <v>16000</v>
      </c>
      <c r="N191" s="100">
        <v>34000</v>
      </c>
      <c r="O191" s="100">
        <v>50000</v>
      </c>
      <c r="P191" s="130">
        <v>2.7559999999999998</v>
      </c>
      <c r="Q191" s="40"/>
    </row>
    <row r="192" spans="2:67" ht="13.5" customHeight="1">
      <c r="B192" s="441"/>
      <c r="C192" s="313"/>
      <c r="D192" s="392"/>
      <c r="E192" s="393"/>
      <c r="F192" s="402"/>
      <c r="G192" s="74">
        <v>41480</v>
      </c>
      <c r="H192" s="31" t="s">
        <v>42</v>
      </c>
      <c r="I192" s="32">
        <v>22</v>
      </c>
      <c r="J192" s="31" t="s">
        <v>1027</v>
      </c>
      <c r="K192" s="31" t="s">
        <v>1029</v>
      </c>
      <c r="L192" s="194" t="s">
        <v>303</v>
      </c>
      <c r="M192" s="100">
        <v>12000</v>
      </c>
      <c r="N192" s="100">
        <v>26000</v>
      </c>
      <c r="O192" s="100">
        <v>38000</v>
      </c>
      <c r="P192" s="130">
        <v>2.8659999999999997</v>
      </c>
      <c r="Q192" s="40"/>
    </row>
    <row r="193" spans="2:67" ht="13.5" customHeight="1">
      <c r="B193" s="441"/>
      <c r="C193" s="313"/>
      <c r="D193" s="392"/>
      <c r="E193" s="393"/>
      <c r="F193" s="402"/>
      <c r="G193" s="74">
        <v>41498</v>
      </c>
      <c r="H193" s="31" t="s">
        <v>24</v>
      </c>
      <c r="I193" s="32">
        <v>33.4</v>
      </c>
      <c r="J193" s="31" t="s">
        <v>1027</v>
      </c>
      <c r="K193" s="31" t="s">
        <v>1029</v>
      </c>
      <c r="L193" s="194" t="s">
        <v>303</v>
      </c>
      <c r="M193" s="100">
        <v>9300</v>
      </c>
      <c r="N193" s="100">
        <v>20000</v>
      </c>
      <c r="O193" s="100">
        <v>29300</v>
      </c>
      <c r="P193" s="130">
        <v>2.77</v>
      </c>
      <c r="Q193" s="40"/>
    </row>
    <row r="194" spans="2:67" ht="13.5" customHeight="1">
      <c r="B194" s="441"/>
      <c r="C194" s="313"/>
      <c r="D194" s="392"/>
      <c r="E194" s="393"/>
      <c r="F194" s="402"/>
      <c r="G194" s="74">
        <v>41534</v>
      </c>
      <c r="H194" s="31" t="s">
        <v>24</v>
      </c>
      <c r="I194" s="32">
        <v>31</v>
      </c>
      <c r="J194" s="31" t="s">
        <v>1027</v>
      </c>
      <c r="K194" s="31" t="s">
        <v>1029</v>
      </c>
      <c r="L194" s="194" t="s">
        <v>303</v>
      </c>
      <c r="M194" s="100">
        <v>8100</v>
      </c>
      <c r="N194" s="100">
        <v>18000</v>
      </c>
      <c r="O194" s="100">
        <v>26100</v>
      </c>
      <c r="P194" s="130">
        <v>2.2960000000000003</v>
      </c>
      <c r="Q194" s="40"/>
    </row>
    <row r="195" spans="2:67" ht="13.5" customHeight="1">
      <c r="B195" s="441"/>
      <c r="C195" s="313"/>
      <c r="D195" s="392"/>
      <c r="E195" s="393"/>
      <c r="F195" s="402"/>
      <c r="G195" s="74">
        <v>41558</v>
      </c>
      <c r="H195" s="31" t="s">
        <v>42</v>
      </c>
      <c r="I195" s="32">
        <v>22</v>
      </c>
      <c r="J195" s="31" t="s">
        <v>1055</v>
      </c>
      <c r="K195" s="31" t="s">
        <v>1061</v>
      </c>
      <c r="L195" s="194" t="s">
        <v>303</v>
      </c>
      <c r="M195" s="100">
        <v>16000</v>
      </c>
      <c r="N195" s="100">
        <v>36000</v>
      </c>
      <c r="O195" s="100">
        <v>52000</v>
      </c>
      <c r="P195" s="130">
        <v>2.6540000000000004</v>
      </c>
      <c r="Q195" s="40"/>
    </row>
    <row r="196" spans="2:67" ht="13.5" customHeight="1">
      <c r="B196" s="441"/>
      <c r="C196" s="313"/>
      <c r="D196" s="392"/>
      <c r="E196" s="393"/>
      <c r="F196" s="402"/>
      <c r="G196" s="74">
        <v>41583</v>
      </c>
      <c r="H196" s="31" t="s">
        <v>24</v>
      </c>
      <c r="I196" s="32">
        <v>18.100000000000001</v>
      </c>
      <c r="J196" s="31" t="s">
        <v>259</v>
      </c>
      <c r="K196" s="31" t="s">
        <v>21</v>
      </c>
      <c r="L196" s="194" t="s">
        <v>303</v>
      </c>
      <c r="M196" s="100">
        <v>15000</v>
      </c>
      <c r="N196" s="100">
        <v>35000</v>
      </c>
      <c r="O196" s="100">
        <v>50000</v>
      </c>
      <c r="P196" s="130">
        <v>2.3140000000000001</v>
      </c>
      <c r="Q196" s="40"/>
    </row>
    <row r="197" spans="2:67" ht="13.5" customHeight="1">
      <c r="B197" s="441"/>
      <c r="C197" s="313"/>
      <c r="D197" s="392"/>
      <c r="E197" s="393"/>
      <c r="F197" s="402"/>
      <c r="G197" s="74">
        <v>41611</v>
      </c>
      <c r="H197" s="31" t="s">
        <v>24</v>
      </c>
      <c r="I197" s="32">
        <v>16</v>
      </c>
      <c r="J197" s="31" t="s">
        <v>1057</v>
      </c>
      <c r="K197" s="31" t="s">
        <v>1061</v>
      </c>
      <c r="L197" s="194" t="s">
        <v>303</v>
      </c>
      <c r="M197" s="100">
        <v>9500</v>
      </c>
      <c r="N197" s="100">
        <v>23000</v>
      </c>
      <c r="O197" s="100">
        <v>32500</v>
      </c>
      <c r="P197" s="130">
        <v>2.1520000000000001</v>
      </c>
      <c r="Q197" s="40"/>
    </row>
    <row r="198" spans="2:67" ht="13.5" customHeight="1">
      <c r="B198" s="441"/>
      <c r="C198" s="313"/>
      <c r="D198" s="392"/>
      <c r="E198" s="393"/>
      <c r="F198" s="402"/>
      <c r="G198" s="75">
        <v>41646</v>
      </c>
      <c r="H198" s="45" t="s">
        <v>24</v>
      </c>
      <c r="I198" s="46">
        <v>6.1</v>
      </c>
      <c r="J198" s="31" t="s">
        <v>1057</v>
      </c>
      <c r="K198" s="45" t="s">
        <v>1061</v>
      </c>
      <c r="L198" s="194" t="s">
        <v>303</v>
      </c>
      <c r="M198" s="108">
        <v>7200</v>
      </c>
      <c r="N198" s="108">
        <v>18000</v>
      </c>
      <c r="O198" s="108">
        <v>25200</v>
      </c>
      <c r="P198" s="136">
        <v>2.5640000000000001</v>
      </c>
      <c r="Q198" s="40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</row>
    <row r="199" spans="2:67" ht="13.5" customHeight="1">
      <c r="B199" s="441"/>
      <c r="C199" s="314"/>
      <c r="D199" s="392"/>
      <c r="E199" s="393"/>
      <c r="F199" s="402"/>
      <c r="G199" s="75">
        <v>41682</v>
      </c>
      <c r="H199" s="45" t="s">
        <v>24</v>
      </c>
      <c r="I199" s="46">
        <v>3.5</v>
      </c>
      <c r="J199" s="31" t="s">
        <v>1231</v>
      </c>
      <c r="K199" s="45" t="s">
        <v>1231</v>
      </c>
      <c r="L199" s="194" t="s">
        <v>313</v>
      </c>
      <c r="M199" s="108" t="s">
        <v>313</v>
      </c>
      <c r="N199" s="108" t="s">
        <v>313</v>
      </c>
      <c r="O199" s="108" t="s">
        <v>313</v>
      </c>
      <c r="P199" s="136" t="s">
        <v>313</v>
      </c>
      <c r="Q199" s="40" t="s">
        <v>1652</v>
      </c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</row>
    <row r="200" spans="2:67" ht="13.5" customHeight="1">
      <c r="B200" s="441"/>
      <c r="C200" s="312">
        <v>154</v>
      </c>
      <c r="D200" s="394" t="s">
        <v>1703</v>
      </c>
      <c r="E200" s="394" t="s">
        <v>1116</v>
      </c>
      <c r="F200" s="394" t="s">
        <v>170</v>
      </c>
      <c r="G200" s="74">
        <v>41443</v>
      </c>
      <c r="H200" s="31" t="s">
        <v>324</v>
      </c>
      <c r="I200" s="32">
        <v>20.8</v>
      </c>
      <c r="J200" s="31" t="s">
        <v>259</v>
      </c>
      <c r="K200" s="31" t="s">
        <v>289</v>
      </c>
      <c r="L200" s="194" t="s">
        <v>451</v>
      </c>
      <c r="M200" s="100">
        <v>11000</v>
      </c>
      <c r="N200" s="100">
        <v>22000</v>
      </c>
      <c r="O200" s="100">
        <v>33000</v>
      </c>
      <c r="P200" s="130">
        <v>1.496</v>
      </c>
      <c r="Q200" s="40"/>
    </row>
    <row r="201" spans="2:67" ht="13.5" customHeight="1">
      <c r="B201" s="441"/>
      <c r="C201" s="313"/>
      <c r="D201" s="394"/>
      <c r="E201" s="394"/>
      <c r="F201" s="402"/>
      <c r="G201" s="74">
        <v>41453</v>
      </c>
      <c r="H201" s="92" t="s">
        <v>42</v>
      </c>
      <c r="I201" s="93">
        <v>18.5</v>
      </c>
      <c r="J201" s="92" t="s">
        <v>311</v>
      </c>
      <c r="K201" s="92" t="s">
        <v>289</v>
      </c>
      <c r="L201" s="194" t="s">
        <v>453</v>
      </c>
      <c r="M201" s="100">
        <v>2500</v>
      </c>
      <c r="N201" s="100">
        <v>5200</v>
      </c>
      <c r="O201" s="100">
        <v>7700</v>
      </c>
      <c r="P201" s="130">
        <v>1.494</v>
      </c>
      <c r="Q201" s="40"/>
    </row>
    <row r="202" spans="2:67" ht="13.5" customHeight="1">
      <c r="B202" s="441"/>
      <c r="C202" s="313"/>
      <c r="D202" s="394"/>
      <c r="E202" s="394"/>
      <c r="F202" s="402"/>
      <c r="G202" s="74">
        <v>41516</v>
      </c>
      <c r="H202" s="31" t="s">
        <v>24</v>
      </c>
      <c r="I202" s="32">
        <v>30.1</v>
      </c>
      <c r="J202" s="31" t="s">
        <v>1032</v>
      </c>
      <c r="K202" s="31" t="s">
        <v>1029</v>
      </c>
      <c r="L202" s="194" t="s">
        <v>303</v>
      </c>
      <c r="M202" s="100">
        <v>5400</v>
      </c>
      <c r="N202" s="100">
        <v>12000</v>
      </c>
      <c r="O202" s="100">
        <v>17400</v>
      </c>
      <c r="P202" s="130">
        <v>1.3680000000000001</v>
      </c>
      <c r="Q202" s="40"/>
    </row>
    <row r="203" spans="2:67" ht="13.5" customHeight="1">
      <c r="B203" s="441"/>
      <c r="C203" s="313"/>
      <c r="D203" s="394"/>
      <c r="E203" s="394"/>
      <c r="F203" s="402"/>
      <c r="G203" s="74">
        <v>41556</v>
      </c>
      <c r="H203" s="31" t="s">
        <v>42</v>
      </c>
      <c r="I203" s="32">
        <v>23.4</v>
      </c>
      <c r="J203" s="31" t="s">
        <v>1055</v>
      </c>
      <c r="K203" s="31" t="s">
        <v>1061</v>
      </c>
      <c r="L203" s="194" t="s">
        <v>303</v>
      </c>
      <c r="M203" s="100">
        <v>8500</v>
      </c>
      <c r="N203" s="100">
        <v>19000</v>
      </c>
      <c r="O203" s="100">
        <v>27500</v>
      </c>
      <c r="P203" s="130">
        <v>0.41200000000000003</v>
      </c>
      <c r="Q203" s="40"/>
    </row>
    <row r="204" spans="2:67" ht="13.5" customHeight="1">
      <c r="B204" s="441"/>
      <c r="C204" s="313"/>
      <c r="D204" s="394"/>
      <c r="E204" s="394"/>
      <c r="F204" s="402"/>
      <c r="G204" s="74">
        <v>41611</v>
      </c>
      <c r="H204" s="31" t="s">
        <v>24</v>
      </c>
      <c r="I204" s="32">
        <v>16</v>
      </c>
      <c r="J204" s="31" t="s">
        <v>1057</v>
      </c>
      <c r="K204" s="31" t="s">
        <v>1061</v>
      </c>
      <c r="L204" s="194" t="s">
        <v>303</v>
      </c>
      <c r="M204" s="100">
        <v>5800</v>
      </c>
      <c r="N204" s="100">
        <v>14000</v>
      </c>
      <c r="O204" s="100">
        <v>19800</v>
      </c>
      <c r="P204" s="130">
        <v>1.802</v>
      </c>
      <c r="Q204" s="40"/>
    </row>
    <row r="205" spans="2:67" ht="13.5" customHeight="1">
      <c r="B205" s="441"/>
      <c r="C205" s="314"/>
      <c r="D205" s="394"/>
      <c r="E205" s="394"/>
      <c r="F205" s="402"/>
      <c r="G205" s="75">
        <v>41681</v>
      </c>
      <c r="H205" s="45" t="s">
        <v>42</v>
      </c>
      <c r="I205" s="46" t="s">
        <v>1231</v>
      </c>
      <c r="J205" s="31" t="s">
        <v>1231</v>
      </c>
      <c r="K205" s="45" t="s">
        <v>1231</v>
      </c>
      <c r="L205" s="194" t="s">
        <v>313</v>
      </c>
      <c r="M205" s="108" t="s">
        <v>313</v>
      </c>
      <c r="N205" s="108" t="s">
        <v>313</v>
      </c>
      <c r="O205" s="108" t="s">
        <v>313</v>
      </c>
      <c r="P205" s="136" t="s">
        <v>313</v>
      </c>
      <c r="Q205" s="40" t="s">
        <v>1657</v>
      </c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</row>
    <row r="206" spans="2:67" ht="13.5" customHeight="1">
      <c r="B206" s="441"/>
      <c r="C206" s="312">
        <v>155</v>
      </c>
      <c r="D206" s="394" t="s">
        <v>1703</v>
      </c>
      <c r="E206" s="394" t="s">
        <v>1642</v>
      </c>
      <c r="F206" s="394" t="s">
        <v>174</v>
      </c>
      <c r="G206" s="74">
        <v>41443</v>
      </c>
      <c r="H206" s="31" t="s">
        <v>324</v>
      </c>
      <c r="I206" s="32">
        <v>20.3</v>
      </c>
      <c r="J206" s="31" t="s">
        <v>293</v>
      </c>
      <c r="K206" s="31" t="s">
        <v>289</v>
      </c>
      <c r="L206" s="194" t="s">
        <v>453</v>
      </c>
      <c r="M206" s="100">
        <v>4000</v>
      </c>
      <c r="N206" s="100">
        <v>8100</v>
      </c>
      <c r="O206" s="100">
        <v>12100</v>
      </c>
      <c r="P206" s="130">
        <v>1.3340000000000001</v>
      </c>
      <c r="Q206" s="40"/>
    </row>
    <row r="207" spans="2:67" ht="13.5" customHeight="1">
      <c r="B207" s="441"/>
      <c r="C207" s="313"/>
      <c r="D207" s="394"/>
      <c r="E207" s="394"/>
      <c r="F207" s="394"/>
      <c r="G207" s="74">
        <v>41453</v>
      </c>
      <c r="H207" s="92" t="s">
        <v>42</v>
      </c>
      <c r="I207" s="93">
        <v>19</v>
      </c>
      <c r="J207" s="92" t="s">
        <v>266</v>
      </c>
      <c r="K207" s="92" t="s">
        <v>289</v>
      </c>
      <c r="L207" s="194" t="s">
        <v>453</v>
      </c>
      <c r="M207" s="100">
        <v>3000</v>
      </c>
      <c r="N207" s="100">
        <v>6200</v>
      </c>
      <c r="O207" s="100">
        <v>9200</v>
      </c>
      <c r="P207" s="130">
        <v>1.2</v>
      </c>
      <c r="Q207" s="40"/>
    </row>
    <row r="208" spans="2:67" ht="13.5" customHeight="1">
      <c r="B208" s="441"/>
      <c r="C208" s="313"/>
      <c r="D208" s="394"/>
      <c r="E208" s="394"/>
      <c r="F208" s="394"/>
      <c r="G208" s="74">
        <v>41495</v>
      </c>
      <c r="H208" s="31" t="s">
        <v>24</v>
      </c>
      <c r="I208" s="32">
        <v>30</v>
      </c>
      <c r="J208" s="31" t="s">
        <v>1031</v>
      </c>
      <c r="K208" s="31" t="s">
        <v>1029</v>
      </c>
      <c r="L208" s="194" t="s">
        <v>303</v>
      </c>
      <c r="M208" s="100">
        <v>1400</v>
      </c>
      <c r="N208" s="100">
        <v>3100</v>
      </c>
      <c r="O208" s="100">
        <v>4500</v>
      </c>
      <c r="P208" s="130">
        <v>1.242</v>
      </c>
      <c r="Q208" s="40"/>
    </row>
    <row r="209" spans="2:67" ht="13.5" customHeight="1">
      <c r="B209" s="441"/>
      <c r="C209" s="313"/>
      <c r="D209" s="394"/>
      <c r="E209" s="394"/>
      <c r="F209" s="394"/>
      <c r="G209" s="74">
        <v>41556</v>
      </c>
      <c r="H209" s="31" t="s">
        <v>42</v>
      </c>
      <c r="I209" s="32">
        <v>24</v>
      </c>
      <c r="J209" s="31" t="s">
        <v>1057</v>
      </c>
      <c r="K209" s="31" t="s">
        <v>1061</v>
      </c>
      <c r="L209" s="194" t="s">
        <v>303</v>
      </c>
      <c r="M209" s="100">
        <v>1200</v>
      </c>
      <c r="N209" s="100">
        <v>2700</v>
      </c>
      <c r="O209" s="100">
        <v>3900</v>
      </c>
      <c r="P209" s="130">
        <v>1.0919999999999999</v>
      </c>
      <c r="Q209" s="40"/>
    </row>
    <row r="210" spans="2:67" ht="13.5" customHeight="1">
      <c r="B210" s="441"/>
      <c r="C210" s="313"/>
      <c r="D210" s="394"/>
      <c r="E210" s="394"/>
      <c r="F210" s="394"/>
      <c r="G210" s="74">
        <v>41611</v>
      </c>
      <c r="H210" s="31" t="s">
        <v>24</v>
      </c>
      <c r="I210" s="32">
        <v>15.3</v>
      </c>
      <c r="J210" s="31" t="s">
        <v>1057</v>
      </c>
      <c r="K210" s="31" t="s">
        <v>1061</v>
      </c>
      <c r="L210" s="194" t="s">
        <v>303</v>
      </c>
      <c r="M210" s="100">
        <v>2800</v>
      </c>
      <c r="N210" s="100">
        <v>6700</v>
      </c>
      <c r="O210" s="100">
        <v>9500</v>
      </c>
      <c r="P210" s="130">
        <v>0.86199999999999988</v>
      </c>
      <c r="Q210" s="40"/>
    </row>
    <row r="211" spans="2:67" ht="13.5" customHeight="1">
      <c r="B211" s="441"/>
      <c r="C211" s="316"/>
      <c r="D211" s="400"/>
      <c r="E211" s="400"/>
      <c r="F211" s="400"/>
      <c r="G211" s="76">
        <v>41681</v>
      </c>
      <c r="H211" s="50" t="s">
        <v>42</v>
      </c>
      <c r="I211" s="51">
        <v>6.7</v>
      </c>
      <c r="J211" s="138" t="s">
        <v>1231</v>
      </c>
      <c r="K211" s="50" t="s">
        <v>1231</v>
      </c>
      <c r="L211" s="195" t="s">
        <v>313</v>
      </c>
      <c r="M211" s="116" t="s">
        <v>313</v>
      </c>
      <c r="N211" s="116" t="s">
        <v>313</v>
      </c>
      <c r="O211" s="116" t="s">
        <v>313</v>
      </c>
      <c r="P211" s="140" t="s">
        <v>313</v>
      </c>
      <c r="Q211" s="59" t="s">
        <v>1652</v>
      </c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</row>
    <row r="212" spans="2:67" ht="13.5" customHeight="1">
      <c r="B212" s="441" t="s">
        <v>1567</v>
      </c>
      <c r="C212" s="315">
        <v>156</v>
      </c>
      <c r="D212" s="298" t="s">
        <v>1703</v>
      </c>
      <c r="E212" s="298" t="s">
        <v>1120</v>
      </c>
      <c r="F212" s="298" t="s">
        <v>174</v>
      </c>
      <c r="G212" s="73">
        <v>41443</v>
      </c>
      <c r="H212" s="21" t="s">
        <v>324</v>
      </c>
      <c r="I212" s="22">
        <v>21.2</v>
      </c>
      <c r="J212" s="21" t="s">
        <v>264</v>
      </c>
      <c r="K212" s="21" t="s">
        <v>289</v>
      </c>
      <c r="L212" s="197" t="s">
        <v>453</v>
      </c>
      <c r="M212" s="91">
        <v>2300</v>
      </c>
      <c r="N212" s="91">
        <v>4700</v>
      </c>
      <c r="O212" s="91">
        <v>7000</v>
      </c>
      <c r="P212" s="126">
        <v>0.76</v>
      </c>
      <c r="Q212" s="30"/>
    </row>
    <row r="213" spans="2:67" ht="13.5" customHeight="1">
      <c r="B213" s="441"/>
      <c r="C213" s="313"/>
      <c r="D213" s="299"/>
      <c r="E213" s="299"/>
      <c r="F213" s="299"/>
      <c r="G213" s="74">
        <v>41453</v>
      </c>
      <c r="H213" s="92" t="s">
        <v>42</v>
      </c>
      <c r="I213" s="93">
        <v>19.2</v>
      </c>
      <c r="J213" s="92" t="s">
        <v>266</v>
      </c>
      <c r="K213" s="92" t="s">
        <v>289</v>
      </c>
      <c r="L213" s="194" t="s">
        <v>451</v>
      </c>
      <c r="M213" s="100">
        <v>760</v>
      </c>
      <c r="N213" s="100">
        <v>1500</v>
      </c>
      <c r="O213" s="100">
        <v>2260</v>
      </c>
      <c r="P213" s="130">
        <v>0.74399999999999999</v>
      </c>
      <c r="Q213" s="40"/>
    </row>
    <row r="214" spans="2:67" ht="13.5" customHeight="1">
      <c r="B214" s="441"/>
      <c r="C214" s="313"/>
      <c r="D214" s="299"/>
      <c r="E214" s="299"/>
      <c r="F214" s="299"/>
      <c r="G214" s="74">
        <v>41495</v>
      </c>
      <c r="H214" s="31" t="s">
        <v>24</v>
      </c>
      <c r="I214" s="32">
        <v>29.8</v>
      </c>
      <c r="J214" s="31" t="s">
        <v>1032</v>
      </c>
      <c r="K214" s="31" t="s">
        <v>1028</v>
      </c>
      <c r="L214" s="196" t="s">
        <v>308</v>
      </c>
      <c r="M214" s="100">
        <v>1800</v>
      </c>
      <c r="N214" s="100">
        <v>4100</v>
      </c>
      <c r="O214" s="100">
        <v>5900</v>
      </c>
      <c r="P214" s="130">
        <v>0.58599999999999997</v>
      </c>
      <c r="Q214" s="40"/>
    </row>
    <row r="215" spans="2:67" ht="13.5" customHeight="1">
      <c r="B215" s="441"/>
      <c r="C215" s="313"/>
      <c r="D215" s="299"/>
      <c r="E215" s="299"/>
      <c r="F215" s="299"/>
      <c r="G215" s="74">
        <v>41556</v>
      </c>
      <c r="H215" s="31" t="s">
        <v>42</v>
      </c>
      <c r="I215" s="32">
        <v>24.3</v>
      </c>
      <c r="J215" s="31" t="s">
        <v>1067</v>
      </c>
      <c r="K215" s="31" t="s">
        <v>1061</v>
      </c>
      <c r="L215" s="196" t="s">
        <v>303</v>
      </c>
      <c r="M215" s="100">
        <v>2000</v>
      </c>
      <c r="N215" s="100">
        <v>4500</v>
      </c>
      <c r="O215" s="100">
        <v>6500</v>
      </c>
      <c r="P215" s="130">
        <v>0.61199999999999999</v>
      </c>
      <c r="Q215" s="40"/>
    </row>
    <row r="216" spans="2:67" ht="13.5" customHeight="1">
      <c r="B216" s="441"/>
      <c r="C216" s="313"/>
      <c r="D216" s="299"/>
      <c r="E216" s="299"/>
      <c r="F216" s="299"/>
      <c r="G216" s="74">
        <v>41611</v>
      </c>
      <c r="H216" s="31" t="s">
        <v>24</v>
      </c>
      <c r="I216" s="32">
        <v>14</v>
      </c>
      <c r="J216" s="31" t="s">
        <v>1063</v>
      </c>
      <c r="K216" s="31" t="s">
        <v>1061</v>
      </c>
      <c r="L216" s="196" t="s">
        <v>303</v>
      </c>
      <c r="M216" s="100">
        <v>520</v>
      </c>
      <c r="N216" s="100">
        <v>1200</v>
      </c>
      <c r="O216" s="100">
        <v>1720</v>
      </c>
      <c r="P216" s="130">
        <v>0.48200000000000004</v>
      </c>
      <c r="Q216" s="40"/>
    </row>
    <row r="217" spans="2:67" ht="13.5" customHeight="1">
      <c r="B217" s="441"/>
      <c r="C217" s="314"/>
      <c r="D217" s="303"/>
      <c r="E217" s="303"/>
      <c r="F217" s="303"/>
      <c r="G217" s="75">
        <v>41682</v>
      </c>
      <c r="H217" s="45" t="s">
        <v>42</v>
      </c>
      <c r="I217" s="46">
        <v>2.2999999999999998</v>
      </c>
      <c r="J217" s="31" t="s">
        <v>1231</v>
      </c>
      <c r="K217" s="45" t="s">
        <v>1231</v>
      </c>
      <c r="L217" s="196" t="s">
        <v>313</v>
      </c>
      <c r="M217" s="108" t="s">
        <v>313</v>
      </c>
      <c r="N217" s="108" t="s">
        <v>313</v>
      </c>
      <c r="O217" s="108" t="s">
        <v>313</v>
      </c>
      <c r="P217" s="136" t="s">
        <v>313</v>
      </c>
      <c r="Q217" s="40" t="s">
        <v>1652</v>
      </c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</row>
    <row r="218" spans="2:67" ht="13.5" customHeight="1">
      <c r="B218" s="441"/>
      <c r="C218" s="312">
        <v>157</v>
      </c>
      <c r="D218" s="430" t="s">
        <v>607</v>
      </c>
      <c r="E218" s="431"/>
      <c r="F218" s="301" t="s">
        <v>208</v>
      </c>
      <c r="G218" s="74">
        <v>41435</v>
      </c>
      <c r="H218" s="31" t="s">
        <v>19</v>
      </c>
      <c r="I218" s="32">
        <v>23</v>
      </c>
      <c r="J218" s="31" t="s">
        <v>264</v>
      </c>
      <c r="K218" s="31" t="s">
        <v>21</v>
      </c>
      <c r="L218" s="194" t="s">
        <v>453</v>
      </c>
      <c r="M218" s="100">
        <v>340</v>
      </c>
      <c r="N218" s="100">
        <v>730</v>
      </c>
      <c r="O218" s="100">
        <v>1070</v>
      </c>
      <c r="P218" s="130">
        <v>0.156</v>
      </c>
      <c r="Q218" s="40"/>
    </row>
    <row r="219" spans="2:67" ht="13.5" customHeight="1">
      <c r="B219" s="441"/>
      <c r="C219" s="313"/>
      <c r="D219" s="432"/>
      <c r="E219" s="433"/>
      <c r="F219" s="307"/>
      <c r="G219" s="74">
        <v>41460</v>
      </c>
      <c r="H219" s="31" t="s">
        <v>42</v>
      </c>
      <c r="I219" s="32">
        <v>22</v>
      </c>
      <c r="J219" s="31" t="s">
        <v>1034</v>
      </c>
      <c r="K219" s="31" t="s">
        <v>1028</v>
      </c>
      <c r="L219" s="194" t="s">
        <v>303</v>
      </c>
      <c r="M219" s="100">
        <v>250</v>
      </c>
      <c r="N219" s="100">
        <v>560</v>
      </c>
      <c r="O219" s="100">
        <v>810</v>
      </c>
      <c r="P219" s="130">
        <v>0.16400000000000001</v>
      </c>
      <c r="Q219" s="40"/>
    </row>
    <row r="220" spans="2:67" ht="13.5" customHeight="1">
      <c r="B220" s="441"/>
      <c r="C220" s="313"/>
      <c r="D220" s="432"/>
      <c r="E220" s="433"/>
      <c r="F220" s="307"/>
      <c r="G220" s="74">
        <v>41494</v>
      </c>
      <c r="H220" s="31" t="s">
        <v>24</v>
      </c>
      <c r="I220" s="32">
        <v>29.2</v>
      </c>
      <c r="J220" s="31" t="s">
        <v>1027</v>
      </c>
      <c r="K220" s="31" t="s">
        <v>1029</v>
      </c>
      <c r="L220" s="194" t="s">
        <v>303</v>
      </c>
      <c r="M220" s="100">
        <v>190</v>
      </c>
      <c r="N220" s="100">
        <v>380</v>
      </c>
      <c r="O220" s="100">
        <v>570</v>
      </c>
      <c r="P220" s="130">
        <v>0.17</v>
      </c>
      <c r="Q220" s="40"/>
    </row>
    <row r="221" spans="2:67" ht="13.5" customHeight="1">
      <c r="B221" s="441"/>
      <c r="C221" s="313"/>
      <c r="D221" s="432"/>
      <c r="E221" s="433"/>
      <c r="F221" s="307"/>
      <c r="G221" s="74">
        <v>41549</v>
      </c>
      <c r="H221" s="31" t="s">
        <v>538</v>
      </c>
      <c r="I221" s="32">
        <v>18</v>
      </c>
      <c r="J221" s="31" t="s">
        <v>1401</v>
      </c>
      <c r="K221" s="31" t="s">
        <v>1151</v>
      </c>
      <c r="L221" s="194" t="s">
        <v>303</v>
      </c>
      <c r="M221" s="100">
        <v>440</v>
      </c>
      <c r="N221" s="100">
        <v>990</v>
      </c>
      <c r="O221" s="100">
        <v>1430</v>
      </c>
      <c r="P221" s="130">
        <v>0.14600000000000002</v>
      </c>
      <c r="Q221" s="40"/>
    </row>
    <row r="222" spans="2:67" ht="13.5" customHeight="1">
      <c r="B222" s="441"/>
      <c r="C222" s="313"/>
      <c r="D222" s="432"/>
      <c r="E222" s="433"/>
      <c r="F222" s="307"/>
      <c r="G222" s="74">
        <v>41612</v>
      </c>
      <c r="H222" s="31" t="s">
        <v>24</v>
      </c>
      <c r="I222" s="32">
        <v>5</v>
      </c>
      <c r="J222" s="31" t="s">
        <v>1057</v>
      </c>
      <c r="K222" s="31" t="s">
        <v>1056</v>
      </c>
      <c r="L222" s="194" t="s">
        <v>303</v>
      </c>
      <c r="M222" s="100">
        <v>170</v>
      </c>
      <c r="N222" s="100">
        <v>390</v>
      </c>
      <c r="O222" s="100">
        <v>560</v>
      </c>
      <c r="P222" s="130">
        <v>0.15000000000000002</v>
      </c>
      <c r="Q222" s="40"/>
    </row>
    <row r="223" spans="2:67" ht="13.5" customHeight="1">
      <c r="B223" s="441"/>
      <c r="C223" s="314"/>
      <c r="D223" s="390"/>
      <c r="E223" s="391"/>
      <c r="F223" s="308"/>
      <c r="G223" s="75">
        <v>41675</v>
      </c>
      <c r="H223" s="45" t="s">
        <v>24</v>
      </c>
      <c r="I223" s="46">
        <v>-4.7</v>
      </c>
      <c r="J223" s="31" t="s">
        <v>1142</v>
      </c>
      <c r="K223" s="45" t="s">
        <v>1061</v>
      </c>
      <c r="L223" s="194" t="s">
        <v>303</v>
      </c>
      <c r="M223" s="108">
        <v>350</v>
      </c>
      <c r="N223" s="108">
        <v>900</v>
      </c>
      <c r="O223" s="108">
        <v>1250</v>
      </c>
      <c r="P223" s="136">
        <v>0.13400000000000001</v>
      </c>
      <c r="Q223" s="40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</row>
    <row r="224" spans="2:67" ht="13.5" customHeight="1">
      <c r="B224" s="441"/>
      <c r="C224" s="312">
        <v>158</v>
      </c>
      <c r="D224" s="392" t="s">
        <v>608</v>
      </c>
      <c r="E224" s="393"/>
      <c r="F224" s="301" t="s">
        <v>174</v>
      </c>
      <c r="G224" s="74">
        <v>41431</v>
      </c>
      <c r="H224" s="92" t="s">
        <v>32</v>
      </c>
      <c r="I224" s="93">
        <v>26.2</v>
      </c>
      <c r="J224" s="92" t="s">
        <v>287</v>
      </c>
      <c r="K224" s="92" t="s">
        <v>289</v>
      </c>
      <c r="L224" s="194" t="s">
        <v>453</v>
      </c>
      <c r="M224" s="100">
        <v>670</v>
      </c>
      <c r="N224" s="100">
        <v>1200</v>
      </c>
      <c r="O224" s="100">
        <v>1870</v>
      </c>
      <c r="P224" s="130">
        <v>0.42400000000000004</v>
      </c>
      <c r="Q224" s="40"/>
    </row>
    <row r="225" spans="2:67" ht="13.5" customHeight="1">
      <c r="B225" s="441"/>
      <c r="C225" s="313"/>
      <c r="D225" s="392"/>
      <c r="E225" s="393"/>
      <c r="F225" s="307"/>
      <c r="G225" s="74">
        <v>41459</v>
      </c>
      <c r="H225" s="92" t="s">
        <v>24</v>
      </c>
      <c r="I225" s="93">
        <v>26</v>
      </c>
      <c r="J225" s="92" t="s">
        <v>1031</v>
      </c>
      <c r="K225" s="92" t="s">
        <v>1029</v>
      </c>
      <c r="L225" s="194" t="s">
        <v>303</v>
      </c>
      <c r="M225" s="100">
        <v>250</v>
      </c>
      <c r="N225" s="100">
        <v>510</v>
      </c>
      <c r="O225" s="100">
        <v>760</v>
      </c>
      <c r="P225" s="130">
        <v>0.44000000000000006</v>
      </c>
      <c r="Q225" s="40"/>
    </row>
    <row r="226" spans="2:67" ht="13.5" customHeight="1">
      <c r="B226" s="441"/>
      <c r="C226" s="313"/>
      <c r="D226" s="392"/>
      <c r="E226" s="393"/>
      <c r="F226" s="307"/>
      <c r="G226" s="74">
        <v>41481</v>
      </c>
      <c r="H226" s="92" t="s">
        <v>42</v>
      </c>
      <c r="I226" s="93">
        <v>24.3</v>
      </c>
      <c r="J226" s="92" t="s">
        <v>1027</v>
      </c>
      <c r="K226" s="92" t="s">
        <v>1029</v>
      </c>
      <c r="L226" s="194" t="s">
        <v>303</v>
      </c>
      <c r="M226" s="100">
        <v>620</v>
      </c>
      <c r="N226" s="100">
        <v>1300</v>
      </c>
      <c r="O226" s="100">
        <v>1920</v>
      </c>
      <c r="P226" s="130">
        <v>0.41</v>
      </c>
      <c r="Q226" s="40"/>
    </row>
    <row r="227" spans="2:67" ht="13.5" customHeight="1">
      <c r="B227" s="441"/>
      <c r="C227" s="313"/>
      <c r="D227" s="392"/>
      <c r="E227" s="393"/>
      <c r="F227" s="307"/>
      <c r="G227" s="74">
        <v>41516</v>
      </c>
      <c r="H227" s="92" t="s">
        <v>24</v>
      </c>
      <c r="I227" s="93">
        <v>30</v>
      </c>
      <c r="J227" s="92" t="s">
        <v>1027</v>
      </c>
      <c r="K227" s="92" t="s">
        <v>1029</v>
      </c>
      <c r="L227" s="194" t="s">
        <v>303</v>
      </c>
      <c r="M227" s="100">
        <v>600</v>
      </c>
      <c r="N227" s="100">
        <v>1300</v>
      </c>
      <c r="O227" s="100">
        <v>1900</v>
      </c>
      <c r="P227" s="130">
        <v>0.38600000000000001</v>
      </c>
      <c r="Q227" s="40"/>
    </row>
    <row r="228" spans="2:67" ht="13.5" customHeight="1">
      <c r="B228" s="441"/>
      <c r="C228" s="313"/>
      <c r="D228" s="392"/>
      <c r="E228" s="393"/>
      <c r="F228" s="307"/>
      <c r="G228" s="74">
        <v>41541</v>
      </c>
      <c r="H228" s="92" t="s">
        <v>24</v>
      </c>
      <c r="I228" s="93">
        <v>26</v>
      </c>
      <c r="J228" s="92" t="s">
        <v>1032</v>
      </c>
      <c r="K228" s="92" t="s">
        <v>1029</v>
      </c>
      <c r="L228" s="194" t="s">
        <v>303</v>
      </c>
      <c r="M228" s="100">
        <v>330</v>
      </c>
      <c r="N228" s="100">
        <v>750</v>
      </c>
      <c r="O228" s="100">
        <v>1080</v>
      </c>
      <c r="P228" s="130">
        <v>0.36399999999999999</v>
      </c>
      <c r="Q228" s="40"/>
    </row>
    <row r="229" spans="2:67" ht="13.5" customHeight="1">
      <c r="B229" s="441"/>
      <c r="C229" s="313"/>
      <c r="D229" s="392"/>
      <c r="E229" s="393"/>
      <c r="F229" s="307"/>
      <c r="G229" s="74">
        <v>41558</v>
      </c>
      <c r="H229" s="92" t="s">
        <v>24</v>
      </c>
      <c r="I229" s="93">
        <v>29</v>
      </c>
      <c r="J229" s="92" t="s">
        <v>1057</v>
      </c>
      <c r="K229" s="92" t="s">
        <v>1061</v>
      </c>
      <c r="L229" s="194" t="s">
        <v>303</v>
      </c>
      <c r="M229" s="100">
        <v>720</v>
      </c>
      <c r="N229" s="100">
        <v>1700</v>
      </c>
      <c r="O229" s="100">
        <v>2420</v>
      </c>
      <c r="P229" s="130">
        <v>0.37</v>
      </c>
      <c r="Q229" s="40"/>
    </row>
    <row r="230" spans="2:67" ht="13.5" customHeight="1">
      <c r="B230" s="441"/>
      <c r="C230" s="313"/>
      <c r="D230" s="392"/>
      <c r="E230" s="393"/>
      <c r="F230" s="307"/>
      <c r="G230" s="74">
        <v>41583</v>
      </c>
      <c r="H230" s="92" t="s">
        <v>24</v>
      </c>
      <c r="I230" s="93">
        <v>16.600000000000001</v>
      </c>
      <c r="J230" s="92" t="s">
        <v>259</v>
      </c>
      <c r="K230" s="92" t="s">
        <v>21</v>
      </c>
      <c r="L230" s="194" t="s">
        <v>303</v>
      </c>
      <c r="M230" s="100">
        <v>1100</v>
      </c>
      <c r="N230" s="100">
        <v>2500</v>
      </c>
      <c r="O230" s="100">
        <v>3600</v>
      </c>
      <c r="P230" s="130">
        <v>0.35599999999999998</v>
      </c>
      <c r="Q230" s="40"/>
    </row>
    <row r="231" spans="2:67" ht="13.5" customHeight="1">
      <c r="B231" s="441"/>
      <c r="C231" s="313"/>
      <c r="D231" s="392"/>
      <c r="E231" s="393"/>
      <c r="F231" s="307"/>
      <c r="G231" s="74">
        <v>41613</v>
      </c>
      <c r="H231" s="92" t="s">
        <v>42</v>
      </c>
      <c r="I231" s="93">
        <v>10</v>
      </c>
      <c r="J231" s="92" t="s">
        <v>1063</v>
      </c>
      <c r="K231" s="92" t="s">
        <v>1319</v>
      </c>
      <c r="L231" s="194" t="s">
        <v>303</v>
      </c>
      <c r="M231" s="100">
        <v>730</v>
      </c>
      <c r="N231" s="100">
        <v>1800</v>
      </c>
      <c r="O231" s="100">
        <v>2530</v>
      </c>
      <c r="P231" s="130">
        <v>0.34</v>
      </c>
      <c r="Q231" s="40"/>
    </row>
    <row r="232" spans="2:67" ht="13.5" customHeight="1">
      <c r="B232" s="441"/>
      <c r="C232" s="313"/>
      <c r="D232" s="392"/>
      <c r="E232" s="393"/>
      <c r="F232" s="307"/>
      <c r="G232" s="75">
        <v>41646</v>
      </c>
      <c r="H232" s="117" t="s">
        <v>24</v>
      </c>
      <c r="I232" s="118">
        <v>3.9</v>
      </c>
      <c r="J232" s="92" t="s">
        <v>1055</v>
      </c>
      <c r="K232" s="117" t="s">
        <v>1061</v>
      </c>
      <c r="L232" s="194" t="s">
        <v>303</v>
      </c>
      <c r="M232" s="108">
        <v>1400</v>
      </c>
      <c r="N232" s="108">
        <v>3400</v>
      </c>
      <c r="O232" s="108">
        <v>4800</v>
      </c>
      <c r="P232" s="136">
        <v>0.3</v>
      </c>
      <c r="Q232" s="40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</row>
    <row r="233" spans="2:67" ht="13.5" customHeight="1">
      <c r="B233" s="441"/>
      <c r="C233" s="314"/>
      <c r="D233" s="392"/>
      <c r="E233" s="393"/>
      <c r="F233" s="307"/>
      <c r="G233" s="75">
        <v>41682</v>
      </c>
      <c r="H233" s="117" t="s">
        <v>313</v>
      </c>
      <c r="I233" s="118" t="s">
        <v>1231</v>
      </c>
      <c r="J233" s="92" t="s">
        <v>1231</v>
      </c>
      <c r="K233" s="117" t="s">
        <v>1231</v>
      </c>
      <c r="L233" s="194" t="s">
        <v>313</v>
      </c>
      <c r="M233" s="108" t="s">
        <v>313</v>
      </c>
      <c r="N233" s="108" t="s">
        <v>313</v>
      </c>
      <c r="O233" s="108" t="s">
        <v>313</v>
      </c>
      <c r="P233" s="136" t="s">
        <v>313</v>
      </c>
      <c r="Q233" s="40" t="s">
        <v>1652</v>
      </c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</row>
    <row r="234" spans="2:67" ht="13.5" customHeight="1">
      <c r="B234" s="441"/>
      <c r="C234" s="312">
        <v>159</v>
      </c>
      <c r="D234" s="394" t="s">
        <v>1703</v>
      </c>
      <c r="E234" s="394" t="s">
        <v>1124</v>
      </c>
      <c r="F234" s="307"/>
      <c r="G234" s="74">
        <v>41431</v>
      </c>
      <c r="H234" s="92" t="s">
        <v>19</v>
      </c>
      <c r="I234" s="93">
        <v>27.8</v>
      </c>
      <c r="J234" s="92" t="s">
        <v>287</v>
      </c>
      <c r="K234" s="92" t="s">
        <v>289</v>
      </c>
      <c r="L234" s="196" t="s">
        <v>453</v>
      </c>
      <c r="M234" s="100">
        <v>390</v>
      </c>
      <c r="N234" s="100">
        <v>800</v>
      </c>
      <c r="O234" s="100">
        <v>1190</v>
      </c>
      <c r="P234" s="130">
        <v>0.35799999999999998</v>
      </c>
      <c r="Q234" s="40"/>
    </row>
    <row r="235" spans="2:67" ht="13.5" customHeight="1">
      <c r="B235" s="441"/>
      <c r="C235" s="313"/>
      <c r="D235" s="394"/>
      <c r="E235" s="394"/>
      <c r="F235" s="307"/>
      <c r="G235" s="74">
        <v>41453</v>
      </c>
      <c r="H235" s="92" t="s">
        <v>42</v>
      </c>
      <c r="I235" s="93">
        <v>19</v>
      </c>
      <c r="J235" s="92" t="s">
        <v>272</v>
      </c>
      <c r="K235" s="92" t="s">
        <v>289</v>
      </c>
      <c r="L235" s="196" t="s">
        <v>459</v>
      </c>
      <c r="M235" s="100">
        <v>160</v>
      </c>
      <c r="N235" s="100">
        <v>380</v>
      </c>
      <c r="O235" s="100">
        <v>540</v>
      </c>
      <c r="P235" s="130">
        <v>0.36599999999999999</v>
      </c>
      <c r="Q235" s="40"/>
    </row>
    <row r="236" spans="2:67" ht="13.5" customHeight="1">
      <c r="B236" s="441"/>
      <c r="C236" s="313"/>
      <c r="D236" s="394"/>
      <c r="E236" s="394"/>
      <c r="F236" s="307"/>
      <c r="G236" s="74">
        <v>41495</v>
      </c>
      <c r="H236" s="92" t="s">
        <v>24</v>
      </c>
      <c r="I236" s="93">
        <v>32.299999999999997</v>
      </c>
      <c r="J236" s="92" t="s">
        <v>1034</v>
      </c>
      <c r="K236" s="92" t="s">
        <v>1029</v>
      </c>
      <c r="L236" s="196" t="s">
        <v>303</v>
      </c>
      <c r="M236" s="100">
        <v>67</v>
      </c>
      <c r="N236" s="100">
        <v>130</v>
      </c>
      <c r="O236" s="100">
        <v>197</v>
      </c>
      <c r="P236" s="130">
        <v>0.25800000000000001</v>
      </c>
      <c r="Q236" s="40"/>
    </row>
    <row r="237" spans="2:67" ht="13.5" customHeight="1">
      <c r="B237" s="441"/>
      <c r="C237" s="313"/>
      <c r="D237" s="394"/>
      <c r="E237" s="394"/>
      <c r="F237" s="307"/>
      <c r="G237" s="74">
        <v>41556</v>
      </c>
      <c r="H237" s="92" t="s">
        <v>42</v>
      </c>
      <c r="I237" s="93">
        <v>23.9</v>
      </c>
      <c r="J237" s="92" t="s">
        <v>1067</v>
      </c>
      <c r="K237" s="92" t="s">
        <v>1061</v>
      </c>
      <c r="L237" s="196" t="s">
        <v>303</v>
      </c>
      <c r="M237" s="100">
        <v>390</v>
      </c>
      <c r="N237" s="100">
        <v>960</v>
      </c>
      <c r="O237" s="100">
        <v>1350</v>
      </c>
      <c r="P237" s="130">
        <v>0.318</v>
      </c>
      <c r="Q237" s="40"/>
    </row>
    <row r="238" spans="2:67" ht="13.5" customHeight="1">
      <c r="B238" s="441"/>
      <c r="C238" s="313"/>
      <c r="D238" s="394"/>
      <c r="E238" s="394"/>
      <c r="F238" s="307"/>
      <c r="G238" s="74">
        <v>41613</v>
      </c>
      <c r="H238" s="92" t="s">
        <v>24</v>
      </c>
      <c r="I238" s="93">
        <v>7</v>
      </c>
      <c r="J238" s="92" t="s">
        <v>1063</v>
      </c>
      <c r="K238" s="92" t="s">
        <v>1151</v>
      </c>
      <c r="L238" s="196" t="s">
        <v>303</v>
      </c>
      <c r="M238" s="100">
        <v>760</v>
      </c>
      <c r="N238" s="100">
        <v>1700</v>
      </c>
      <c r="O238" s="100">
        <v>2460</v>
      </c>
      <c r="P238" s="130">
        <v>0.36800000000000005</v>
      </c>
      <c r="Q238" s="40"/>
    </row>
    <row r="239" spans="2:67" ht="13.5" customHeight="1">
      <c r="B239" s="441"/>
      <c r="C239" s="314"/>
      <c r="D239" s="394"/>
      <c r="E239" s="394"/>
      <c r="F239" s="308"/>
      <c r="G239" s="75">
        <v>41682</v>
      </c>
      <c r="H239" s="117" t="s">
        <v>42</v>
      </c>
      <c r="I239" s="118">
        <v>1.8</v>
      </c>
      <c r="J239" s="92" t="s">
        <v>1231</v>
      </c>
      <c r="K239" s="117" t="s">
        <v>1231</v>
      </c>
      <c r="L239" s="196" t="s">
        <v>313</v>
      </c>
      <c r="M239" s="108" t="s">
        <v>313</v>
      </c>
      <c r="N239" s="108" t="s">
        <v>313</v>
      </c>
      <c r="O239" s="108" t="s">
        <v>313</v>
      </c>
      <c r="P239" s="136" t="s">
        <v>313</v>
      </c>
      <c r="Q239" s="40" t="s">
        <v>1652</v>
      </c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</row>
    <row r="240" spans="2:67" ht="13.5" customHeight="1">
      <c r="B240" s="441"/>
      <c r="C240" s="312">
        <v>160</v>
      </c>
      <c r="D240" s="301" t="s">
        <v>1685</v>
      </c>
      <c r="E240" s="301" t="s">
        <v>1125</v>
      </c>
      <c r="F240" s="301" t="s">
        <v>197</v>
      </c>
      <c r="G240" s="74">
        <v>41427</v>
      </c>
      <c r="H240" s="92" t="s">
        <v>135</v>
      </c>
      <c r="I240" s="93">
        <v>15.9</v>
      </c>
      <c r="J240" s="92" t="s">
        <v>276</v>
      </c>
      <c r="K240" s="92" t="s">
        <v>304</v>
      </c>
      <c r="L240" s="194" t="s">
        <v>629</v>
      </c>
      <c r="M240" s="100">
        <v>220</v>
      </c>
      <c r="N240" s="100">
        <v>380</v>
      </c>
      <c r="O240" s="100">
        <v>600</v>
      </c>
      <c r="P240" s="130">
        <v>0.28799999999999998</v>
      </c>
      <c r="Q240" s="40"/>
    </row>
    <row r="241" spans="2:67" ht="13.5" customHeight="1">
      <c r="B241" s="441"/>
      <c r="C241" s="313"/>
      <c r="D241" s="299"/>
      <c r="E241" s="299"/>
      <c r="F241" s="299"/>
      <c r="G241" s="74">
        <v>41472</v>
      </c>
      <c r="H241" s="92" t="s">
        <v>42</v>
      </c>
      <c r="I241" s="93">
        <v>20.100000000000001</v>
      </c>
      <c r="J241" s="92" t="s">
        <v>1158</v>
      </c>
      <c r="K241" s="92" t="s">
        <v>1028</v>
      </c>
      <c r="L241" s="194" t="s">
        <v>308</v>
      </c>
      <c r="M241" s="100">
        <v>310</v>
      </c>
      <c r="N241" s="100">
        <v>670</v>
      </c>
      <c r="O241" s="100">
        <v>980</v>
      </c>
      <c r="P241" s="130">
        <v>0.26</v>
      </c>
      <c r="Q241" s="40"/>
    </row>
    <row r="242" spans="2:67" ht="13.5" customHeight="1">
      <c r="B242" s="441"/>
      <c r="C242" s="313"/>
      <c r="D242" s="299"/>
      <c r="E242" s="299"/>
      <c r="F242" s="299"/>
      <c r="G242" s="74">
        <v>41513</v>
      </c>
      <c r="H242" s="92" t="s">
        <v>24</v>
      </c>
      <c r="I242" s="93">
        <v>23</v>
      </c>
      <c r="J242" s="92" t="s">
        <v>1154</v>
      </c>
      <c r="K242" s="92" t="s">
        <v>1029</v>
      </c>
      <c r="L242" s="194" t="s">
        <v>308</v>
      </c>
      <c r="M242" s="100">
        <v>400</v>
      </c>
      <c r="N242" s="100">
        <v>870</v>
      </c>
      <c r="O242" s="100">
        <v>1270</v>
      </c>
      <c r="P242" s="130">
        <v>0.26</v>
      </c>
      <c r="Q242" s="40"/>
    </row>
    <row r="243" spans="2:67" ht="13.5" customHeight="1">
      <c r="B243" s="441"/>
      <c r="C243" s="313"/>
      <c r="D243" s="299"/>
      <c r="E243" s="299"/>
      <c r="F243" s="299"/>
      <c r="G243" s="74">
        <v>41553</v>
      </c>
      <c r="H243" s="92" t="s">
        <v>42</v>
      </c>
      <c r="I243" s="93">
        <v>22.5</v>
      </c>
      <c r="J243" s="92" t="s">
        <v>1063</v>
      </c>
      <c r="K243" s="92" t="s">
        <v>1056</v>
      </c>
      <c r="L243" s="194" t="s">
        <v>308</v>
      </c>
      <c r="M243" s="100">
        <v>270</v>
      </c>
      <c r="N243" s="100">
        <v>670</v>
      </c>
      <c r="O243" s="100">
        <v>940</v>
      </c>
      <c r="P243" s="130">
        <v>0.24</v>
      </c>
      <c r="Q243" s="40"/>
    </row>
    <row r="244" spans="2:67" ht="13.5" customHeight="1">
      <c r="B244" s="441"/>
      <c r="C244" s="313"/>
      <c r="D244" s="299"/>
      <c r="E244" s="299"/>
      <c r="F244" s="299"/>
      <c r="G244" s="74">
        <v>41613</v>
      </c>
      <c r="H244" s="92" t="s">
        <v>24</v>
      </c>
      <c r="I244" s="93">
        <v>9.3000000000000007</v>
      </c>
      <c r="J244" s="92" t="s">
        <v>1057</v>
      </c>
      <c r="K244" s="92" t="s">
        <v>1056</v>
      </c>
      <c r="L244" s="194" t="s">
        <v>308</v>
      </c>
      <c r="M244" s="100">
        <v>300</v>
      </c>
      <c r="N244" s="100">
        <v>820</v>
      </c>
      <c r="O244" s="100">
        <v>1120</v>
      </c>
      <c r="P244" s="130">
        <v>0.23</v>
      </c>
      <c r="Q244" s="40"/>
    </row>
    <row r="245" spans="2:67" ht="13.5" customHeight="1">
      <c r="B245" s="441"/>
      <c r="C245" s="314"/>
      <c r="D245" s="303"/>
      <c r="E245" s="303"/>
      <c r="F245" s="299"/>
      <c r="G245" s="75">
        <v>41678</v>
      </c>
      <c r="H245" s="117" t="s">
        <v>1357</v>
      </c>
      <c r="I245" s="118">
        <v>-0.9</v>
      </c>
      <c r="J245" s="92" t="s">
        <v>1057</v>
      </c>
      <c r="K245" s="117" t="s">
        <v>1061</v>
      </c>
      <c r="L245" s="194" t="s">
        <v>308</v>
      </c>
      <c r="M245" s="108">
        <v>210</v>
      </c>
      <c r="N245" s="108">
        <v>530</v>
      </c>
      <c r="O245" s="108">
        <v>740</v>
      </c>
      <c r="P245" s="136">
        <v>0.24399999999999999</v>
      </c>
      <c r="Q245" s="40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</row>
    <row r="246" spans="2:67" ht="13.5" customHeight="1">
      <c r="B246" s="441"/>
      <c r="C246" s="312">
        <v>161</v>
      </c>
      <c r="D246" s="430" t="s">
        <v>1701</v>
      </c>
      <c r="E246" s="431"/>
      <c r="F246" s="299"/>
      <c r="G246" s="74">
        <v>41428</v>
      </c>
      <c r="H246" s="92" t="s">
        <v>290</v>
      </c>
      <c r="I246" s="93">
        <v>24.9</v>
      </c>
      <c r="J246" s="92" t="s">
        <v>273</v>
      </c>
      <c r="K246" s="92" t="s">
        <v>289</v>
      </c>
      <c r="L246" s="194" t="s">
        <v>629</v>
      </c>
      <c r="M246" s="100">
        <v>120</v>
      </c>
      <c r="N246" s="100">
        <v>250</v>
      </c>
      <c r="O246" s="100">
        <v>370</v>
      </c>
      <c r="P246" s="130">
        <v>0.16200000000000001</v>
      </c>
      <c r="Q246" s="40"/>
    </row>
    <row r="247" spans="2:67" ht="13.5" customHeight="1">
      <c r="B247" s="441"/>
      <c r="C247" s="313"/>
      <c r="D247" s="432"/>
      <c r="E247" s="433"/>
      <c r="F247" s="299"/>
      <c r="G247" s="74">
        <v>41474</v>
      </c>
      <c r="H247" s="92" t="s">
        <v>24</v>
      </c>
      <c r="I247" s="93">
        <v>22.9</v>
      </c>
      <c r="J247" s="92" t="s">
        <v>1155</v>
      </c>
      <c r="K247" s="92" t="s">
        <v>1028</v>
      </c>
      <c r="L247" s="194" t="s">
        <v>308</v>
      </c>
      <c r="M247" s="100">
        <v>150</v>
      </c>
      <c r="N247" s="100">
        <v>280</v>
      </c>
      <c r="O247" s="100">
        <v>430</v>
      </c>
      <c r="P247" s="130">
        <v>0.15</v>
      </c>
      <c r="Q247" s="40"/>
    </row>
    <row r="248" spans="2:67" ht="13.5" customHeight="1">
      <c r="B248" s="441"/>
      <c r="C248" s="313"/>
      <c r="D248" s="432"/>
      <c r="E248" s="433"/>
      <c r="F248" s="299"/>
      <c r="G248" s="74">
        <v>41512</v>
      </c>
      <c r="H248" s="92" t="s">
        <v>24</v>
      </c>
      <c r="I248" s="93">
        <v>27.5</v>
      </c>
      <c r="J248" s="92" t="s">
        <v>1034</v>
      </c>
      <c r="K248" s="92" t="s">
        <v>1028</v>
      </c>
      <c r="L248" s="194" t="s">
        <v>308</v>
      </c>
      <c r="M248" s="100">
        <v>200</v>
      </c>
      <c r="N248" s="100">
        <v>450</v>
      </c>
      <c r="O248" s="100">
        <v>650</v>
      </c>
      <c r="P248" s="130">
        <v>0.16</v>
      </c>
      <c r="Q248" s="40"/>
    </row>
    <row r="249" spans="2:67" ht="13.5" customHeight="1">
      <c r="B249" s="441"/>
      <c r="C249" s="313"/>
      <c r="D249" s="432"/>
      <c r="E249" s="433"/>
      <c r="F249" s="299"/>
      <c r="G249" s="74">
        <v>41556</v>
      </c>
      <c r="H249" s="92" t="s">
        <v>42</v>
      </c>
      <c r="I249" s="93">
        <v>21</v>
      </c>
      <c r="J249" s="92" t="s">
        <v>1063</v>
      </c>
      <c r="K249" s="92" t="s">
        <v>1056</v>
      </c>
      <c r="L249" s="194" t="s">
        <v>308</v>
      </c>
      <c r="M249" s="100">
        <v>100</v>
      </c>
      <c r="N249" s="100">
        <v>220</v>
      </c>
      <c r="O249" s="100">
        <v>320</v>
      </c>
      <c r="P249" s="130">
        <v>0.16</v>
      </c>
      <c r="Q249" s="40"/>
    </row>
    <row r="250" spans="2:67" ht="13.5" customHeight="1">
      <c r="B250" s="441"/>
      <c r="C250" s="313"/>
      <c r="D250" s="432"/>
      <c r="E250" s="433"/>
      <c r="F250" s="299"/>
      <c r="G250" s="74">
        <v>41613</v>
      </c>
      <c r="H250" s="92" t="s">
        <v>24</v>
      </c>
      <c r="I250" s="93">
        <v>7.8</v>
      </c>
      <c r="J250" s="92" t="s">
        <v>1063</v>
      </c>
      <c r="K250" s="92" t="s">
        <v>1056</v>
      </c>
      <c r="L250" s="194" t="s">
        <v>308</v>
      </c>
      <c r="M250" s="100">
        <v>80</v>
      </c>
      <c r="N250" s="100">
        <v>190</v>
      </c>
      <c r="O250" s="100">
        <v>270</v>
      </c>
      <c r="P250" s="130">
        <v>0.16</v>
      </c>
      <c r="Q250" s="40"/>
    </row>
    <row r="251" spans="2:67" ht="13.5" customHeight="1">
      <c r="B251" s="441"/>
      <c r="C251" s="314"/>
      <c r="D251" s="390"/>
      <c r="E251" s="391"/>
      <c r="F251" s="299"/>
      <c r="G251" s="75">
        <v>41682</v>
      </c>
      <c r="H251" s="117" t="s">
        <v>42</v>
      </c>
      <c r="I251" s="118">
        <v>3.3</v>
      </c>
      <c r="J251" s="92" t="s">
        <v>1057</v>
      </c>
      <c r="K251" s="117" t="s">
        <v>1061</v>
      </c>
      <c r="L251" s="194" t="s">
        <v>308</v>
      </c>
      <c r="M251" s="108">
        <v>200</v>
      </c>
      <c r="N251" s="108">
        <v>530</v>
      </c>
      <c r="O251" s="108">
        <v>730</v>
      </c>
      <c r="P251" s="136">
        <v>0.11799999999999999</v>
      </c>
      <c r="Q251" s="40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</row>
    <row r="252" spans="2:67" ht="13.5" customHeight="1">
      <c r="B252" s="441"/>
      <c r="C252" s="312">
        <v>162</v>
      </c>
      <c r="D252" s="301" t="s">
        <v>1685</v>
      </c>
      <c r="E252" s="301" t="s">
        <v>1131</v>
      </c>
      <c r="F252" s="299"/>
      <c r="G252" s="74">
        <v>41426</v>
      </c>
      <c r="H252" s="92" t="s">
        <v>290</v>
      </c>
      <c r="I252" s="93">
        <v>21.5</v>
      </c>
      <c r="J252" s="92" t="s">
        <v>269</v>
      </c>
      <c r="K252" s="92" t="s">
        <v>289</v>
      </c>
      <c r="L252" s="194" t="s">
        <v>629</v>
      </c>
      <c r="M252" s="100">
        <v>82</v>
      </c>
      <c r="N252" s="100">
        <v>180</v>
      </c>
      <c r="O252" s="100">
        <v>262</v>
      </c>
      <c r="P252" s="130">
        <v>0.16400000000000001</v>
      </c>
      <c r="Q252" s="40"/>
    </row>
    <row r="253" spans="2:67" ht="13.5" customHeight="1">
      <c r="B253" s="441"/>
      <c r="C253" s="313"/>
      <c r="D253" s="299"/>
      <c r="E253" s="299"/>
      <c r="F253" s="299"/>
      <c r="G253" s="74">
        <v>41472</v>
      </c>
      <c r="H253" s="92" t="s">
        <v>42</v>
      </c>
      <c r="I253" s="93">
        <v>18.8</v>
      </c>
      <c r="J253" s="92" t="s">
        <v>1032</v>
      </c>
      <c r="K253" s="92" t="s">
        <v>1028</v>
      </c>
      <c r="L253" s="194" t="s">
        <v>308</v>
      </c>
      <c r="M253" s="100">
        <v>160</v>
      </c>
      <c r="N253" s="100">
        <v>340</v>
      </c>
      <c r="O253" s="100">
        <v>500</v>
      </c>
      <c r="P253" s="130">
        <v>0.22</v>
      </c>
      <c r="Q253" s="40"/>
    </row>
    <row r="254" spans="2:67" ht="13.5" customHeight="1">
      <c r="B254" s="441"/>
      <c r="C254" s="313"/>
      <c r="D254" s="299"/>
      <c r="E254" s="299"/>
      <c r="F254" s="299"/>
      <c r="G254" s="74">
        <v>41514</v>
      </c>
      <c r="H254" s="92" t="s">
        <v>24</v>
      </c>
      <c r="I254" s="93">
        <v>27.2</v>
      </c>
      <c r="J254" s="92" t="s">
        <v>1158</v>
      </c>
      <c r="K254" s="92" t="s">
        <v>1028</v>
      </c>
      <c r="L254" s="194" t="s">
        <v>308</v>
      </c>
      <c r="M254" s="100">
        <v>140</v>
      </c>
      <c r="N254" s="100">
        <v>330</v>
      </c>
      <c r="O254" s="100">
        <v>470</v>
      </c>
      <c r="P254" s="130">
        <v>0.16</v>
      </c>
      <c r="Q254" s="40"/>
    </row>
    <row r="255" spans="2:67" ht="13.5" customHeight="1">
      <c r="B255" s="441"/>
      <c r="C255" s="313"/>
      <c r="D255" s="299"/>
      <c r="E255" s="299"/>
      <c r="F255" s="299"/>
      <c r="G255" s="74">
        <v>41554</v>
      </c>
      <c r="H255" s="92" t="s">
        <v>24</v>
      </c>
      <c r="I255" s="93">
        <v>22.9</v>
      </c>
      <c r="J255" s="92" t="s">
        <v>1144</v>
      </c>
      <c r="K255" s="92" t="s">
        <v>1061</v>
      </c>
      <c r="L255" s="194" t="s">
        <v>308</v>
      </c>
      <c r="M255" s="100">
        <v>88</v>
      </c>
      <c r="N255" s="100">
        <v>220</v>
      </c>
      <c r="O255" s="100">
        <v>308</v>
      </c>
      <c r="P255" s="130">
        <v>0.19</v>
      </c>
      <c r="Q255" s="40"/>
    </row>
    <row r="256" spans="2:67" ht="13.5" customHeight="1">
      <c r="B256" s="441"/>
      <c r="C256" s="313"/>
      <c r="D256" s="299"/>
      <c r="E256" s="299"/>
      <c r="F256" s="299"/>
      <c r="G256" s="74">
        <v>41615</v>
      </c>
      <c r="H256" s="92" t="s">
        <v>42</v>
      </c>
      <c r="I256" s="93">
        <v>6.5</v>
      </c>
      <c r="J256" s="92" t="s">
        <v>1063</v>
      </c>
      <c r="K256" s="92" t="s">
        <v>1056</v>
      </c>
      <c r="L256" s="194" t="s">
        <v>308</v>
      </c>
      <c r="M256" s="100">
        <v>320</v>
      </c>
      <c r="N256" s="100">
        <v>730</v>
      </c>
      <c r="O256" s="100">
        <v>1050</v>
      </c>
      <c r="P256" s="130">
        <v>0.23</v>
      </c>
      <c r="Q256" s="40"/>
    </row>
    <row r="257" spans="2:67" ht="13.5" customHeight="1">
      <c r="B257" s="441"/>
      <c r="C257" s="314"/>
      <c r="D257" s="303"/>
      <c r="E257" s="303"/>
      <c r="F257" s="299"/>
      <c r="G257" s="75">
        <v>41678</v>
      </c>
      <c r="H257" s="117" t="s">
        <v>1357</v>
      </c>
      <c r="I257" s="118">
        <v>-0.7</v>
      </c>
      <c r="J257" s="92" t="s">
        <v>1055</v>
      </c>
      <c r="K257" s="117" t="s">
        <v>1061</v>
      </c>
      <c r="L257" s="194" t="s">
        <v>308</v>
      </c>
      <c r="M257" s="108">
        <v>54</v>
      </c>
      <c r="N257" s="108">
        <v>160</v>
      </c>
      <c r="O257" s="108">
        <v>214</v>
      </c>
      <c r="P257" s="136">
        <v>0.19800000000000001</v>
      </c>
      <c r="Q257" s="40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</row>
    <row r="258" spans="2:67" ht="13.5" customHeight="1">
      <c r="B258" s="441"/>
      <c r="C258" s="312">
        <v>163</v>
      </c>
      <c r="D258" s="430" t="s">
        <v>1702</v>
      </c>
      <c r="E258" s="431"/>
      <c r="F258" s="299"/>
      <c r="G258" s="74">
        <v>41424</v>
      </c>
      <c r="H258" s="92" t="s">
        <v>135</v>
      </c>
      <c r="I258" s="93">
        <v>20</v>
      </c>
      <c r="J258" s="92" t="s">
        <v>277</v>
      </c>
      <c r="K258" s="92" t="s">
        <v>304</v>
      </c>
      <c r="L258" s="194" t="s">
        <v>629</v>
      </c>
      <c r="M258" s="100">
        <v>910</v>
      </c>
      <c r="N258" s="100">
        <v>1900</v>
      </c>
      <c r="O258" s="100">
        <v>2810</v>
      </c>
      <c r="P258" s="130">
        <v>0.23799999999999999</v>
      </c>
      <c r="Q258" s="40"/>
    </row>
    <row r="259" spans="2:67" ht="13.5" customHeight="1">
      <c r="B259" s="441"/>
      <c r="C259" s="313"/>
      <c r="D259" s="432"/>
      <c r="E259" s="433"/>
      <c r="F259" s="299"/>
      <c r="G259" s="74">
        <v>41473</v>
      </c>
      <c r="H259" s="92" t="s">
        <v>24</v>
      </c>
      <c r="I259" s="93">
        <v>25.9</v>
      </c>
      <c r="J259" s="92" t="s">
        <v>1027</v>
      </c>
      <c r="K259" s="92" t="s">
        <v>1029</v>
      </c>
      <c r="L259" s="194" t="s">
        <v>308</v>
      </c>
      <c r="M259" s="100">
        <v>3600</v>
      </c>
      <c r="N259" s="100">
        <v>7200</v>
      </c>
      <c r="O259" s="100">
        <v>10800</v>
      </c>
      <c r="P259" s="130">
        <v>0.19</v>
      </c>
      <c r="Q259" s="40"/>
    </row>
    <row r="260" spans="2:67" ht="13.5" customHeight="1">
      <c r="B260" s="441"/>
      <c r="C260" s="313"/>
      <c r="D260" s="432"/>
      <c r="E260" s="433"/>
      <c r="F260" s="299"/>
      <c r="G260" s="74">
        <v>41514</v>
      </c>
      <c r="H260" s="92" t="s">
        <v>24</v>
      </c>
      <c r="I260" s="93">
        <v>26.4</v>
      </c>
      <c r="J260" s="92" t="s">
        <v>1159</v>
      </c>
      <c r="K260" s="92" t="s">
        <v>1028</v>
      </c>
      <c r="L260" s="194" t="s">
        <v>302</v>
      </c>
      <c r="M260" s="100">
        <v>2200</v>
      </c>
      <c r="N260" s="100">
        <v>4700</v>
      </c>
      <c r="O260" s="100">
        <v>6900</v>
      </c>
      <c r="P260" s="130">
        <v>0.22</v>
      </c>
      <c r="Q260" s="40"/>
    </row>
    <row r="261" spans="2:67" ht="13.5" customHeight="1">
      <c r="B261" s="441"/>
      <c r="C261" s="313"/>
      <c r="D261" s="432"/>
      <c r="E261" s="433"/>
      <c r="F261" s="299"/>
      <c r="G261" s="74">
        <v>41555</v>
      </c>
      <c r="H261" s="92" t="s">
        <v>24</v>
      </c>
      <c r="I261" s="93">
        <v>22.8</v>
      </c>
      <c r="J261" s="92" t="s">
        <v>1055</v>
      </c>
      <c r="K261" s="92" t="s">
        <v>1056</v>
      </c>
      <c r="L261" s="194" t="s">
        <v>308</v>
      </c>
      <c r="M261" s="100">
        <v>1100</v>
      </c>
      <c r="N261" s="100">
        <v>2500</v>
      </c>
      <c r="O261" s="100">
        <v>3600</v>
      </c>
      <c r="P261" s="130">
        <v>0.23</v>
      </c>
      <c r="Q261" s="40"/>
    </row>
    <row r="262" spans="2:67" ht="13.5" customHeight="1">
      <c r="B262" s="441"/>
      <c r="C262" s="313"/>
      <c r="D262" s="432"/>
      <c r="E262" s="433"/>
      <c r="F262" s="299"/>
      <c r="G262" s="74">
        <v>41612</v>
      </c>
      <c r="H262" s="92" t="s">
        <v>42</v>
      </c>
      <c r="I262" s="93">
        <v>13.1</v>
      </c>
      <c r="J262" s="92" t="s">
        <v>1055</v>
      </c>
      <c r="K262" s="92" t="s">
        <v>1056</v>
      </c>
      <c r="L262" s="194" t="s">
        <v>308</v>
      </c>
      <c r="M262" s="100">
        <v>1400</v>
      </c>
      <c r="N262" s="100">
        <v>3200</v>
      </c>
      <c r="O262" s="100">
        <v>4600</v>
      </c>
      <c r="P262" s="130">
        <v>0.23</v>
      </c>
      <c r="Q262" s="40"/>
    </row>
    <row r="263" spans="2:67" ht="13.5" customHeight="1">
      <c r="B263" s="441"/>
      <c r="C263" s="316"/>
      <c r="D263" s="437"/>
      <c r="E263" s="438"/>
      <c r="F263" s="300"/>
      <c r="G263" s="76">
        <v>41680</v>
      </c>
      <c r="H263" s="121" t="s">
        <v>24</v>
      </c>
      <c r="I263" s="122">
        <v>5.9</v>
      </c>
      <c r="J263" s="144" t="s">
        <v>1055</v>
      </c>
      <c r="K263" s="121" t="s">
        <v>1061</v>
      </c>
      <c r="L263" s="195" t="s">
        <v>308</v>
      </c>
      <c r="M263" s="116">
        <v>1600</v>
      </c>
      <c r="N263" s="116">
        <v>3800</v>
      </c>
      <c r="O263" s="116">
        <v>5400</v>
      </c>
      <c r="P263" s="140">
        <v>0.17600000000000002</v>
      </c>
      <c r="Q263" s="59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</row>
    <row r="264" spans="2:67" ht="13.5" customHeight="1">
      <c r="B264" s="441" t="s">
        <v>1567</v>
      </c>
      <c r="C264" s="315">
        <v>164</v>
      </c>
      <c r="D264" s="455" t="s">
        <v>553</v>
      </c>
      <c r="E264" s="456"/>
      <c r="F264" s="457" t="s">
        <v>1566</v>
      </c>
      <c r="G264" s="73">
        <v>41425</v>
      </c>
      <c r="H264" s="119" t="s">
        <v>290</v>
      </c>
      <c r="I264" s="120">
        <v>28.8</v>
      </c>
      <c r="J264" s="119" t="s">
        <v>259</v>
      </c>
      <c r="K264" s="119" t="s">
        <v>289</v>
      </c>
      <c r="L264" s="193" t="s">
        <v>629</v>
      </c>
      <c r="M264" s="91">
        <v>1200</v>
      </c>
      <c r="N264" s="91">
        <v>2400</v>
      </c>
      <c r="O264" s="91">
        <v>3600</v>
      </c>
      <c r="P264" s="126">
        <v>0.28799999999999998</v>
      </c>
      <c r="Q264" s="30"/>
    </row>
    <row r="265" spans="2:67" ht="13.5" customHeight="1">
      <c r="B265" s="441"/>
      <c r="C265" s="313"/>
      <c r="D265" s="432"/>
      <c r="E265" s="433"/>
      <c r="F265" s="307"/>
      <c r="G265" s="74">
        <v>41473</v>
      </c>
      <c r="H265" s="92" t="s">
        <v>42</v>
      </c>
      <c r="I265" s="93">
        <v>23.8</v>
      </c>
      <c r="J265" s="92" t="s">
        <v>1160</v>
      </c>
      <c r="K265" s="92" t="s">
        <v>1029</v>
      </c>
      <c r="L265" s="194" t="s">
        <v>451</v>
      </c>
      <c r="M265" s="100">
        <v>560</v>
      </c>
      <c r="N265" s="100">
        <v>1200</v>
      </c>
      <c r="O265" s="100">
        <v>1760</v>
      </c>
      <c r="P265" s="130">
        <v>0.3</v>
      </c>
      <c r="Q265" s="40"/>
    </row>
    <row r="266" spans="2:67" ht="13.5" customHeight="1">
      <c r="B266" s="441"/>
      <c r="C266" s="313"/>
      <c r="D266" s="432"/>
      <c r="E266" s="433"/>
      <c r="F266" s="307"/>
      <c r="G266" s="74">
        <v>41513</v>
      </c>
      <c r="H266" s="92" t="s">
        <v>24</v>
      </c>
      <c r="I266" s="93">
        <v>24.2</v>
      </c>
      <c r="J266" s="92" t="s">
        <v>1027</v>
      </c>
      <c r="K266" s="92" t="s">
        <v>1028</v>
      </c>
      <c r="L266" s="194" t="s">
        <v>302</v>
      </c>
      <c r="M266" s="100">
        <v>1600</v>
      </c>
      <c r="N266" s="100">
        <v>3300</v>
      </c>
      <c r="O266" s="100">
        <v>4900</v>
      </c>
      <c r="P266" s="130">
        <v>0.23</v>
      </c>
      <c r="Q266" s="40"/>
    </row>
    <row r="267" spans="2:67" ht="13.5" customHeight="1">
      <c r="B267" s="441"/>
      <c r="C267" s="313"/>
      <c r="D267" s="432"/>
      <c r="E267" s="433"/>
      <c r="F267" s="307"/>
      <c r="G267" s="74">
        <v>41555</v>
      </c>
      <c r="H267" s="92" t="s">
        <v>24</v>
      </c>
      <c r="I267" s="93">
        <v>27.7</v>
      </c>
      <c r="J267" s="92" t="s">
        <v>1055</v>
      </c>
      <c r="K267" s="92" t="s">
        <v>1056</v>
      </c>
      <c r="L267" s="194" t="s">
        <v>308</v>
      </c>
      <c r="M267" s="100">
        <v>1200</v>
      </c>
      <c r="N267" s="100">
        <v>2700</v>
      </c>
      <c r="O267" s="100">
        <v>3900</v>
      </c>
      <c r="P267" s="130">
        <v>0.28000000000000003</v>
      </c>
      <c r="Q267" s="40"/>
    </row>
    <row r="268" spans="2:67" ht="13.5" customHeight="1">
      <c r="B268" s="441"/>
      <c r="C268" s="313"/>
      <c r="D268" s="432"/>
      <c r="E268" s="433"/>
      <c r="F268" s="307"/>
      <c r="G268" s="74">
        <v>41612</v>
      </c>
      <c r="H268" s="92" t="s">
        <v>42</v>
      </c>
      <c r="I268" s="93">
        <v>10.9</v>
      </c>
      <c r="J268" s="92" t="s">
        <v>1055</v>
      </c>
      <c r="K268" s="92" t="s">
        <v>1056</v>
      </c>
      <c r="L268" s="194" t="s">
        <v>308</v>
      </c>
      <c r="M268" s="100">
        <v>1400</v>
      </c>
      <c r="N268" s="100">
        <v>3400</v>
      </c>
      <c r="O268" s="100">
        <v>4800</v>
      </c>
      <c r="P268" s="130">
        <v>0.26</v>
      </c>
      <c r="Q268" s="40"/>
    </row>
    <row r="269" spans="2:67" ht="13.5" customHeight="1">
      <c r="B269" s="441"/>
      <c r="C269" s="316"/>
      <c r="D269" s="437"/>
      <c r="E269" s="438"/>
      <c r="F269" s="309"/>
      <c r="G269" s="76">
        <v>41680</v>
      </c>
      <c r="H269" s="121" t="s">
        <v>24</v>
      </c>
      <c r="I269" s="122">
        <v>4.8</v>
      </c>
      <c r="J269" s="144" t="s">
        <v>1055</v>
      </c>
      <c r="K269" s="121" t="s">
        <v>1056</v>
      </c>
      <c r="L269" s="195" t="s">
        <v>308</v>
      </c>
      <c r="M269" s="116">
        <v>1400</v>
      </c>
      <c r="N269" s="116">
        <v>3600</v>
      </c>
      <c r="O269" s="116">
        <v>5000</v>
      </c>
      <c r="P269" s="140">
        <v>0.20800000000000002</v>
      </c>
      <c r="Q269" s="59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</row>
  </sheetData>
  <mergeCells count="159">
    <mergeCell ref="B1:B6"/>
    <mergeCell ref="C1:F4"/>
    <mergeCell ref="G1:G6"/>
    <mergeCell ref="H1:H6"/>
    <mergeCell ref="I1:I6"/>
    <mergeCell ref="J1:Q1"/>
    <mergeCell ref="J2:P2"/>
    <mergeCell ref="Q2:Q6"/>
    <mergeCell ref="J3:P3"/>
    <mergeCell ref="J4:J6"/>
    <mergeCell ref="K4:K6"/>
    <mergeCell ref="L4:L6"/>
    <mergeCell ref="M4:O4"/>
    <mergeCell ref="P4:P6"/>
    <mergeCell ref="C5:C6"/>
    <mergeCell ref="D5:E6"/>
    <mergeCell ref="F5:F6"/>
    <mergeCell ref="M5:O5"/>
    <mergeCell ref="C65:C70"/>
    <mergeCell ref="C71:C76"/>
    <mergeCell ref="C77:C82"/>
    <mergeCell ref="C7:C12"/>
    <mergeCell ref="C13:C18"/>
    <mergeCell ref="C19:C24"/>
    <mergeCell ref="C25:C34"/>
    <mergeCell ref="C35:C40"/>
    <mergeCell ref="C41:C46"/>
    <mergeCell ref="C206:C211"/>
    <mergeCell ref="C212:C217"/>
    <mergeCell ref="C218:C223"/>
    <mergeCell ref="C224:C233"/>
    <mergeCell ref="C234:C239"/>
    <mergeCell ref="C184:C189"/>
    <mergeCell ref="C190:C199"/>
    <mergeCell ref="C123:C128"/>
    <mergeCell ref="C129:C134"/>
    <mergeCell ref="C135:C140"/>
    <mergeCell ref="C141:C146"/>
    <mergeCell ref="C147:C152"/>
    <mergeCell ref="C153:C158"/>
    <mergeCell ref="F101:F106"/>
    <mergeCell ref="F129:F134"/>
    <mergeCell ref="F7:F12"/>
    <mergeCell ref="F13:F24"/>
    <mergeCell ref="F25:F58"/>
    <mergeCell ref="F59:F88"/>
    <mergeCell ref="F89:F94"/>
    <mergeCell ref="F95:F100"/>
    <mergeCell ref="D141:D146"/>
    <mergeCell ref="D83:D88"/>
    <mergeCell ref="D47:D52"/>
    <mergeCell ref="E83:E88"/>
    <mergeCell ref="D89:D94"/>
    <mergeCell ref="E89:E94"/>
    <mergeCell ref="D95:D100"/>
    <mergeCell ref="E95:E100"/>
    <mergeCell ref="D101:D106"/>
    <mergeCell ref="E101:E106"/>
    <mergeCell ref="E47:E52"/>
    <mergeCell ref="D53:D58"/>
    <mergeCell ref="E53:E58"/>
    <mergeCell ref="F147:F152"/>
    <mergeCell ref="F153:F158"/>
    <mergeCell ref="F159:F164"/>
    <mergeCell ref="F165:F170"/>
    <mergeCell ref="F171:F183"/>
    <mergeCell ref="F184:F189"/>
    <mergeCell ref="F107:F112"/>
    <mergeCell ref="F113:F122"/>
    <mergeCell ref="F123:F128"/>
    <mergeCell ref="F135:F146"/>
    <mergeCell ref="B59:B106"/>
    <mergeCell ref="D59:E64"/>
    <mergeCell ref="D65:E70"/>
    <mergeCell ref="D71:D76"/>
    <mergeCell ref="E71:E76"/>
    <mergeCell ref="D77:D82"/>
    <mergeCell ref="E77:E82"/>
    <mergeCell ref="B7:B58"/>
    <mergeCell ref="D7:D12"/>
    <mergeCell ref="E7:E12"/>
    <mergeCell ref="D13:D18"/>
    <mergeCell ref="E13:E18"/>
    <mergeCell ref="D19:E24"/>
    <mergeCell ref="D25:E34"/>
    <mergeCell ref="D35:D40"/>
    <mergeCell ref="E35:E40"/>
    <mergeCell ref="D41:E46"/>
    <mergeCell ref="C83:C88"/>
    <mergeCell ref="C89:C94"/>
    <mergeCell ref="C95:C100"/>
    <mergeCell ref="C101:C106"/>
    <mergeCell ref="C47:C52"/>
    <mergeCell ref="C53:C58"/>
    <mergeCell ref="C59:C64"/>
    <mergeCell ref="B107:B158"/>
    <mergeCell ref="D107:D112"/>
    <mergeCell ref="E107:E112"/>
    <mergeCell ref="D113:E122"/>
    <mergeCell ref="D123:D128"/>
    <mergeCell ref="E123:E128"/>
    <mergeCell ref="D129:D134"/>
    <mergeCell ref="E129:E134"/>
    <mergeCell ref="D135:D140"/>
    <mergeCell ref="E135:E140"/>
    <mergeCell ref="C107:C112"/>
    <mergeCell ref="C113:C122"/>
    <mergeCell ref="E178:E183"/>
    <mergeCell ref="D184:D189"/>
    <mergeCell ref="E184:E189"/>
    <mergeCell ref="D190:E199"/>
    <mergeCell ref="D200:D205"/>
    <mergeCell ref="E200:E205"/>
    <mergeCell ref="D178:D183"/>
    <mergeCell ref="E141:E146"/>
    <mergeCell ref="D147:E152"/>
    <mergeCell ref="D153:D158"/>
    <mergeCell ref="E153:E158"/>
    <mergeCell ref="D159:D164"/>
    <mergeCell ref="E159:E164"/>
    <mergeCell ref="D165:D170"/>
    <mergeCell ref="E165:E170"/>
    <mergeCell ref="D171:E177"/>
    <mergeCell ref="D206:D211"/>
    <mergeCell ref="E206:E211"/>
    <mergeCell ref="F206:F211"/>
    <mergeCell ref="B212:B263"/>
    <mergeCell ref="D212:D217"/>
    <mergeCell ref="E212:E217"/>
    <mergeCell ref="F212:F217"/>
    <mergeCell ref="D218:E223"/>
    <mergeCell ref="D224:E233"/>
    <mergeCell ref="D234:D239"/>
    <mergeCell ref="B159:B211"/>
    <mergeCell ref="F190:F199"/>
    <mergeCell ref="F200:F205"/>
    <mergeCell ref="F218:F223"/>
    <mergeCell ref="F224:F239"/>
    <mergeCell ref="C240:C245"/>
    <mergeCell ref="C246:C251"/>
    <mergeCell ref="C252:C257"/>
    <mergeCell ref="C159:C164"/>
    <mergeCell ref="C165:C170"/>
    <mergeCell ref="C171:C177"/>
    <mergeCell ref="C178:C183"/>
    <mergeCell ref="C258:C263"/>
    <mergeCell ref="C200:C205"/>
    <mergeCell ref="B264:B269"/>
    <mergeCell ref="D264:E269"/>
    <mergeCell ref="F264:F269"/>
    <mergeCell ref="E234:E239"/>
    <mergeCell ref="D240:D245"/>
    <mergeCell ref="E240:E245"/>
    <mergeCell ref="F240:F263"/>
    <mergeCell ref="D246:E251"/>
    <mergeCell ref="D252:D257"/>
    <mergeCell ref="E252:E257"/>
    <mergeCell ref="D258:E263"/>
    <mergeCell ref="C264:C269"/>
  </mergeCells>
  <phoneticPr fontId="3"/>
  <printOptions horizontalCentered="1"/>
  <pageMargins left="0.78740157480314965" right="0.78740157480314965" top="1.1811023622047245" bottom="0.78740157480314965" header="0.78740157480314965" footer="0"/>
  <pageSetup paperSize="9" scale="60" fitToHeight="0" orientation="landscape" useFirstPageNumber="1" r:id="rId1"/>
  <headerFooter scaleWithDoc="0">
    <oddHeader>&amp;C&amp;"ＭＳ 明朝,標準"&amp;18Fukushima   Lakes and Reservoirs (Surrounding Environment/Hamadori Area)&amp;P/6</oddHeader>
  </headerFooter>
  <rowBreaks count="5" manualBreakCount="5">
    <brk id="58" min="1" max="16" man="1"/>
    <brk id="106" min="1" max="16" man="1"/>
    <brk id="158" min="1" max="16" man="1"/>
    <brk id="211" min="1" max="16" man="1"/>
    <brk id="263" min="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79998168889431442"/>
    <pageSetUpPr fitToPage="1"/>
  </sheetPr>
  <dimension ref="B1:BP328"/>
  <sheetViews>
    <sheetView showGridLines="0" view="pageBreakPreview" topLeftCell="A248" zoomScale="50" zoomScaleNormal="75" zoomScaleSheetLayoutView="50" workbookViewId="0">
      <selection activeCell="G38" sqref="G38"/>
    </sheetView>
  </sheetViews>
  <sheetFormatPr defaultRowHeight="11.25"/>
  <cols>
    <col min="1" max="1" width="2" style="2" customWidth="1"/>
    <col min="2" max="2" width="3.5" style="2" customWidth="1"/>
    <col min="3" max="3" width="4.625" style="5" bestFit="1" customWidth="1"/>
    <col min="4" max="5" width="17.25" style="2" customWidth="1"/>
    <col min="6" max="6" width="8.5" style="2" customWidth="1"/>
    <col min="7" max="7" width="11.125" style="2" customWidth="1"/>
    <col min="8" max="8" width="7.125" style="2" customWidth="1"/>
    <col min="9" max="9" width="8.875" style="2" customWidth="1"/>
    <col min="10" max="10" width="7.125" style="2" customWidth="1"/>
    <col min="11" max="11" width="12.25" style="2" customWidth="1"/>
    <col min="12" max="12" width="7.125" style="2" customWidth="1"/>
    <col min="13" max="13" width="21.625" style="2" customWidth="1"/>
    <col min="14" max="14" width="7.125" style="2" customWidth="1"/>
    <col min="15" max="20" width="10.875" style="2" customWidth="1"/>
    <col min="21" max="21" width="23.625" style="2" customWidth="1"/>
    <col min="22" max="22" width="3.5" style="2" customWidth="1"/>
    <col min="23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5" t="s">
        <v>1674</v>
      </c>
      <c r="K1" s="338" t="s">
        <v>1501</v>
      </c>
      <c r="L1" s="339"/>
      <c r="M1" s="339"/>
      <c r="N1" s="339"/>
      <c r="O1" s="339"/>
      <c r="P1" s="339"/>
      <c r="Q1" s="339"/>
      <c r="R1" s="339"/>
      <c r="S1" s="339"/>
      <c r="T1" s="339"/>
      <c r="U1" s="340"/>
    </row>
    <row r="2" spans="2:68" s="3" customFormat="1" ht="14.1" customHeight="1">
      <c r="B2" s="320"/>
      <c r="C2" s="332"/>
      <c r="D2" s="333"/>
      <c r="E2" s="333"/>
      <c r="F2" s="334"/>
      <c r="G2" s="336"/>
      <c r="H2" s="322"/>
      <c r="I2" s="322"/>
      <c r="J2" s="326"/>
      <c r="K2" s="320" t="s">
        <v>1</v>
      </c>
      <c r="L2" s="320"/>
      <c r="M2" s="320"/>
      <c r="N2" s="320"/>
      <c r="O2" s="320"/>
      <c r="P2" s="320"/>
      <c r="Q2" s="320"/>
      <c r="R2" s="320"/>
      <c r="S2" s="320" t="s">
        <v>1688</v>
      </c>
      <c r="T2" s="320"/>
      <c r="U2" s="341" t="s">
        <v>2</v>
      </c>
    </row>
    <row r="3" spans="2:68" s="3" customFormat="1" ht="14.1" customHeight="1">
      <c r="B3" s="320"/>
      <c r="C3" s="346" t="s">
        <v>1512</v>
      </c>
      <c r="D3" s="342" t="s">
        <v>4</v>
      </c>
      <c r="E3" s="343"/>
      <c r="F3" s="320" t="s">
        <v>5</v>
      </c>
      <c r="G3" s="336"/>
      <c r="H3" s="322"/>
      <c r="I3" s="322"/>
      <c r="J3" s="326"/>
      <c r="K3" s="8" t="s">
        <v>1633</v>
      </c>
      <c r="L3" s="9" t="s">
        <v>8</v>
      </c>
      <c r="M3" s="318" t="s">
        <v>9</v>
      </c>
      <c r="N3" s="318" t="s">
        <v>10</v>
      </c>
      <c r="O3" s="10" t="s">
        <v>11</v>
      </c>
      <c r="P3" s="11" t="s">
        <v>12</v>
      </c>
      <c r="Q3" s="12" t="s">
        <v>1513</v>
      </c>
      <c r="R3" s="13" t="s">
        <v>13</v>
      </c>
      <c r="S3" s="328" t="s">
        <v>14</v>
      </c>
      <c r="T3" s="328"/>
      <c r="U3" s="341"/>
    </row>
    <row r="4" spans="2:68" s="3" customFormat="1" ht="14.1" customHeight="1">
      <c r="B4" s="320"/>
      <c r="C4" s="346"/>
      <c r="D4" s="344"/>
      <c r="E4" s="345"/>
      <c r="F4" s="320"/>
      <c r="G4" s="337"/>
      <c r="H4" s="323"/>
      <c r="I4" s="323"/>
      <c r="J4" s="327"/>
      <c r="K4" s="14" t="s">
        <v>1734</v>
      </c>
      <c r="L4" s="15" t="s">
        <v>1689</v>
      </c>
      <c r="M4" s="319"/>
      <c r="N4" s="319"/>
      <c r="O4" s="16" t="s">
        <v>1684</v>
      </c>
      <c r="P4" s="17" t="s">
        <v>1690</v>
      </c>
      <c r="Q4" s="18" t="s">
        <v>1691</v>
      </c>
      <c r="R4" s="19" t="s">
        <v>1732</v>
      </c>
      <c r="S4" s="20" t="s">
        <v>1514</v>
      </c>
      <c r="T4" s="20" t="s">
        <v>1515</v>
      </c>
      <c r="U4" s="341"/>
    </row>
    <row r="5" spans="2:68" s="1" customFormat="1" ht="13.5" customHeight="1">
      <c r="B5" s="302" t="s">
        <v>1528</v>
      </c>
      <c r="C5" s="315">
        <v>54</v>
      </c>
      <c r="D5" s="298" t="s">
        <v>317</v>
      </c>
      <c r="E5" s="298" t="s">
        <v>318</v>
      </c>
      <c r="F5" s="298" t="s">
        <v>319</v>
      </c>
      <c r="G5" s="73">
        <v>41403</v>
      </c>
      <c r="H5" s="21" t="s">
        <v>19</v>
      </c>
      <c r="I5" s="22">
        <v>26</v>
      </c>
      <c r="J5" s="22">
        <v>0.4</v>
      </c>
      <c r="K5" s="22">
        <v>19.399999999999999</v>
      </c>
      <c r="L5" s="23">
        <v>0</v>
      </c>
      <c r="M5" s="24" t="s">
        <v>20</v>
      </c>
      <c r="N5" s="24" t="s">
        <v>21</v>
      </c>
      <c r="O5" s="198">
        <v>40</v>
      </c>
      <c r="P5" s="147">
        <v>10.45</v>
      </c>
      <c r="Q5" s="27">
        <v>12</v>
      </c>
      <c r="R5" s="28">
        <v>14</v>
      </c>
      <c r="S5" s="28" t="s">
        <v>320</v>
      </c>
      <c r="T5" s="28" t="s">
        <v>321</v>
      </c>
      <c r="U5" s="30"/>
    </row>
    <row r="6" spans="2:68" s="1" customFormat="1" ht="13.5" customHeight="1">
      <c r="B6" s="302"/>
      <c r="C6" s="313"/>
      <c r="D6" s="307"/>
      <c r="E6" s="307"/>
      <c r="F6" s="299"/>
      <c r="G6" s="74">
        <v>41444</v>
      </c>
      <c r="H6" s="31" t="s">
        <v>32</v>
      </c>
      <c r="I6" s="32">
        <v>21.4</v>
      </c>
      <c r="J6" s="32">
        <v>0.4</v>
      </c>
      <c r="K6" s="32">
        <v>17.600000000000001</v>
      </c>
      <c r="L6" s="41">
        <v>0</v>
      </c>
      <c r="M6" s="42" t="s">
        <v>64</v>
      </c>
      <c r="N6" s="42" t="s">
        <v>21</v>
      </c>
      <c r="O6" s="35" t="s">
        <v>65</v>
      </c>
      <c r="P6" s="43">
        <v>11.02</v>
      </c>
      <c r="Q6" s="37">
        <v>3</v>
      </c>
      <c r="R6" s="38">
        <v>2.2000000000000002</v>
      </c>
      <c r="S6" s="38" t="s">
        <v>63</v>
      </c>
      <c r="T6" s="38" t="s">
        <v>129</v>
      </c>
      <c r="U6" s="40"/>
    </row>
    <row r="7" spans="2:68" s="1" customFormat="1" ht="13.5" customHeight="1">
      <c r="B7" s="302"/>
      <c r="C7" s="313"/>
      <c r="D7" s="307"/>
      <c r="E7" s="307"/>
      <c r="F7" s="299"/>
      <c r="G7" s="74">
        <v>41487</v>
      </c>
      <c r="H7" s="31" t="s">
        <v>32</v>
      </c>
      <c r="I7" s="32">
        <v>23.8</v>
      </c>
      <c r="J7" s="32">
        <v>0.6</v>
      </c>
      <c r="K7" s="32">
        <v>19.399999999999999</v>
      </c>
      <c r="L7" s="41">
        <v>0</v>
      </c>
      <c r="M7" s="42" t="s">
        <v>952</v>
      </c>
      <c r="N7" s="42" t="s">
        <v>773</v>
      </c>
      <c r="O7" s="35">
        <v>63</v>
      </c>
      <c r="P7" s="43">
        <v>8.7799999999999994</v>
      </c>
      <c r="Q7" s="37">
        <v>13</v>
      </c>
      <c r="R7" s="38">
        <v>4.4000000000000004</v>
      </c>
      <c r="S7" s="38" t="s">
        <v>661</v>
      </c>
      <c r="T7" s="38">
        <v>0.48</v>
      </c>
      <c r="U7" s="40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</row>
    <row r="8" spans="2:68" s="1" customFormat="1" ht="13.5" customHeight="1">
      <c r="B8" s="302"/>
      <c r="C8" s="313"/>
      <c r="D8" s="307"/>
      <c r="E8" s="307"/>
      <c r="F8" s="299"/>
      <c r="G8" s="74">
        <v>41548</v>
      </c>
      <c r="H8" s="31" t="s">
        <v>32</v>
      </c>
      <c r="I8" s="32">
        <v>19.8</v>
      </c>
      <c r="J8" s="32">
        <v>0.5</v>
      </c>
      <c r="K8" s="32">
        <v>16.2</v>
      </c>
      <c r="L8" s="41">
        <v>0</v>
      </c>
      <c r="M8" s="44" t="s">
        <v>955</v>
      </c>
      <c r="N8" s="44" t="s">
        <v>773</v>
      </c>
      <c r="O8" s="35" t="s">
        <v>525</v>
      </c>
      <c r="P8" s="43">
        <v>12.03</v>
      </c>
      <c r="Q8" s="37">
        <v>2</v>
      </c>
      <c r="R8" s="38">
        <v>0.6</v>
      </c>
      <c r="S8" s="38" t="s">
        <v>130</v>
      </c>
      <c r="T8" s="38" t="s">
        <v>130</v>
      </c>
      <c r="U8" s="40"/>
    </row>
    <row r="9" spans="2:68" s="1" customFormat="1" ht="13.5" customHeight="1">
      <c r="B9" s="302"/>
      <c r="C9" s="313"/>
      <c r="D9" s="307"/>
      <c r="E9" s="307"/>
      <c r="F9" s="299"/>
      <c r="G9" s="74">
        <v>41610</v>
      </c>
      <c r="H9" s="31" t="s">
        <v>32</v>
      </c>
      <c r="I9" s="32">
        <v>5</v>
      </c>
      <c r="J9" s="32">
        <v>0.4</v>
      </c>
      <c r="K9" s="32">
        <v>7.2</v>
      </c>
      <c r="L9" s="41">
        <v>0</v>
      </c>
      <c r="M9" s="44" t="s">
        <v>826</v>
      </c>
      <c r="N9" s="44" t="s">
        <v>773</v>
      </c>
      <c r="O9" s="35" t="s">
        <v>525</v>
      </c>
      <c r="P9" s="43">
        <v>11.72</v>
      </c>
      <c r="Q9" s="37" t="s">
        <v>508</v>
      </c>
      <c r="R9" s="38">
        <v>0.5</v>
      </c>
      <c r="S9" s="38" t="s">
        <v>636</v>
      </c>
      <c r="T9" s="38" t="s">
        <v>67</v>
      </c>
      <c r="U9" s="40"/>
    </row>
    <row r="10" spans="2:68" s="1" customFormat="1" ht="13.5" customHeight="1">
      <c r="B10" s="302"/>
      <c r="C10" s="314"/>
      <c r="D10" s="307"/>
      <c r="E10" s="308"/>
      <c r="F10" s="303"/>
      <c r="G10" s="75">
        <v>41673</v>
      </c>
      <c r="H10" s="45" t="s">
        <v>19</v>
      </c>
      <c r="I10" s="46">
        <v>13.5</v>
      </c>
      <c r="J10" s="46">
        <v>0.2</v>
      </c>
      <c r="K10" s="46">
        <v>6.3</v>
      </c>
      <c r="L10" s="47">
        <v>0</v>
      </c>
      <c r="M10" s="42" t="s">
        <v>856</v>
      </c>
      <c r="N10" s="42" t="s">
        <v>787</v>
      </c>
      <c r="O10" s="35" t="s">
        <v>525</v>
      </c>
      <c r="P10" s="43">
        <v>12.03</v>
      </c>
      <c r="Q10" s="37">
        <v>1</v>
      </c>
      <c r="R10" s="38">
        <v>0.3</v>
      </c>
      <c r="S10" s="162" t="s">
        <v>687</v>
      </c>
      <c r="T10" s="162" t="s">
        <v>487</v>
      </c>
      <c r="U10" s="40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2:68" s="1" customFormat="1" ht="13.5" customHeight="1">
      <c r="B11" s="302"/>
      <c r="C11" s="312">
        <v>55</v>
      </c>
      <c r="D11" s="307"/>
      <c r="E11" s="301" t="s">
        <v>322</v>
      </c>
      <c r="F11" s="301" t="s">
        <v>323</v>
      </c>
      <c r="G11" s="74">
        <v>41390</v>
      </c>
      <c r="H11" s="31" t="s">
        <v>324</v>
      </c>
      <c r="I11" s="32">
        <v>16</v>
      </c>
      <c r="J11" s="32">
        <v>0.5</v>
      </c>
      <c r="K11" s="32">
        <v>11.4</v>
      </c>
      <c r="L11" s="41">
        <v>0</v>
      </c>
      <c r="M11" s="42" t="s">
        <v>325</v>
      </c>
      <c r="N11" s="42" t="s">
        <v>21</v>
      </c>
      <c r="O11" s="199">
        <v>85</v>
      </c>
      <c r="P11" s="43">
        <v>10.98</v>
      </c>
      <c r="Q11" s="37">
        <v>7</v>
      </c>
      <c r="R11" s="153">
        <v>4</v>
      </c>
      <c r="S11" s="38" t="s">
        <v>326</v>
      </c>
      <c r="T11" s="38" t="s">
        <v>327</v>
      </c>
      <c r="U11" s="40"/>
    </row>
    <row r="12" spans="2:68" s="1" customFormat="1" ht="13.5" customHeight="1">
      <c r="B12" s="302"/>
      <c r="C12" s="313"/>
      <c r="D12" s="307"/>
      <c r="E12" s="307"/>
      <c r="F12" s="307"/>
      <c r="G12" s="74">
        <v>41444</v>
      </c>
      <c r="H12" s="31" t="s">
        <v>32</v>
      </c>
      <c r="I12" s="32">
        <v>20.2</v>
      </c>
      <c r="J12" s="32">
        <v>0.3</v>
      </c>
      <c r="K12" s="32">
        <v>19</v>
      </c>
      <c r="L12" s="41">
        <v>0</v>
      </c>
      <c r="M12" s="42" t="s">
        <v>128</v>
      </c>
      <c r="N12" s="42" t="s">
        <v>21</v>
      </c>
      <c r="O12" s="199">
        <v>48</v>
      </c>
      <c r="P12" s="43">
        <v>12.02</v>
      </c>
      <c r="Q12" s="37">
        <v>9</v>
      </c>
      <c r="R12" s="38">
        <v>3.7</v>
      </c>
      <c r="S12" s="38" t="s">
        <v>328</v>
      </c>
      <c r="T12" s="38" t="s">
        <v>329</v>
      </c>
      <c r="U12" s="40"/>
    </row>
    <row r="13" spans="2:68" s="1" customFormat="1" ht="13.5" customHeight="1">
      <c r="B13" s="302"/>
      <c r="C13" s="313"/>
      <c r="D13" s="307"/>
      <c r="E13" s="307"/>
      <c r="F13" s="307"/>
      <c r="G13" s="74">
        <v>41450</v>
      </c>
      <c r="H13" s="31" t="s">
        <v>24</v>
      </c>
      <c r="I13" s="32">
        <v>28</v>
      </c>
      <c r="J13" s="32">
        <v>0.3</v>
      </c>
      <c r="K13" s="32">
        <v>23.1</v>
      </c>
      <c r="L13" s="41">
        <v>0</v>
      </c>
      <c r="M13" s="42" t="s">
        <v>77</v>
      </c>
      <c r="N13" s="42" t="s">
        <v>21</v>
      </c>
      <c r="O13" s="199">
        <v>93.5</v>
      </c>
      <c r="P13" s="43">
        <v>13.66</v>
      </c>
      <c r="Q13" s="37">
        <v>3</v>
      </c>
      <c r="R13" s="38">
        <v>2.5</v>
      </c>
      <c r="S13" s="38" t="s">
        <v>63</v>
      </c>
      <c r="T13" s="38" t="s">
        <v>92</v>
      </c>
      <c r="U13" s="40"/>
    </row>
    <row r="14" spans="2:68" s="1" customFormat="1" ht="13.5" customHeight="1">
      <c r="B14" s="302"/>
      <c r="C14" s="313"/>
      <c r="D14" s="307"/>
      <c r="E14" s="307"/>
      <c r="F14" s="307"/>
      <c r="G14" s="74">
        <v>41463</v>
      </c>
      <c r="H14" s="31" t="s">
        <v>19</v>
      </c>
      <c r="I14" s="32">
        <v>30</v>
      </c>
      <c r="J14" s="32">
        <v>0.4</v>
      </c>
      <c r="K14" s="32">
        <v>27.5</v>
      </c>
      <c r="L14" s="41">
        <v>0</v>
      </c>
      <c r="M14" s="42" t="s">
        <v>859</v>
      </c>
      <c r="N14" s="42" t="s">
        <v>787</v>
      </c>
      <c r="O14" s="35" t="s">
        <v>525</v>
      </c>
      <c r="P14" s="43">
        <v>13.49</v>
      </c>
      <c r="Q14" s="37">
        <v>3</v>
      </c>
      <c r="R14" s="38">
        <v>1.7</v>
      </c>
      <c r="S14" s="38" t="s">
        <v>59</v>
      </c>
      <c r="T14" s="38" t="s">
        <v>54</v>
      </c>
      <c r="U14" s="40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</row>
    <row r="15" spans="2:68" s="1" customFormat="1" ht="13.5" customHeight="1">
      <c r="B15" s="302"/>
      <c r="C15" s="313"/>
      <c r="D15" s="307"/>
      <c r="E15" s="307"/>
      <c r="F15" s="307"/>
      <c r="G15" s="74">
        <v>41487</v>
      </c>
      <c r="H15" s="31" t="s">
        <v>32</v>
      </c>
      <c r="I15" s="32">
        <v>23.9</v>
      </c>
      <c r="J15" s="32">
        <v>0.6</v>
      </c>
      <c r="K15" s="32">
        <v>20.6</v>
      </c>
      <c r="L15" s="41">
        <v>0</v>
      </c>
      <c r="M15" s="42" t="s">
        <v>953</v>
      </c>
      <c r="N15" s="42" t="s">
        <v>773</v>
      </c>
      <c r="O15" s="35">
        <v>68</v>
      </c>
      <c r="P15" s="43">
        <v>9.99</v>
      </c>
      <c r="Q15" s="37">
        <v>14</v>
      </c>
      <c r="R15" s="38">
        <v>4.5999999999999996</v>
      </c>
      <c r="S15" s="38" t="s">
        <v>329</v>
      </c>
      <c r="T15" s="38" t="s">
        <v>643</v>
      </c>
      <c r="U15" s="40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pans="2:68" s="1" customFormat="1" ht="13.5" customHeight="1">
      <c r="B16" s="302"/>
      <c r="C16" s="313"/>
      <c r="D16" s="307"/>
      <c r="E16" s="307"/>
      <c r="F16" s="307"/>
      <c r="G16" s="74">
        <v>41527</v>
      </c>
      <c r="H16" s="31" t="s">
        <v>19</v>
      </c>
      <c r="I16" s="32">
        <v>27.2</v>
      </c>
      <c r="J16" s="32">
        <v>0.4</v>
      </c>
      <c r="K16" s="32">
        <v>19.7</v>
      </c>
      <c r="L16" s="41">
        <v>0</v>
      </c>
      <c r="M16" s="42" t="s">
        <v>954</v>
      </c>
      <c r="N16" s="42" t="s">
        <v>787</v>
      </c>
      <c r="O16" s="35" t="s">
        <v>525</v>
      </c>
      <c r="P16" s="43">
        <v>13.96</v>
      </c>
      <c r="Q16" s="37" t="s">
        <v>863</v>
      </c>
      <c r="R16" s="38">
        <v>1.4</v>
      </c>
      <c r="S16" s="38" t="s">
        <v>41</v>
      </c>
      <c r="T16" s="38" t="s">
        <v>53</v>
      </c>
      <c r="U16" s="40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</row>
    <row r="17" spans="2:68" s="1" customFormat="1" ht="13.5" customHeight="1">
      <c r="B17" s="302"/>
      <c r="C17" s="313"/>
      <c r="D17" s="307"/>
      <c r="E17" s="307"/>
      <c r="F17" s="307"/>
      <c r="G17" s="74">
        <v>41548</v>
      </c>
      <c r="H17" s="31" t="s">
        <v>19</v>
      </c>
      <c r="I17" s="32">
        <v>24.5</v>
      </c>
      <c r="J17" s="32">
        <v>0.5</v>
      </c>
      <c r="K17" s="32">
        <v>18.7</v>
      </c>
      <c r="L17" s="41">
        <v>0</v>
      </c>
      <c r="M17" s="44" t="s">
        <v>1045</v>
      </c>
      <c r="N17" s="44" t="s">
        <v>787</v>
      </c>
      <c r="O17" s="35" t="s">
        <v>525</v>
      </c>
      <c r="P17" s="43">
        <v>11.8</v>
      </c>
      <c r="Q17" s="37">
        <v>4</v>
      </c>
      <c r="R17" s="38">
        <v>0.8</v>
      </c>
      <c r="S17" s="38" t="s">
        <v>56</v>
      </c>
      <c r="T17" s="38" t="s">
        <v>111</v>
      </c>
      <c r="U17" s="40"/>
    </row>
    <row r="18" spans="2:68" s="1" customFormat="1" ht="13.5" customHeight="1">
      <c r="B18" s="302"/>
      <c r="C18" s="313"/>
      <c r="D18" s="307"/>
      <c r="E18" s="307"/>
      <c r="F18" s="307"/>
      <c r="G18" s="74">
        <v>41610</v>
      </c>
      <c r="H18" s="31" t="s">
        <v>32</v>
      </c>
      <c r="I18" s="32">
        <v>6</v>
      </c>
      <c r="J18" s="32">
        <v>0.5</v>
      </c>
      <c r="K18" s="32">
        <v>8.4</v>
      </c>
      <c r="L18" s="41">
        <v>0</v>
      </c>
      <c r="M18" s="44" t="s">
        <v>778</v>
      </c>
      <c r="N18" s="44" t="s">
        <v>773</v>
      </c>
      <c r="O18" s="35" t="s">
        <v>525</v>
      </c>
      <c r="P18" s="43">
        <v>12.04</v>
      </c>
      <c r="Q18" s="37">
        <v>1</v>
      </c>
      <c r="R18" s="38">
        <v>0.7</v>
      </c>
      <c r="S18" s="38" t="s">
        <v>63</v>
      </c>
      <c r="T18" s="38" t="s">
        <v>127</v>
      </c>
      <c r="U18" s="40"/>
    </row>
    <row r="19" spans="2:68" s="1" customFormat="1" ht="13.5" customHeight="1">
      <c r="B19" s="302"/>
      <c r="C19" s="313"/>
      <c r="D19" s="307"/>
      <c r="E19" s="307"/>
      <c r="F19" s="307"/>
      <c r="G19" s="75">
        <v>41648</v>
      </c>
      <c r="H19" s="45" t="s">
        <v>19</v>
      </c>
      <c r="I19" s="46">
        <v>4</v>
      </c>
      <c r="J19" s="46">
        <v>0.3</v>
      </c>
      <c r="K19" s="46">
        <v>5.8</v>
      </c>
      <c r="L19" s="47">
        <v>0</v>
      </c>
      <c r="M19" s="42" t="s">
        <v>856</v>
      </c>
      <c r="N19" s="42" t="s">
        <v>787</v>
      </c>
      <c r="O19" s="35" t="s">
        <v>525</v>
      </c>
      <c r="P19" s="43">
        <v>12.03</v>
      </c>
      <c r="Q19" s="37">
        <v>2</v>
      </c>
      <c r="R19" s="38">
        <v>0.8</v>
      </c>
      <c r="S19" s="162" t="s">
        <v>106</v>
      </c>
      <c r="T19" s="162" t="s">
        <v>87</v>
      </c>
      <c r="U19" s="40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</row>
    <row r="20" spans="2:68" s="1" customFormat="1" ht="13.5" customHeight="1">
      <c r="B20" s="302"/>
      <c r="C20" s="314"/>
      <c r="D20" s="308"/>
      <c r="E20" s="308"/>
      <c r="F20" s="307"/>
      <c r="G20" s="75">
        <v>41673</v>
      </c>
      <c r="H20" s="45" t="s">
        <v>19</v>
      </c>
      <c r="I20" s="46">
        <v>15</v>
      </c>
      <c r="J20" s="46">
        <v>0.3</v>
      </c>
      <c r="K20" s="46">
        <v>8</v>
      </c>
      <c r="L20" s="47">
        <v>0</v>
      </c>
      <c r="M20" s="42" t="s">
        <v>856</v>
      </c>
      <c r="N20" s="42" t="s">
        <v>787</v>
      </c>
      <c r="O20" s="35" t="s">
        <v>525</v>
      </c>
      <c r="P20" s="43">
        <v>12.63</v>
      </c>
      <c r="Q20" s="37">
        <v>2</v>
      </c>
      <c r="R20" s="38">
        <v>0.9</v>
      </c>
      <c r="S20" s="162" t="s">
        <v>145</v>
      </c>
      <c r="T20" s="162" t="s">
        <v>145</v>
      </c>
      <c r="U20" s="4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</row>
    <row r="21" spans="2:68" s="1" customFormat="1" ht="13.5" customHeight="1">
      <c r="B21" s="302"/>
      <c r="C21" s="312">
        <v>56</v>
      </c>
      <c r="D21" s="301" t="s">
        <v>330</v>
      </c>
      <c r="E21" s="310" t="s">
        <v>1748</v>
      </c>
      <c r="F21" s="307"/>
      <c r="G21" s="74">
        <v>41403</v>
      </c>
      <c r="H21" s="31" t="s">
        <v>19</v>
      </c>
      <c r="I21" s="32">
        <v>23</v>
      </c>
      <c r="J21" s="32">
        <v>1</v>
      </c>
      <c r="K21" s="32">
        <v>19.899999999999999</v>
      </c>
      <c r="L21" s="41">
        <v>0</v>
      </c>
      <c r="M21" s="42" t="s">
        <v>332</v>
      </c>
      <c r="N21" s="42" t="s">
        <v>21</v>
      </c>
      <c r="O21" s="199" t="s">
        <v>49</v>
      </c>
      <c r="P21" s="43">
        <v>37.799999999999997</v>
      </c>
      <c r="Q21" s="37">
        <v>2</v>
      </c>
      <c r="R21" s="38">
        <v>2.9</v>
      </c>
      <c r="S21" s="38" t="s">
        <v>333</v>
      </c>
      <c r="T21" s="38" t="s">
        <v>53</v>
      </c>
      <c r="U21" s="40"/>
    </row>
    <row r="22" spans="2:68" s="1" customFormat="1" ht="13.5" customHeight="1">
      <c r="B22" s="302"/>
      <c r="C22" s="313"/>
      <c r="D22" s="307"/>
      <c r="E22" s="307"/>
      <c r="F22" s="307"/>
      <c r="G22" s="74">
        <v>41444</v>
      </c>
      <c r="H22" s="31" t="s">
        <v>32</v>
      </c>
      <c r="I22" s="32">
        <v>21.2</v>
      </c>
      <c r="J22" s="32">
        <v>2.1</v>
      </c>
      <c r="K22" s="32">
        <v>19.8</v>
      </c>
      <c r="L22" s="41">
        <v>0</v>
      </c>
      <c r="M22" s="42" t="s">
        <v>33</v>
      </c>
      <c r="N22" s="42" t="s">
        <v>21</v>
      </c>
      <c r="O22" s="199">
        <v>47</v>
      </c>
      <c r="P22" s="43">
        <v>22.2</v>
      </c>
      <c r="Q22" s="37">
        <v>8</v>
      </c>
      <c r="R22" s="38">
        <v>6.3</v>
      </c>
      <c r="S22" s="38" t="s">
        <v>217</v>
      </c>
      <c r="T22" s="38" t="s">
        <v>70</v>
      </c>
      <c r="U22" s="40"/>
    </row>
    <row r="23" spans="2:68" s="1" customFormat="1" ht="13.5" customHeight="1">
      <c r="B23" s="302"/>
      <c r="C23" s="313"/>
      <c r="D23" s="307"/>
      <c r="E23" s="307"/>
      <c r="F23" s="307"/>
      <c r="G23" s="74">
        <v>41487</v>
      </c>
      <c r="H23" s="31" t="s">
        <v>32</v>
      </c>
      <c r="I23" s="32">
        <v>25.6</v>
      </c>
      <c r="J23" s="32">
        <v>0.2</v>
      </c>
      <c r="K23" s="32">
        <v>21.1</v>
      </c>
      <c r="L23" s="41">
        <v>0</v>
      </c>
      <c r="M23" s="42" t="s">
        <v>955</v>
      </c>
      <c r="N23" s="42" t="s">
        <v>773</v>
      </c>
      <c r="O23" s="35" t="s">
        <v>525</v>
      </c>
      <c r="P23" s="43">
        <v>25</v>
      </c>
      <c r="Q23" s="37">
        <v>3</v>
      </c>
      <c r="R23" s="38">
        <v>2.2999999999999998</v>
      </c>
      <c r="S23" s="38" t="s">
        <v>656</v>
      </c>
      <c r="T23" s="38" t="s">
        <v>847</v>
      </c>
      <c r="U23" s="40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pans="2:68" s="1" customFormat="1" ht="13.5" customHeight="1">
      <c r="B24" s="302"/>
      <c r="C24" s="313"/>
      <c r="D24" s="307"/>
      <c r="E24" s="307"/>
      <c r="F24" s="307"/>
      <c r="G24" s="74">
        <v>41548</v>
      </c>
      <c r="H24" s="31" t="s">
        <v>19</v>
      </c>
      <c r="I24" s="32">
        <v>26.4</v>
      </c>
      <c r="J24" s="32">
        <v>1</v>
      </c>
      <c r="K24" s="32">
        <v>21.2</v>
      </c>
      <c r="L24" s="41">
        <v>0</v>
      </c>
      <c r="M24" s="44" t="s">
        <v>993</v>
      </c>
      <c r="N24" s="44" t="s">
        <v>787</v>
      </c>
      <c r="O24" s="35" t="s">
        <v>525</v>
      </c>
      <c r="P24" s="43">
        <v>32.700000000000003</v>
      </c>
      <c r="Q24" s="37">
        <v>2</v>
      </c>
      <c r="R24" s="38">
        <v>1.4</v>
      </c>
      <c r="S24" s="38" t="s">
        <v>487</v>
      </c>
      <c r="T24" s="38" t="s">
        <v>84</v>
      </c>
      <c r="U24" s="40"/>
    </row>
    <row r="25" spans="2:68" s="1" customFormat="1" ht="13.5" customHeight="1">
      <c r="B25" s="302"/>
      <c r="C25" s="313"/>
      <c r="D25" s="307"/>
      <c r="E25" s="307"/>
      <c r="F25" s="307"/>
      <c r="G25" s="74">
        <v>41610</v>
      </c>
      <c r="H25" s="31" t="s">
        <v>32</v>
      </c>
      <c r="I25" s="32">
        <v>6.3</v>
      </c>
      <c r="J25" s="32">
        <v>0.45</v>
      </c>
      <c r="K25" s="32">
        <v>9.9</v>
      </c>
      <c r="L25" s="41">
        <v>0</v>
      </c>
      <c r="M25" s="44" t="s">
        <v>1321</v>
      </c>
      <c r="N25" s="44" t="s">
        <v>773</v>
      </c>
      <c r="O25" s="35" t="s">
        <v>525</v>
      </c>
      <c r="P25" s="43">
        <v>42.6</v>
      </c>
      <c r="Q25" s="37">
        <v>1</v>
      </c>
      <c r="R25" s="38">
        <v>0.7</v>
      </c>
      <c r="S25" s="38" t="s">
        <v>366</v>
      </c>
      <c r="T25" s="38" t="s">
        <v>1168</v>
      </c>
      <c r="U25" s="40"/>
    </row>
    <row r="26" spans="2:68" s="1" customFormat="1" ht="13.5" customHeight="1">
      <c r="B26" s="302"/>
      <c r="C26" s="314"/>
      <c r="D26" s="308"/>
      <c r="E26" s="308"/>
      <c r="F26" s="308"/>
      <c r="G26" s="75">
        <v>41673</v>
      </c>
      <c r="H26" s="45" t="s">
        <v>19</v>
      </c>
      <c r="I26" s="46">
        <v>15.5</v>
      </c>
      <c r="J26" s="46">
        <v>1.5</v>
      </c>
      <c r="K26" s="46">
        <v>11.2</v>
      </c>
      <c r="L26" s="47">
        <v>0</v>
      </c>
      <c r="M26" s="42" t="s">
        <v>1045</v>
      </c>
      <c r="N26" s="42" t="s">
        <v>787</v>
      </c>
      <c r="O26" s="35" t="s">
        <v>525</v>
      </c>
      <c r="P26" s="43">
        <v>6.17</v>
      </c>
      <c r="Q26" s="37">
        <v>1</v>
      </c>
      <c r="R26" s="38">
        <v>1.1000000000000001</v>
      </c>
      <c r="S26" s="162" t="s">
        <v>158</v>
      </c>
      <c r="T26" s="162" t="s">
        <v>152</v>
      </c>
      <c r="U26" s="40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</row>
    <row r="27" spans="2:68" s="1" customFormat="1" ht="13.5" customHeight="1">
      <c r="B27" s="302"/>
      <c r="C27" s="312">
        <v>57</v>
      </c>
      <c r="D27" s="301" t="s">
        <v>334</v>
      </c>
      <c r="E27" s="301" t="s">
        <v>335</v>
      </c>
      <c r="F27" s="301" t="s">
        <v>336</v>
      </c>
      <c r="G27" s="74">
        <v>41403</v>
      </c>
      <c r="H27" s="31" t="s">
        <v>19</v>
      </c>
      <c r="I27" s="32">
        <v>27.5</v>
      </c>
      <c r="J27" s="32">
        <v>0.2</v>
      </c>
      <c r="K27" s="32">
        <v>15.2</v>
      </c>
      <c r="L27" s="41">
        <v>0</v>
      </c>
      <c r="M27" s="42" t="s">
        <v>20</v>
      </c>
      <c r="N27" s="42" t="s">
        <v>21</v>
      </c>
      <c r="O27" s="199">
        <v>78</v>
      </c>
      <c r="P27" s="43">
        <v>16.66</v>
      </c>
      <c r="Q27" s="37">
        <v>4</v>
      </c>
      <c r="R27" s="38">
        <v>9.1</v>
      </c>
      <c r="S27" s="38" t="s">
        <v>88</v>
      </c>
      <c r="T27" s="38" t="s">
        <v>190</v>
      </c>
      <c r="U27" s="40"/>
    </row>
    <row r="28" spans="2:68" s="1" customFormat="1" ht="13.5" customHeight="1">
      <c r="B28" s="302"/>
      <c r="C28" s="313"/>
      <c r="D28" s="307"/>
      <c r="E28" s="307"/>
      <c r="F28" s="307"/>
      <c r="G28" s="74">
        <v>41443</v>
      </c>
      <c r="H28" s="31" t="s">
        <v>32</v>
      </c>
      <c r="I28" s="32">
        <v>24.5</v>
      </c>
      <c r="J28" s="32">
        <v>0.5</v>
      </c>
      <c r="K28" s="32">
        <v>23.2</v>
      </c>
      <c r="L28" s="41">
        <v>0</v>
      </c>
      <c r="M28" s="42" t="s">
        <v>48</v>
      </c>
      <c r="N28" s="42" t="s">
        <v>21</v>
      </c>
      <c r="O28" s="199">
        <v>82</v>
      </c>
      <c r="P28" s="43">
        <v>16.600000000000001</v>
      </c>
      <c r="Q28" s="37">
        <v>5</v>
      </c>
      <c r="R28" s="38">
        <v>3.8</v>
      </c>
      <c r="S28" s="38" t="s">
        <v>34</v>
      </c>
      <c r="T28" s="38" t="s">
        <v>127</v>
      </c>
      <c r="U28" s="40"/>
    </row>
    <row r="29" spans="2:68" s="1" customFormat="1" ht="13.5" customHeight="1">
      <c r="B29" s="302"/>
      <c r="C29" s="313"/>
      <c r="D29" s="307"/>
      <c r="E29" s="307"/>
      <c r="F29" s="307"/>
      <c r="G29" s="74">
        <v>41507</v>
      </c>
      <c r="H29" s="31" t="s">
        <v>32</v>
      </c>
      <c r="I29" s="32">
        <v>29</v>
      </c>
      <c r="J29" s="32">
        <v>1</v>
      </c>
      <c r="K29" s="32">
        <v>24.3</v>
      </c>
      <c r="L29" s="41">
        <v>0</v>
      </c>
      <c r="M29" s="42" t="s">
        <v>956</v>
      </c>
      <c r="N29" s="42" t="s">
        <v>773</v>
      </c>
      <c r="O29" s="35">
        <v>60</v>
      </c>
      <c r="P29" s="43">
        <v>11.25</v>
      </c>
      <c r="Q29" s="37">
        <v>14</v>
      </c>
      <c r="R29" s="38" t="s">
        <v>831</v>
      </c>
      <c r="S29" s="38" t="s">
        <v>661</v>
      </c>
      <c r="T29" s="38" t="s">
        <v>836</v>
      </c>
      <c r="U29" s="40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pans="2:68" s="1" customFormat="1" ht="13.5" customHeight="1">
      <c r="B30" s="302"/>
      <c r="C30" s="313"/>
      <c r="D30" s="307"/>
      <c r="E30" s="307"/>
      <c r="F30" s="307"/>
      <c r="G30" s="74">
        <v>41549</v>
      </c>
      <c r="H30" s="31" t="s">
        <v>32</v>
      </c>
      <c r="I30" s="32">
        <v>21.2</v>
      </c>
      <c r="J30" s="32">
        <v>0.5</v>
      </c>
      <c r="K30" s="32">
        <v>19.100000000000001</v>
      </c>
      <c r="L30" s="41">
        <v>0</v>
      </c>
      <c r="M30" s="44" t="s">
        <v>849</v>
      </c>
      <c r="N30" s="44" t="s">
        <v>773</v>
      </c>
      <c r="O30" s="35" t="s">
        <v>525</v>
      </c>
      <c r="P30" s="43">
        <v>11.53</v>
      </c>
      <c r="Q30" s="37">
        <v>2</v>
      </c>
      <c r="R30" s="38">
        <v>1.4</v>
      </c>
      <c r="S30" s="38" t="s">
        <v>116</v>
      </c>
      <c r="T30" s="38" t="s">
        <v>130</v>
      </c>
      <c r="U30" s="40"/>
    </row>
    <row r="31" spans="2:68" s="1" customFormat="1" ht="13.5" customHeight="1">
      <c r="B31" s="302"/>
      <c r="C31" s="313"/>
      <c r="D31" s="307"/>
      <c r="E31" s="307"/>
      <c r="F31" s="307"/>
      <c r="G31" s="74">
        <v>41611</v>
      </c>
      <c r="H31" s="31" t="s">
        <v>19</v>
      </c>
      <c r="I31" s="32">
        <v>6.2</v>
      </c>
      <c r="J31" s="32">
        <v>0.2</v>
      </c>
      <c r="K31" s="32">
        <v>7.1</v>
      </c>
      <c r="L31" s="41">
        <v>0</v>
      </c>
      <c r="M31" s="44" t="s">
        <v>853</v>
      </c>
      <c r="N31" s="44" t="s">
        <v>787</v>
      </c>
      <c r="O31" s="35" t="s">
        <v>525</v>
      </c>
      <c r="P31" s="43">
        <v>11.48</v>
      </c>
      <c r="Q31" s="37" t="s">
        <v>484</v>
      </c>
      <c r="R31" s="38">
        <v>0.7</v>
      </c>
      <c r="S31" s="38" t="s">
        <v>59</v>
      </c>
      <c r="T31" s="38" t="s">
        <v>333</v>
      </c>
      <c r="U31" s="40"/>
    </row>
    <row r="32" spans="2:68" s="1" customFormat="1" ht="13.5" customHeight="1">
      <c r="B32" s="302"/>
      <c r="C32" s="314"/>
      <c r="D32" s="308"/>
      <c r="E32" s="308"/>
      <c r="F32" s="308"/>
      <c r="G32" s="75">
        <v>41674</v>
      </c>
      <c r="H32" s="45" t="s">
        <v>1339</v>
      </c>
      <c r="I32" s="46">
        <v>0</v>
      </c>
      <c r="J32" s="46">
        <v>0.5</v>
      </c>
      <c r="K32" s="46">
        <v>5.3</v>
      </c>
      <c r="L32" s="47">
        <v>0</v>
      </c>
      <c r="M32" s="42" t="s">
        <v>981</v>
      </c>
      <c r="N32" s="42" t="s">
        <v>822</v>
      </c>
      <c r="O32" s="35">
        <v>80</v>
      </c>
      <c r="P32" s="43">
        <v>13.19</v>
      </c>
      <c r="Q32" s="37">
        <v>3</v>
      </c>
      <c r="R32" s="38">
        <v>2.2999999999999998</v>
      </c>
      <c r="S32" s="162" t="s">
        <v>1290</v>
      </c>
      <c r="T32" s="162" t="s">
        <v>1457</v>
      </c>
      <c r="U32" s="40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</row>
    <row r="33" spans="2:68" s="1" customFormat="1" ht="13.5" customHeight="1">
      <c r="B33" s="302"/>
      <c r="C33" s="312">
        <v>58</v>
      </c>
      <c r="D33" s="301" t="s">
        <v>337</v>
      </c>
      <c r="E33" s="301" t="s">
        <v>338</v>
      </c>
      <c r="F33" s="301" t="s">
        <v>339</v>
      </c>
      <c r="G33" s="74">
        <v>41402</v>
      </c>
      <c r="H33" s="31" t="s">
        <v>19</v>
      </c>
      <c r="I33" s="32">
        <v>23</v>
      </c>
      <c r="J33" s="32">
        <v>0.4</v>
      </c>
      <c r="K33" s="32">
        <v>15</v>
      </c>
      <c r="L33" s="41">
        <v>0</v>
      </c>
      <c r="M33" s="42" t="s">
        <v>340</v>
      </c>
      <c r="N33" s="42" t="s">
        <v>21</v>
      </c>
      <c r="O33" s="199" t="s">
        <v>49</v>
      </c>
      <c r="P33" s="43">
        <v>16</v>
      </c>
      <c r="Q33" s="37">
        <v>2</v>
      </c>
      <c r="R33" s="38">
        <v>1.3</v>
      </c>
      <c r="S33" s="38" t="s">
        <v>341</v>
      </c>
      <c r="T33" s="38" t="s">
        <v>56</v>
      </c>
      <c r="U33" s="40"/>
    </row>
    <row r="34" spans="2:68" s="1" customFormat="1" ht="13.5" customHeight="1">
      <c r="B34" s="302"/>
      <c r="C34" s="313"/>
      <c r="D34" s="307"/>
      <c r="E34" s="307"/>
      <c r="F34" s="307"/>
      <c r="G34" s="74">
        <v>41443</v>
      </c>
      <c r="H34" s="31" t="s">
        <v>32</v>
      </c>
      <c r="I34" s="32">
        <v>22.9</v>
      </c>
      <c r="J34" s="32">
        <v>0.4</v>
      </c>
      <c r="K34" s="32">
        <v>19.8</v>
      </c>
      <c r="L34" s="41">
        <v>0</v>
      </c>
      <c r="M34" s="42" t="s">
        <v>20</v>
      </c>
      <c r="N34" s="42" t="s">
        <v>21</v>
      </c>
      <c r="O34" s="199" t="s">
        <v>65</v>
      </c>
      <c r="P34" s="43">
        <v>14.27</v>
      </c>
      <c r="Q34" s="37">
        <v>4</v>
      </c>
      <c r="R34" s="153">
        <v>3</v>
      </c>
      <c r="S34" s="38" t="s">
        <v>91</v>
      </c>
      <c r="T34" s="38" t="s">
        <v>39</v>
      </c>
      <c r="U34" s="40"/>
    </row>
    <row r="35" spans="2:68" s="1" customFormat="1" ht="13.5" customHeight="1">
      <c r="B35" s="302"/>
      <c r="C35" s="313"/>
      <c r="D35" s="307"/>
      <c r="E35" s="307"/>
      <c r="F35" s="307"/>
      <c r="G35" s="74">
        <v>41494</v>
      </c>
      <c r="H35" s="31" t="s">
        <v>19</v>
      </c>
      <c r="I35" s="32">
        <v>32</v>
      </c>
      <c r="J35" s="32">
        <v>0.3</v>
      </c>
      <c r="K35" s="32">
        <v>21.7</v>
      </c>
      <c r="L35" s="41">
        <v>0</v>
      </c>
      <c r="M35" s="42" t="s">
        <v>957</v>
      </c>
      <c r="N35" s="42" t="s">
        <v>787</v>
      </c>
      <c r="O35" s="35">
        <v>62</v>
      </c>
      <c r="P35" s="43">
        <v>11.32</v>
      </c>
      <c r="Q35" s="37">
        <v>10</v>
      </c>
      <c r="R35" s="38">
        <v>4.2</v>
      </c>
      <c r="S35" s="38" t="s">
        <v>890</v>
      </c>
      <c r="T35" s="38" t="s">
        <v>167</v>
      </c>
      <c r="U35" s="40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pans="2:68" s="1" customFormat="1" ht="13.5" customHeight="1">
      <c r="B36" s="302"/>
      <c r="C36" s="313"/>
      <c r="D36" s="307"/>
      <c r="E36" s="307"/>
      <c r="F36" s="307"/>
      <c r="G36" s="74">
        <v>41550</v>
      </c>
      <c r="H36" s="31" t="s">
        <v>32</v>
      </c>
      <c r="I36" s="32">
        <v>21.2</v>
      </c>
      <c r="J36" s="32">
        <v>0.3</v>
      </c>
      <c r="K36" s="32">
        <v>16.100000000000001</v>
      </c>
      <c r="L36" s="41">
        <v>0</v>
      </c>
      <c r="M36" s="44" t="s">
        <v>964</v>
      </c>
      <c r="N36" s="44" t="s">
        <v>773</v>
      </c>
      <c r="O36" s="35" t="s">
        <v>525</v>
      </c>
      <c r="P36" s="43">
        <v>11.6</v>
      </c>
      <c r="Q36" s="37">
        <v>2</v>
      </c>
      <c r="R36" s="38" t="s">
        <v>784</v>
      </c>
      <c r="S36" s="38" t="s">
        <v>441</v>
      </c>
      <c r="T36" s="38" t="s">
        <v>127</v>
      </c>
      <c r="U36" s="40"/>
    </row>
    <row r="37" spans="2:68" s="1" customFormat="1" ht="13.5" customHeight="1">
      <c r="B37" s="302"/>
      <c r="C37" s="313"/>
      <c r="D37" s="307"/>
      <c r="E37" s="307"/>
      <c r="F37" s="307"/>
      <c r="G37" s="74">
        <v>41612</v>
      </c>
      <c r="H37" s="31" t="s">
        <v>32</v>
      </c>
      <c r="I37" s="32">
        <v>4</v>
      </c>
      <c r="J37" s="32">
        <v>0.25</v>
      </c>
      <c r="K37" s="32">
        <v>6.4</v>
      </c>
      <c r="L37" s="41">
        <v>0</v>
      </c>
      <c r="M37" s="44" t="s">
        <v>1322</v>
      </c>
      <c r="N37" s="44" t="s">
        <v>773</v>
      </c>
      <c r="O37" s="35" t="s">
        <v>525</v>
      </c>
      <c r="P37" s="43">
        <v>11.76</v>
      </c>
      <c r="Q37" s="37">
        <v>1</v>
      </c>
      <c r="R37" s="38">
        <v>0.7</v>
      </c>
      <c r="S37" s="38" t="s">
        <v>126</v>
      </c>
      <c r="T37" s="38" t="s">
        <v>1260</v>
      </c>
      <c r="U37" s="40"/>
    </row>
    <row r="38" spans="2:68" s="1" customFormat="1" ht="13.5" customHeight="1">
      <c r="B38" s="302"/>
      <c r="C38" s="314"/>
      <c r="D38" s="308"/>
      <c r="E38" s="308"/>
      <c r="F38" s="308"/>
      <c r="G38" s="75">
        <v>41674</v>
      </c>
      <c r="H38" s="45" t="s">
        <v>1339</v>
      </c>
      <c r="I38" s="46">
        <v>-0.5</v>
      </c>
      <c r="J38" s="46">
        <v>0.2</v>
      </c>
      <c r="K38" s="46">
        <v>3.6</v>
      </c>
      <c r="L38" s="47">
        <v>0</v>
      </c>
      <c r="M38" s="42" t="s">
        <v>981</v>
      </c>
      <c r="N38" s="42" t="s">
        <v>822</v>
      </c>
      <c r="O38" s="35" t="s">
        <v>525</v>
      </c>
      <c r="P38" s="43">
        <v>13.31</v>
      </c>
      <c r="Q38" s="37" t="s">
        <v>1283</v>
      </c>
      <c r="R38" s="38">
        <v>0.8</v>
      </c>
      <c r="S38" s="162" t="s">
        <v>1458</v>
      </c>
      <c r="T38" s="162" t="s">
        <v>1459</v>
      </c>
      <c r="U38" s="40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</row>
    <row r="39" spans="2:68" s="1" customFormat="1" ht="13.5" customHeight="1">
      <c r="B39" s="302"/>
      <c r="C39" s="312">
        <v>59</v>
      </c>
      <c r="D39" s="301" t="s">
        <v>342</v>
      </c>
      <c r="E39" s="301" t="s">
        <v>343</v>
      </c>
      <c r="F39" s="301" t="s">
        <v>344</v>
      </c>
      <c r="G39" s="74">
        <v>41403</v>
      </c>
      <c r="H39" s="31" t="s">
        <v>19</v>
      </c>
      <c r="I39" s="32">
        <v>27.7</v>
      </c>
      <c r="J39" s="32">
        <v>0.4</v>
      </c>
      <c r="K39" s="32">
        <v>9.9</v>
      </c>
      <c r="L39" s="41">
        <v>0</v>
      </c>
      <c r="M39" s="42" t="s">
        <v>25</v>
      </c>
      <c r="N39" s="42" t="s">
        <v>21</v>
      </c>
      <c r="O39" s="199" t="s">
        <v>49</v>
      </c>
      <c r="P39" s="43">
        <v>14.4</v>
      </c>
      <c r="Q39" s="37">
        <v>3</v>
      </c>
      <c r="R39" s="38">
        <v>2.8</v>
      </c>
      <c r="S39" s="38" t="s">
        <v>84</v>
      </c>
      <c r="T39" s="38" t="s">
        <v>190</v>
      </c>
      <c r="U39" s="40"/>
    </row>
    <row r="40" spans="2:68" s="1" customFormat="1" ht="13.5" customHeight="1">
      <c r="B40" s="302"/>
      <c r="C40" s="313"/>
      <c r="D40" s="307"/>
      <c r="E40" s="307"/>
      <c r="F40" s="307"/>
      <c r="G40" s="74">
        <v>41443</v>
      </c>
      <c r="H40" s="31" t="s">
        <v>32</v>
      </c>
      <c r="I40" s="32">
        <v>23.6</v>
      </c>
      <c r="J40" s="32">
        <v>0.7</v>
      </c>
      <c r="K40" s="32">
        <v>21.6</v>
      </c>
      <c r="L40" s="41">
        <v>0</v>
      </c>
      <c r="M40" s="42" t="s">
        <v>345</v>
      </c>
      <c r="N40" s="42" t="s">
        <v>21</v>
      </c>
      <c r="O40" s="199">
        <v>60</v>
      </c>
      <c r="P40" s="43">
        <v>14.12</v>
      </c>
      <c r="Q40" s="37">
        <v>9</v>
      </c>
      <c r="R40" s="38">
        <v>6.2</v>
      </c>
      <c r="S40" s="38" t="s">
        <v>115</v>
      </c>
      <c r="T40" s="38" t="s">
        <v>346</v>
      </c>
      <c r="U40" s="40"/>
    </row>
    <row r="41" spans="2:68" s="1" customFormat="1" ht="13.5" customHeight="1">
      <c r="B41" s="302"/>
      <c r="C41" s="313"/>
      <c r="D41" s="307"/>
      <c r="E41" s="307"/>
      <c r="F41" s="307"/>
      <c r="G41" s="74">
        <v>41488</v>
      </c>
      <c r="H41" s="31" t="s">
        <v>32</v>
      </c>
      <c r="I41" s="32">
        <v>26.8</v>
      </c>
      <c r="J41" s="32">
        <v>0.5</v>
      </c>
      <c r="K41" s="32">
        <v>22.2</v>
      </c>
      <c r="L41" s="41">
        <v>0</v>
      </c>
      <c r="M41" s="42" t="s">
        <v>958</v>
      </c>
      <c r="N41" s="42" t="s">
        <v>773</v>
      </c>
      <c r="O41" s="35">
        <v>41</v>
      </c>
      <c r="P41" s="43">
        <v>10.45</v>
      </c>
      <c r="Q41" s="37">
        <v>12</v>
      </c>
      <c r="R41" s="38">
        <v>8.1</v>
      </c>
      <c r="S41" s="38" t="s">
        <v>328</v>
      </c>
      <c r="T41" s="38" t="s">
        <v>835</v>
      </c>
      <c r="U41" s="4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pans="2:68" s="1" customFormat="1" ht="13.5" customHeight="1">
      <c r="B42" s="302"/>
      <c r="C42" s="313"/>
      <c r="D42" s="307"/>
      <c r="E42" s="307"/>
      <c r="F42" s="307"/>
      <c r="G42" s="74">
        <v>41549</v>
      </c>
      <c r="H42" s="31" t="s">
        <v>32</v>
      </c>
      <c r="I42" s="32">
        <v>22</v>
      </c>
      <c r="J42" s="32">
        <v>0.5</v>
      </c>
      <c r="K42" s="32">
        <v>18.8</v>
      </c>
      <c r="L42" s="41">
        <v>0</v>
      </c>
      <c r="M42" s="44" t="s">
        <v>958</v>
      </c>
      <c r="N42" s="44" t="s">
        <v>773</v>
      </c>
      <c r="O42" s="35">
        <v>56</v>
      </c>
      <c r="P42" s="43">
        <v>10.58</v>
      </c>
      <c r="Q42" s="37">
        <v>6</v>
      </c>
      <c r="R42" s="38">
        <v>5.0999999999999996</v>
      </c>
      <c r="S42" s="38" t="s">
        <v>422</v>
      </c>
      <c r="T42" s="38" t="s">
        <v>130</v>
      </c>
      <c r="U42" s="40"/>
    </row>
    <row r="43" spans="2:68" s="1" customFormat="1" ht="13.5" customHeight="1">
      <c r="B43" s="302"/>
      <c r="C43" s="313"/>
      <c r="D43" s="307"/>
      <c r="E43" s="307"/>
      <c r="F43" s="307"/>
      <c r="G43" s="74">
        <v>41611</v>
      </c>
      <c r="H43" s="31" t="s">
        <v>19</v>
      </c>
      <c r="I43" s="32">
        <v>10</v>
      </c>
      <c r="J43" s="32">
        <v>0.45</v>
      </c>
      <c r="K43" s="32">
        <v>7.6</v>
      </c>
      <c r="L43" s="41">
        <v>0</v>
      </c>
      <c r="M43" s="44" t="s">
        <v>986</v>
      </c>
      <c r="N43" s="44" t="s">
        <v>787</v>
      </c>
      <c r="O43" s="35" t="s">
        <v>525</v>
      </c>
      <c r="P43" s="43">
        <v>12.16</v>
      </c>
      <c r="Q43" s="37">
        <v>2</v>
      </c>
      <c r="R43" s="38">
        <v>1.9</v>
      </c>
      <c r="S43" s="38" t="s">
        <v>41</v>
      </c>
      <c r="T43" s="38" t="s">
        <v>152</v>
      </c>
      <c r="U43" s="40"/>
    </row>
    <row r="44" spans="2:68" s="1" customFormat="1" ht="13.5" customHeight="1">
      <c r="B44" s="302"/>
      <c r="C44" s="314"/>
      <c r="D44" s="308"/>
      <c r="E44" s="308"/>
      <c r="F44" s="307"/>
      <c r="G44" s="75">
        <v>41674</v>
      </c>
      <c r="H44" s="45" t="s">
        <v>1339</v>
      </c>
      <c r="I44" s="46">
        <v>0</v>
      </c>
      <c r="J44" s="46">
        <v>0.6</v>
      </c>
      <c r="K44" s="46">
        <v>3.7</v>
      </c>
      <c r="L44" s="47">
        <v>0</v>
      </c>
      <c r="M44" s="42" t="s">
        <v>1460</v>
      </c>
      <c r="N44" s="42" t="s">
        <v>822</v>
      </c>
      <c r="O44" s="35">
        <v>55</v>
      </c>
      <c r="P44" s="43">
        <v>13.36</v>
      </c>
      <c r="Q44" s="37">
        <v>4</v>
      </c>
      <c r="R44" s="38">
        <v>2.9</v>
      </c>
      <c r="S44" s="162" t="s">
        <v>743</v>
      </c>
      <c r="T44" s="162" t="s">
        <v>1461</v>
      </c>
      <c r="U44" s="40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2:68" s="1" customFormat="1" ht="13.5" customHeight="1">
      <c r="B45" s="302"/>
      <c r="C45" s="312">
        <v>60</v>
      </c>
      <c r="D45" s="301" t="s">
        <v>334</v>
      </c>
      <c r="E45" s="301" t="s">
        <v>347</v>
      </c>
      <c r="F45" s="307"/>
      <c r="G45" s="74">
        <v>41403</v>
      </c>
      <c r="H45" s="31" t="s">
        <v>19</v>
      </c>
      <c r="I45" s="32">
        <v>27</v>
      </c>
      <c r="J45" s="32">
        <v>0.8</v>
      </c>
      <c r="K45" s="32">
        <v>13</v>
      </c>
      <c r="L45" s="41">
        <v>0</v>
      </c>
      <c r="M45" s="42" t="s">
        <v>348</v>
      </c>
      <c r="N45" s="42" t="s">
        <v>21</v>
      </c>
      <c r="O45" s="199">
        <v>52</v>
      </c>
      <c r="P45" s="43">
        <v>22.3</v>
      </c>
      <c r="Q45" s="37">
        <v>8</v>
      </c>
      <c r="R45" s="38">
        <v>7.2</v>
      </c>
      <c r="S45" s="38" t="s">
        <v>88</v>
      </c>
      <c r="T45" s="38" t="s">
        <v>56</v>
      </c>
      <c r="U45" s="40"/>
    </row>
    <row r="46" spans="2:68" s="1" customFormat="1" ht="13.5" customHeight="1">
      <c r="B46" s="302"/>
      <c r="C46" s="313"/>
      <c r="D46" s="307"/>
      <c r="E46" s="307"/>
      <c r="F46" s="307"/>
      <c r="G46" s="74">
        <v>41444</v>
      </c>
      <c r="H46" s="31" t="s">
        <v>32</v>
      </c>
      <c r="I46" s="32">
        <v>22.2</v>
      </c>
      <c r="J46" s="32">
        <v>1</v>
      </c>
      <c r="K46" s="32">
        <v>20.8</v>
      </c>
      <c r="L46" s="41">
        <v>0</v>
      </c>
      <c r="M46" s="42" t="s">
        <v>349</v>
      </c>
      <c r="N46" s="42" t="s">
        <v>21</v>
      </c>
      <c r="O46" s="199">
        <v>28.5</v>
      </c>
      <c r="P46" s="43">
        <v>15.58</v>
      </c>
      <c r="Q46" s="37">
        <v>17</v>
      </c>
      <c r="R46" s="38">
        <v>7.6</v>
      </c>
      <c r="S46" s="38" t="s">
        <v>69</v>
      </c>
      <c r="T46" s="38" t="s">
        <v>127</v>
      </c>
      <c r="U46" s="40"/>
    </row>
    <row r="47" spans="2:68" s="1" customFormat="1" ht="13.5" customHeight="1">
      <c r="B47" s="302"/>
      <c r="C47" s="313"/>
      <c r="D47" s="307"/>
      <c r="E47" s="307"/>
      <c r="F47" s="307"/>
      <c r="G47" s="74">
        <v>41506</v>
      </c>
      <c r="H47" s="31" t="s">
        <v>32</v>
      </c>
      <c r="I47" s="32">
        <v>27.5</v>
      </c>
      <c r="J47" s="32">
        <v>1</v>
      </c>
      <c r="K47" s="32">
        <v>24.5</v>
      </c>
      <c r="L47" s="41">
        <v>0</v>
      </c>
      <c r="M47" s="42" t="s">
        <v>781</v>
      </c>
      <c r="N47" s="42" t="s">
        <v>773</v>
      </c>
      <c r="O47" s="35" t="s">
        <v>525</v>
      </c>
      <c r="P47" s="43">
        <v>14.29</v>
      </c>
      <c r="Q47" s="37">
        <v>2</v>
      </c>
      <c r="R47" s="38" t="s">
        <v>113</v>
      </c>
      <c r="S47" s="38" t="s">
        <v>838</v>
      </c>
      <c r="T47" s="38" t="s">
        <v>650</v>
      </c>
      <c r="U47" s="40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pans="2:68" s="1" customFormat="1" ht="13.5" customHeight="1">
      <c r="B48" s="302"/>
      <c r="C48" s="313"/>
      <c r="D48" s="307"/>
      <c r="E48" s="307"/>
      <c r="F48" s="307"/>
      <c r="G48" s="74">
        <v>41549</v>
      </c>
      <c r="H48" s="31" t="s">
        <v>32</v>
      </c>
      <c r="I48" s="32">
        <v>21.6</v>
      </c>
      <c r="J48" s="32">
        <v>0.7</v>
      </c>
      <c r="K48" s="32">
        <v>19.399999999999999</v>
      </c>
      <c r="L48" s="41">
        <v>0</v>
      </c>
      <c r="M48" s="44" t="s">
        <v>1323</v>
      </c>
      <c r="N48" s="44" t="s">
        <v>773</v>
      </c>
      <c r="O48" s="35" t="s">
        <v>525</v>
      </c>
      <c r="P48" s="43">
        <v>11.42</v>
      </c>
      <c r="Q48" s="37">
        <v>4</v>
      </c>
      <c r="R48" s="38">
        <v>3.4</v>
      </c>
      <c r="S48" s="38" t="s">
        <v>70</v>
      </c>
      <c r="T48" s="38" t="s">
        <v>63</v>
      </c>
      <c r="U48" s="40"/>
    </row>
    <row r="49" spans="2:68" s="1" customFormat="1" ht="13.5" customHeight="1">
      <c r="B49" s="302"/>
      <c r="C49" s="313"/>
      <c r="D49" s="307"/>
      <c r="E49" s="307"/>
      <c r="F49" s="307"/>
      <c r="G49" s="74">
        <v>41611</v>
      </c>
      <c r="H49" s="31" t="s">
        <v>19</v>
      </c>
      <c r="I49" s="32">
        <v>11</v>
      </c>
      <c r="J49" s="32">
        <v>0.25</v>
      </c>
      <c r="K49" s="32">
        <v>6.4</v>
      </c>
      <c r="L49" s="41">
        <v>0</v>
      </c>
      <c r="M49" s="44" t="s">
        <v>973</v>
      </c>
      <c r="N49" s="44" t="s">
        <v>787</v>
      </c>
      <c r="O49" s="35" t="s">
        <v>525</v>
      </c>
      <c r="P49" s="43">
        <v>12.76</v>
      </c>
      <c r="Q49" s="37">
        <v>1</v>
      </c>
      <c r="R49" s="38">
        <v>1.3</v>
      </c>
      <c r="S49" s="38" t="s">
        <v>53</v>
      </c>
      <c r="T49" s="38" t="s">
        <v>211</v>
      </c>
      <c r="U49" s="40"/>
    </row>
    <row r="50" spans="2:68" s="1" customFormat="1" ht="13.5" customHeight="1">
      <c r="B50" s="302"/>
      <c r="C50" s="316"/>
      <c r="D50" s="309"/>
      <c r="E50" s="309"/>
      <c r="F50" s="309"/>
      <c r="G50" s="76">
        <v>41674</v>
      </c>
      <c r="H50" s="50" t="s">
        <v>1339</v>
      </c>
      <c r="I50" s="51">
        <v>0.5</v>
      </c>
      <c r="J50" s="51">
        <v>0.5</v>
      </c>
      <c r="K50" s="51">
        <v>4.5999999999999996</v>
      </c>
      <c r="L50" s="52">
        <v>0</v>
      </c>
      <c r="M50" s="53" t="s">
        <v>1344</v>
      </c>
      <c r="N50" s="53" t="s">
        <v>822</v>
      </c>
      <c r="O50" s="54" t="s">
        <v>525</v>
      </c>
      <c r="P50" s="55">
        <v>14.21</v>
      </c>
      <c r="Q50" s="56">
        <v>3</v>
      </c>
      <c r="R50" s="57">
        <v>2.2000000000000002</v>
      </c>
      <c r="S50" s="163" t="s">
        <v>879</v>
      </c>
      <c r="T50" s="163" t="s">
        <v>565</v>
      </c>
      <c r="U50" s="59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</row>
    <row r="51" spans="2:68" s="1" customFormat="1" ht="13.5" customHeight="1">
      <c r="B51" s="302" t="s">
        <v>1528</v>
      </c>
      <c r="C51" s="315">
        <v>61</v>
      </c>
      <c r="D51" s="298" t="s">
        <v>317</v>
      </c>
      <c r="E51" s="298" t="s">
        <v>350</v>
      </c>
      <c r="F51" s="298" t="s">
        <v>351</v>
      </c>
      <c r="G51" s="73">
        <v>41390</v>
      </c>
      <c r="H51" s="21" t="s">
        <v>32</v>
      </c>
      <c r="I51" s="22">
        <v>15.6</v>
      </c>
      <c r="J51" s="22">
        <v>0.3</v>
      </c>
      <c r="K51" s="22">
        <v>13.8</v>
      </c>
      <c r="L51" s="23">
        <v>0</v>
      </c>
      <c r="M51" s="24" t="s">
        <v>33</v>
      </c>
      <c r="N51" s="24" t="s">
        <v>21</v>
      </c>
      <c r="O51" s="198">
        <v>42</v>
      </c>
      <c r="P51" s="147">
        <v>14.02</v>
      </c>
      <c r="Q51" s="27">
        <v>13</v>
      </c>
      <c r="R51" s="200">
        <v>11.6</v>
      </c>
      <c r="S51" s="28" t="s">
        <v>352</v>
      </c>
      <c r="T51" s="28" t="s">
        <v>92</v>
      </c>
      <c r="U51" s="30"/>
    </row>
    <row r="52" spans="2:68" ht="13.5" customHeight="1">
      <c r="B52" s="302"/>
      <c r="C52" s="313"/>
      <c r="D52" s="307"/>
      <c r="E52" s="307"/>
      <c r="F52" s="307"/>
      <c r="G52" s="74">
        <v>41444</v>
      </c>
      <c r="H52" s="31" t="s">
        <v>32</v>
      </c>
      <c r="I52" s="32">
        <v>23</v>
      </c>
      <c r="J52" s="32">
        <v>0.5</v>
      </c>
      <c r="K52" s="32">
        <v>21.3</v>
      </c>
      <c r="L52" s="41">
        <v>0</v>
      </c>
      <c r="M52" s="42" t="s">
        <v>345</v>
      </c>
      <c r="N52" s="42" t="s">
        <v>21</v>
      </c>
      <c r="O52" s="199">
        <v>45</v>
      </c>
      <c r="P52" s="43">
        <v>15.18</v>
      </c>
      <c r="Q52" s="37">
        <v>10</v>
      </c>
      <c r="R52" s="38">
        <v>5.7</v>
      </c>
      <c r="S52" s="38" t="s">
        <v>353</v>
      </c>
      <c r="T52" s="38" t="s">
        <v>328</v>
      </c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2:68" ht="13.5" customHeight="1">
      <c r="B53" s="302"/>
      <c r="C53" s="313"/>
      <c r="D53" s="307"/>
      <c r="E53" s="307"/>
      <c r="F53" s="307"/>
      <c r="G53" s="74">
        <v>41450</v>
      </c>
      <c r="H53" s="31" t="s">
        <v>32</v>
      </c>
      <c r="I53" s="32">
        <v>27</v>
      </c>
      <c r="J53" s="32">
        <v>0.3</v>
      </c>
      <c r="K53" s="32">
        <v>26.1</v>
      </c>
      <c r="L53" s="41">
        <v>0</v>
      </c>
      <c r="M53" s="42" t="s">
        <v>80</v>
      </c>
      <c r="N53" s="42" t="s">
        <v>21</v>
      </c>
      <c r="O53" s="199">
        <v>80</v>
      </c>
      <c r="P53" s="43">
        <v>16.59</v>
      </c>
      <c r="Q53" s="37">
        <v>5</v>
      </c>
      <c r="R53" s="38">
        <v>4.3</v>
      </c>
      <c r="S53" s="38" t="s">
        <v>127</v>
      </c>
      <c r="T53" s="38" t="s">
        <v>346</v>
      </c>
      <c r="U53" s="40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2:68" ht="13.5" customHeight="1">
      <c r="B54" s="302"/>
      <c r="C54" s="313"/>
      <c r="D54" s="307"/>
      <c r="E54" s="307"/>
      <c r="F54" s="307"/>
      <c r="G54" s="74">
        <v>41463</v>
      </c>
      <c r="H54" s="31" t="s">
        <v>19</v>
      </c>
      <c r="I54" s="32">
        <v>29.5</v>
      </c>
      <c r="J54" s="32">
        <v>0.5</v>
      </c>
      <c r="K54" s="32">
        <v>27.9</v>
      </c>
      <c r="L54" s="41">
        <v>0</v>
      </c>
      <c r="M54" s="42" t="s">
        <v>959</v>
      </c>
      <c r="N54" s="42" t="s">
        <v>960</v>
      </c>
      <c r="O54" s="35" t="s">
        <v>525</v>
      </c>
      <c r="P54" s="43">
        <v>16.53</v>
      </c>
      <c r="Q54" s="37">
        <v>5</v>
      </c>
      <c r="R54" s="38">
        <v>3.1</v>
      </c>
      <c r="S54" s="38" t="s">
        <v>204</v>
      </c>
      <c r="T54" s="38" t="s">
        <v>158</v>
      </c>
      <c r="U54" s="40"/>
    </row>
    <row r="55" spans="2:68" ht="13.5" customHeight="1">
      <c r="B55" s="302"/>
      <c r="C55" s="313"/>
      <c r="D55" s="307"/>
      <c r="E55" s="307"/>
      <c r="F55" s="307"/>
      <c r="G55" s="74">
        <v>41488</v>
      </c>
      <c r="H55" s="31" t="s">
        <v>32</v>
      </c>
      <c r="I55" s="32">
        <v>26.5</v>
      </c>
      <c r="J55" s="32">
        <v>1</v>
      </c>
      <c r="K55" s="32">
        <v>23.1</v>
      </c>
      <c r="L55" s="41">
        <v>0</v>
      </c>
      <c r="M55" s="42" t="s">
        <v>961</v>
      </c>
      <c r="N55" s="42" t="s">
        <v>773</v>
      </c>
      <c r="O55" s="35">
        <v>64</v>
      </c>
      <c r="P55" s="43">
        <v>13.3</v>
      </c>
      <c r="Q55" s="37">
        <v>17</v>
      </c>
      <c r="R55" s="38">
        <v>5.9</v>
      </c>
      <c r="S55" s="38" t="s">
        <v>830</v>
      </c>
      <c r="T55" s="38" t="s">
        <v>650</v>
      </c>
      <c r="U55" s="40"/>
    </row>
    <row r="56" spans="2:68" ht="13.5" customHeight="1">
      <c r="B56" s="302"/>
      <c r="C56" s="313"/>
      <c r="D56" s="307"/>
      <c r="E56" s="307"/>
      <c r="F56" s="307"/>
      <c r="G56" s="74">
        <v>41527</v>
      </c>
      <c r="H56" s="31" t="s">
        <v>19</v>
      </c>
      <c r="I56" s="32">
        <v>28</v>
      </c>
      <c r="J56" s="32">
        <v>0.5</v>
      </c>
      <c r="K56" s="32">
        <v>21.8</v>
      </c>
      <c r="L56" s="41">
        <v>0</v>
      </c>
      <c r="M56" s="42" t="s">
        <v>880</v>
      </c>
      <c r="N56" s="42" t="s">
        <v>787</v>
      </c>
      <c r="O56" s="35">
        <v>57</v>
      </c>
      <c r="P56" s="43">
        <v>14.61</v>
      </c>
      <c r="Q56" s="37">
        <v>26</v>
      </c>
      <c r="R56" s="38">
        <v>7.1</v>
      </c>
      <c r="S56" s="38" t="s">
        <v>152</v>
      </c>
      <c r="T56" s="38" t="s">
        <v>962</v>
      </c>
      <c r="U56" s="40"/>
    </row>
    <row r="57" spans="2:68" ht="13.5" customHeight="1">
      <c r="B57" s="302"/>
      <c r="C57" s="313"/>
      <c r="D57" s="307"/>
      <c r="E57" s="307"/>
      <c r="F57" s="307"/>
      <c r="G57" s="74">
        <v>41548</v>
      </c>
      <c r="H57" s="31" t="s">
        <v>19</v>
      </c>
      <c r="I57" s="32">
        <v>26.8</v>
      </c>
      <c r="J57" s="32">
        <v>1</v>
      </c>
      <c r="K57" s="32">
        <v>20.5</v>
      </c>
      <c r="L57" s="41">
        <v>0</v>
      </c>
      <c r="M57" s="44" t="s">
        <v>973</v>
      </c>
      <c r="N57" s="44" t="s">
        <v>787</v>
      </c>
      <c r="O57" s="35" t="s">
        <v>525</v>
      </c>
      <c r="P57" s="43">
        <v>14.65</v>
      </c>
      <c r="Q57" s="37">
        <v>2</v>
      </c>
      <c r="R57" s="38">
        <v>1.8</v>
      </c>
      <c r="S57" s="38" t="s">
        <v>105</v>
      </c>
      <c r="T57" s="38" t="s">
        <v>53</v>
      </c>
      <c r="U57" s="40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2:68" ht="13.5" customHeight="1">
      <c r="B58" s="302"/>
      <c r="C58" s="313"/>
      <c r="D58" s="307"/>
      <c r="E58" s="307"/>
      <c r="F58" s="307"/>
      <c r="G58" s="74">
        <v>41612</v>
      </c>
      <c r="H58" s="31" t="s">
        <v>32</v>
      </c>
      <c r="I58" s="32">
        <v>8.3000000000000007</v>
      </c>
      <c r="J58" s="32">
        <v>0.55000000000000004</v>
      </c>
      <c r="K58" s="32">
        <v>7.9</v>
      </c>
      <c r="L58" s="41">
        <v>0</v>
      </c>
      <c r="M58" s="44" t="s">
        <v>781</v>
      </c>
      <c r="N58" s="44" t="s">
        <v>773</v>
      </c>
      <c r="O58" s="35">
        <v>95</v>
      </c>
      <c r="P58" s="43">
        <v>15.11</v>
      </c>
      <c r="Q58" s="37">
        <v>1</v>
      </c>
      <c r="R58" s="38">
        <v>1.1000000000000001</v>
      </c>
      <c r="S58" s="38" t="s">
        <v>358</v>
      </c>
      <c r="T58" s="38" t="s">
        <v>38</v>
      </c>
      <c r="U58" s="40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2:68" ht="13.5" customHeight="1">
      <c r="B59" s="302"/>
      <c r="C59" s="313"/>
      <c r="D59" s="307"/>
      <c r="E59" s="307"/>
      <c r="F59" s="307"/>
      <c r="G59" s="75">
        <v>41647</v>
      </c>
      <c r="H59" s="45" t="s">
        <v>32</v>
      </c>
      <c r="I59" s="46">
        <v>8.8000000000000007</v>
      </c>
      <c r="J59" s="46">
        <v>0.4</v>
      </c>
      <c r="K59" s="46">
        <v>4.0999999999999996</v>
      </c>
      <c r="L59" s="47">
        <v>0</v>
      </c>
      <c r="M59" s="42" t="s">
        <v>866</v>
      </c>
      <c r="N59" s="42" t="s">
        <v>773</v>
      </c>
      <c r="O59" s="35" t="s">
        <v>525</v>
      </c>
      <c r="P59" s="43">
        <v>16.48</v>
      </c>
      <c r="Q59" s="37">
        <v>3</v>
      </c>
      <c r="R59" s="38">
        <v>1.8</v>
      </c>
      <c r="S59" s="162" t="s">
        <v>91</v>
      </c>
      <c r="T59" s="162" t="s">
        <v>63</v>
      </c>
      <c r="U59" s="40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</row>
    <row r="60" spans="2:68" ht="13.5" customHeight="1">
      <c r="B60" s="302"/>
      <c r="C60" s="314"/>
      <c r="D60" s="307"/>
      <c r="E60" s="308"/>
      <c r="F60" s="308"/>
      <c r="G60" s="75">
        <v>41675</v>
      </c>
      <c r="H60" s="45" t="s">
        <v>19</v>
      </c>
      <c r="I60" s="46">
        <v>-3.5</v>
      </c>
      <c r="J60" s="46">
        <v>0.3</v>
      </c>
      <c r="K60" s="46">
        <v>2.2999999999999998</v>
      </c>
      <c r="L60" s="47">
        <v>0</v>
      </c>
      <c r="M60" s="42" t="s">
        <v>856</v>
      </c>
      <c r="N60" s="42" t="s">
        <v>787</v>
      </c>
      <c r="O60" s="35" t="s">
        <v>525</v>
      </c>
      <c r="P60" s="43">
        <v>16.88</v>
      </c>
      <c r="Q60" s="37">
        <v>2</v>
      </c>
      <c r="R60" s="38">
        <v>2.2000000000000002</v>
      </c>
      <c r="S60" s="162" t="s">
        <v>89</v>
      </c>
      <c r="T60" s="162" t="s">
        <v>143</v>
      </c>
      <c r="U60" s="40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</row>
    <row r="61" spans="2:68" ht="13.5" customHeight="1">
      <c r="B61" s="302"/>
      <c r="C61" s="312">
        <v>62</v>
      </c>
      <c r="D61" s="307"/>
      <c r="E61" s="301" t="s">
        <v>354</v>
      </c>
      <c r="F61" s="301" t="s">
        <v>355</v>
      </c>
      <c r="G61" s="74">
        <v>41402</v>
      </c>
      <c r="H61" s="31" t="s">
        <v>19</v>
      </c>
      <c r="I61" s="32">
        <v>25</v>
      </c>
      <c r="J61" s="32">
        <v>0.6</v>
      </c>
      <c r="K61" s="32">
        <v>15.5</v>
      </c>
      <c r="L61" s="41">
        <v>0</v>
      </c>
      <c r="M61" s="42" t="s">
        <v>224</v>
      </c>
      <c r="N61" s="42" t="s">
        <v>21</v>
      </c>
      <c r="O61" s="199">
        <v>82</v>
      </c>
      <c r="P61" s="43">
        <v>19.2</v>
      </c>
      <c r="Q61" s="37">
        <v>6</v>
      </c>
      <c r="R61" s="38">
        <v>5.5</v>
      </c>
      <c r="S61" s="38" t="s">
        <v>88</v>
      </c>
      <c r="T61" s="38" t="s">
        <v>88</v>
      </c>
      <c r="U61" s="40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3"/>
      <c r="D62" s="307"/>
      <c r="E62" s="307"/>
      <c r="F62" s="307"/>
      <c r="G62" s="74">
        <v>41444</v>
      </c>
      <c r="H62" s="31" t="s">
        <v>32</v>
      </c>
      <c r="I62" s="32">
        <v>22.9</v>
      </c>
      <c r="J62" s="32">
        <v>0.7</v>
      </c>
      <c r="K62" s="32">
        <v>22</v>
      </c>
      <c r="L62" s="41">
        <v>0</v>
      </c>
      <c r="M62" s="42" t="s">
        <v>20</v>
      </c>
      <c r="N62" s="42" t="s">
        <v>21</v>
      </c>
      <c r="O62" s="199">
        <v>43</v>
      </c>
      <c r="P62" s="43">
        <v>16.41</v>
      </c>
      <c r="Q62" s="37">
        <v>18</v>
      </c>
      <c r="R62" s="38">
        <v>6.7</v>
      </c>
      <c r="S62" s="38" t="s">
        <v>92</v>
      </c>
      <c r="T62" s="38" t="s">
        <v>116</v>
      </c>
      <c r="U62" s="40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2:68" ht="13.5" customHeight="1">
      <c r="B63" s="302"/>
      <c r="C63" s="313"/>
      <c r="D63" s="307"/>
      <c r="E63" s="307"/>
      <c r="F63" s="307"/>
      <c r="G63" s="74">
        <v>41506</v>
      </c>
      <c r="H63" s="31" t="s">
        <v>32</v>
      </c>
      <c r="I63" s="32">
        <v>27.5</v>
      </c>
      <c r="J63" s="32">
        <v>0.5</v>
      </c>
      <c r="K63" s="32">
        <v>27.1</v>
      </c>
      <c r="L63" s="41">
        <v>0</v>
      </c>
      <c r="M63" s="42" t="s">
        <v>953</v>
      </c>
      <c r="N63" s="42" t="s">
        <v>773</v>
      </c>
      <c r="O63" s="35" t="s">
        <v>525</v>
      </c>
      <c r="P63" s="43">
        <v>16.100000000000001</v>
      </c>
      <c r="Q63" s="37">
        <v>4</v>
      </c>
      <c r="R63" s="38">
        <v>2.8</v>
      </c>
      <c r="S63" s="38" t="s">
        <v>835</v>
      </c>
      <c r="T63" s="38" t="s">
        <v>329</v>
      </c>
      <c r="U63" s="40"/>
    </row>
    <row r="64" spans="2:68" ht="13.5" customHeight="1">
      <c r="B64" s="302"/>
      <c r="C64" s="313"/>
      <c r="D64" s="307"/>
      <c r="E64" s="307"/>
      <c r="F64" s="307"/>
      <c r="G64" s="74">
        <v>41550</v>
      </c>
      <c r="H64" s="31" t="s">
        <v>19</v>
      </c>
      <c r="I64" s="32">
        <v>22.4</v>
      </c>
      <c r="J64" s="32">
        <v>0.7</v>
      </c>
      <c r="K64" s="32">
        <v>20</v>
      </c>
      <c r="L64" s="41">
        <v>0</v>
      </c>
      <c r="M64" s="44" t="s">
        <v>1324</v>
      </c>
      <c r="N64" s="44" t="s">
        <v>960</v>
      </c>
      <c r="O64" s="35" t="s">
        <v>525</v>
      </c>
      <c r="P64" s="43">
        <v>15.05</v>
      </c>
      <c r="Q64" s="37">
        <v>4</v>
      </c>
      <c r="R64" s="38">
        <v>1.3</v>
      </c>
      <c r="S64" s="38" t="s">
        <v>107</v>
      </c>
      <c r="T64" s="38" t="s">
        <v>157</v>
      </c>
      <c r="U64" s="40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2:68" ht="13.5" customHeight="1">
      <c r="B65" s="302"/>
      <c r="C65" s="313"/>
      <c r="D65" s="307"/>
      <c r="E65" s="307"/>
      <c r="F65" s="307"/>
      <c r="G65" s="74">
        <v>41612</v>
      </c>
      <c r="H65" s="31" t="s">
        <v>19</v>
      </c>
      <c r="I65" s="32">
        <v>7</v>
      </c>
      <c r="J65" s="32">
        <v>0.08</v>
      </c>
      <c r="K65" s="32">
        <v>8.6999999999999993</v>
      </c>
      <c r="L65" s="41">
        <v>0</v>
      </c>
      <c r="M65" s="44" t="s">
        <v>975</v>
      </c>
      <c r="N65" s="44" t="s">
        <v>787</v>
      </c>
      <c r="O65" s="35">
        <v>99</v>
      </c>
      <c r="P65" s="43">
        <v>16.28</v>
      </c>
      <c r="Q65" s="37">
        <v>2</v>
      </c>
      <c r="R65" s="38">
        <v>1.7</v>
      </c>
      <c r="S65" s="38" t="s">
        <v>102</v>
      </c>
      <c r="T65" s="38" t="s">
        <v>99</v>
      </c>
      <c r="U65" s="40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2:68" ht="13.5" customHeight="1">
      <c r="B66" s="302"/>
      <c r="C66" s="314"/>
      <c r="D66" s="308"/>
      <c r="E66" s="308"/>
      <c r="F66" s="307"/>
      <c r="G66" s="75">
        <v>41675</v>
      </c>
      <c r="H66" s="45" t="s">
        <v>19</v>
      </c>
      <c r="I66" s="46">
        <v>-2.5</v>
      </c>
      <c r="J66" s="46">
        <v>0.3</v>
      </c>
      <c r="K66" s="46">
        <v>1.4</v>
      </c>
      <c r="L66" s="47">
        <v>0</v>
      </c>
      <c r="M66" s="42" t="s">
        <v>856</v>
      </c>
      <c r="N66" s="42" t="s">
        <v>787</v>
      </c>
      <c r="O66" s="35">
        <v>60</v>
      </c>
      <c r="P66" s="43">
        <v>18.8</v>
      </c>
      <c r="Q66" s="37">
        <v>2</v>
      </c>
      <c r="R66" s="38" t="s">
        <v>1268</v>
      </c>
      <c r="S66" s="162" t="s">
        <v>190</v>
      </c>
      <c r="T66" s="162" t="s">
        <v>59</v>
      </c>
      <c r="U66" s="40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</row>
    <row r="67" spans="2:68" ht="13.5" customHeight="1">
      <c r="B67" s="302"/>
      <c r="C67" s="312">
        <v>63</v>
      </c>
      <c r="D67" s="301" t="s">
        <v>356</v>
      </c>
      <c r="E67" s="301" t="s">
        <v>357</v>
      </c>
      <c r="F67" s="307"/>
      <c r="G67" s="74">
        <v>41402</v>
      </c>
      <c r="H67" s="31" t="s">
        <v>19</v>
      </c>
      <c r="I67" s="32">
        <v>22</v>
      </c>
      <c r="J67" s="32">
        <v>0.3</v>
      </c>
      <c r="K67" s="32">
        <v>17.7</v>
      </c>
      <c r="L67" s="41">
        <v>0</v>
      </c>
      <c r="M67" s="42" t="s">
        <v>348</v>
      </c>
      <c r="N67" s="42" t="s">
        <v>21</v>
      </c>
      <c r="O67" s="199">
        <v>30</v>
      </c>
      <c r="P67" s="43">
        <v>16.82</v>
      </c>
      <c r="Q67" s="37">
        <v>15</v>
      </c>
      <c r="R67" s="38">
        <v>22</v>
      </c>
      <c r="S67" s="38" t="s">
        <v>106</v>
      </c>
      <c r="T67" s="38" t="s">
        <v>53</v>
      </c>
      <c r="U67" s="40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3"/>
      <c r="D68" s="307"/>
      <c r="E68" s="307"/>
      <c r="F68" s="307"/>
      <c r="G68" s="74">
        <v>41444</v>
      </c>
      <c r="H68" s="31" t="s">
        <v>32</v>
      </c>
      <c r="I68" s="32">
        <v>22.9</v>
      </c>
      <c r="J68" s="32">
        <v>0.6</v>
      </c>
      <c r="K68" s="32">
        <v>21.2</v>
      </c>
      <c r="L68" s="41">
        <v>0</v>
      </c>
      <c r="M68" s="42" t="s">
        <v>48</v>
      </c>
      <c r="N68" s="42" t="s">
        <v>21</v>
      </c>
      <c r="O68" s="199">
        <v>36</v>
      </c>
      <c r="P68" s="43">
        <v>16.66</v>
      </c>
      <c r="Q68" s="37">
        <v>20</v>
      </c>
      <c r="R68" s="153">
        <v>9</v>
      </c>
      <c r="S68" s="38" t="s">
        <v>115</v>
      </c>
      <c r="T68" s="38" t="s">
        <v>92</v>
      </c>
      <c r="U68" s="40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2:68" ht="13.5" customHeight="1">
      <c r="B69" s="302"/>
      <c r="C69" s="313"/>
      <c r="D69" s="307"/>
      <c r="E69" s="307"/>
      <c r="F69" s="307"/>
      <c r="G69" s="74">
        <v>41491</v>
      </c>
      <c r="H69" s="31" t="s">
        <v>32</v>
      </c>
      <c r="I69" s="32">
        <v>26</v>
      </c>
      <c r="J69" s="32">
        <v>0.5</v>
      </c>
      <c r="K69" s="32">
        <v>23.1</v>
      </c>
      <c r="L69" s="41">
        <v>0</v>
      </c>
      <c r="M69" s="42" t="s">
        <v>849</v>
      </c>
      <c r="N69" s="42" t="s">
        <v>773</v>
      </c>
      <c r="O69" s="35" t="s">
        <v>525</v>
      </c>
      <c r="P69" s="43">
        <v>13.55</v>
      </c>
      <c r="Q69" s="37">
        <v>4</v>
      </c>
      <c r="R69" s="38">
        <v>3.3</v>
      </c>
      <c r="S69" s="38" t="s">
        <v>845</v>
      </c>
      <c r="T69" s="38" t="s">
        <v>963</v>
      </c>
      <c r="U69" s="40"/>
    </row>
    <row r="70" spans="2:68" ht="13.5" customHeight="1">
      <c r="B70" s="302"/>
      <c r="C70" s="313"/>
      <c r="D70" s="307"/>
      <c r="E70" s="307"/>
      <c r="F70" s="307"/>
      <c r="G70" s="74">
        <v>41550</v>
      </c>
      <c r="H70" s="31" t="s">
        <v>19</v>
      </c>
      <c r="I70" s="32">
        <v>21.2</v>
      </c>
      <c r="J70" s="32">
        <v>0.3</v>
      </c>
      <c r="K70" s="32">
        <v>20.6</v>
      </c>
      <c r="L70" s="41">
        <v>0</v>
      </c>
      <c r="M70" s="44" t="s">
        <v>969</v>
      </c>
      <c r="N70" s="44" t="s">
        <v>787</v>
      </c>
      <c r="O70" s="35" t="s">
        <v>525</v>
      </c>
      <c r="P70" s="43">
        <v>14</v>
      </c>
      <c r="Q70" s="37">
        <v>2</v>
      </c>
      <c r="R70" s="38">
        <v>1.2</v>
      </c>
      <c r="S70" s="38" t="s">
        <v>487</v>
      </c>
      <c r="T70" s="38" t="s">
        <v>84</v>
      </c>
      <c r="U70" s="40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2:68" ht="13.5" customHeight="1">
      <c r="B71" s="302"/>
      <c r="C71" s="313"/>
      <c r="D71" s="307"/>
      <c r="E71" s="307"/>
      <c r="F71" s="307"/>
      <c r="G71" s="74">
        <v>41612</v>
      </c>
      <c r="H71" s="31" t="s">
        <v>19</v>
      </c>
      <c r="I71" s="32">
        <v>11.6</v>
      </c>
      <c r="J71" s="32">
        <v>0.2</v>
      </c>
      <c r="K71" s="32">
        <v>10.7</v>
      </c>
      <c r="L71" s="41">
        <v>0</v>
      </c>
      <c r="M71" s="44" t="s">
        <v>973</v>
      </c>
      <c r="N71" s="44" t="s">
        <v>787</v>
      </c>
      <c r="O71" s="35" t="s">
        <v>525</v>
      </c>
      <c r="P71" s="43">
        <v>13.69</v>
      </c>
      <c r="Q71" s="37">
        <v>2</v>
      </c>
      <c r="R71" s="38">
        <v>1.1000000000000001</v>
      </c>
      <c r="S71" s="38" t="s">
        <v>157</v>
      </c>
      <c r="T71" s="38" t="s">
        <v>54</v>
      </c>
      <c r="U71" s="40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2:68" ht="13.5" customHeight="1">
      <c r="B72" s="302"/>
      <c r="C72" s="314"/>
      <c r="D72" s="307"/>
      <c r="E72" s="308"/>
      <c r="F72" s="307"/>
      <c r="G72" s="75">
        <v>41675</v>
      </c>
      <c r="H72" s="45" t="s">
        <v>19</v>
      </c>
      <c r="I72" s="46">
        <v>-2</v>
      </c>
      <c r="J72" s="46">
        <v>0.4</v>
      </c>
      <c r="K72" s="46">
        <v>1.6</v>
      </c>
      <c r="L72" s="47">
        <v>0</v>
      </c>
      <c r="M72" s="42" t="s">
        <v>990</v>
      </c>
      <c r="N72" s="42" t="s">
        <v>787</v>
      </c>
      <c r="O72" s="35">
        <v>55</v>
      </c>
      <c r="P72" s="43">
        <v>12.9</v>
      </c>
      <c r="Q72" s="37">
        <v>4</v>
      </c>
      <c r="R72" s="38">
        <v>2.8</v>
      </c>
      <c r="S72" s="162" t="s">
        <v>105</v>
      </c>
      <c r="T72" s="162" t="s">
        <v>211</v>
      </c>
      <c r="U72" s="40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</row>
    <row r="73" spans="2:68" ht="13.5" customHeight="1">
      <c r="B73" s="302"/>
      <c r="C73" s="312">
        <v>64</v>
      </c>
      <c r="D73" s="307"/>
      <c r="E73" s="310" t="s">
        <v>1748</v>
      </c>
      <c r="F73" s="307"/>
      <c r="G73" s="74">
        <v>41390</v>
      </c>
      <c r="H73" s="31" t="s">
        <v>32</v>
      </c>
      <c r="I73" s="32">
        <v>15.4</v>
      </c>
      <c r="J73" s="32">
        <v>0.4</v>
      </c>
      <c r="K73" s="32">
        <v>14.6</v>
      </c>
      <c r="L73" s="41">
        <v>0</v>
      </c>
      <c r="M73" s="42" t="s">
        <v>224</v>
      </c>
      <c r="N73" s="42" t="s">
        <v>21</v>
      </c>
      <c r="O73" s="199">
        <v>51</v>
      </c>
      <c r="P73" s="43">
        <v>16.22</v>
      </c>
      <c r="Q73" s="37">
        <v>11</v>
      </c>
      <c r="R73" s="201">
        <v>11.6</v>
      </c>
      <c r="S73" s="38" t="s">
        <v>358</v>
      </c>
      <c r="T73" s="38" t="s">
        <v>63</v>
      </c>
      <c r="U73" s="40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3"/>
      <c r="D74" s="307"/>
      <c r="E74" s="307"/>
      <c r="F74" s="307"/>
      <c r="G74" s="74">
        <v>41444</v>
      </c>
      <c r="H74" s="31" t="s">
        <v>32</v>
      </c>
      <c r="I74" s="32">
        <v>23.4</v>
      </c>
      <c r="J74" s="32">
        <v>0.5</v>
      </c>
      <c r="K74" s="32">
        <v>21</v>
      </c>
      <c r="L74" s="41">
        <v>0</v>
      </c>
      <c r="M74" s="42" t="s">
        <v>349</v>
      </c>
      <c r="N74" s="42" t="s">
        <v>21</v>
      </c>
      <c r="O74" s="199">
        <v>35</v>
      </c>
      <c r="P74" s="43">
        <v>14.58</v>
      </c>
      <c r="Q74" s="37">
        <v>28</v>
      </c>
      <c r="R74" s="38">
        <v>13</v>
      </c>
      <c r="S74" s="38" t="s">
        <v>328</v>
      </c>
      <c r="T74" s="38" t="s">
        <v>329</v>
      </c>
      <c r="U74" s="40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2:68" ht="13.5" customHeight="1">
      <c r="B75" s="302"/>
      <c r="C75" s="313"/>
      <c r="D75" s="307"/>
      <c r="E75" s="307"/>
      <c r="F75" s="307"/>
      <c r="G75" s="74">
        <v>41450</v>
      </c>
      <c r="H75" s="31" t="s">
        <v>32</v>
      </c>
      <c r="I75" s="32">
        <v>23</v>
      </c>
      <c r="J75" s="32">
        <v>0.3</v>
      </c>
      <c r="K75" s="32">
        <v>27</v>
      </c>
      <c r="L75" s="41">
        <v>0</v>
      </c>
      <c r="M75" s="42" t="s">
        <v>64</v>
      </c>
      <c r="N75" s="42" t="s">
        <v>21</v>
      </c>
      <c r="O75" s="199">
        <v>76</v>
      </c>
      <c r="P75" s="43">
        <v>18.2</v>
      </c>
      <c r="Q75" s="37">
        <v>4</v>
      </c>
      <c r="R75" s="153">
        <v>4</v>
      </c>
      <c r="S75" s="38" t="s">
        <v>121</v>
      </c>
      <c r="T75" s="38" t="s">
        <v>127</v>
      </c>
      <c r="U75" s="40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2:68" ht="13.5" customHeight="1">
      <c r="B76" s="302"/>
      <c r="C76" s="313"/>
      <c r="D76" s="307"/>
      <c r="E76" s="307"/>
      <c r="F76" s="307"/>
      <c r="G76" s="74">
        <v>41463</v>
      </c>
      <c r="H76" s="31" t="s">
        <v>32</v>
      </c>
      <c r="I76" s="32">
        <v>28</v>
      </c>
      <c r="J76" s="32">
        <v>0.3</v>
      </c>
      <c r="K76" s="32">
        <v>26</v>
      </c>
      <c r="L76" s="41">
        <v>0</v>
      </c>
      <c r="M76" s="42" t="s">
        <v>964</v>
      </c>
      <c r="N76" s="42" t="s">
        <v>844</v>
      </c>
      <c r="O76" s="35">
        <v>83</v>
      </c>
      <c r="P76" s="43">
        <v>17.170000000000002</v>
      </c>
      <c r="Q76" s="37">
        <v>6</v>
      </c>
      <c r="R76" s="38">
        <v>4.4000000000000004</v>
      </c>
      <c r="S76" s="38" t="s">
        <v>121</v>
      </c>
      <c r="T76" s="38" t="s">
        <v>346</v>
      </c>
      <c r="U76" s="40"/>
    </row>
    <row r="77" spans="2:68" ht="13.5" customHeight="1">
      <c r="B77" s="302"/>
      <c r="C77" s="313"/>
      <c r="D77" s="307"/>
      <c r="E77" s="307"/>
      <c r="F77" s="307"/>
      <c r="G77" s="74">
        <v>41506</v>
      </c>
      <c r="H77" s="31" t="s">
        <v>324</v>
      </c>
      <c r="I77" s="32">
        <v>28</v>
      </c>
      <c r="J77" s="32">
        <v>0.3</v>
      </c>
      <c r="K77" s="32">
        <v>25.5</v>
      </c>
      <c r="L77" s="41">
        <v>0</v>
      </c>
      <c r="M77" s="42" t="s">
        <v>965</v>
      </c>
      <c r="N77" s="42" t="s">
        <v>822</v>
      </c>
      <c r="O77" s="35" t="s">
        <v>525</v>
      </c>
      <c r="P77" s="43">
        <v>14.1</v>
      </c>
      <c r="Q77" s="37">
        <v>7</v>
      </c>
      <c r="R77" s="38">
        <v>3.7</v>
      </c>
      <c r="S77" s="38" t="s">
        <v>966</v>
      </c>
      <c r="T77" s="38" t="s">
        <v>967</v>
      </c>
      <c r="U77" s="40"/>
    </row>
    <row r="78" spans="2:68" ht="13.5" customHeight="1">
      <c r="B78" s="302"/>
      <c r="C78" s="313"/>
      <c r="D78" s="307"/>
      <c r="E78" s="307"/>
      <c r="F78" s="307"/>
      <c r="G78" s="74">
        <v>41527</v>
      </c>
      <c r="H78" s="31" t="s">
        <v>19</v>
      </c>
      <c r="I78" s="32">
        <v>27</v>
      </c>
      <c r="J78" s="32">
        <v>0.3</v>
      </c>
      <c r="K78" s="32">
        <v>23.7</v>
      </c>
      <c r="L78" s="41">
        <v>0</v>
      </c>
      <c r="M78" s="42" t="s">
        <v>876</v>
      </c>
      <c r="N78" s="42" t="s">
        <v>787</v>
      </c>
      <c r="O78" s="35" t="s">
        <v>525</v>
      </c>
      <c r="P78" s="43">
        <v>14.88</v>
      </c>
      <c r="Q78" s="37">
        <v>12</v>
      </c>
      <c r="R78" s="38">
        <v>4.0999999999999996</v>
      </c>
      <c r="S78" s="38" t="s">
        <v>51</v>
      </c>
      <c r="T78" s="38" t="s">
        <v>54</v>
      </c>
      <c r="U78" s="40"/>
    </row>
    <row r="79" spans="2:68" ht="13.5" customHeight="1">
      <c r="B79" s="302"/>
      <c r="C79" s="313"/>
      <c r="D79" s="307"/>
      <c r="E79" s="307"/>
      <c r="F79" s="307"/>
      <c r="G79" s="74">
        <v>41550</v>
      </c>
      <c r="H79" s="31" t="s">
        <v>32</v>
      </c>
      <c r="I79" s="32">
        <v>23.1</v>
      </c>
      <c r="J79" s="32">
        <v>0.7</v>
      </c>
      <c r="K79" s="32">
        <v>20.100000000000001</v>
      </c>
      <c r="L79" s="41">
        <v>0</v>
      </c>
      <c r="M79" s="44" t="s">
        <v>1299</v>
      </c>
      <c r="N79" s="44" t="s">
        <v>773</v>
      </c>
      <c r="O79" s="35" t="s">
        <v>525</v>
      </c>
      <c r="P79" s="43">
        <v>14.52</v>
      </c>
      <c r="Q79" s="37">
        <v>2</v>
      </c>
      <c r="R79" s="38">
        <v>1.1000000000000001</v>
      </c>
      <c r="S79" s="38" t="s">
        <v>217</v>
      </c>
      <c r="T79" s="38" t="s">
        <v>39</v>
      </c>
      <c r="U79" s="40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3"/>
      <c r="D80" s="307"/>
      <c r="E80" s="307"/>
      <c r="F80" s="307"/>
      <c r="G80" s="74">
        <v>41612</v>
      </c>
      <c r="H80" s="31" t="s">
        <v>19</v>
      </c>
      <c r="I80" s="32">
        <v>7.5</v>
      </c>
      <c r="J80" s="32">
        <v>0.45</v>
      </c>
      <c r="K80" s="32">
        <v>8.8000000000000007</v>
      </c>
      <c r="L80" s="41">
        <v>0</v>
      </c>
      <c r="M80" s="44" t="s">
        <v>975</v>
      </c>
      <c r="N80" s="44" t="s">
        <v>787</v>
      </c>
      <c r="O80" s="35" t="s">
        <v>525</v>
      </c>
      <c r="P80" s="43">
        <v>14.73</v>
      </c>
      <c r="Q80" s="37">
        <v>2</v>
      </c>
      <c r="R80" s="38">
        <v>1.4</v>
      </c>
      <c r="S80" s="38" t="s">
        <v>53</v>
      </c>
      <c r="T80" s="38" t="s">
        <v>84</v>
      </c>
      <c r="U80" s="40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2:68" ht="13.5" customHeight="1">
      <c r="B81" s="302"/>
      <c r="C81" s="313"/>
      <c r="D81" s="307"/>
      <c r="E81" s="307"/>
      <c r="F81" s="307"/>
      <c r="G81" s="75">
        <v>41647</v>
      </c>
      <c r="H81" s="45" t="s">
        <v>32</v>
      </c>
      <c r="I81" s="46">
        <v>5.6</v>
      </c>
      <c r="J81" s="46">
        <v>0.2</v>
      </c>
      <c r="K81" s="46">
        <v>4.8</v>
      </c>
      <c r="L81" s="47">
        <v>0</v>
      </c>
      <c r="M81" s="42" t="s">
        <v>1170</v>
      </c>
      <c r="N81" s="42" t="s">
        <v>773</v>
      </c>
      <c r="O81" s="35">
        <v>42</v>
      </c>
      <c r="P81" s="43">
        <v>14.88</v>
      </c>
      <c r="Q81" s="37">
        <v>5</v>
      </c>
      <c r="R81" s="38">
        <v>4.9000000000000004</v>
      </c>
      <c r="S81" s="162" t="s">
        <v>38</v>
      </c>
      <c r="T81" s="162" t="s">
        <v>38</v>
      </c>
      <c r="U81" s="40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</row>
    <row r="82" spans="2:68" ht="13.5" customHeight="1">
      <c r="B82" s="302"/>
      <c r="C82" s="314"/>
      <c r="D82" s="308"/>
      <c r="E82" s="308"/>
      <c r="F82" s="308"/>
      <c r="G82" s="75">
        <v>41675</v>
      </c>
      <c r="H82" s="45" t="s">
        <v>19</v>
      </c>
      <c r="I82" s="46">
        <v>-2</v>
      </c>
      <c r="J82" s="46">
        <v>0.2</v>
      </c>
      <c r="K82" s="46">
        <v>2.5</v>
      </c>
      <c r="L82" s="47">
        <v>0</v>
      </c>
      <c r="M82" s="42" t="s">
        <v>1045</v>
      </c>
      <c r="N82" s="42" t="s">
        <v>787</v>
      </c>
      <c r="O82" s="35">
        <v>55</v>
      </c>
      <c r="P82" s="43">
        <v>13.82</v>
      </c>
      <c r="Q82" s="37">
        <v>7</v>
      </c>
      <c r="R82" s="38">
        <v>3.1</v>
      </c>
      <c r="S82" s="162" t="s">
        <v>105</v>
      </c>
      <c r="T82" s="162" t="s">
        <v>333</v>
      </c>
      <c r="U82" s="40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2:68" ht="13.5" customHeight="1">
      <c r="B83" s="302"/>
      <c r="C83" s="312">
        <v>65</v>
      </c>
      <c r="D83" s="301" t="s">
        <v>359</v>
      </c>
      <c r="E83" s="301" t="s">
        <v>360</v>
      </c>
      <c r="F83" s="301" t="s">
        <v>361</v>
      </c>
      <c r="G83" s="74">
        <v>41395</v>
      </c>
      <c r="H83" s="31" t="s">
        <v>32</v>
      </c>
      <c r="I83" s="32">
        <v>15.1</v>
      </c>
      <c r="J83" s="32">
        <v>0.5</v>
      </c>
      <c r="K83" s="32">
        <v>9.3000000000000007</v>
      </c>
      <c r="L83" s="41">
        <v>0</v>
      </c>
      <c r="M83" s="42" t="s">
        <v>20</v>
      </c>
      <c r="N83" s="42" t="s">
        <v>21</v>
      </c>
      <c r="O83" s="199">
        <v>58</v>
      </c>
      <c r="P83" s="43">
        <v>17.149999999999999</v>
      </c>
      <c r="Q83" s="37">
        <v>6</v>
      </c>
      <c r="R83" s="38">
        <v>9.6999999999999993</v>
      </c>
      <c r="S83" s="38" t="s">
        <v>34</v>
      </c>
      <c r="T83" s="38" t="s">
        <v>114</v>
      </c>
      <c r="U83" s="40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2:68" ht="13.5" customHeight="1">
      <c r="B84" s="302"/>
      <c r="C84" s="313"/>
      <c r="D84" s="307"/>
      <c r="E84" s="307"/>
      <c r="F84" s="307"/>
      <c r="G84" s="74">
        <v>41444</v>
      </c>
      <c r="H84" s="31" t="s">
        <v>32</v>
      </c>
      <c r="I84" s="32">
        <v>22.3</v>
      </c>
      <c r="J84" s="32">
        <v>1</v>
      </c>
      <c r="K84" s="32">
        <v>20.8</v>
      </c>
      <c r="L84" s="41">
        <v>0</v>
      </c>
      <c r="M84" s="42" t="s">
        <v>20</v>
      </c>
      <c r="N84" s="42" t="s">
        <v>21</v>
      </c>
      <c r="O84" s="199">
        <v>20</v>
      </c>
      <c r="P84" s="43">
        <v>15.85</v>
      </c>
      <c r="Q84" s="37">
        <v>58</v>
      </c>
      <c r="R84" s="38">
        <v>16</v>
      </c>
      <c r="S84" s="38" t="s">
        <v>35</v>
      </c>
      <c r="T84" s="38">
        <v>0.67</v>
      </c>
      <c r="U84" s="40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307"/>
      <c r="E85" s="307"/>
      <c r="F85" s="307"/>
      <c r="G85" s="74">
        <v>41491</v>
      </c>
      <c r="H85" s="31" t="s">
        <v>32</v>
      </c>
      <c r="I85" s="32">
        <v>25.5</v>
      </c>
      <c r="J85" s="32">
        <v>0.3</v>
      </c>
      <c r="K85" s="32">
        <v>22.6</v>
      </c>
      <c r="L85" s="41">
        <v>0</v>
      </c>
      <c r="M85" s="42" t="s">
        <v>955</v>
      </c>
      <c r="N85" s="42" t="s">
        <v>773</v>
      </c>
      <c r="O85" s="35">
        <v>74</v>
      </c>
      <c r="P85" s="43">
        <v>15.94</v>
      </c>
      <c r="Q85" s="37">
        <v>6</v>
      </c>
      <c r="R85" s="38">
        <v>5.2</v>
      </c>
      <c r="S85" s="38" t="s">
        <v>650</v>
      </c>
      <c r="T85" s="38" t="s">
        <v>377</v>
      </c>
      <c r="U85" s="40"/>
    </row>
    <row r="86" spans="2:68" ht="13.5" customHeight="1">
      <c r="B86" s="302"/>
      <c r="C86" s="313"/>
      <c r="D86" s="307"/>
      <c r="E86" s="307"/>
      <c r="F86" s="307"/>
      <c r="G86" s="74">
        <v>41550</v>
      </c>
      <c r="H86" s="31" t="s">
        <v>32</v>
      </c>
      <c r="I86" s="32">
        <v>18.7</v>
      </c>
      <c r="J86" s="32">
        <v>0.3</v>
      </c>
      <c r="K86" s="32">
        <v>20.399999999999999</v>
      </c>
      <c r="L86" s="41">
        <v>0</v>
      </c>
      <c r="M86" s="44" t="s">
        <v>1299</v>
      </c>
      <c r="N86" s="44" t="s">
        <v>1281</v>
      </c>
      <c r="O86" s="35" t="s">
        <v>525</v>
      </c>
      <c r="P86" s="43">
        <v>18.8</v>
      </c>
      <c r="Q86" s="37">
        <v>8</v>
      </c>
      <c r="R86" s="38">
        <v>3.2</v>
      </c>
      <c r="S86" s="38" t="s">
        <v>39</v>
      </c>
      <c r="T86" s="38" t="s">
        <v>116</v>
      </c>
      <c r="U86" s="40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2:68" ht="13.5" customHeight="1">
      <c r="B87" s="302"/>
      <c r="C87" s="313"/>
      <c r="D87" s="307"/>
      <c r="E87" s="307"/>
      <c r="F87" s="307"/>
      <c r="G87" s="74">
        <v>41613</v>
      </c>
      <c r="H87" s="31" t="s">
        <v>19</v>
      </c>
      <c r="I87" s="32">
        <v>6.2</v>
      </c>
      <c r="J87" s="32">
        <v>0.35</v>
      </c>
      <c r="K87" s="32">
        <v>7.1</v>
      </c>
      <c r="L87" s="41">
        <v>0</v>
      </c>
      <c r="M87" s="44" t="s">
        <v>1045</v>
      </c>
      <c r="N87" s="44" t="s">
        <v>787</v>
      </c>
      <c r="O87" s="35">
        <v>95</v>
      </c>
      <c r="P87" s="43">
        <v>16.97</v>
      </c>
      <c r="Q87" s="37">
        <v>2</v>
      </c>
      <c r="R87" s="38">
        <v>1.6</v>
      </c>
      <c r="S87" s="38" t="s">
        <v>53</v>
      </c>
      <c r="T87" s="38" t="s">
        <v>158</v>
      </c>
      <c r="U87" s="40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2:68" ht="13.5" customHeight="1">
      <c r="B88" s="302"/>
      <c r="C88" s="314"/>
      <c r="D88" s="308"/>
      <c r="E88" s="308"/>
      <c r="F88" s="307"/>
      <c r="G88" s="75">
        <v>41675</v>
      </c>
      <c r="H88" s="45" t="s">
        <v>19</v>
      </c>
      <c r="I88" s="46">
        <v>-1.5</v>
      </c>
      <c r="J88" s="46">
        <v>0.6</v>
      </c>
      <c r="K88" s="46">
        <v>3.2</v>
      </c>
      <c r="L88" s="47">
        <v>0</v>
      </c>
      <c r="M88" s="42" t="s">
        <v>852</v>
      </c>
      <c r="N88" s="42" t="s">
        <v>787</v>
      </c>
      <c r="O88" s="35">
        <v>50</v>
      </c>
      <c r="P88" s="43">
        <v>20.2</v>
      </c>
      <c r="Q88" s="37">
        <v>4</v>
      </c>
      <c r="R88" s="38" t="s">
        <v>1258</v>
      </c>
      <c r="S88" s="162" t="s">
        <v>487</v>
      </c>
      <c r="T88" s="162" t="s">
        <v>211</v>
      </c>
      <c r="U88" s="40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2:68" ht="13.5" customHeight="1">
      <c r="B89" s="302"/>
      <c r="C89" s="312">
        <v>66</v>
      </c>
      <c r="D89" s="301" t="s">
        <v>362</v>
      </c>
      <c r="E89" s="301" t="s">
        <v>363</v>
      </c>
      <c r="F89" s="307"/>
      <c r="G89" s="74">
        <v>41395</v>
      </c>
      <c r="H89" s="31" t="s">
        <v>19</v>
      </c>
      <c r="I89" s="32">
        <v>15.8</v>
      </c>
      <c r="J89" s="32">
        <v>0.3</v>
      </c>
      <c r="K89" s="32">
        <v>12.2</v>
      </c>
      <c r="L89" s="41">
        <v>0</v>
      </c>
      <c r="M89" s="42" t="s">
        <v>64</v>
      </c>
      <c r="N89" s="42" t="s">
        <v>21</v>
      </c>
      <c r="O89" s="199" t="s">
        <v>49</v>
      </c>
      <c r="P89" s="43">
        <v>20.9</v>
      </c>
      <c r="Q89" s="37">
        <v>2</v>
      </c>
      <c r="R89" s="38">
        <v>5.3</v>
      </c>
      <c r="S89" s="38" t="s">
        <v>54</v>
      </c>
      <c r="T89" s="38" t="s">
        <v>364</v>
      </c>
      <c r="U89" s="40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2:68" ht="13.5" customHeight="1">
      <c r="B90" s="302"/>
      <c r="C90" s="313"/>
      <c r="D90" s="307"/>
      <c r="E90" s="307"/>
      <c r="F90" s="307"/>
      <c r="G90" s="74">
        <v>41444</v>
      </c>
      <c r="H90" s="31" t="s">
        <v>32</v>
      </c>
      <c r="I90" s="32">
        <v>21.9</v>
      </c>
      <c r="J90" s="32">
        <v>0.4</v>
      </c>
      <c r="K90" s="32">
        <v>20.5</v>
      </c>
      <c r="L90" s="41">
        <v>0</v>
      </c>
      <c r="M90" s="42" t="s">
        <v>20</v>
      </c>
      <c r="N90" s="42" t="s">
        <v>21</v>
      </c>
      <c r="O90" s="199">
        <v>31</v>
      </c>
      <c r="P90" s="43">
        <v>20.9</v>
      </c>
      <c r="Q90" s="37">
        <v>15</v>
      </c>
      <c r="R90" s="38">
        <v>7.6</v>
      </c>
      <c r="S90" s="38" t="s">
        <v>365</v>
      </c>
      <c r="T90" s="38" t="s">
        <v>366</v>
      </c>
      <c r="U90" s="40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2:68" ht="13.5" customHeight="1">
      <c r="B91" s="302"/>
      <c r="C91" s="313"/>
      <c r="D91" s="307"/>
      <c r="E91" s="307"/>
      <c r="F91" s="307"/>
      <c r="G91" s="74">
        <v>41491</v>
      </c>
      <c r="H91" s="31" t="s">
        <v>32</v>
      </c>
      <c r="I91" s="32">
        <v>27</v>
      </c>
      <c r="J91" s="32">
        <v>0.3</v>
      </c>
      <c r="K91" s="32">
        <v>26.2</v>
      </c>
      <c r="L91" s="41">
        <v>0</v>
      </c>
      <c r="M91" s="42" t="s">
        <v>968</v>
      </c>
      <c r="N91" s="42" t="s">
        <v>773</v>
      </c>
      <c r="O91" s="35">
        <v>83</v>
      </c>
      <c r="P91" s="43">
        <v>16.84</v>
      </c>
      <c r="Q91" s="37">
        <v>3</v>
      </c>
      <c r="R91" s="38">
        <v>4.2</v>
      </c>
      <c r="S91" s="38" t="s">
        <v>827</v>
      </c>
      <c r="T91" s="38" t="s">
        <v>430</v>
      </c>
      <c r="U91" s="40"/>
    </row>
    <row r="92" spans="2:68" ht="13.5" customHeight="1">
      <c r="B92" s="302"/>
      <c r="C92" s="313"/>
      <c r="D92" s="307"/>
      <c r="E92" s="307"/>
      <c r="F92" s="307"/>
      <c r="G92" s="74">
        <v>41550</v>
      </c>
      <c r="H92" s="31" t="s">
        <v>32</v>
      </c>
      <c r="I92" s="32">
        <v>17.7</v>
      </c>
      <c r="J92" s="32">
        <v>0.3</v>
      </c>
      <c r="K92" s="32">
        <v>19.7</v>
      </c>
      <c r="L92" s="41">
        <v>0</v>
      </c>
      <c r="M92" s="44" t="s">
        <v>826</v>
      </c>
      <c r="N92" s="44" t="s">
        <v>773</v>
      </c>
      <c r="O92" s="35" t="s">
        <v>525</v>
      </c>
      <c r="P92" s="43">
        <v>19.52</v>
      </c>
      <c r="Q92" s="37">
        <v>4</v>
      </c>
      <c r="R92" s="38">
        <v>0.9</v>
      </c>
      <c r="S92" s="38" t="s">
        <v>91</v>
      </c>
      <c r="T92" s="38" t="s">
        <v>636</v>
      </c>
      <c r="U92" s="40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2:68" ht="13.5" customHeight="1">
      <c r="B93" s="302"/>
      <c r="C93" s="313"/>
      <c r="D93" s="307"/>
      <c r="E93" s="307"/>
      <c r="F93" s="307"/>
      <c r="G93" s="74">
        <v>41613</v>
      </c>
      <c r="H93" s="31" t="s">
        <v>19</v>
      </c>
      <c r="I93" s="32">
        <v>10</v>
      </c>
      <c r="J93" s="32">
        <v>0.3</v>
      </c>
      <c r="K93" s="32">
        <v>8</v>
      </c>
      <c r="L93" s="41">
        <v>0</v>
      </c>
      <c r="M93" s="44" t="s">
        <v>856</v>
      </c>
      <c r="N93" s="44" t="s">
        <v>787</v>
      </c>
      <c r="O93" s="35" t="s">
        <v>525</v>
      </c>
      <c r="P93" s="43">
        <v>18.64</v>
      </c>
      <c r="Q93" s="37">
        <v>1</v>
      </c>
      <c r="R93" s="38">
        <v>0.8</v>
      </c>
      <c r="S93" s="38" t="s">
        <v>53</v>
      </c>
      <c r="T93" s="38" t="s">
        <v>487</v>
      </c>
      <c r="U93" s="40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2:68" ht="13.5" customHeight="1">
      <c r="B94" s="302"/>
      <c r="C94" s="316"/>
      <c r="D94" s="309"/>
      <c r="E94" s="309"/>
      <c r="F94" s="309"/>
      <c r="G94" s="76">
        <v>41675</v>
      </c>
      <c r="H94" s="50" t="s">
        <v>19</v>
      </c>
      <c r="I94" s="51">
        <v>-3</v>
      </c>
      <c r="J94" s="51">
        <v>0.3</v>
      </c>
      <c r="K94" s="51">
        <v>2.4</v>
      </c>
      <c r="L94" s="52">
        <v>0</v>
      </c>
      <c r="M94" s="53" t="s">
        <v>856</v>
      </c>
      <c r="N94" s="53" t="s">
        <v>787</v>
      </c>
      <c r="O94" s="54" t="s">
        <v>525</v>
      </c>
      <c r="P94" s="55">
        <v>20.7</v>
      </c>
      <c r="Q94" s="56">
        <v>2</v>
      </c>
      <c r="R94" s="57">
        <v>1.5</v>
      </c>
      <c r="S94" s="163" t="s">
        <v>111</v>
      </c>
      <c r="T94" s="163" t="s">
        <v>56</v>
      </c>
      <c r="U94" s="59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2:68" ht="13.5" customHeight="1">
      <c r="B95" s="302" t="s">
        <v>1528</v>
      </c>
      <c r="C95" s="315">
        <v>67</v>
      </c>
      <c r="D95" s="298" t="s">
        <v>367</v>
      </c>
      <c r="E95" s="298" t="s">
        <v>368</v>
      </c>
      <c r="F95" s="298" t="s">
        <v>142</v>
      </c>
      <c r="G95" s="73">
        <v>41402</v>
      </c>
      <c r="H95" s="21" t="s">
        <v>19</v>
      </c>
      <c r="I95" s="22">
        <v>24</v>
      </c>
      <c r="J95" s="22">
        <v>0.2</v>
      </c>
      <c r="K95" s="22">
        <v>15.5</v>
      </c>
      <c r="L95" s="23">
        <v>0</v>
      </c>
      <c r="M95" s="24" t="s">
        <v>20</v>
      </c>
      <c r="N95" s="24" t="s">
        <v>21</v>
      </c>
      <c r="O95" s="198" t="s">
        <v>49</v>
      </c>
      <c r="P95" s="147">
        <v>17.13</v>
      </c>
      <c r="Q95" s="27">
        <v>6</v>
      </c>
      <c r="R95" s="28">
        <v>4.8</v>
      </c>
      <c r="S95" s="28" t="s">
        <v>143</v>
      </c>
      <c r="T95" s="28" t="s">
        <v>103</v>
      </c>
      <c r="U95" s="30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2:68" ht="13.5" customHeight="1">
      <c r="B96" s="302"/>
      <c r="C96" s="313"/>
      <c r="D96" s="307"/>
      <c r="E96" s="307"/>
      <c r="F96" s="307"/>
      <c r="G96" s="74">
        <v>41445</v>
      </c>
      <c r="H96" s="31" t="s">
        <v>32</v>
      </c>
      <c r="I96" s="32">
        <v>25.2</v>
      </c>
      <c r="J96" s="32">
        <v>0.3</v>
      </c>
      <c r="K96" s="32">
        <v>20.399999999999999</v>
      </c>
      <c r="L96" s="41">
        <v>0</v>
      </c>
      <c r="M96" s="42" t="s">
        <v>48</v>
      </c>
      <c r="N96" s="42" t="s">
        <v>21</v>
      </c>
      <c r="O96" s="199">
        <v>68</v>
      </c>
      <c r="P96" s="43">
        <v>15.49</v>
      </c>
      <c r="Q96" s="37">
        <v>5</v>
      </c>
      <c r="R96" s="38">
        <v>4.5999999999999996</v>
      </c>
      <c r="S96" s="38" t="s">
        <v>69</v>
      </c>
      <c r="T96" s="38" t="s">
        <v>92</v>
      </c>
      <c r="U96" s="40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2:68" ht="13.5" customHeight="1">
      <c r="B97" s="302"/>
      <c r="C97" s="313"/>
      <c r="D97" s="307"/>
      <c r="E97" s="307"/>
      <c r="F97" s="307"/>
      <c r="G97" s="74">
        <v>41491</v>
      </c>
      <c r="H97" s="31" t="s">
        <v>32</v>
      </c>
      <c r="I97" s="32">
        <v>25.5</v>
      </c>
      <c r="J97" s="32">
        <v>0.3</v>
      </c>
      <c r="K97" s="32">
        <v>22.6</v>
      </c>
      <c r="L97" s="41">
        <v>0</v>
      </c>
      <c r="M97" s="42" t="s">
        <v>955</v>
      </c>
      <c r="N97" s="42" t="s">
        <v>773</v>
      </c>
      <c r="O97" s="35">
        <v>79</v>
      </c>
      <c r="P97" s="43">
        <v>15.3</v>
      </c>
      <c r="Q97" s="37">
        <v>2</v>
      </c>
      <c r="R97" s="38">
        <v>4.9000000000000004</v>
      </c>
      <c r="S97" s="38" t="s">
        <v>431</v>
      </c>
      <c r="T97" s="38" t="s">
        <v>829</v>
      </c>
      <c r="U97" s="40"/>
    </row>
    <row r="98" spans="2:68" ht="13.5" customHeight="1">
      <c r="B98" s="302"/>
      <c r="C98" s="313"/>
      <c r="D98" s="307"/>
      <c r="E98" s="307"/>
      <c r="F98" s="307"/>
      <c r="G98" s="74">
        <v>41556</v>
      </c>
      <c r="H98" s="31" t="s">
        <v>19</v>
      </c>
      <c r="I98" s="32">
        <v>27.8</v>
      </c>
      <c r="J98" s="32">
        <v>0.3</v>
      </c>
      <c r="K98" s="32">
        <v>19.2</v>
      </c>
      <c r="L98" s="41">
        <v>0</v>
      </c>
      <c r="M98" s="44" t="s">
        <v>969</v>
      </c>
      <c r="N98" s="44" t="s">
        <v>787</v>
      </c>
      <c r="O98" s="35" t="s">
        <v>525</v>
      </c>
      <c r="P98" s="43">
        <v>14.4</v>
      </c>
      <c r="Q98" s="37">
        <v>1</v>
      </c>
      <c r="R98" s="38">
        <v>1.4</v>
      </c>
      <c r="S98" s="38" t="s">
        <v>88</v>
      </c>
      <c r="T98" s="38" t="s">
        <v>204</v>
      </c>
      <c r="U98" s="40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2:68" ht="13.5" customHeight="1">
      <c r="B99" s="302"/>
      <c r="C99" s="313"/>
      <c r="D99" s="307"/>
      <c r="E99" s="307"/>
      <c r="F99" s="307"/>
      <c r="G99" s="74">
        <v>41614</v>
      </c>
      <c r="H99" s="31" t="s">
        <v>19</v>
      </c>
      <c r="I99" s="32">
        <v>7</v>
      </c>
      <c r="J99" s="32">
        <v>0.35</v>
      </c>
      <c r="K99" s="32">
        <v>8.6</v>
      </c>
      <c r="L99" s="41">
        <v>0</v>
      </c>
      <c r="M99" s="44" t="s">
        <v>853</v>
      </c>
      <c r="N99" s="44" t="s">
        <v>787</v>
      </c>
      <c r="O99" s="35">
        <v>96</v>
      </c>
      <c r="P99" s="43">
        <v>13.48</v>
      </c>
      <c r="Q99" s="37">
        <v>2</v>
      </c>
      <c r="R99" s="38">
        <v>1.2</v>
      </c>
      <c r="S99" s="38" t="s">
        <v>102</v>
      </c>
      <c r="T99" s="38" t="s">
        <v>238</v>
      </c>
      <c r="U99" s="40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2:68" ht="13.5" customHeight="1">
      <c r="B100" s="302"/>
      <c r="C100" s="314"/>
      <c r="D100" s="307"/>
      <c r="E100" s="308"/>
      <c r="F100" s="308"/>
      <c r="G100" s="75">
        <v>41677</v>
      </c>
      <c r="H100" s="45" t="s">
        <v>19</v>
      </c>
      <c r="I100" s="46">
        <v>-1.5</v>
      </c>
      <c r="J100" s="46">
        <v>0.4</v>
      </c>
      <c r="K100" s="46">
        <v>1.2</v>
      </c>
      <c r="L100" s="47">
        <v>0</v>
      </c>
      <c r="M100" s="42" t="s">
        <v>856</v>
      </c>
      <c r="N100" s="42" t="s">
        <v>787</v>
      </c>
      <c r="O100" s="35" t="s">
        <v>525</v>
      </c>
      <c r="P100" s="43">
        <v>13.69</v>
      </c>
      <c r="Q100" s="37">
        <v>6</v>
      </c>
      <c r="R100" s="38">
        <v>1.8</v>
      </c>
      <c r="S100" s="162" t="s">
        <v>107</v>
      </c>
      <c r="T100" s="162" t="s">
        <v>158</v>
      </c>
      <c r="U100" s="40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2:68" ht="13.5" customHeight="1">
      <c r="B101" s="302"/>
      <c r="C101" s="312">
        <v>68</v>
      </c>
      <c r="D101" s="307"/>
      <c r="E101" s="310" t="s">
        <v>1749</v>
      </c>
      <c r="F101" s="301" t="s">
        <v>361</v>
      </c>
      <c r="G101" s="74">
        <v>41395</v>
      </c>
      <c r="H101" s="31" t="s">
        <v>19</v>
      </c>
      <c r="I101" s="32">
        <v>16.8</v>
      </c>
      <c r="J101" s="32">
        <v>0.3</v>
      </c>
      <c r="K101" s="32">
        <v>10.9</v>
      </c>
      <c r="L101" s="41">
        <v>0</v>
      </c>
      <c r="M101" s="42" t="s">
        <v>20</v>
      </c>
      <c r="N101" s="42" t="s">
        <v>21</v>
      </c>
      <c r="O101" s="199">
        <v>72</v>
      </c>
      <c r="P101" s="43">
        <v>17.420000000000002</v>
      </c>
      <c r="Q101" s="37">
        <v>2</v>
      </c>
      <c r="R101" s="38">
        <v>5.4</v>
      </c>
      <c r="S101" s="38" t="s">
        <v>54</v>
      </c>
      <c r="T101" s="38" t="s">
        <v>88</v>
      </c>
      <c r="U101" s="40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2:68" ht="13.5" customHeight="1">
      <c r="B102" s="302"/>
      <c r="C102" s="313"/>
      <c r="D102" s="307"/>
      <c r="E102" s="307"/>
      <c r="F102" s="299"/>
      <c r="G102" s="74">
        <v>41444</v>
      </c>
      <c r="H102" s="31" t="s">
        <v>32</v>
      </c>
      <c r="I102" s="32">
        <v>20.5</v>
      </c>
      <c r="J102" s="32">
        <v>1.2</v>
      </c>
      <c r="K102" s="32">
        <v>20.2</v>
      </c>
      <c r="L102" s="41">
        <v>0</v>
      </c>
      <c r="M102" s="42" t="s">
        <v>20</v>
      </c>
      <c r="N102" s="42" t="s">
        <v>21</v>
      </c>
      <c r="O102" s="199">
        <v>33</v>
      </c>
      <c r="P102" s="43">
        <v>18.7</v>
      </c>
      <c r="Q102" s="37">
        <v>12</v>
      </c>
      <c r="R102" s="38">
        <v>8.1999999999999993</v>
      </c>
      <c r="S102" s="38" t="s">
        <v>34</v>
      </c>
      <c r="T102" s="38" t="s">
        <v>369</v>
      </c>
      <c r="U102" s="40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2:68" ht="13.5" customHeight="1">
      <c r="B103" s="302"/>
      <c r="C103" s="313"/>
      <c r="D103" s="307"/>
      <c r="E103" s="307"/>
      <c r="F103" s="299"/>
      <c r="G103" s="74">
        <v>41507</v>
      </c>
      <c r="H103" s="31" t="s">
        <v>19</v>
      </c>
      <c r="I103" s="32">
        <v>29.2</v>
      </c>
      <c r="J103" s="32">
        <v>0.7</v>
      </c>
      <c r="K103" s="32">
        <v>25.3</v>
      </c>
      <c r="L103" s="41">
        <v>0</v>
      </c>
      <c r="M103" s="42" t="s">
        <v>839</v>
      </c>
      <c r="N103" s="42" t="s">
        <v>787</v>
      </c>
      <c r="O103" s="35">
        <v>58</v>
      </c>
      <c r="P103" s="43">
        <v>19.5</v>
      </c>
      <c r="Q103" s="37">
        <v>11</v>
      </c>
      <c r="R103" s="38">
        <v>4.7</v>
      </c>
      <c r="S103" s="38" t="s">
        <v>45</v>
      </c>
      <c r="T103" s="38" t="s">
        <v>396</v>
      </c>
      <c r="U103" s="40"/>
    </row>
    <row r="104" spans="2:68" ht="13.5" customHeight="1">
      <c r="B104" s="302"/>
      <c r="C104" s="313"/>
      <c r="D104" s="307"/>
      <c r="E104" s="307"/>
      <c r="F104" s="299"/>
      <c r="G104" s="74">
        <v>41551</v>
      </c>
      <c r="H104" s="31" t="s">
        <v>32</v>
      </c>
      <c r="I104" s="32">
        <v>16</v>
      </c>
      <c r="J104" s="32">
        <v>0.3</v>
      </c>
      <c r="K104" s="32">
        <v>16.899999999999999</v>
      </c>
      <c r="L104" s="41">
        <v>0</v>
      </c>
      <c r="M104" s="44" t="s">
        <v>953</v>
      </c>
      <c r="N104" s="44" t="s">
        <v>773</v>
      </c>
      <c r="O104" s="35" t="s">
        <v>525</v>
      </c>
      <c r="P104" s="43">
        <v>17.32</v>
      </c>
      <c r="Q104" s="37">
        <v>4</v>
      </c>
      <c r="R104" s="38">
        <v>1.5</v>
      </c>
      <c r="S104" s="38" t="s">
        <v>91</v>
      </c>
      <c r="T104" s="38" t="s">
        <v>39</v>
      </c>
      <c r="U104" s="40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2:68" ht="13.5" customHeight="1">
      <c r="B105" s="302"/>
      <c r="C105" s="313"/>
      <c r="D105" s="307"/>
      <c r="E105" s="307"/>
      <c r="F105" s="299"/>
      <c r="G105" s="74">
        <v>41613</v>
      </c>
      <c r="H105" s="31" t="s">
        <v>19</v>
      </c>
      <c r="I105" s="32">
        <v>16.5</v>
      </c>
      <c r="J105" s="32">
        <v>0.55000000000000004</v>
      </c>
      <c r="K105" s="32">
        <v>10.3</v>
      </c>
      <c r="L105" s="41">
        <v>0</v>
      </c>
      <c r="M105" s="44" t="s">
        <v>856</v>
      </c>
      <c r="N105" s="44" t="s">
        <v>787</v>
      </c>
      <c r="O105" s="35" t="s">
        <v>525</v>
      </c>
      <c r="P105" s="43">
        <v>19.690000000000001</v>
      </c>
      <c r="Q105" s="37">
        <v>2</v>
      </c>
      <c r="R105" s="38" t="s">
        <v>1265</v>
      </c>
      <c r="S105" s="38" t="s">
        <v>145</v>
      </c>
      <c r="T105" s="38" t="s">
        <v>84</v>
      </c>
      <c r="U105" s="40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2:68" ht="13.5" customHeight="1">
      <c r="B106" s="302"/>
      <c r="C106" s="314"/>
      <c r="D106" s="308"/>
      <c r="E106" s="308"/>
      <c r="F106" s="299"/>
      <c r="G106" s="75">
        <v>41676</v>
      </c>
      <c r="H106" s="45" t="s">
        <v>32</v>
      </c>
      <c r="I106" s="46">
        <v>-2.5</v>
      </c>
      <c r="J106" s="46">
        <v>0.3</v>
      </c>
      <c r="K106" s="46">
        <v>0.4</v>
      </c>
      <c r="L106" s="47">
        <v>0</v>
      </c>
      <c r="M106" s="42" t="s">
        <v>866</v>
      </c>
      <c r="N106" s="42" t="s">
        <v>773</v>
      </c>
      <c r="O106" s="35" t="s">
        <v>525</v>
      </c>
      <c r="P106" s="43">
        <v>23.2</v>
      </c>
      <c r="Q106" s="37">
        <v>14</v>
      </c>
      <c r="R106" s="38">
        <v>3.2</v>
      </c>
      <c r="S106" s="162" t="s">
        <v>422</v>
      </c>
      <c r="T106" s="162" t="s">
        <v>62</v>
      </c>
      <c r="U106" s="40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2:68" ht="13.5" customHeight="1">
      <c r="B107" s="302"/>
      <c r="C107" s="312">
        <v>69</v>
      </c>
      <c r="D107" s="301" t="s">
        <v>370</v>
      </c>
      <c r="E107" s="310" t="s">
        <v>1750</v>
      </c>
      <c r="F107" s="299"/>
      <c r="G107" s="74">
        <v>41395</v>
      </c>
      <c r="H107" s="31" t="s">
        <v>19</v>
      </c>
      <c r="I107" s="32">
        <v>17.3</v>
      </c>
      <c r="J107" s="32">
        <v>0.2</v>
      </c>
      <c r="K107" s="32">
        <v>12.4</v>
      </c>
      <c r="L107" s="41">
        <v>0</v>
      </c>
      <c r="M107" s="42" t="s">
        <v>20</v>
      </c>
      <c r="N107" s="42" t="s">
        <v>21</v>
      </c>
      <c r="O107" s="199">
        <v>92</v>
      </c>
      <c r="P107" s="43">
        <v>19.440000000000001</v>
      </c>
      <c r="Q107" s="37">
        <v>2</v>
      </c>
      <c r="R107" s="38">
        <v>4.5999999999999996</v>
      </c>
      <c r="S107" s="38" t="s">
        <v>333</v>
      </c>
      <c r="T107" s="38" t="s">
        <v>238</v>
      </c>
      <c r="U107" s="40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2:68" ht="13.5" customHeight="1">
      <c r="B108" s="302"/>
      <c r="C108" s="313"/>
      <c r="D108" s="307"/>
      <c r="E108" s="307"/>
      <c r="F108" s="299"/>
      <c r="G108" s="74">
        <v>41445</v>
      </c>
      <c r="H108" s="31" t="s">
        <v>32</v>
      </c>
      <c r="I108" s="32">
        <v>23.9</v>
      </c>
      <c r="J108" s="32">
        <v>0.3</v>
      </c>
      <c r="K108" s="32">
        <v>19.100000000000001</v>
      </c>
      <c r="L108" s="41">
        <v>0</v>
      </c>
      <c r="M108" s="42" t="s">
        <v>20</v>
      </c>
      <c r="N108" s="42" t="s">
        <v>21</v>
      </c>
      <c r="O108" s="199">
        <v>98</v>
      </c>
      <c r="P108" s="43">
        <v>23.9</v>
      </c>
      <c r="Q108" s="37">
        <v>6</v>
      </c>
      <c r="R108" s="38">
        <v>3.5</v>
      </c>
      <c r="S108" s="38" t="s">
        <v>69</v>
      </c>
      <c r="T108" s="38" t="s">
        <v>127</v>
      </c>
      <c r="U108" s="40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2:68" ht="13.5" customHeight="1">
      <c r="B109" s="302"/>
      <c r="C109" s="313"/>
      <c r="D109" s="307"/>
      <c r="E109" s="307"/>
      <c r="F109" s="299"/>
      <c r="G109" s="74">
        <v>41495</v>
      </c>
      <c r="H109" s="31" t="s">
        <v>19</v>
      </c>
      <c r="I109" s="32">
        <v>31.2</v>
      </c>
      <c r="J109" s="32">
        <v>0.3</v>
      </c>
      <c r="K109" s="32">
        <v>23.5</v>
      </c>
      <c r="L109" s="41">
        <v>0</v>
      </c>
      <c r="M109" s="42" t="s">
        <v>969</v>
      </c>
      <c r="N109" s="42" t="s">
        <v>787</v>
      </c>
      <c r="O109" s="35" t="s">
        <v>525</v>
      </c>
      <c r="P109" s="43">
        <v>18.95</v>
      </c>
      <c r="Q109" s="37">
        <v>2</v>
      </c>
      <c r="R109" s="38">
        <v>1.4</v>
      </c>
      <c r="S109" s="38" t="s">
        <v>167</v>
      </c>
      <c r="T109" s="38" t="s">
        <v>45</v>
      </c>
      <c r="U109" s="40"/>
    </row>
    <row r="110" spans="2:68" ht="13.5" customHeight="1">
      <c r="B110" s="302"/>
      <c r="C110" s="313"/>
      <c r="D110" s="307"/>
      <c r="E110" s="307"/>
      <c r="F110" s="299"/>
      <c r="G110" s="74">
        <v>41556</v>
      </c>
      <c r="H110" s="31" t="s">
        <v>19</v>
      </c>
      <c r="I110" s="32">
        <v>27.8</v>
      </c>
      <c r="J110" s="32">
        <v>0.4</v>
      </c>
      <c r="K110" s="32">
        <v>21.7</v>
      </c>
      <c r="L110" s="41">
        <v>0</v>
      </c>
      <c r="M110" s="44" t="s">
        <v>970</v>
      </c>
      <c r="N110" s="44" t="s">
        <v>787</v>
      </c>
      <c r="O110" s="35" t="s">
        <v>525</v>
      </c>
      <c r="P110" s="43">
        <v>33.4</v>
      </c>
      <c r="Q110" s="37">
        <v>2</v>
      </c>
      <c r="R110" s="38">
        <v>1.3</v>
      </c>
      <c r="S110" s="38" t="s">
        <v>99</v>
      </c>
      <c r="T110" s="38" t="s">
        <v>99</v>
      </c>
      <c r="U110" s="40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2:68" ht="13.5" customHeight="1">
      <c r="B111" s="302"/>
      <c r="C111" s="313"/>
      <c r="D111" s="307"/>
      <c r="E111" s="307"/>
      <c r="F111" s="299"/>
      <c r="G111" s="74">
        <v>41614</v>
      </c>
      <c r="H111" s="31" t="s">
        <v>19</v>
      </c>
      <c r="I111" s="32">
        <v>8.1999999999999993</v>
      </c>
      <c r="J111" s="32">
        <v>0.25</v>
      </c>
      <c r="K111" s="32">
        <v>7.4</v>
      </c>
      <c r="L111" s="41">
        <v>0</v>
      </c>
      <c r="M111" s="44" t="s">
        <v>880</v>
      </c>
      <c r="N111" s="44" t="s">
        <v>787</v>
      </c>
      <c r="O111" s="35" t="s">
        <v>525</v>
      </c>
      <c r="P111" s="43">
        <v>24.1</v>
      </c>
      <c r="Q111" s="37" t="s">
        <v>484</v>
      </c>
      <c r="R111" s="38">
        <v>0.8</v>
      </c>
      <c r="S111" s="38" t="s">
        <v>487</v>
      </c>
      <c r="T111" s="38" t="s">
        <v>89</v>
      </c>
      <c r="U111" s="40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2:68" ht="13.5" customHeight="1">
      <c r="B112" s="302"/>
      <c r="C112" s="314"/>
      <c r="D112" s="307"/>
      <c r="E112" s="308"/>
      <c r="F112" s="299"/>
      <c r="G112" s="75">
        <v>41676</v>
      </c>
      <c r="H112" s="45" t="s">
        <v>32</v>
      </c>
      <c r="I112" s="46">
        <v>4</v>
      </c>
      <c r="J112" s="46">
        <v>0.3</v>
      </c>
      <c r="K112" s="46">
        <v>1.9</v>
      </c>
      <c r="L112" s="47">
        <v>0</v>
      </c>
      <c r="M112" s="42" t="s">
        <v>849</v>
      </c>
      <c r="N112" s="42" t="s">
        <v>773</v>
      </c>
      <c r="O112" s="35">
        <v>53</v>
      </c>
      <c r="P112" s="43">
        <v>16.43</v>
      </c>
      <c r="Q112" s="37">
        <v>9</v>
      </c>
      <c r="R112" s="38">
        <v>4.5</v>
      </c>
      <c r="S112" s="162" t="s">
        <v>130</v>
      </c>
      <c r="T112" s="162" t="s">
        <v>121</v>
      </c>
      <c r="U112" s="4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2:68" ht="13.5" customHeight="1">
      <c r="B113" s="302"/>
      <c r="C113" s="312">
        <v>70</v>
      </c>
      <c r="D113" s="307"/>
      <c r="E113" s="301" t="s">
        <v>372</v>
      </c>
      <c r="F113" s="299"/>
      <c r="G113" s="74">
        <v>41395</v>
      </c>
      <c r="H113" s="31" t="s">
        <v>19</v>
      </c>
      <c r="I113" s="32">
        <v>17.100000000000001</v>
      </c>
      <c r="J113" s="32">
        <v>0.6</v>
      </c>
      <c r="K113" s="32">
        <v>11.5</v>
      </c>
      <c r="L113" s="41">
        <v>0</v>
      </c>
      <c r="M113" s="42" t="s">
        <v>20</v>
      </c>
      <c r="N113" s="42" t="s">
        <v>21</v>
      </c>
      <c r="O113" s="199">
        <v>71</v>
      </c>
      <c r="P113" s="43">
        <v>19</v>
      </c>
      <c r="Q113" s="37">
        <v>3</v>
      </c>
      <c r="R113" s="38">
        <v>6.6</v>
      </c>
      <c r="S113" s="38" t="s">
        <v>204</v>
      </c>
      <c r="T113" s="38" t="s">
        <v>106</v>
      </c>
      <c r="U113" s="40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2:68" ht="13.5" customHeight="1">
      <c r="B114" s="302"/>
      <c r="C114" s="313"/>
      <c r="D114" s="307"/>
      <c r="E114" s="307"/>
      <c r="F114" s="299"/>
      <c r="G114" s="74">
        <v>41445</v>
      </c>
      <c r="H114" s="31" t="s">
        <v>32</v>
      </c>
      <c r="I114" s="32">
        <v>22.7</v>
      </c>
      <c r="J114" s="32">
        <v>1.3</v>
      </c>
      <c r="K114" s="32">
        <v>19.8</v>
      </c>
      <c r="L114" s="41">
        <v>0</v>
      </c>
      <c r="M114" s="42" t="s">
        <v>20</v>
      </c>
      <c r="N114" s="42" t="s">
        <v>21</v>
      </c>
      <c r="O114" s="199">
        <v>60</v>
      </c>
      <c r="P114" s="43">
        <v>18.3</v>
      </c>
      <c r="Q114" s="37">
        <v>9</v>
      </c>
      <c r="R114" s="38">
        <v>6.1</v>
      </c>
      <c r="S114" s="38" t="s">
        <v>129</v>
      </c>
      <c r="T114" s="38" t="s">
        <v>127</v>
      </c>
      <c r="U114" s="40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2:68" ht="13.5" customHeight="1">
      <c r="B115" s="302"/>
      <c r="C115" s="313"/>
      <c r="D115" s="307"/>
      <c r="E115" s="307"/>
      <c r="F115" s="299"/>
      <c r="G115" s="74">
        <v>41495</v>
      </c>
      <c r="H115" s="31" t="s">
        <v>19</v>
      </c>
      <c r="I115" s="32">
        <v>31.8</v>
      </c>
      <c r="J115" s="32">
        <v>0.4</v>
      </c>
      <c r="K115" s="32">
        <v>25</v>
      </c>
      <c r="L115" s="41">
        <v>0</v>
      </c>
      <c r="M115" s="42" t="s">
        <v>969</v>
      </c>
      <c r="N115" s="42" t="s">
        <v>787</v>
      </c>
      <c r="O115" s="35">
        <v>86</v>
      </c>
      <c r="P115" s="43">
        <v>19.47</v>
      </c>
      <c r="Q115" s="37">
        <v>4</v>
      </c>
      <c r="R115" s="38">
        <v>2.5</v>
      </c>
      <c r="S115" s="38" t="s">
        <v>395</v>
      </c>
      <c r="T115" s="38" t="s">
        <v>165</v>
      </c>
      <c r="U115" s="40"/>
    </row>
    <row r="116" spans="2:68" ht="13.5" customHeight="1">
      <c r="B116" s="302"/>
      <c r="C116" s="313"/>
      <c r="D116" s="307"/>
      <c r="E116" s="307"/>
      <c r="F116" s="299"/>
      <c r="G116" s="74">
        <v>41556</v>
      </c>
      <c r="H116" s="31" t="s">
        <v>19</v>
      </c>
      <c r="I116" s="32">
        <v>28.8</v>
      </c>
      <c r="J116" s="32">
        <v>1.5</v>
      </c>
      <c r="K116" s="32">
        <v>22.9</v>
      </c>
      <c r="L116" s="41">
        <v>0</v>
      </c>
      <c r="M116" s="44" t="s">
        <v>969</v>
      </c>
      <c r="N116" s="44" t="s">
        <v>787</v>
      </c>
      <c r="O116" s="35" t="s">
        <v>525</v>
      </c>
      <c r="P116" s="43">
        <v>38.4</v>
      </c>
      <c r="Q116" s="37">
        <v>4</v>
      </c>
      <c r="R116" s="38" t="s">
        <v>1268</v>
      </c>
      <c r="S116" s="38" t="s">
        <v>190</v>
      </c>
      <c r="T116" s="38" t="s">
        <v>158</v>
      </c>
      <c r="U116" s="40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2:68" ht="13.5" customHeight="1">
      <c r="B117" s="302"/>
      <c r="C117" s="313"/>
      <c r="D117" s="307"/>
      <c r="E117" s="307"/>
      <c r="F117" s="299"/>
      <c r="G117" s="74">
        <v>41613</v>
      </c>
      <c r="H117" s="31" t="s">
        <v>19</v>
      </c>
      <c r="I117" s="32">
        <v>11.4</v>
      </c>
      <c r="J117" s="32">
        <v>0.25</v>
      </c>
      <c r="K117" s="32">
        <v>10</v>
      </c>
      <c r="L117" s="41">
        <v>0</v>
      </c>
      <c r="M117" s="44" t="s">
        <v>853</v>
      </c>
      <c r="N117" s="44" t="s">
        <v>787</v>
      </c>
      <c r="O117" s="35">
        <v>95</v>
      </c>
      <c r="P117" s="43">
        <v>34.799999999999997</v>
      </c>
      <c r="Q117" s="37">
        <v>4</v>
      </c>
      <c r="R117" s="38">
        <v>2.5</v>
      </c>
      <c r="S117" s="38" t="s">
        <v>102</v>
      </c>
      <c r="T117" s="38" t="s">
        <v>107</v>
      </c>
      <c r="U117" s="40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2:68" ht="13.5" customHeight="1">
      <c r="B118" s="302"/>
      <c r="C118" s="314"/>
      <c r="D118" s="307"/>
      <c r="E118" s="308"/>
      <c r="F118" s="299"/>
      <c r="G118" s="75">
        <v>41676</v>
      </c>
      <c r="H118" s="45" t="s">
        <v>32</v>
      </c>
      <c r="I118" s="46">
        <v>0</v>
      </c>
      <c r="J118" s="46">
        <v>1.5</v>
      </c>
      <c r="K118" s="46">
        <v>1.7</v>
      </c>
      <c r="L118" s="47">
        <v>0</v>
      </c>
      <c r="M118" s="42" t="s">
        <v>866</v>
      </c>
      <c r="N118" s="42" t="s">
        <v>773</v>
      </c>
      <c r="O118" s="35">
        <v>92</v>
      </c>
      <c r="P118" s="43">
        <v>25.9</v>
      </c>
      <c r="Q118" s="37">
        <v>4</v>
      </c>
      <c r="R118" s="38">
        <v>2.7</v>
      </c>
      <c r="S118" s="162" t="s">
        <v>122</v>
      </c>
      <c r="T118" s="162" t="s">
        <v>1260</v>
      </c>
      <c r="U118" s="40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2:68" ht="13.5" customHeight="1">
      <c r="B119" s="302"/>
      <c r="C119" s="312">
        <v>71</v>
      </c>
      <c r="D119" s="307"/>
      <c r="E119" s="310" t="s">
        <v>1748</v>
      </c>
      <c r="F119" s="299"/>
      <c r="G119" s="74">
        <v>41394</v>
      </c>
      <c r="H119" s="31" t="s">
        <v>32</v>
      </c>
      <c r="I119" s="32">
        <v>13.9</v>
      </c>
      <c r="J119" s="32">
        <v>0.3</v>
      </c>
      <c r="K119" s="32">
        <v>11.9</v>
      </c>
      <c r="L119" s="41">
        <v>0</v>
      </c>
      <c r="M119" s="42" t="s">
        <v>153</v>
      </c>
      <c r="N119" s="42" t="s">
        <v>21</v>
      </c>
      <c r="O119" s="199">
        <v>53</v>
      </c>
      <c r="P119" s="43">
        <v>17.75</v>
      </c>
      <c r="Q119" s="37">
        <v>4</v>
      </c>
      <c r="R119" s="201">
        <v>11.8</v>
      </c>
      <c r="S119" s="38" t="s">
        <v>38</v>
      </c>
      <c r="T119" s="38" t="s">
        <v>229</v>
      </c>
      <c r="U119" s="40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2:68" ht="13.5" customHeight="1">
      <c r="B120" s="302"/>
      <c r="C120" s="313"/>
      <c r="D120" s="307"/>
      <c r="E120" s="307"/>
      <c r="F120" s="299"/>
      <c r="G120" s="74">
        <v>41443</v>
      </c>
      <c r="H120" s="31" t="s">
        <v>42</v>
      </c>
      <c r="I120" s="32">
        <v>24</v>
      </c>
      <c r="J120" s="32">
        <v>0.5</v>
      </c>
      <c r="K120" s="32">
        <v>22.2</v>
      </c>
      <c r="L120" s="41">
        <v>0</v>
      </c>
      <c r="M120" s="42" t="s">
        <v>345</v>
      </c>
      <c r="N120" s="42" t="s">
        <v>21</v>
      </c>
      <c r="O120" s="199">
        <v>42</v>
      </c>
      <c r="P120" s="43">
        <v>23.8</v>
      </c>
      <c r="Q120" s="37">
        <v>11</v>
      </c>
      <c r="R120" s="38">
        <v>5.0999999999999996</v>
      </c>
      <c r="S120" s="38" t="s">
        <v>373</v>
      </c>
      <c r="T120" s="38" t="s">
        <v>374</v>
      </c>
      <c r="U120" s="40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2:68" ht="13.5" customHeight="1">
      <c r="B121" s="302"/>
      <c r="C121" s="313"/>
      <c r="D121" s="307"/>
      <c r="E121" s="307"/>
      <c r="F121" s="299"/>
      <c r="G121" s="74">
        <v>41449</v>
      </c>
      <c r="H121" s="31" t="s">
        <v>32</v>
      </c>
      <c r="I121" s="32">
        <v>25</v>
      </c>
      <c r="J121" s="32">
        <v>0.5</v>
      </c>
      <c r="K121" s="32">
        <v>24.9</v>
      </c>
      <c r="L121" s="41">
        <v>0</v>
      </c>
      <c r="M121" s="42" t="s">
        <v>43</v>
      </c>
      <c r="N121" s="42" t="s">
        <v>21</v>
      </c>
      <c r="O121" s="199">
        <v>94</v>
      </c>
      <c r="P121" s="43">
        <v>24.1</v>
      </c>
      <c r="Q121" s="37">
        <v>8</v>
      </c>
      <c r="R121" s="38">
        <v>3.7</v>
      </c>
      <c r="S121" s="38" t="s">
        <v>375</v>
      </c>
      <c r="T121" s="38" t="s">
        <v>116</v>
      </c>
      <c r="U121" s="40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2:68" ht="13.5" customHeight="1">
      <c r="B122" s="302"/>
      <c r="C122" s="313"/>
      <c r="D122" s="307"/>
      <c r="E122" s="307"/>
      <c r="F122" s="299"/>
      <c r="G122" s="74">
        <v>41464</v>
      </c>
      <c r="H122" s="31" t="s">
        <v>19</v>
      </c>
      <c r="I122" s="32">
        <v>28</v>
      </c>
      <c r="J122" s="32">
        <v>0.3</v>
      </c>
      <c r="K122" s="32">
        <v>26.4</v>
      </c>
      <c r="L122" s="41">
        <v>0</v>
      </c>
      <c r="M122" s="42" t="s">
        <v>970</v>
      </c>
      <c r="N122" s="42" t="s">
        <v>787</v>
      </c>
      <c r="O122" s="35">
        <v>45</v>
      </c>
      <c r="P122" s="43">
        <v>20.8</v>
      </c>
      <c r="Q122" s="37">
        <v>13</v>
      </c>
      <c r="R122" s="38" t="s">
        <v>971</v>
      </c>
      <c r="S122" s="38" t="s">
        <v>194</v>
      </c>
      <c r="T122" s="38" t="s">
        <v>157</v>
      </c>
      <c r="U122" s="40"/>
    </row>
    <row r="123" spans="2:68" ht="13.5" customHeight="1">
      <c r="B123" s="302"/>
      <c r="C123" s="313"/>
      <c r="D123" s="307"/>
      <c r="E123" s="307"/>
      <c r="F123" s="299"/>
      <c r="G123" s="74">
        <v>41495</v>
      </c>
      <c r="H123" s="31" t="s">
        <v>19</v>
      </c>
      <c r="I123" s="32">
        <v>31.6</v>
      </c>
      <c r="J123" s="32">
        <v>0.4</v>
      </c>
      <c r="K123" s="32">
        <v>25.5</v>
      </c>
      <c r="L123" s="41">
        <v>0</v>
      </c>
      <c r="M123" s="42" t="s">
        <v>957</v>
      </c>
      <c r="N123" s="42" t="s">
        <v>787</v>
      </c>
      <c r="O123" s="35">
        <v>88</v>
      </c>
      <c r="P123" s="43">
        <v>22.1</v>
      </c>
      <c r="Q123" s="37">
        <v>4</v>
      </c>
      <c r="R123" s="38" t="s">
        <v>110</v>
      </c>
      <c r="S123" s="38" t="s">
        <v>432</v>
      </c>
      <c r="T123" s="38" t="s">
        <v>884</v>
      </c>
      <c r="U123" s="40"/>
    </row>
    <row r="124" spans="2:68" ht="13.5" customHeight="1">
      <c r="B124" s="302"/>
      <c r="C124" s="313"/>
      <c r="D124" s="307"/>
      <c r="E124" s="307"/>
      <c r="F124" s="299"/>
      <c r="G124" s="74">
        <v>41527</v>
      </c>
      <c r="H124" s="31" t="s">
        <v>19</v>
      </c>
      <c r="I124" s="32">
        <v>25.7</v>
      </c>
      <c r="J124" s="32">
        <v>0.2</v>
      </c>
      <c r="K124" s="32">
        <v>24.7</v>
      </c>
      <c r="L124" s="41">
        <v>0</v>
      </c>
      <c r="M124" s="42" t="s">
        <v>839</v>
      </c>
      <c r="N124" s="42" t="s">
        <v>787</v>
      </c>
      <c r="O124" s="35" t="s">
        <v>525</v>
      </c>
      <c r="P124" s="43">
        <v>23.6</v>
      </c>
      <c r="Q124" s="37">
        <v>2</v>
      </c>
      <c r="R124" s="38">
        <v>2.5</v>
      </c>
      <c r="S124" s="38" t="s">
        <v>333</v>
      </c>
      <c r="T124" s="38" t="s">
        <v>41</v>
      </c>
      <c r="U124" s="40"/>
    </row>
    <row r="125" spans="2:68" ht="13.5" customHeight="1">
      <c r="B125" s="302"/>
      <c r="C125" s="313"/>
      <c r="D125" s="307"/>
      <c r="E125" s="307"/>
      <c r="F125" s="299"/>
      <c r="G125" s="74">
        <v>41551</v>
      </c>
      <c r="H125" s="31" t="s">
        <v>32</v>
      </c>
      <c r="I125" s="32">
        <v>15.7</v>
      </c>
      <c r="J125" s="32">
        <v>0.3</v>
      </c>
      <c r="K125" s="32">
        <v>18.100000000000001</v>
      </c>
      <c r="L125" s="41">
        <v>0</v>
      </c>
      <c r="M125" s="44" t="s">
        <v>968</v>
      </c>
      <c r="N125" s="44" t="s">
        <v>773</v>
      </c>
      <c r="O125" s="35" t="s">
        <v>525</v>
      </c>
      <c r="P125" s="43">
        <v>36.200000000000003</v>
      </c>
      <c r="Q125" s="37">
        <v>5</v>
      </c>
      <c r="R125" s="38">
        <v>2.6</v>
      </c>
      <c r="S125" s="38" t="s">
        <v>352</v>
      </c>
      <c r="T125" s="38" t="s">
        <v>126</v>
      </c>
      <c r="U125" s="40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2:68" ht="13.5" customHeight="1">
      <c r="B126" s="302"/>
      <c r="C126" s="313"/>
      <c r="D126" s="307"/>
      <c r="E126" s="307"/>
      <c r="F126" s="299"/>
      <c r="G126" s="74">
        <v>41613</v>
      </c>
      <c r="H126" s="31" t="s">
        <v>19</v>
      </c>
      <c r="I126" s="32">
        <v>11.4</v>
      </c>
      <c r="J126" s="32">
        <v>0.25</v>
      </c>
      <c r="K126" s="32">
        <v>10.4</v>
      </c>
      <c r="L126" s="41">
        <v>0</v>
      </c>
      <c r="M126" s="44" t="s">
        <v>1045</v>
      </c>
      <c r="N126" s="44" t="s">
        <v>787</v>
      </c>
      <c r="O126" s="35">
        <v>70</v>
      </c>
      <c r="P126" s="43">
        <v>34.299999999999997</v>
      </c>
      <c r="Q126" s="37">
        <v>6</v>
      </c>
      <c r="R126" s="38">
        <v>3.5</v>
      </c>
      <c r="S126" s="38" t="s">
        <v>88</v>
      </c>
      <c r="T126" s="38" t="s">
        <v>55</v>
      </c>
      <c r="U126" s="40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2:68" ht="13.5" customHeight="1">
      <c r="B127" s="302"/>
      <c r="C127" s="313"/>
      <c r="D127" s="307"/>
      <c r="E127" s="307"/>
      <c r="F127" s="299"/>
      <c r="G127" s="75">
        <v>41647</v>
      </c>
      <c r="H127" s="45" t="s">
        <v>32</v>
      </c>
      <c r="I127" s="46">
        <v>8.5</v>
      </c>
      <c r="J127" s="46">
        <v>0.2</v>
      </c>
      <c r="K127" s="46">
        <v>4.0999999999999996</v>
      </c>
      <c r="L127" s="47">
        <v>0</v>
      </c>
      <c r="M127" s="42" t="s">
        <v>866</v>
      </c>
      <c r="N127" s="42" t="s">
        <v>773</v>
      </c>
      <c r="O127" s="35" t="s">
        <v>525</v>
      </c>
      <c r="P127" s="43">
        <v>29.1</v>
      </c>
      <c r="Q127" s="37">
        <v>4</v>
      </c>
      <c r="R127" s="38">
        <v>2.4</v>
      </c>
      <c r="S127" s="162" t="s">
        <v>129</v>
      </c>
      <c r="T127" s="162" t="s">
        <v>121</v>
      </c>
      <c r="U127" s="40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2:68" ht="13.5" customHeight="1">
      <c r="B128" s="302"/>
      <c r="C128" s="314"/>
      <c r="D128" s="308"/>
      <c r="E128" s="308"/>
      <c r="F128" s="299"/>
      <c r="G128" s="75">
        <v>41676</v>
      </c>
      <c r="H128" s="45" t="s">
        <v>19</v>
      </c>
      <c r="I128" s="46">
        <v>1.5</v>
      </c>
      <c r="J128" s="46">
        <v>0.1</v>
      </c>
      <c r="K128" s="46">
        <v>1.2</v>
      </c>
      <c r="L128" s="47">
        <v>0</v>
      </c>
      <c r="M128" s="42" t="s">
        <v>856</v>
      </c>
      <c r="N128" s="42" t="s">
        <v>787</v>
      </c>
      <c r="O128" s="35">
        <v>90</v>
      </c>
      <c r="P128" s="43">
        <v>24.9</v>
      </c>
      <c r="Q128" s="37">
        <v>4</v>
      </c>
      <c r="R128" s="38">
        <v>2.4</v>
      </c>
      <c r="S128" s="162" t="s">
        <v>157</v>
      </c>
      <c r="T128" s="162" t="s">
        <v>99</v>
      </c>
      <c r="U128" s="40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2:68" ht="13.5" customHeight="1">
      <c r="B129" s="302"/>
      <c r="C129" s="312">
        <v>72</v>
      </c>
      <c r="D129" s="301" t="s">
        <v>317</v>
      </c>
      <c r="E129" s="301" t="s">
        <v>376</v>
      </c>
      <c r="F129" s="299"/>
      <c r="G129" s="74">
        <v>41394</v>
      </c>
      <c r="H129" s="31" t="s">
        <v>32</v>
      </c>
      <c r="I129" s="32">
        <v>15.4</v>
      </c>
      <c r="J129" s="32">
        <v>0.3</v>
      </c>
      <c r="K129" s="32">
        <v>12.7</v>
      </c>
      <c r="L129" s="41">
        <v>0</v>
      </c>
      <c r="M129" s="42" t="s">
        <v>224</v>
      </c>
      <c r="N129" s="42" t="s">
        <v>21</v>
      </c>
      <c r="O129" s="199">
        <v>57</v>
      </c>
      <c r="P129" s="43">
        <v>24.3</v>
      </c>
      <c r="Q129" s="37">
        <v>4</v>
      </c>
      <c r="R129" s="38">
        <v>9.1999999999999993</v>
      </c>
      <c r="S129" s="38" t="s">
        <v>130</v>
      </c>
      <c r="T129" s="38" t="s">
        <v>114</v>
      </c>
      <c r="U129" s="40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2:68" ht="13.5" customHeight="1">
      <c r="B130" s="302"/>
      <c r="C130" s="313"/>
      <c r="D130" s="307"/>
      <c r="E130" s="307"/>
      <c r="F130" s="299"/>
      <c r="G130" s="74">
        <v>41443</v>
      </c>
      <c r="H130" s="31" t="s">
        <v>42</v>
      </c>
      <c r="I130" s="32">
        <v>22</v>
      </c>
      <c r="J130" s="32">
        <v>0.5</v>
      </c>
      <c r="K130" s="32">
        <v>23</v>
      </c>
      <c r="L130" s="41">
        <v>0</v>
      </c>
      <c r="M130" s="42" t="s">
        <v>349</v>
      </c>
      <c r="N130" s="42" t="s">
        <v>21</v>
      </c>
      <c r="O130" s="199">
        <v>38</v>
      </c>
      <c r="P130" s="43">
        <v>25</v>
      </c>
      <c r="Q130" s="37">
        <v>13</v>
      </c>
      <c r="R130" s="38">
        <v>5.3</v>
      </c>
      <c r="S130" s="38" t="s">
        <v>377</v>
      </c>
      <c r="T130" s="38" t="s">
        <v>378</v>
      </c>
      <c r="U130" s="40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2:68" ht="13.5" customHeight="1">
      <c r="B131" s="302"/>
      <c r="C131" s="313"/>
      <c r="D131" s="307"/>
      <c r="E131" s="307"/>
      <c r="F131" s="299"/>
      <c r="G131" s="74">
        <v>41449</v>
      </c>
      <c r="H131" s="31" t="s">
        <v>32</v>
      </c>
      <c r="I131" s="32">
        <v>25</v>
      </c>
      <c r="J131" s="32">
        <v>0.3</v>
      </c>
      <c r="K131" s="32">
        <v>25.3</v>
      </c>
      <c r="L131" s="41">
        <v>0</v>
      </c>
      <c r="M131" s="42" t="s">
        <v>43</v>
      </c>
      <c r="N131" s="42" t="s">
        <v>21</v>
      </c>
      <c r="O131" s="199">
        <v>74.5</v>
      </c>
      <c r="P131" s="43">
        <v>22.3</v>
      </c>
      <c r="Q131" s="37">
        <v>13</v>
      </c>
      <c r="R131" s="38">
        <v>5.2</v>
      </c>
      <c r="S131" s="38" t="s">
        <v>69</v>
      </c>
      <c r="T131" s="38" t="s">
        <v>92</v>
      </c>
      <c r="U131" s="40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2:68" ht="13.5" customHeight="1">
      <c r="B132" s="302"/>
      <c r="C132" s="313"/>
      <c r="D132" s="307"/>
      <c r="E132" s="307"/>
      <c r="F132" s="299"/>
      <c r="G132" s="74">
        <v>41464</v>
      </c>
      <c r="H132" s="31" t="s">
        <v>19</v>
      </c>
      <c r="I132" s="32">
        <v>27</v>
      </c>
      <c r="J132" s="32">
        <v>0.3</v>
      </c>
      <c r="K132" s="32">
        <v>25.9</v>
      </c>
      <c r="L132" s="41">
        <v>0</v>
      </c>
      <c r="M132" s="42" t="s">
        <v>970</v>
      </c>
      <c r="N132" s="42" t="s">
        <v>787</v>
      </c>
      <c r="O132" s="35">
        <v>51</v>
      </c>
      <c r="P132" s="43">
        <v>24.3</v>
      </c>
      <c r="Q132" s="37">
        <v>12</v>
      </c>
      <c r="R132" s="38">
        <v>6.4</v>
      </c>
      <c r="S132" s="38" t="s">
        <v>512</v>
      </c>
      <c r="T132" s="38" t="s">
        <v>53</v>
      </c>
      <c r="U132" s="40"/>
    </row>
    <row r="133" spans="2:68" ht="13.5" customHeight="1">
      <c r="B133" s="302"/>
      <c r="C133" s="313"/>
      <c r="D133" s="307"/>
      <c r="E133" s="307"/>
      <c r="F133" s="299"/>
      <c r="G133" s="74">
        <v>41491</v>
      </c>
      <c r="H133" s="31" t="s">
        <v>32</v>
      </c>
      <c r="I133" s="32">
        <v>25.5</v>
      </c>
      <c r="J133" s="32">
        <v>0.3</v>
      </c>
      <c r="K133" s="32">
        <v>23.9</v>
      </c>
      <c r="L133" s="41">
        <v>0</v>
      </c>
      <c r="M133" s="42" t="s">
        <v>961</v>
      </c>
      <c r="N133" s="42" t="s">
        <v>773</v>
      </c>
      <c r="O133" s="35">
        <v>85</v>
      </c>
      <c r="P133" s="43">
        <v>19.34</v>
      </c>
      <c r="Q133" s="37">
        <v>2</v>
      </c>
      <c r="R133" s="38">
        <v>5.0999999999999996</v>
      </c>
      <c r="S133" s="38" t="s">
        <v>833</v>
      </c>
      <c r="T133" s="38" t="s">
        <v>430</v>
      </c>
      <c r="U133" s="40"/>
    </row>
    <row r="134" spans="2:68" ht="13.5" customHeight="1">
      <c r="B134" s="302"/>
      <c r="C134" s="313"/>
      <c r="D134" s="307"/>
      <c r="E134" s="307"/>
      <c r="F134" s="299"/>
      <c r="G134" s="74">
        <v>41528</v>
      </c>
      <c r="H134" s="31" t="s">
        <v>19</v>
      </c>
      <c r="I134" s="32">
        <v>25.5</v>
      </c>
      <c r="J134" s="32">
        <v>0.3</v>
      </c>
      <c r="K134" s="32">
        <v>21.8</v>
      </c>
      <c r="L134" s="41">
        <v>0</v>
      </c>
      <c r="M134" s="42" t="s">
        <v>880</v>
      </c>
      <c r="N134" s="42" t="s">
        <v>787</v>
      </c>
      <c r="O134" s="35">
        <v>86</v>
      </c>
      <c r="P134" s="43">
        <v>20.7</v>
      </c>
      <c r="Q134" s="37">
        <v>8</v>
      </c>
      <c r="R134" s="38">
        <v>3.8</v>
      </c>
      <c r="S134" s="38" t="s">
        <v>680</v>
      </c>
      <c r="T134" s="38" t="s">
        <v>211</v>
      </c>
      <c r="U134" s="40"/>
    </row>
    <row r="135" spans="2:68" ht="13.5" customHeight="1">
      <c r="B135" s="302"/>
      <c r="C135" s="313"/>
      <c r="D135" s="307"/>
      <c r="E135" s="307"/>
      <c r="F135" s="299"/>
      <c r="G135" s="74">
        <v>41551</v>
      </c>
      <c r="H135" s="31" t="s">
        <v>32</v>
      </c>
      <c r="I135" s="32">
        <v>17.399999999999999</v>
      </c>
      <c r="J135" s="32">
        <v>0.5</v>
      </c>
      <c r="K135" s="32">
        <v>18.3</v>
      </c>
      <c r="L135" s="41">
        <v>0</v>
      </c>
      <c r="M135" s="44" t="s">
        <v>776</v>
      </c>
      <c r="N135" s="44" t="s">
        <v>773</v>
      </c>
      <c r="O135" s="35">
        <v>86</v>
      </c>
      <c r="P135" s="43">
        <v>21</v>
      </c>
      <c r="Q135" s="37">
        <v>4</v>
      </c>
      <c r="R135" s="38">
        <v>4.7</v>
      </c>
      <c r="S135" s="38" t="s">
        <v>383</v>
      </c>
      <c r="T135" s="38" t="s">
        <v>130</v>
      </c>
      <c r="U135" s="40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</row>
    <row r="136" spans="2:68" ht="13.5" customHeight="1">
      <c r="B136" s="302"/>
      <c r="C136" s="313"/>
      <c r="D136" s="307"/>
      <c r="E136" s="307"/>
      <c r="F136" s="299"/>
      <c r="G136" s="74">
        <v>41613</v>
      </c>
      <c r="H136" s="31" t="s">
        <v>19</v>
      </c>
      <c r="I136" s="32">
        <v>7.9</v>
      </c>
      <c r="J136" s="32">
        <v>0.1</v>
      </c>
      <c r="K136" s="32">
        <v>8.8000000000000007</v>
      </c>
      <c r="L136" s="41">
        <v>0</v>
      </c>
      <c r="M136" s="44" t="s">
        <v>975</v>
      </c>
      <c r="N136" s="44" t="s">
        <v>787</v>
      </c>
      <c r="O136" s="35">
        <v>87</v>
      </c>
      <c r="P136" s="43">
        <v>21.7</v>
      </c>
      <c r="Q136" s="37">
        <v>2</v>
      </c>
      <c r="R136" s="38">
        <v>1.7</v>
      </c>
      <c r="S136" s="38" t="s">
        <v>99</v>
      </c>
      <c r="T136" s="38" t="s">
        <v>1325</v>
      </c>
      <c r="U136" s="40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</row>
    <row r="137" spans="2:68" ht="13.5" customHeight="1">
      <c r="B137" s="302"/>
      <c r="C137" s="313"/>
      <c r="D137" s="307"/>
      <c r="E137" s="307"/>
      <c r="F137" s="299"/>
      <c r="G137" s="75">
        <v>41647</v>
      </c>
      <c r="H137" s="45" t="s">
        <v>32</v>
      </c>
      <c r="I137" s="46">
        <v>5.2</v>
      </c>
      <c r="J137" s="46">
        <v>0.2</v>
      </c>
      <c r="K137" s="46">
        <v>3.5</v>
      </c>
      <c r="L137" s="47">
        <v>0</v>
      </c>
      <c r="M137" s="42" t="s">
        <v>866</v>
      </c>
      <c r="N137" s="42" t="s">
        <v>773</v>
      </c>
      <c r="O137" s="35" t="s">
        <v>525</v>
      </c>
      <c r="P137" s="43">
        <v>20.9</v>
      </c>
      <c r="Q137" s="37">
        <v>3</v>
      </c>
      <c r="R137" s="38">
        <v>1.9</v>
      </c>
      <c r="S137" s="162" t="s">
        <v>122</v>
      </c>
      <c r="T137" s="162" t="s">
        <v>63</v>
      </c>
      <c r="U137" s="40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</row>
    <row r="138" spans="2:68" ht="13.5" customHeight="1">
      <c r="B138" s="302"/>
      <c r="C138" s="316"/>
      <c r="D138" s="309"/>
      <c r="E138" s="309"/>
      <c r="F138" s="300"/>
      <c r="G138" s="76">
        <v>41676</v>
      </c>
      <c r="H138" s="50" t="s">
        <v>32</v>
      </c>
      <c r="I138" s="51">
        <v>0.5</v>
      </c>
      <c r="J138" s="51">
        <v>0.3</v>
      </c>
      <c r="K138" s="51">
        <v>0.9</v>
      </c>
      <c r="L138" s="52">
        <v>0</v>
      </c>
      <c r="M138" s="53" t="s">
        <v>866</v>
      </c>
      <c r="N138" s="53" t="s">
        <v>773</v>
      </c>
      <c r="O138" s="54">
        <v>90</v>
      </c>
      <c r="P138" s="55">
        <v>22.3</v>
      </c>
      <c r="Q138" s="56">
        <v>5</v>
      </c>
      <c r="R138" s="57">
        <v>11</v>
      </c>
      <c r="S138" s="163" t="s">
        <v>70</v>
      </c>
      <c r="T138" s="163" t="s">
        <v>121</v>
      </c>
      <c r="U138" s="59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</row>
    <row r="139" spans="2:68" ht="13.5" customHeight="1">
      <c r="B139" s="302" t="s">
        <v>1528</v>
      </c>
      <c r="C139" s="315">
        <v>73</v>
      </c>
      <c r="D139" s="298" t="s">
        <v>379</v>
      </c>
      <c r="E139" s="461" t="s">
        <v>1751</v>
      </c>
      <c r="F139" s="298" t="s">
        <v>361</v>
      </c>
      <c r="G139" s="73">
        <v>41402</v>
      </c>
      <c r="H139" s="21" t="s">
        <v>19</v>
      </c>
      <c r="I139" s="22">
        <v>21</v>
      </c>
      <c r="J139" s="22">
        <v>0.4</v>
      </c>
      <c r="K139" s="22">
        <v>10.1</v>
      </c>
      <c r="L139" s="23">
        <v>0</v>
      </c>
      <c r="M139" s="24" t="s">
        <v>224</v>
      </c>
      <c r="N139" s="24" t="s">
        <v>21</v>
      </c>
      <c r="O139" s="198">
        <v>60</v>
      </c>
      <c r="P139" s="147">
        <v>11.8</v>
      </c>
      <c r="Q139" s="27">
        <v>8</v>
      </c>
      <c r="R139" s="28">
        <v>9.8000000000000007</v>
      </c>
      <c r="S139" s="28" t="s">
        <v>143</v>
      </c>
      <c r="T139" s="28" t="s">
        <v>190</v>
      </c>
      <c r="U139" s="30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</row>
    <row r="140" spans="2:68" ht="13.5" customHeight="1">
      <c r="B140" s="302"/>
      <c r="C140" s="313"/>
      <c r="D140" s="307"/>
      <c r="E140" s="307"/>
      <c r="F140" s="299"/>
      <c r="G140" s="74">
        <v>41445</v>
      </c>
      <c r="H140" s="31" t="s">
        <v>32</v>
      </c>
      <c r="I140" s="32">
        <v>23.9</v>
      </c>
      <c r="J140" s="32">
        <v>0.3</v>
      </c>
      <c r="K140" s="32">
        <v>18.5</v>
      </c>
      <c r="L140" s="41">
        <v>0</v>
      </c>
      <c r="M140" s="42" t="s">
        <v>20</v>
      </c>
      <c r="N140" s="42" t="s">
        <v>21</v>
      </c>
      <c r="O140" s="199" t="s">
        <v>65</v>
      </c>
      <c r="P140" s="43">
        <v>11.27</v>
      </c>
      <c r="Q140" s="37">
        <v>5</v>
      </c>
      <c r="R140" s="153">
        <v>2</v>
      </c>
      <c r="S140" s="38" t="s">
        <v>217</v>
      </c>
      <c r="T140" s="38" t="s">
        <v>116</v>
      </c>
      <c r="U140" s="40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</row>
    <row r="141" spans="2:68" ht="13.5" customHeight="1">
      <c r="B141" s="302"/>
      <c r="C141" s="313"/>
      <c r="D141" s="307"/>
      <c r="E141" s="307"/>
      <c r="F141" s="299"/>
      <c r="G141" s="74">
        <v>41508</v>
      </c>
      <c r="H141" s="31" t="s">
        <v>19</v>
      </c>
      <c r="I141" s="32">
        <v>23.8</v>
      </c>
      <c r="J141" s="32">
        <v>0.2</v>
      </c>
      <c r="K141" s="32">
        <v>20.8</v>
      </c>
      <c r="L141" s="41">
        <v>0</v>
      </c>
      <c r="M141" s="42" t="s">
        <v>839</v>
      </c>
      <c r="N141" s="42" t="s">
        <v>787</v>
      </c>
      <c r="O141" s="35">
        <v>80</v>
      </c>
      <c r="P141" s="43">
        <v>9.67</v>
      </c>
      <c r="Q141" s="37">
        <v>3</v>
      </c>
      <c r="R141" s="38">
        <v>2.5</v>
      </c>
      <c r="S141" s="38" t="s">
        <v>168</v>
      </c>
      <c r="T141" s="38" t="s">
        <v>188</v>
      </c>
      <c r="U141" s="40"/>
    </row>
    <row r="142" spans="2:68" ht="13.5" customHeight="1">
      <c r="B142" s="302"/>
      <c r="C142" s="313"/>
      <c r="D142" s="307"/>
      <c r="E142" s="307"/>
      <c r="F142" s="299"/>
      <c r="G142" s="74">
        <v>41551</v>
      </c>
      <c r="H142" s="31" t="s">
        <v>32</v>
      </c>
      <c r="I142" s="32">
        <v>18.8</v>
      </c>
      <c r="J142" s="32">
        <v>0.5</v>
      </c>
      <c r="K142" s="32">
        <v>15.7</v>
      </c>
      <c r="L142" s="41">
        <v>0</v>
      </c>
      <c r="M142" s="44" t="s">
        <v>964</v>
      </c>
      <c r="N142" s="44" t="s">
        <v>773</v>
      </c>
      <c r="O142" s="35" t="s">
        <v>525</v>
      </c>
      <c r="P142" s="43">
        <v>8.4</v>
      </c>
      <c r="Q142" s="37" t="s">
        <v>508</v>
      </c>
      <c r="R142" s="38">
        <v>0.6</v>
      </c>
      <c r="S142" s="38" t="s">
        <v>352</v>
      </c>
      <c r="T142" s="38" t="s">
        <v>63</v>
      </c>
      <c r="U142" s="40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</row>
    <row r="143" spans="2:68" ht="13.5" customHeight="1">
      <c r="B143" s="302"/>
      <c r="C143" s="313"/>
      <c r="D143" s="307"/>
      <c r="E143" s="307"/>
      <c r="F143" s="299"/>
      <c r="G143" s="74">
        <v>41614</v>
      </c>
      <c r="H143" s="31" t="s">
        <v>19</v>
      </c>
      <c r="I143" s="32">
        <v>11</v>
      </c>
      <c r="J143" s="32">
        <v>0.3</v>
      </c>
      <c r="K143" s="32">
        <v>7</v>
      </c>
      <c r="L143" s="41">
        <v>0</v>
      </c>
      <c r="M143" s="44" t="s">
        <v>975</v>
      </c>
      <c r="N143" s="44" t="s">
        <v>787</v>
      </c>
      <c r="O143" s="35" t="s">
        <v>525</v>
      </c>
      <c r="P143" s="43">
        <v>8.4700000000000006</v>
      </c>
      <c r="Q143" s="37" t="s">
        <v>484</v>
      </c>
      <c r="R143" s="38">
        <v>0.6</v>
      </c>
      <c r="S143" s="38" t="s">
        <v>59</v>
      </c>
      <c r="T143" s="38" t="s">
        <v>157</v>
      </c>
      <c r="U143" s="40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</row>
    <row r="144" spans="2:68" ht="13.5" customHeight="1">
      <c r="B144" s="302"/>
      <c r="C144" s="314"/>
      <c r="D144" s="307"/>
      <c r="E144" s="308"/>
      <c r="F144" s="303"/>
      <c r="G144" s="75">
        <v>41676</v>
      </c>
      <c r="H144" s="45" t="s">
        <v>32</v>
      </c>
      <c r="I144" s="46">
        <v>0</v>
      </c>
      <c r="J144" s="46">
        <v>0.5</v>
      </c>
      <c r="K144" s="46">
        <v>1.4</v>
      </c>
      <c r="L144" s="47">
        <v>0</v>
      </c>
      <c r="M144" s="42" t="s">
        <v>866</v>
      </c>
      <c r="N144" s="42" t="s">
        <v>773</v>
      </c>
      <c r="O144" s="35" t="s">
        <v>525</v>
      </c>
      <c r="P144" s="43">
        <v>8.39</v>
      </c>
      <c r="Q144" s="37">
        <v>2</v>
      </c>
      <c r="R144" s="38">
        <v>0.7</v>
      </c>
      <c r="S144" s="162" t="s">
        <v>129</v>
      </c>
      <c r="T144" s="162" t="s">
        <v>92</v>
      </c>
      <c r="U144" s="4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</row>
    <row r="145" spans="2:68" ht="13.5" customHeight="1">
      <c r="B145" s="302"/>
      <c r="C145" s="312">
        <v>74</v>
      </c>
      <c r="D145" s="307"/>
      <c r="E145" s="301" t="s">
        <v>381</v>
      </c>
      <c r="F145" s="301" t="s">
        <v>382</v>
      </c>
      <c r="G145" s="74">
        <v>41402</v>
      </c>
      <c r="H145" s="31" t="s">
        <v>19</v>
      </c>
      <c r="I145" s="32">
        <v>20</v>
      </c>
      <c r="J145" s="32">
        <v>0.7</v>
      </c>
      <c r="K145" s="32">
        <v>10.3</v>
      </c>
      <c r="L145" s="41">
        <v>0</v>
      </c>
      <c r="M145" s="42" t="s">
        <v>224</v>
      </c>
      <c r="N145" s="42" t="s">
        <v>21</v>
      </c>
      <c r="O145" s="199">
        <v>39</v>
      </c>
      <c r="P145" s="43">
        <v>13.5</v>
      </c>
      <c r="Q145" s="37">
        <v>10</v>
      </c>
      <c r="R145" s="38">
        <v>14</v>
      </c>
      <c r="S145" s="38" t="s">
        <v>84</v>
      </c>
      <c r="T145" s="38" t="s">
        <v>88</v>
      </c>
      <c r="U145" s="40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</row>
    <row r="146" spans="2:68" ht="13.5" customHeight="1">
      <c r="B146" s="302"/>
      <c r="C146" s="313"/>
      <c r="D146" s="307"/>
      <c r="E146" s="307"/>
      <c r="F146" s="307"/>
      <c r="G146" s="74">
        <v>41445</v>
      </c>
      <c r="H146" s="31" t="s">
        <v>32</v>
      </c>
      <c r="I146" s="32">
        <v>25.9</v>
      </c>
      <c r="J146" s="32">
        <v>1.5</v>
      </c>
      <c r="K146" s="32">
        <v>20.3</v>
      </c>
      <c r="L146" s="41">
        <v>0</v>
      </c>
      <c r="M146" s="42" t="s">
        <v>20</v>
      </c>
      <c r="N146" s="42" t="s">
        <v>21</v>
      </c>
      <c r="O146" s="199">
        <v>58</v>
      </c>
      <c r="P146" s="43">
        <v>12.75</v>
      </c>
      <c r="Q146" s="37">
        <v>14</v>
      </c>
      <c r="R146" s="38">
        <v>5.6</v>
      </c>
      <c r="S146" s="38" t="s">
        <v>383</v>
      </c>
      <c r="T146" s="38" t="s">
        <v>130</v>
      </c>
      <c r="U146" s="40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</row>
    <row r="147" spans="2:68" ht="13.5" customHeight="1">
      <c r="B147" s="302"/>
      <c r="C147" s="313"/>
      <c r="D147" s="307"/>
      <c r="E147" s="307"/>
      <c r="F147" s="307"/>
      <c r="G147" s="74">
        <v>41507</v>
      </c>
      <c r="H147" s="31" t="s">
        <v>19</v>
      </c>
      <c r="I147" s="32">
        <v>30.1</v>
      </c>
      <c r="J147" s="32">
        <v>0.5</v>
      </c>
      <c r="K147" s="32">
        <v>25.5</v>
      </c>
      <c r="L147" s="41">
        <v>0</v>
      </c>
      <c r="M147" s="42" t="s">
        <v>839</v>
      </c>
      <c r="N147" s="42" t="s">
        <v>787</v>
      </c>
      <c r="O147" s="35">
        <v>80</v>
      </c>
      <c r="P147" s="43">
        <v>11.33</v>
      </c>
      <c r="Q147" s="37">
        <v>6</v>
      </c>
      <c r="R147" s="38">
        <v>2.9</v>
      </c>
      <c r="S147" s="38" t="s">
        <v>972</v>
      </c>
      <c r="T147" s="38" t="s">
        <v>165</v>
      </c>
      <c r="U147" s="40"/>
    </row>
    <row r="148" spans="2:68" ht="13.5" customHeight="1">
      <c r="B148" s="302"/>
      <c r="C148" s="313"/>
      <c r="D148" s="307"/>
      <c r="E148" s="307"/>
      <c r="F148" s="307"/>
      <c r="G148" s="74">
        <v>41555</v>
      </c>
      <c r="H148" s="31" t="s">
        <v>19</v>
      </c>
      <c r="I148" s="32">
        <v>23.8</v>
      </c>
      <c r="J148" s="32">
        <v>0.4</v>
      </c>
      <c r="K148" s="32">
        <v>21.7</v>
      </c>
      <c r="L148" s="41">
        <v>0</v>
      </c>
      <c r="M148" s="44" t="s">
        <v>887</v>
      </c>
      <c r="N148" s="44" t="s">
        <v>1326</v>
      </c>
      <c r="O148" s="35" t="s">
        <v>525</v>
      </c>
      <c r="P148" s="43">
        <v>12.29</v>
      </c>
      <c r="Q148" s="37">
        <v>16</v>
      </c>
      <c r="R148" s="38">
        <v>2.9</v>
      </c>
      <c r="S148" s="38" t="s">
        <v>152</v>
      </c>
      <c r="T148" s="38" t="s">
        <v>55</v>
      </c>
      <c r="U148" s="40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</row>
    <row r="149" spans="2:68" ht="13.5" customHeight="1">
      <c r="B149" s="302"/>
      <c r="C149" s="313"/>
      <c r="D149" s="307"/>
      <c r="E149" s="307"/>
      <c r="F149" s="307"/>
      <c r="G149" s="74">
        <v>41614</v>
      </c>
      <c r="H149" s="31" t="s">
        <v>19</v>
      </c>
      <c r="I149" s="32">
        <v>11.5</v>
      </c>
      <c r="J149" s="32">
        <v>0.3</v>
      </c>
      <c r="K149" s="32">
        <v>7.9</v>
      </c>
      <c r="L149" s="41">
        <v>0</v>
      </c>
      <c r="M149" s="44" t="s">
        <v>839</v>
      </c>
      <c r="N149" s="44" t="s">
        <v>787</v>
      </c>
      <c r="O149" s="35">
        <v>90</v>
      </c>
      <c r="P149" s="43">
        <v>11.36</v>
      </c>
      <c r="Q149" s="37">
        <v>1</v>
      </c>
      <c r="R149" s="38">
        <v>0.8</v>
      </c>
      <c r="S149" s="38" t="s">
        <v>157</v>
      </c>
      <c r="T149" s="38" t="s">
        <v>54</v>
      </c>
      <c r="U149" s="40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</row>
    <row r="150" spans="2:68" ht="13.5" customHeight="1">
      <c r="B150" s="302"/>
      <c r="C150" s="314"/>
      <c r="D150" s="307"/>
      <c r="E150" s="308"/>
      <c r="F150" s="307"/>
      <c r="G150" s="75">
        <v>41676</v>
      </c>
      <c r="H150" s="45" t="s">
        <v>32</v>
      </c>
      <c r="I150" s="46">
        <v>2</v>
      </c>
      <c r="J150" s="46">
        <v>0.3</v>
      </c>
      <c r="K150" s="46">
        <v>2.5</v>
      </c>
      <c r="L150" s="47">
        <v>0</v>
      </c>
      <c r="M150" s="42" t="s">
        <v>866</v>
      </c>
      <c r="N150" s="42" t="s">
        <v>773</v>
      </c>
      <c r="O150" s="35" t="s">
        <v>525</v>
      </c>
      <c r="P150" s="43">
        <v>12.29</v>
      </c>
      <c r="Q150" s="37">
        <v>1</v>
      </c>
      <c r="R150" s="38">
        <v>0.6</v>
      </c>
      <c r="S150" s="162" t="s">
        <v>130</v>
      </c>
      <c r="T150" s="162" t="s">
        <v>62</v>
      </c>
      <c r="U150" s="40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</row>
    <row r="151" spans="2:68" ht="13.5" customHeight="1">
      <c r="B151" s="302"/>
      <c r="C151" s="312">
        <v>75</v>
      </c>
      <c r="D151" s="307"/>
      <c r="E151" s="310" t="s">
        <v>1748</v>
      </c>
      <c r="F151" s="307"/>
      <c r="G151" s="74">
        <v>41389</v>
      </c>
      <c r="H151" s="31" t="s">
        <v>19</v>
      </c>
      <c r="I151" s="32">
        <v>24.6</v>
      </c>
      <c r="J151" s="32">
        <v>0.4</v>
      </c>
      <c r="K151" s="32">
        <v>15.8</v>
      </c>
      <c r="L151" s="41">
        <v>0</v>
      </c>
      <c r="M151" s="42" t="s">
        <v>384</v>
      </c>
      <c r="N151" s="42" t="s">
        <v>21</v>
      </c>
      <c r="O151" s="199" t="s">
        <v>49</v>
      </c>
      <c r="P151" s="43">
        <v>13.62</v>
      </c>
      <c r="Q151" s="37">
        <v>5</v>
      </c>
      <c r="R151" s="38">
        <v>3.5</v>
      </c>
      <c r="S151" s="38" t="s">
        <v>102</v>
      </c>
      <c r="T151" s="38" t="s">
        <v>238</v>
      </c>
      <c r="U151" s="40"/>
    </row>
    <row r="152" spans="2:68" ht="13.5" customHeight="1">
      <c r="B152" s="302"/>
      <c r="C152" s="313"/>
      <c r="D152" s="307"/>
      <c r="E152" s="307"/>
      <c r="F152" s="307"/>
      <c r="G152" s="74">
        <v>41443</v>
      </c>
      <c r="H152" s="31" t="s">
        <v>42</v>
      </c>
      <c r="I152" s="32">
        <v>23.6</v>
      </c>
      <c r="J152" s="32">
        <v>0.4</v>
      </c>
      <c r="K152" s="32">
        <v>22.3</v>
      </c>
      <c r="L152" s="41">
        <v>0</v>
      </c>
      <c r="M152" s="42" t="s">
        <v>345</v>
      </c>
      <c r="N152" s="42" t="s">
        <v>21</v>
      </c>
      <c r="O152" s="199">
        <v>52</v>
      </c>
      <c r="P152" s="43">
        <v>19.52</v>
      </c>
      <c r="Q152" s="37">
        <v>6</v>
      </c>
      <c r="R152" s="38">
        <v>4.5999999999999996</v>
      </c>
      <c r="S152" s="38" t="s">
        <v>182</v>
      </c>
      <c r="T152" s="38" t="s">
        <v>175</v>
      </c>
      <c r="U152" s="40"/>
    </row>
    <row r="153" spans="2:68" ht="13.5" customHeight="1">
      <c r="B153" s="302"/>
      <c r="C153" s="313"/>
      <c r="D153" s="307"/>
      <c r="E153" s="307"/>
      <c r="F153" s="307"/>
      <c r="G153" s="74">
        <v>41449</v>
      </c>
      <c r="H153" s="31" t="s">
        <v>24</v>
      </c>
      <c r="I153" s="32">
        <v>30</v>
      </c>
      <c r="J153" s="32">
        <v>0.3</v>
      </c>
      <c r="K153" s="32">
        <v>26.8</v>
      </c>
      <c r="L153" s="41">
        <v>0</v>
      </c>
      <c r="M153" s="42" t="s">
        <v>198</v>
      </c>
      <c r="N153" s="42" t="s">
        <v>21</v>
      </c>
      <c r="O153" s="199">
        <v>67.5</v>
      </c>
      <c r="P153" s="43">
        <v>16.940000000000001</v>
      </c>
      <c r="Q153" s="37">
        <v>11</v>
      </c>
      <c r="R153" s="38">
        <v>5.3</v>
      </c>
      <c r="S153" s="38" t="s">
        <v>102</v>
      </c>
      <c r="T153" s="38" t="s">
        <v>145</v>
      </c>
      <c r="U153" s="40"/>
    </row>
    <row r="154" spans="2:68" ht="13.5" customHeight="1">
      <c r="B154" s="302"/>
      <c r="C154" s="313"/>
      <c r="D154" s="307"/>
      <c r="E154" s="307"/>
      <c r="F154" s="307"/>
      <c r="G154" s="74">
        <v>41464</v>
      </c>
      <c r="H154" s="31" t="s">
        <v>19</v>
      </c>
      <c r="I154" s="32">
        <v>29.5</v>
      </c>
      <c r="J154" s="32">
        <v>0.4</v>
      </c>
      <c r="K154" s="32">
        <v>26.8</v>
      </c>
      <c r="L154" s="41">
        <v>0</v>
      </c>
      <c r="M154" s="42" t="s">
        <v>973</v>
      </c>
      <c r="N154" s="42" t="s">
        <v>787</v>
      </c>
      <c r="O154" s="35">
        <v>46</v>
      </c>
      <c r="P154" s="43">
        <v>15.48</v>
      </c>
      <c r="Q154" s="37">
        <v>9</v>
      </c>
      <c r="R154" s="38">
        <v>7.2</v>
      </c>
      <c r="S154" s="38" t="s">
        <v>974</v>
      </c>
      <c r="T154" s="38" t="s">
        <v>145</v>
      </c>
      <c r="U154" s="40"/>
    </row>
    <row r="155" spans="2:68" ht="13.5" customHeight="1">
      <c r="B155" s="302"/>
      <c r="C155" s="313"/>
      <c r="D155" s="307"/>
      <c r="E155" s="307"/>
      <c r="F155" s="307"/>
      <c r="G155" s="74">
        <v>41495</v>
      </c>
      <c r="H155" s="31" t="s">
        <v>19</v>
      </c>
      <c r="I155" s="32">
        <v>30.6</v>
      </c>
      <c r="J155" s="32">
        <v>0.5</v>
      </c>
      <c r="K155" s="32">
        <v>22.5</v>
      </c>
      <c r="L155" s="41">
        <v>0</v>
      </c>
      <c r="M155" s="42" t="s">
        <v>853</v>
      </c>
      <c r="N155" s="42" t="s">
        <v>787</v>
      </c>
      <c r="O155" s="35">
        <v>43</v>
      </c>
      <c r="P155" s="43">
        <v>13.48</v>
      </c>
      <c r="Q155" s="37">
        <v>11</v>
      </c>
      <c r="R155" s="38">
        <v>6.2</v>
      </c>
      <c r="S155" s="38" t="s">
        <v>395</v>
      </c>
      <c r="T155" s="38" t="s">
        <v>189</v>
      </c>
      <c r="U155" s="40"/>
    </row>
    <row r="156" spans="2:68" ht="13.5" customHeight="1">
      <c r="B156" s="302"/>
      <c r="C156" s="313"/>
      <c r="D156" s="307"/>
      <c r="E156" s="307"/>
      <c r="F156" s="307"/>
      <c r="G156" s="74">
        <v>41528</v>
      </c>
      <c r="H156" s="31" t="s">
        <v>19</v>
      </c>
      <c r="I156" s="32">
        <v>27.5</v>
      </c>
      <c r="J156" s="32">
        <v>0.7</v>
      </c>
      <c r="K156" s="32">
        <v>21.8</v>
      </c>
      <c r="L156" s="41">
        <v>0</v>
      </c>
      <c r="M156" s="42" t="s">
        <v>858</v>
      </c>
      <c r="N156" s="42" t="s">
        <v>787</v>
      </c>
      <c r="O156" s="35" t="s">
        <v>525</v>
      </c>
      <c r="P156" s="43">
        <v>15.81</v>
      </c>
      <c r="Q156" s="37">
        <v>4</v>
      </c>
      <c r="R156" s="38">
        <v>2.5</v>
      </c>
      <c r="S156" s="38" t="s">
        <v>102</v>
      </c>
      <c r="T156" s="38" t="s">
        <v>56</v>
      </c>
      <c r="U156" s="40"/>
    </row>
    <row r="157" spans="2:68" ht="13.5" customHeight="1">
      <c r="B157" s="302"/>
      <c r="C157" s="313"/>
      <c r="D157" s="307"/>
      <c r="E157" s="307"/>
      <c r="F157" s="307"/>
      <c r="G157" s="74">
        <v>41555</v>
      </c>
      <c r="H157" s="31" t="s">
        <v>19</v>
      </c>
      <c r="I157" s="32">
        <v>27.1</v>
      </c>
      <c r="J157" s="32">
        <v>0.5</v>
      </c>
      <c r="K157" s="32">
        <v>22.7</v>
      </c>
      <c r="L157" s="41">
        <v>0</v>
      </c>
      <c r="M157" s="44" t="s">
        <v>969</v>
      </c>
      <c r="N157" s="44" t="s">
        <v>787</v>
      </c>
      <c r="O157" s="35" t="s">
        <v>525</v>
      </c>
      <c r="P157" s="43">
        <v>16.77</v>
      </c>
      <c r="Q157" s="37">
        <v>1</v>
      </c>
      <c r="R157" s="38">
        <v>1.3</v>
      </c>
      <c r="S157" s="38" t="s">
        <v>53</v>
      </c>
      <c r="T157" s="38" t="s">
        <v>145</v>
      </c>
      <c r="U157" s="40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</row>
    <row r="158" spans="2:68" ht="13.5" customHeight="1">
      <c r="B158" s="302"/>
      <c r="C158" s="313"/>
      <c r="D158" s="307"/>
      <c r="E158" s="307"/>
      <c r="F158" s="307"/>
      <c r="G158" s="74">
        <v>41614</v>
      </c>
      <c r="H158" s="31" t="s">
        <v>19</v>
      </c>
      <c r="I158" s="32">
        <v>8.8000000000000007</v>
      </c>
      <c r="J158" s="32">
        <v>0.2</v>
      </c>
      <c r="K158" s="32">
        <v>9.3000000000000007</v>
      </c>
      <c r="L158" s="41">
        <v>0</v>
      </c>
      <c r="M158" s="44" t="s">
        <v>1266</v>
      </c>
      <c r="N158" s="44" t="s">
        <v>787</v>
      </c>
      <c r="O158" s="35" t="s">
        <v>525</v>
      </c>
      <c r="P158" s="43">
        <v>15.79</v>
      </c>
      <c r="Q158" s="37">
        <v>1</v>
      </c>
      <c r="R158" s="38">
        <v>0.9</v>
      </c>
      <c r="S158" s="38" t="s">
        <v>145</v>
      </c>
      <c r="T158" s="38" t="s">
        <v>512</v>
      </c>
      <c r="U158" s="40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</row>
    <row r="159" spans="2:68" ht="13.5" customHeight="1">
      <c r="B159" s="302"/>
      <c r="C159" s="313"/>
      <c r="D159" s="307"/>
      <c r="E159" s="307"/>
      <c r="F159" s="307"/>
      <c r="G159" s="75">
        <v>41647</v>
      </c>
      <c r="H159" s="45" t="s">
        <v>32</v>
      </c>
      <c r="I159" s="46">
        <v>1.4</v>
      </c>
      <c r="J159" s="46">
        <v>0.3</v>
      </c>
      <c r="K159" s="46">
        <v>2.5</v>
      </c>
      <c r="L159" s="47">
        <v>0</v>
      </c>
      <c r="M159" s="42" t="s">
        <v>866</v>
      </c>
      <c r="N159" s="42" t="s">
        <v>773</v>
      </c>
      <c r="O159" s="35" t="s">
        <v>525</v>
      </c>
      <c r="P159" s="43">
        <v>15.78</v>
      </c>
      <c r="Q159" s="37">
        <v>3</v>
      </c>
      <c r="R159" s="38">
        <v>1.6</v>
      </c>
      <c r="S159" s="162" t="s">
        <v>92</v>
      </c>
      <c r="T159" s="162" t="s">
        <v>63</v>
      </c>
      <c r="U159" s="40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</row>
    <row r="160" spans="2:68" ht="13.5" customHeight="1">
      <c r="B160" s="302"/>
      <c r="C160" s="314"/>
      <c r="D160" s="308"/>
      <c r="E160" s="308"/>
      <c r="F160" s="308"/>
      <c r="G160" s="75">
        <v>41677</v>
      </c>
      <c r="H160" s="45" t="s">
        <v>19</v>
      </c>
      <c r="I160" s="46">
        <v>-2</v>
      </c>
      <c r="J160" s="46">
        <v>0.2</v>
      </c>
      <c r="K160" s="46">
        <v>0.8</v>
      </c>
      <c r="L160" s="47">
        <v>0</v>
      </c>
      <c r="M160" s="42" t="s">
        <v>856</v>
      </c>
      <c r="N160" s="42" t="s">
        <v>787</v>
      </c>
      <c r="O160" s="35">
        <v>81</v>
      </c>
      <c r="P160" s="43">
        <v>15.78</v>
      </c>
      <c r="Q160" s="37">
        <v>6</v>
      </c>
      <c r="R160" s="38">
        <v>1.9</v>
      </c>
      <c r="S160" s="162" t="s">
        <v>102</v>
      </c>
      <c r="T160" s="162" t="s">
        <v>54</v>
      </c>
      <c r="U160" s="40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</row>
    <row r="161" spans="2:68" ht="13.5" customHeight="1">
      <c r="B161" s="302"/>
      <c r="C161" s="312">
        <v>76</v>
      </c>
      <c r="D161" s="301" t="s">
        <v>317</v>
      </c>
      <c r="E161" s="301" t="s">
        <v>385</v>
      </c>
      <c r="F161" s="301" t="s">
        <v>386</v>
      </c>
      <c r="G161" s="74">
        <v>41389</v>
      </c>
      <c r="H161" s="31" t="s">
        <v>19</v>
      </c>
      <c r="I161" s="32">
        <v>27.6</v>
      </c>
      <c r="J161" s="32">
        <v>0.4</v>
      </c>
      <c r="K161" s="32">
        <v>13.6</v>
      </c>
      <c r="L161" s="41">
        <v>0</v>
      </c>
      <c r="M161" s="42" t="s">
        <v>198</v>
      </c>
      <c r="N161" s="42" t="s">
        <v>21</v>
      </c>
      <c r="O161" s="199">
        <v>36</v>
      </c>
      <c r="P161" s="43">
        <v>16.760000000000002</v>
      </c>
      <c r="Q161" s="37">
        <v>22</v>
      </c>
      <c r="R161" s="201">
        <v>12.4</v>
      </c>
      <c r="S161" s="38" t="s">
        <v>106</v>
      </c>
      <c r="T161" s="38" t="s">
        <v>106</v>
      </c>
      <c r="U161" s="40"/>
    </row>
    <row r="162" spans="2:68" ht="13.5" customHeight="1">
      <c r="B162" s="302"/>
      <c r="C162" s="313"/>
      <c r="D162" s="307"/>
      <c r="E162" s="307"/>
      <c r="F162" s="299"/>
      <c r="G162" s="74">
        <v>41443</v>
      </c>
      <c r="H162" s="31" t="s">
        <v>42</v>
      </c>
      <c r="I162" s="32">
        <v>23</v>
      </c>
      <c r="J162" s="32">
        <v>0.3</v>
      </c>
      <c r="K162" s="32">
        <v>24.2</v>
      </c>
      <c r="L162" s="41">
        <v>0</v>
      </c>
      <c r="M162" s="42" t="s">
        <v>349</v>
      </c>
      <c r="N162" s="42" t="s">
        <v>21</v>
      </c>
      <c r="O162" s="199">
        <v>33</v>
      </c>
      <c r="P162" s="43">
        <v>19</v>
      </c>
      <c r="Q162" s="37">
        <v>11</v>
      </c>
      <c r="R162" s="38">
        <v>5.2</v>
      </c>
      <c r="S162" s="38" t="s">
        <v>387</v>
      </c>
      <c r="T162" s="38" t="s">
        <v>168</v>
      </c>
      <c r="U162" s="40"/>
    </row>
    <row r="163" spans="2:68" ht="13.5" customHeight="1">
      <c r="B163" s="302"/>
      <c r="C163" s="313"/>
      <c r="D163" s="307"/>
      <c r="E163" s="307"/>
      <c r="F163" s="299"/>
      <c r="G163" s="74">
        <v>41451</v>
      </c>
      <c r="H163" s="31" t="s">
        <v>32</v>
      </c>
      <c r="I163" s="32">
        <v>20.5</v>
      </c>
      <c r="J163" s="32">
        <v>0.5</v>
      </c>
      <c r="K163" s="32">
        <v>23.3</v>
      </c>
      <c r="L163" s="41">
        <v>0</v>
      </c>
      <c r="M163" s="42" t="s">
        <v>388</v>
      </c>
      <c r="N163" s="42" t="s">
        <v>21</v>
      </c>
      <c r="O163" s="199">
        <v>9</v>
      </c>
      <c r="P163" s="43">
        <v>16.3</v>
      </c>
      <c r="Q163" s="37">
        <v>110</v>
      </c>
      <c r="R163" s="38">
        <v>56</v>
      </c>
      <c r="S163" s="38" t="s">
        <v>358</v>
      </c>
      <c r="T163" s="38">
        <v>0.82</v>
      </c>
      <c r="U163" s="40"/>
    </row>
    <row r="164" spans="2:68" ht="13.5" customHeight="1">
      <c r="B164" s="302"/>
      <c r="C164" s="313"/>
      <c r="D164" s="307"/>
      <c r="E164" s="307"/>
      <c r="F164" s="299"/>
      <c r="G164" s="74">
        <v>41464</v>
      </c>
      <c r="H164" s="31" t="s">
        <v>19</v>
      </c>
      <c r="I164" s="32">
        <v>31</v>
      </c>
      <c r="J164" s="32">
        <v>0.4</v>
      </c>
      <c r="K164" s="32">
        <v>29.1</v>
      </c>
      <c r="L164" s="41">
        <v>0</v>
      </c>
      <c r="M164" s="42" t="s">
        <v>975</v>
      </c>
      <c r="N164" s="42" t="s">
        <v>960</v>
      </c>
      <c r="O164" s="35">
        <v>40</v>
      </c>
      <c r="P164" s="43">
        <v>18.600000000000001</v>
      </c>
      <c r="Q164" s="37">
        <v>15</v>
      </c>
      <c r="R164" s="38">
        <v>8.1999999999999993</v>
      </c>
      <c r="S164" s="38" t="s">
        <v>145</v>
      </c>
      <c r="T164" s="38" t="s">
        <v>158</v>
      </c>
      <c r="U164" s="40"/>
    </row>
    <row r="165" spans="2:68" ht="13.5" customHeight="1">
      <c r="B165" s="302"/>
      <c r="C165" s="313"/>
      <c r="D165" s="307"/>
      <c r="E165" s="307"/>
      <c r="F165" s="299"/>
      <c r="G165" s="74">
        <v>41506</v>
      </c>
      <c r="H165" s="31" t="s">
        <v>32</v>
      </c>
      <c r="I165" s="32">
        <v>25</v>
      </c>
      <c r="J165" s="32">
        <v>0.3</v>
      </c>
      <c r="K165" s="32">
        <v>26.5</v>
      </c>
      <c r="L165" s="41">
        <v>0</v>
      </c>
      <c r="M165" s="42" t="s">
        <v>976</v>
      </c>
      <c r="N165" s="42" t="s">
        <v>773</v>
      </c>
      <c r="O165" s="35">
        <v>75</v>
      </c>
      <c r="P165" s="43">
        <v>17.43</v>
      </c>
      <c r="Q165" s="37">
        <v>7</v>
      </c>
      <c r="R165" s="38">
        <v>3.2</v>
      </c>
      <c r="S165" s="38" t="s">
        <v>644</v>
      </c>
      <c r="T165" s="38" t="s">
        <v>650</v>
      </c>
      <c r="U165" s="40"/>
    </row>
    <row r="166" spans="2:68" ht="13.5" customHeight="1">
      <c r="B166" s="302"/>
      <c r="C166" s="313"/>
      <c r="D166" s="307"/>
      <c r="E166" s="307"/>
      <c r="F166" s="299"/>
      <c r="G166" s="74">
        <v>41528</v>
      </c>
      <c r="H166" s="31" t="s">
        <v>19</v>
      </c>
      <c r="I166" s="32">
        <v>29.1</v>
      </c>
      <c r="J166" s="32">
        <v>0.5</v>
      </c>
      <c r="K166" s="32">
        <v>23.4</v>
      </c>
      <c r="L166" s="41">
        <v>0</v>
      </c>
      <c r="M166" s="42" t="s">
        <v>876</v>
      </c>
      <c r="N166" s="42" t="s">
        <v>787</v>
      </c>
      <c r="O166" s="35">
        <v>68</v>
      </c>
      <c r="P166" s="43">
        <v>17.600000000000001</v>
      </c>
      <c r="Q166" s="37">
        <v>8</v>
      </c>
      <c r="R166" s="38">
        <v>4.3</v>
      </c>
      <c r="S166" s="38" t="s">
        <v>512</v>
      </c>
      <c r="T166" s="38" t="s">
        <v>152</v>
      </c>
      <c r="U166" s="40"/>
    </row>
    <row r="167" spans="2:68" ht="13.5" customHeight="1">
      <c r="B167" s="302"/>
      <c r="C167" s="313"/>
      <c r="D167" s="307"/>
      <c r="E167" s="307"/>
      <c r="F167" s="299"/>
      <c r="G167" s="74">
        <v>41555</v>
      </c>
      <c r="H167" s="31" t="s">
        <v>19</v>
      </c>
      <c r="I167" s="32">
        <v>27</v>
      </c>
      <c r="J167" s="32">
        <v>1</v>
      </c>
      <c r="K167" s="32">
        <v>21.8</v>
      </c>
      <c r="L167" s="41">
        <v>0</v>
      </c>
      <c r="M167" s="44" t="s">
        <v>880</v>
      </c>
      <c r="N167" s="44" t="s">
        <v>787</v>
      </c>
      <c r="O167" s="35" t="s">
        <v>525</v>
      </c>
      <c r="P167" s="43">
        <v>18.420000000000002</v>
      </c>
      <c r="Q167" s="37">
        <v>2</v>
      </c>
      <c r="R167" s="38">
        <v>1.6</v>
      </c>
      <c r="S167" s="38" t="s">
        <v>59</v>
      </c>
      <c r="T167" s="38" t="s">
        <v>89</v>
      </c>
      <c r="U167" s="40"/>
    </row>
    <row r="168" spans="2:68" ht="13.5" customHeight="1">
      <c r="B168" s="302"/>
      <c r="C168" s="313"/>
      <c r="D168" s="307"/>
      <c r="E168" s="307"/>
      <c r="F168" s="299"/>
      <c r="G168" s="74">
        <v>41617</v>
      </c>
      <c r="H168" s="31" t="s">
        <v>19</v>
      </c>
      <c r="I168" s="32">
        <v>4.0999999999999996</v>
      </c>
      <c r="J168" s="32">
        <v>0.6</v>
      </c>
      <c r="K168" s="32">
        <v>6.6</v>
      </c>
      <c r="L168" s="41">
        <v>0</v>
      </c>
      <c r="M168" s="44" t="s">
        <v>993</v>
      </c>
      <c r="N168" s="44" t="s">
        <v>787</v>
      </c>
      <c r="O168" s="35" t="s">
        <v>525</v>
      </c>
      <c r="P168" s="43">
        <v>20.100000000000001</v>
      </c>
      <c r="Q168" s="37">
        <v>1</v>
      </c>
      <c r="R168" s="38">
        <v>1.2</v>
      </c>
      <c r="S168" s="38" t="s">
        <v>53</v>
      </c>
      <c r="T168" s="38" t="s">
        <v>143</v>
      </c>
      <c r="U168" s="40"/>
    </row>
    <row r="169" spans="2:68" ht="13.5" customHeight="1">
      <c r="B169" s="302"/>
      <c r="C169" s="313"/>
      <c r="D169" s="307"/>
      <c r="E169" s="307"/>
      <c r="F169" s="299"/>
      <c r="G169" s="75">
        <v>41646</v>
      </c>
      <c r="H169" s="45" t="s">
        <v>19</v>
      </c>
      <c r="I169" s="46">
        <v>6</v>
      </c>
      <c r="J169" s="46">
        <v>0.4</v>
      </c>
      <c r="K169" s="46">
        <v>3.4</v>
      </c>
      <c r="L169" s="47">
        <v>0</v>
      </c>
      <c r="M169" s="42" t="s">
        <v>856</v>
      </c>
      <c r="N169" s="42" t="s">
        <v>787</v>
      </c>
      <c r="O169" s="35" t="s">
        <v>525</v>
      </c>
      <c r="P169" s="43">
        <v>18.53</v>
      </c>
      <c r="Q169" s="37">
        <v>2</v>
      </c>
      <c r="R169" s="38">
        <v>1.8</v>
      </c>
      <c r="S169" s="162" t="s">
        <v>59</v>
      </c>
      <c r="T169" s="162" t="s">
        <v>54</v>
      </c>
      <c r="U169" s="40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</row>
    <row r="170" spans="2:68" ht="13.5" customHeight="1">
      <c r="B170" s="302"/>
      <c r="C170" s="314"/>
      <c r="D170" s="308"/>
      <c r="E170" s="308"/>
      <c r="F170" s="299"/>
      <c r="G170" s="75">
        <v>41680</v>
      </c>
      <c r="H170" s="45" t="s">
        <v>19</v>
      </c>
      <c r="I170" s="46">
        <v>4</v>
      </c>
      <c r="J170" s="46" t="s">
        <v>313</v>
      </c>
      <c r="K170" s="46" t="s">
        <v>312</v>
      </c>
      <c r="L170" s="47" t="s">
        <v>313</v>
      </c>
      <c r="M170" s="42" t="s">
        <v>312</v>
      </c>
      <c r="N170" s="42" t="s">
        <v>312</v>
      </c>
      <c r="O170" s="35" t="s">
        <v>313</v>
      </c>
      <c r="P170" s="43" t="s">
        <v>313</v>
      </c>
      <c r="Q170" s="37" t="s">
        <v>313</v>
      </c>
      <c r="R170" s="38" t="s">
        <v>313</v>
      </c>
      <c r="S170" s="162" t="s">
        <v>313</v>
      </c>
      <c r="T170" s="162" t="s">
        <v>313</v>
      </c>
      <c r="U170" s="40" t="s">
        <v>1652</v>
      </c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</row>
    <row r="171" spans="2:68" ht="13.5" customHeight="1">
      <c r="B171" s="302"/>
      <c r="C171" s="312">
        <v>77</v>
      </c>
      <c r="D171" s="301" t="s">
        <v>389</v>
      </c>
      <c r="E171" s="301" t="s">
        <v>390</v>
      </c>
      <c r="F171" s="299"/>
      <c r="G171" s="74">
        <v>41404</v>
      </c>
      <c r="H171" s="31" t="s">
        <v>19</v>
      </c>
      <c r="I171" s="32">
        <v>26</v>
      </c>
      <c r="J171" s="32">
        <v>0.2</v>
      </c>
      <c r="K171" s="32">
        <v>10.4</v>
      </c>
      <c r="L171" s="41">
        <v>0</v>
      </c>
      <c r="M171" s="42" t="s">
        <v>391</v>
      </c>
      <c r="N171" s="42" t="s">
        <v>21</v>
      </c>
      <c r="O171" s="199" t="s">
        <v>49</v>
      </c>
      <c r="P171" s="43">
        <v>11.1</v>
      </c>
      <c r="Q171" s="37">
        <v>2</v>
      </c>
      <c r="R171" s="38">
        <v>1.5</v>
      </c>
      <c r="S171" s="38" t="s">
        <v>55</v>
      </c>
      <c r="T171" s="38" t="s">
        <v>190</v>
      </c>
      <c r="U171" s="40"/>
    </row>
    <row r="172" spans="2:68" ht="13.5" customHeight="1">
      <c r="B172" s="302"/>
      <c r="C172" s="313"/>
      <c r="D172" s="307"/>
      <c r="E172" s="307"/>
      <c r="F172" s="299"/>
      <c r="G172" s="74">
        <v>41445</v>
      </c>
      <c r="H172" s="31" t="s">
        <v>19</v>
      </c>
      <c r="I172" s="32">
        <v>25.7</v>
      </c>
      <c r="J172" s="32">
        <v>0.3</v>
      </c>
      <c r="K172" s="32">
        <v>17.2</v>
      </c>
      <c r="L172" s="41">
        <v>0</v>
      </c>
      <c r="M172" s="42" t="s">
        <v>64</v>
      </c>
      <c r="N172" s="42" t="s">
        <v>21</v>
      </c>
      <c r="O172" s="199">
        <v>93</v>
      </c>
      <c r="P172" s="43">
        <v>11.25</v>
      </c>
      <c r="Q172" s="37">
        <v>6</v>
      </c>
      <c r="R172" s="38">
        <v>2.5</v>
      </c>
      <c r="S172" s="38" t="s">
        <v>190</v>
      </c>
      <c r="T172" s="38" t="s">
        <v>53</v>
      </c>
      <c r="U172" s="40"/>
    </row>
    <row r="173" spans="2:68" ht="13.5" customHeight="1">
      <c r="B173" s="302"/>
      <c r="C173" s="313"/>
      <c r="D173" s="307"/>
      <c r="E173" s="307"/>
      <c r="F173" s="299"/>
      <c r="G173" s="74">
        <v>41493</v>
      </c>
      <c r="H173" s="31" t="s">
        <v>19</v>
      </c>
      <c r="I173" s="32">
        <v>27</v>
      </c>
      <c r="J173" s="32">
        <v>0.4</v>
      </c>
      <c r="K173" s="32">
        <v>20.7</v>
      </c>
      <c r="L173" s="41">
        <v>0</v>
      </c>
      <c r="M173" s="42" t="s">
        <v>880</v>
      </c>
      <c r="N173" s="42" t="s">
        <v>787</v>
      </c>
      <c r="O173" s="35">
        <v>43</v>
      </c>
      <c r="P173" s="43">
        <v>9.56</v>
      </c>
      <c r="Q173" s="37">
        <v>20</v>
      </c>
      <c r="R173" s="38">
        <v>5.9</v>
      </c>
      <c r="S173" s="38" t="s">
        <v>972</v>
      </c>
      <c r="T173" s="38" t="s">
        <v>860</v>
      </c>
      <c r="U173" s="40"/>
    </row>
    <row r="174" spans="2:68" ht="13.5" customHeight="1">
      <c r="B174" s="302"/>
      <c r="C174" s="313"/>
      <c r="D174" s="307"/>
      <c r="E174" s="307"/>
      <c r="F174" s="299"/>
      <c r="G174" s="74">
        <v>41555</v>
      </c>
      <c r="H174" s="31" t="s">
        <v>19</v>
      </c>
      <c r="I174" s="32">
        <v>28.3</v>
      </c>
      <c r="J174" s="32">
        <v>0.7</v>
      </c>
      <c r="K174" s="32">
        <v>18.399999999999999</v>
      </c>
      <c r="L174" s="41">
        <v>0</v>
      </c>
      <c r="M174" s="44" t="s">
        <v>1045</v>
      </c>
      <c r="N174" s="44" t="s">
        <v>787</v>
      </c>
      <c r="O174" s="35" t="s">
        <v>525</v>
      </c>
      <c r="P174" s="43">
        <v>11.4</v>
      </c>
      <c r="Q174" s="37">
        <v>2</v>
      </c>
      <c r="R174" s="38">
        <v>1.4</v>
      </c>
      <c r="S174" s="38" t="s">
        <v>394</v>
      </c>
      <c r="T174" s="38" t="s">
        <v>211</v>
      </c>
      <c r="U174" s="40"/>
    </row>
    <row r="175" spans="2:68" ht="13.5" customHeight="1">
      <c r="B175" s="302"/>
      <c r="C175" s="313"/>
      <c r="D175" s="307"/>
      <c r="E175" s="307"/>
      <c r="F175" s="299"/>
      <c r="G175" s="74">
        <v>41617</v>
      </c>
      <c r="H175" s="31" t="s">
        <v>19</v>
      </c>
      <c r="I175" s="32">
        <v>9.8000000000000007</v>
      </c>
      <c r="J175" s="32">
        <v>0.6</v>
      </c>
      <c r="K175" s="32">
        <v>4.5</v>
      </c>
      <c r="L175" s="41">
        <v>0</v>
      </c>
      <c r="M175" s="44" t="s">
        <v>798</v>
      </c>
      <c r="N175" s="44" t="s">
        <v>787</v>
      </c>
      <c r="O175" s="35" t="s">
        <v>525</v>
      </c>
      <c r="P175" s="43">
        <v>16.98</v>
      </c>
      <c r="Q175" s="37" t="s">
        <v>484</v>
      </c>
      <c r="R175" s="38">
        <v>0.7</v>
      </c>
      <c r="S175" s="38" t="s">
        <v>59</v>
      </c>
      <c r="T175" s="38" t="s">
        <v>512</v>
      </c>
      <c r="U175" s="40"/>
    </row>
    <row r="176" spans="2:68" ht="13.5" customHeight="1">
      <c r="B176" s="302"/>
      <c r="C176" s="316"/>
      <c r="D176" s="309"/>
      <c r="E176" s="309"/>
      <c r="F176" s="300"/>
      <c r="G176" s="76">
        <v>41680</v>
      </c>
      <c r="H176" s="50" t="s">
        <v>32</v>
      </c>
      <c r="I176" s="51">
        <v>3.5</v>
      </c>
      <c r="J176" s="51">
        <v>0.4</v>
      </c>
      <c r="K176" s="51">
        <v>2.1</v>
      </c>
      <c r="L176" s="52">
        <v>0</v>
      </c>
      <c r="M176" s="53" t="s">
        <v>1449</v>
      </c>
      <c r="N176" s="53" t="s">
        <v>773</v>
      </c>
      <c r="O176" s="54">
        <v>65</v>
      </c>
      <c r="P176" s="55">
        <v>11.82</v>
      </c>
      <c r="Q176" s="56">
        <v>6</v>
      </c>
      <c r="R176" s="57" t="s">
        <v>1338</v>
      </c>
      <c r="S176" s="163" t="s">
        <v>39</v>
      </c>
      <c r="T176" s="163" t="s">
        <v>63</v>
      </c>
      <c r="U176" s="59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</row>
    <row r="177" spans="2:68" ht="13.5" customHeight="1">
      <c r="B177" s="302" t="s">
        <v>1528</v>
      </c>
      <c r="C177" s="315">
        <v>78</v>
      </c>
      <c r="D177" s="298" t="s">
        <v>392</v>
      </c>
      <c r="E177" s="298" t="s">
        <v>393</v>
      </c>
      <c r="F177" s="298" t="s">
        <v>386</v>
      </c>
      <c r="G177" s="73">
        <v>41389</v>
      </c>
      <c r="H177" s="21" t="s">
        <v>19</v>
      </c>
      <c r="I177" s="22">
        <v>27.6</v>
      </c>
      <c r="J177" s="22">
        <v>0.6</v>
      </c>
      <c r="K177" s="22">
        <v>13.5</v>
      </c>
      <c r="L177" s="23">
        <v>0</v>
      </c>
      <c r="M177" s="24" t="s">
        <v>198</v>
      </c>
      <c r="N177" s="24" t="s">
        <v>21</v>
      </c>
      <c r="O177" s="198">
        <v>34</v>
      </c>
      <c r="P177" s="147">
        <v>11.93</v>
      </c>
      <c r="Q177" s="27">
        <v>28</v>
      </c>
      <c r="R177" s="200">
        <v>13.1</v>
      </c>
      <c r="S177" s="28" t="s">
        <v>89</v>
      </c>
      <c r="T177" s="28" t="s">
        <v>394</v>
      </c>
      <c r="U177" s="30"/>
    </row>
    <row r="178" spans="2:68" ht="13.5" customHeight="1">
      <c r="B178" s="302"/>
      <c r="C178" s="313"/>
      <c r="D178" s="307"/>
      <c r="E178" s="307"/>
      <c r="F178" s="299"/>
      <c r="G178" s="74">
        <v>41443</v>
      </c>
      <c r="H178" s="31" t="s">
        <v>42</v>
      </c>
      <c r="I178" s="32">
        <v>22</v>
      </c>
      <c r="J178" s="32">
        <v>0.3</v>
      </c>
      <c r="K178" s="32">
        <v>20.8</v>
      </c>
      <c r="L178" s="41">
        <v>0</v>
      </c>
      <c r="M178" s="42" t="s">
        <v>198</v>
      </c>
      <c r="N178" s="42" t="s">
        <v>21</v>
      </c>
      <c r="O178" s="199">
        <v>40</v>
      </c>
      <c r="P178" s="43">
        <v>15.22</v>
      </c>
      <c r="Q178" s="37">
        <v>3</v>
      </c>
      <c r="R178" s="38">
        <v>3.3</v>
      </c>
      <c r="S178" s="38" t="s">
        <v>395</v>
      </c>
      <c r="T178" s="38" t="s">
        <v>396</v>
      </c>
      <c r="U178" s="40"/>
    </row>
    <row r="179" spans="2:68" ht="13.5" customHeight="1">
      <c r="B179" s="302"/>
      <c r="C179" s="313"/>
      <c r="D179" s="307"/>
      <c r="E179" s="307"/>
      <c r="F179" s="299"/>
      <c r="G179" s="74">
        <v>41451</v>
      </c>
      <c r="H179" s="31" t="s">
        <v>32</v>
      </c>
      <c r="I179" s="32">
        <v>22</v>
      </c>
      <c r="J179" s="32">
        <v>0.3</v>
      </c>
      <c r="K179" s="32">
        <v>20.5</v>
      </c>
      <c r="L179" s="41">
        <v>0</v>
      </c>
      <c r="M179" s="42" t="s">
        <v>43</v>
      </c>
      <c r="N179" s="42" t="s">
        <v>21</v>
      </c>
      <c r="O179" s="199">
        <v>86</v>
      </c>
      <c r="P179" s="43">
        <v>15.75</v>
      </c>
      <c r="Q179" s="37">
        <v>3</v>
      </c>
      <c r="R179" s="38">
        <v>3.5</v>
      </c>
      <c r="S179" s="38" t="s">
        <v>217</v>
      </c>
      <c r="T179" s="38" t="s">
        <v>127</v>
      </c>
      <c r="U179" s="40"/>
    </row>
    <row r="180" spans="2:68" ht="13.5" customHeight="1">
      <c r="B180" s="302"/>
      <c r="C180" s="313"/>
      <c r="D180" s="307"/>
      <c r="E180" s="307"/>
      <c r="F180" s="299"/>
      <c r="G180" s="74">
        <v>41463</v>
      </c>
      <c r="H180" s="31" t="s">
        <v>32</v>
      </c>
      <c r="I180" s="32">
        <v>27.1</v>
      </c>
      <c r="J180" s="32">
        <v>0.8</v>
      </c>
      <c r="K180" s="32">
        <v>21.9</v>
      </c>
      <c r="L180" s="41">
        <v>0</v>
      </c>
      <c r="M180" s="42" t="s">
        <v>977</v>
      </c>
      <c r="N180" s="42" t="s">
        <v>773</v>
      </c>
      <c r="O180" s="35">
        <v>21</v>
      </c>
      <c r="P180" s="43">
        <v>13.97</v>
      </c>
      <c r="Q180" s="37">
        <v>67</v>
      </c>
      <c r="R180" s="38">
        <v>42</v>
      </c>
      <c r="S180" s="38" t="s">
        <v>114</v>
      </c>
      <c r="T180" s="38">
        <v>0.74</v>
      </c>
      <c r="U180" s="40"/>
    </row>
    <row r="181" spans="2:68" ht="13.5" customHeight="1">
      <c r="B181" s="302"/>
      <c r="C181" s="313"/>
      <c r="D181" s="307"/>
      <c r="E181" s="307"/>
      <c r="F181" s="299"/>
      <c r="G181" s="74">
        <v>41506</v>
      </c>
      <c r="H181" s="31" t="s">
        <v>32</v>
      </c>
      <c r="I181" s="32">
        <v>24.5</v>
      </c>
      <c r="J181" s="32">
        <v>0.3</v>
      </c>
      <c r="K181" s="32">
        <v>23.5</v>
      </c>
      <c r="L181" s="41">
        <v>0</v>
      </c>
      <c r="M181" s="42" t="s">
        <v>976</v>
      </c>
      <c r="N181" s="42" t="s">
        <v>773</v>
      </c>
      <c r="O181" s="35">
        <v>16</v>
      </c>
      <c r="P181" s="43">
        <v>13.11</v>
      </c>
      <c r="Q181" s="37">
        <v>100</v>
      </c>
      <c r="R181" s="38">
        <v>19</v>
      </c>
      <c r="S181" s="38" t="s">
        <v>328</v>
      </c>
      <c r="T181" s="38" t="s">
        <v>329</v>
      </c>
      <c r="U181" s="40"/>
    </row>
    <row r="182" spans="2:68" ht="13.5" customHeight="1">
      <c r="B182" s="302"/>
      <c r="C182" s="313"/>
      <c r="D182" s="307"/>
      <c r="E182" s="307"/>
      <c r="F182" s="299"/>
      <c r="G182" s="74">
        <v>41528</v>
      </c>
      <c r="H182" s="31" t="s">
        <v>19</v>
      </c>
      <c r="I182" s="32">
        <v>29.6</v>
      </c>
      <c r="J182" s="32">
        <v>0.2</v>
      </c>
      <c r="K182" s="32">
        <v>20.3</v>
      </c>
      <c r="L182" s="41">
        <v>0</v>
      </c>
      <c r="M182" s="42" t="s">
        <v>858</v>
      </c>
      <c r="N182" s="42" t="s">
        <v>787</v>
      </c>
      <c r="O182" s="35">
        <v>60</v>
      </c>
      <c r="P182" s="43">
        <v>14.61</v>
      </c>
      <c r="Q182" s="37">
        <v>11</v>
      </c>
      <c r="R182" s="38">
        <v>6.7</v>
      </c>
      <c r="S182" s="38" t="s">
        <v>225</v>
      </c>
      <c r="T182" s="38" t="s">
        <v>137</v>
      </c>
      <c r="U182" s="40"/>
    </row>
    <row r="183" spans="2:68" ht="13.5" customHeight="1">
      <c r="B183" s="302"/>
      <c r="C183" s="313"/>
      <c r="D183" s="307"/>
      <c r="E183" s="307"/>
      <c r="F183" s="299"/>
      <c r="G183" s="74">
        <v>41555</v>
      </c>
      <c r="H183" s="31" t="s">
        <v>19</v>
      </c>
      <c r="I183" s="32">
        <v>27.9</v>
      </c>
      <c r="J183" s="32">
        <v>0.5</v>
      </c>
      <c r="K183" s="32">
        <v>19.899999999999999</v>
      </c>
      <c r="L183" s="41">
        <v>0</v>
      </c>
      <c r="M183" s="44" t="s">
        <v>858</v>
      </c>
      <c r="N183" s="44" t="s">
        <v>787</v>
      </c>
      <c r="O183" s="35">
        <v>59</v>
      </c>
      <c r="P183" s="43">
        <v>15.15</v>
      </c>
      <c r="Q183" s="37">
        <v>4</v>
      </c>
      <c r="R183" s="38">
        <v>3.3</v>
      </c>
      <c r="S183" s="38" t="s">
        <v>105</v>
      </c>
      <c r="T183" s="38" t="s">
        <v>157</v>
      </c>
      <c r="U183" s="40"/>
    </row>
    <row r="184" spans="2:68" ht="13.5" customHeight="1">
      <c r="B184" s="302"/>
      <c r="C184" s="313"/>
      <c r="D184" s="307"/>
      <c r="E184" s="307"/>
      <c r="F184" s="299"/>
      <c r="G184" s="74">
        <v>41617</v>
      </c>
      <c r="H184" s="31" t="s">
        <v>19</v>
      </c>
      <c r="I184" s="32">
        <v>6</v>
      </c>
      <c r="J184" s="32">
        <v>0.3</v>
      </c>
      <c r="K184" s="32">
        <v>3.7</v>
      </c>
      <c r="L184" s="41">
        <v>0</v>
      </c>
      <c r="M184" s="44" t="s">
        <v>1251</v>
      </c>
      <c r="N184" s="44" t="s">
        <v>787</v>
      </c>
      <c r="O184" s="35" t="s">
        <v>525</v>
      </c>
      <c r="P184" s="43">
        <v>14.57</v>
      </c>
      <c r="Q184" s="37">
        <v>2</v>
      </c>
      <c r="R184" s="38">
        <v>1.5</v>
      </c>
      <c r="S184" s="38" t="s">
        <v>487</v>
      </c>
      <c r="T184" s="38" t="s">
        <v>84</v>
      </c>
      <c r="U184" s="40"/>
    </row>
    <row r="185" spans="2:68" ht="13.5" customHeight="1">
      <c r="B185" s="302"/>
      <c r="C185" s="313"/>
      <c r="D185" s="307"/>
      <c r="E185" s="307"/>
      <c r="F185" s="299"/>
      <c r="G185" s="75">
        <v>41646</v>
      </c>
      <c r="H185" s="45" t="s">
        <v>19</v>
      </c>
      <c r="I185" s="46">
        <v>4.0999999999999996</v>
      </c>
      <c r="J185" s="46">
        <v>0.4</v>
      </c>
      <c r="K185" s="46">
        <v>2</v>
      </c>
      <c r="L185" s="47">
        <v>0</v>
      </c>
      <c r="M185" s="42" t="s">
        <v>856</v>
      </c>
      <c r="N185" s="42" t="s">
        <v>787</v>
      </c>
      <c r="O185" s="35" t="s">
        <v>525</v>
      </c>
      <c r="P185" s="43">
        <v>14.83</v>
      </c>
      <c r="Q185" s="37">
        <v>2</v>
      </c>
      <c r="R185" s="38">
        <v>1.4</v>
      </c>
      <c r="S185" s="162" t="s">
        <v>487</v>
      </c>
      <c r="T185" s="162" t="s">
        <v>157</v>
      </c>
      <c r="U185" s="40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</row>
    <row r="186" spans="2:68" ht="13.5" customHeight="1">
      <c r="B186" s="302"/>
      <c r="C186" s="314"/>
      <c r="D186" s="308"/>
      <c r="E186" s="308"/>
      <c r="F186" s="303"/>
      <c r="G186" s="75">
        <v>41680</v>
      </c>
      <c r="H186" s="45" t="s">
        <v>32</v>
      </c>
      <c r="I186" s="46">
        <v>4.5</v>
      </c>
      <c r="J186" s="46">
        <v>0.3</v>
      </c>
      <c r="K186" s="46">
        <v>0.6</v>
      </c>
      <c r="L186" s="47">
        <v>0</v>
      </c>
      <c r="M186" s="42" t="s">
        <v>866</v>
      </c>
      <c r="N186" s="42" t="s">
        <v>773</v>
      </c>
      <c r="O186" s="35">
        <v>68</v>
      </c>
      <c r="P186" s="43">
        <v>14.69</v>
      </c>
      <c r="Q186" s="37">
        <v>7</v>
      </c>
      <c r="R186" s="38">
        <v>3.2</v>
      </c>
      <c r="S186" s="162" t="s">
        <v>217</v>
      </c>
      <c r="T186" s="162" t="s">
        <v>127</v>
      </c>
      <c r="U186" s="40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</row>
    <row r="187" spans="2:68" ht="13.5" customHeight="1">
      <c r="B187" s="302"/>
      <c r="C187" s="312">
        <v>79</v>
      </c>
      <c r="D187" s="301" t="s">
        <v>397</v>
      </c>
      <c r="E187" s="301" t="s">
        <v>398</v>
      </c>
      <c r="F187" s="301" t="s">
        <v>399</v>
      </c>
      <c r="G187" s="74">
        <v>41404</v>
      </c>
      <c r="H187" s="31" t="s">
        <v>19</v>
      </c>
      <c r="I187" s="32">
        <v>28.5</v>
      </c>
      <c r="J187" s="32">
        <v>0.3</v>
      </c>
      <c r="K187" s="32">
        <v>20.6</v>
      </c>
      <c r="L187" s="41">
        <v>0</v>
      </c>
      <c r="M187" s="42" t="s">
        <v>348</v>
      </c>
      <c r="N187" s="42" t="s">
        <v>21</v>
      </c>
      <c r="O187" s="199">
        <v>67</v>
      </c>
      <c r="P187" s="43">
        <v>28.3</v>
      </c>
      <c r="Q187" s="37">
        <v>10</v>
      </c>
      <c r="R187" s="38">
        <v>10</v>
      </c>
      <c r="S187" s="38" t="s">
        <v>400</v>
      </c>
      <c r="T187" s="38" t="s">
        <v>56</v>
      </c>
      <c r="U187" s="40"/>
    </row>
    <row r="188" spans="2:68" ht="13.5" customHeight="1">
      <c r="B188" s="302"/>
      <c r="C188" s="313"/>
      <c r="D188" s="307"/>
      <c r="E188" s="307"/>
      <c r="F188" s="299"/>
      <c r="G188" s="74">
        <v>41446</v>
      </c>
      <c r="H188" s="31" t="s">
        <v>32</v>
      </c>
      <c r="I188" s="32">
        <v>23.5</v>
      </c>
      <c r="J188" s="32">
        <v>0.3</v>
      </c>
      <c r="K188" s="32">
        <v>21.3</v>
      </c>
      <c r="L188" s="41">
        <v>0</v>
      </c>
      <c r="M188" s="42" t="s">
        <v>48</v>
      </c>
      <c r="N188" s="42" t="s">
        <v>21</v>
      </c>
      <c r="O188" s="199">
        <v>40</v>
      </c>
      <c r="P188" s="43">
        <v>15.75</v>
      </c>
      <c r="Q188" s="37">
        <v>7</v>
      </c>
      <c r="R188" s="38">
        <v>6.1</v>
      </c>
      <c r="S188" s="38" t="s">
        <v>69</v>
      </c>
      <c r="T188" s="38" t="s">
        <v>217</v>
      </c>
      <c r="U188" s="40"/>
    </row>
    <row r="189" spans="2:68" ht="13.5" customHeight="1">
      <c r="B189" s="302"/>
      <c r="C189" s="313"/>
      <c r="D189" s="307"/>
      <c r="E189" s="307"/>
      <c r="F189" s="299"/>
      <c r="G189" s="74">
        <v>41492</v>
      </c>
      <c r="H189" s="31" t="s">
        <v>32</v>
      </c>
      <c r="I189" s="32">
        <v>21</v>
      </c>
      <c r="J189" s="32">
        <v>0.2</v>
      </c>
      <c r="K189" s="32">
        <v>20.7</v>
      </c>
      <c r="L189" s="41">
        <v>0</v>
      </c>
      <c r="M189" s="42" t="s">
        <v>961</v>
      </c>
      <c r="N189" s="42" t="s">
        <v>773</v>
      </c>
      <c r="O189" s="35">
        <v>87</v>
      </c>
      <c r="P189" s="43">
        <v>10.210000000000001</v>
      </c>
      <c r="Q189" s="37">
        <v>2</v>
      </c>
      <c r="R189" s="38">
        <v>3.6</v>
      </c>
      <c r="S189" s="38" t="s">
        <v>644</v>
      </c>
      <c r="T189" s="38" t="s">
        <v>643</v>
      </c>
      <c r="U189" s="40"/>
    </row>
    <row r="190" spans="2:68" ht="13.5" customHeight="1">
      <c r="B190" s="302"/>
      <c r="C190" s="313"/>
      <c r="D190" s="307"/>
      <c r="E190" s="307"/>
      <c r="F190" s="299"/>
      <c r="G190" s="74">
        <v>41555</v>
      </c>
      <c r="H190" s="31" t="s">
        <v>19</v>
      </c>
      <c r="I190" s="32">
        <v>26.9</v>
      </c>
      <c r="J190" s="32">
        <v>0.3</v>
      </c>
      <c r="K190" s="32">
        <v>21.1</v>
      </c>
      <c r="L190" s="41">
        <v>0</v>
      </c>
      <c r="M190" s="44" t="s">
        <v>853</v>
      </c>
      <c r="N190" s="44" t="s">
        <v>787</v>
      </c>
      <c r="O190" s="35" t="s">
        <v>525</v>
      </c>
      <c r="P190" s="43">
        <v>10.26</v>
      </c>
      <c r="Q190" s="37" t="s">
        <v>484</v>
      </c>
      <c r="R190" s="38">
        <v>1.1000000000000001</v>
      </c>
      <c r="S190" s="38" t="s">
        <v>59</v>
      </c>
      <c r="T190" s="38" t="s">
        <v>105</v>
      </c>
      <c r="U190" s="40"/>
    </row>
    <row r="191" spans="2:68" ht="13.5" customHeight="1">
      <c r="B191" s="302"/>
      <c r="C191" s="313"/>
      <c r="D191" s="307"/>
      <c r="E191" s="307"/>
      <c r="F191" s="299"/>
      <c r="G191" s="74">
        <v>41617</v>
      </c>
      <c r="H191" s="31" t="s">
        <v>19</v>
      </c>
      <c r="I191" s="32">
        <v>7.8</v>
      </c>
      <c r="J191" s="32">
        <v>0.2</v>
      </c>
      <c r="K191" s="32">
        <v>5.4</v>
      </c>
      <c r="L191" s="41">
        <v>0</v>
      </c>
      <c r="M191" s="44" t="s">
        <v>1204</v>
      </c>
      <c r="N191" s="44" t="s">
        <v>787</v>
      </c>
      <c r="O191" s="35" t="s">
        <v>525</v>
      </c>
      <c r="P191" s="43">
        <v>7.16</v>
      </c>
      <c r="Q191" s="37">
        <v>2</v>
      </c>
      <c r="R191" s="38">
        <v>1.2</v>
      </c>
      <c r="S191" s="38" t="s">
        <v>53</v>
      </c>
      <c r="T191" s="38" t="s">
        <v>143</v>
      </c>
      <c r="U191" s="40"/>
    </row>
    <row r="192" spans="2:68" ht="13.5" customHeight="1">
      <c r="B192" s="302"/>
      <c r="C192" s="314"/>
      <c r="D192" s="308"/>
      <c r="E192" s="308"/>
      <c r="F192" s="299"/>
      <c r="G192" s="75">
        <v>41680</v>
      </c>
      <c r="H192" s="45" t="s">
        <v>19</v>
      </c>
      <c r="I192" s="46">
        <v>1.5</v>
      </c>
      <c r="J192" s="46">
        <v>0.2</v>
      </c>
      <c r="K192" s="46">
        <v>2.2000000000000002</v>
      </c>
      <c r="L192" s="47">
        <v>0</v>
      </c>
      <c r="M192" s="42" t="s">
        <v>1345</v>
      </c>
      <c r="N192" s="42" t="s">
        <v>787</v>
      </c>
      <c r="O192" s="35">
        <v>83</v>
      </c>
      <c r="P192" s="43">
        <v>14.53</v>
      </c>
      <c r="Q192" s="37">
        <v>6</v>
      </c>
      <c r="R192" s="38">
        <v>2.8</v>
      </c>
      <c r="S192" s="162" t="s">
        <v>53</v>
      </c>
      <c r="T192" s="162" t="s">
        <v>204</v>
      </c>
      <c r="U192" s="40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</row>
    <row r="193" spans="2:68" ht="13.5" customHeight="1">
      <c r="B193" s="302"/>
      <c r="C193" s="312">
        <v>80</v>
      </c>
      <c r="D193" s="301" t="s">
        <v>401</v>
      </c>
      <c r="E193" s="301" t="s">
        <v>402</v>
      </c>
      <c r="F193" s="299"/>
      <c r="G193" s="74">
        <v>41404</v>
      </c>
      <c r="H193" s="31" t="s">
        <v>19</v>
      </c>
      <c r="I193" s="32">
        <v>30</v>
      </c>
      <c r="J193" s="32">
        <v>0.15</v>
      </c>
      <c r="K193" s="32">
        <v>24.8</v>
      </c>
      <c r="L193" s="41">
        <v>0</v>
      </c>
      <c r="M193" s="42" t="s">
        <v>48</v>
      </c>
      <c r="N193" s="42" t="s">
        <v>21</v>
      </c>
      <c r="O193" s="199" t="s">
        <v>49</v>
      </c>
      <c r="P193" s="43">
        <v>32.700000000000003</v>
      </c>
      <c r="Q193" s="37">
        <v>6</v>
      </c>
      <c r="R193" s="38">
        <v>4.5</v>
      </c>
      <c r="S193" s="38" t="s">
        <v>403</v>
      </c>
      <c r="T193" s="38" t="s">
        <v>56</v>
      </c>
      <c r="U193" s="40"/>
    </row>
    <row r="194" spans="2:68" ht="13.5" customHeight="1">
      <c r="B194" s="302"/>
      <c r="C194" s="313"/>
      <c r="D194" s="307"/>
      <c r="E194" s="307"/>
      <c r="F194" s="299"/>
      <c r="G194" s="74">
        <v>41446</v>
      </c>
      <c r="H194" s="31" t="s">
        <v>32</v>
      </c>
      <c r="I194" s="32">
        <v>23.2</v>
      </c>
      <c r="J194" s="32">
        <v>0.2</v>
      </c>
      <c r="K194" s="32">
        <v>19.7</v>
      </c>
      <c r="L194" s="41">
        <v>0</v>
      </c>
      <c r="M194" s="42" t="s">
        <v>48</v>
      </c>
      <c r="N194" s="42" t="s">
        <v>21</v>
      </c>
      <c r="O194" s="199">
        <v>85</v>
      </c>
      <c r="P194" s="43">
        <v>27.5</v>
      </c>
      <c r="Q194" s="37">
        <v>7</v>
      </c>
      <c r="R194" s="153">
        <v>3</v>
      </c>
      <c r="S194" s="38" t="s">
        <v>130</v>
      </c>
      <c r="T194" s="38" t="s">
        <v>92</v>
      </c>
      <c r="U194" s="40"/>
    </row>
    <row r="195" spans="2:68" ht="13.5" customHeight="1">
      <c r="B195" s="302"/>
      <c r="C195" s="313"/>
      <c r="D195" s="307"/>
      <c r="E195" s="307"/>
      <c r="F195" s="299"/>
      <c r="G195" s="74">
        <v>41507</v>
      </c>
      <c r="H195" s="31" t="s">
        <v>19</v>
      </c>
      <c r="I195" s="32">
        <v>31.2</v>
      </c>
      <c r="J195" s="32">
        <v>0.3</v>
      </c>
      <c r="K195" s="32">
        <v>24.2</v>
      </c>
      <c r="L195" s="41">
        <v>0</v>
      </c>
      <c r="M195" s="42" t="s">
        <v>839</v>
      </c>
      <c r="N195" s="42" t="s">
        <v>787</v>
      </c>
      <c r="O195" s="35">
        <v>64</v>
      </c>
      <c r="P195" s="43">
        <v>21.8</v>
      </c>
      <c r="Q195" s="37">
        <v>12</v>
      </c>
      <c r="R195" s="38">
        <v>4.4000000000000004</v>
      </c>
      <c r="S195" s="38" t="s">
        <v>45</v>
      </c>
      <c r="T195" s="38" t="s">
        <v>168</v>
      </c>
      <c r="U195" s="40"/>
    </row>
    <row r="196" spans="2:68" ht="13.5" customHeight="1">
      <c r="B196" s="302"/>
      <c r="C196" s="313"/>
      <c r="D196" s="307"/>
      <c r="E196" s="307"/>
      <c r="F196" s="299"/>
      <c r="G196" s="74">
        <v>41555</v>
      </c>
      <c r="H196" s="31" t="s">
        <v>19</v>
      </c>
      <c r="I196" s="32">
        <v>27.1</v>
      </c>
      <c r="J196" s="32">
        <v>0.1</v>
      </c>
      <c r="K196" s="32">
        <v>22.9</v>
      </c>
      <c r="L196" s="41">
        <v>0</v>
      </c>
      <c r="M196" s="44" t="s">
        <v>856</v>
      </c>
      <c r="N196" s="44" t="s">
        <v>787</v>
      </c>
      <c r="O196" s="35" t="s">
        <v>525</v>
      </c>
      <c r="P196" s="43">
        <v>24.5</v>
      </c>
      <c r="Q196" s="37">
        <v>2</v>
      </c>
      <c r="R196" s="38">
        <v>1.8</v>
      </c>
      <c r="S196" s="38" t="s">
        <v>194</v>
      </c>
      <c r="T196" s="38" t="s">
        <v>157</v>
      </c>
      <c r="U196" s="40"/>
    </row>
    <row r="197" spans="2:68" ht="13.5" customHeight="1">
      <c r="B197" s="302"/>
      <c r="C197" s="313"/>
      <c r="D197" s="307"/>
      <c r="E197" s="307"/>
      <c r="F197" s="299"/>
      <c r="G197" s="74">
        <v>41617</v>
      </c>
      <c r="H197" s="31" t="s">
        <v>19</v>
      </c>
      <c r="I197" s="32">
        <v>10.1</v>
      </c>
      <c r="J197" s="32">
        <v>0.4</v>
      </c>
      <c r="K197" s="32">
        <v>7.1</v>
      </c>
      <c r="L197" s="41">
        <v>0</v>
      </c>
      <c r="M197" s="44" t="s">
        <v>993</v>
      </c>
      <c r="N197" s="44" t="s">
        <v>787</v>
      </c>
      <c r="O197" s="35" t="s">
        <v>525</v>
      </c>
      <c r="P197" s="43">
        <v>23.1</v>
      </c>
      <c r="Q197" s="37" t="s">
        <v>484</v>
      </c>
      <c r="R197" s="38">
        <v>1.1000000000000001</v>
      </c>
      <c r="S197" s="38" t="s">
        <v>59</v>
      </c>
      <c r="T197" s="38" t="s">
        <v>152</v>
      </c>
      <c r="U197" s="40"/>
    </row>
    <row r="198" spans="2:68" ht="13.5" customHeight="1">
      <c r="B198" s="302"/>
      <c r="C198" s="314"/>
      <c r="D198" s="308"/>
      <c r="E198" s="308"/>
      <c r="F198" s="299"/>
      <c r="G198" s="75">
        <v>41681</v>
      </c>
      <c r="H198" s="45" t="s">
        <v>19</v>
      </c>
      <c r="I198" s="46">
        <v>3</v>
      </c>
      <c r="J198" s="46">
        <v>0.4</v>
      </c>
      <c r="K198" s="46">
        <v>1</v>
      </c>
      <c r="L198" s="47">
        <v>0</v>
      </c>
      <c r="M198" s="42" t="s">
        <v>1045</v>
      </c>
      <c r="N198" s="42" t="s">
        <v>787</v>
      </c>
      <c r="O198" s="35">
        <v>65</v>
      </c>
      <c r="P198" s="43">
        <v>26.6</v>
      </c>
      <c r="Q198" s="37">
        <v>7</v>
      </c>
      <c r="R198" s="38">
        <v>2.9</v>
      </c>
      <c r="S198" s="162" t="s">
        <v>53</v>
      </c>
      <c r="T198" s="162" t="s">
        <v>88</v>
      </c>
      <c r="U198" s="40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</row>
    <row r="199" spans="2:68" ht="13.5" customHeight="1">
      <c r="B199" s="302"/>
      <c r="C199" s="312">
        <v>81</v>
      </c>
      <c r="D199" s="301" t="s">
        <v>317</v>
      </c>
      <c r="E199" s="301" t="s">
        <v>404</v>
      </c>
      <c r="F199" s="299"/>
      <c r="G199" s="74">
        <v>41389</v>
      </c>
      <c r="H199" s="31" t="s">
        <v>19</v>
      </c>
      <c r="I199" s="32">
        <v>25</v>
      </c>
      <c r="J199" s="32">
        <v>0.6</v>
      </c>
      <c r="K199" s="32">
        <v>12.4</v>
      </c>
      <c r="L199" s="41">
        <v>0</v>
      </c>
      <c r="M199" s="42" t="s">
        <v>33</v>
      </c>
      <c r="N199" s="42" t="s">
        <v>21</v>
      </c>
      <c r="O199" s="199">
        <v>71</v>
      </c>
      <c r="P199" s="43">
        <v>18.100000000000001</v>
      </c>
      <c r="Q199" s="37">
        <v>10</v>
      </c>
      <c r="R199" s="38">
        <v>5.9</v>
      </c>
      <c r="S199" s="38" t="s">
        <v>333</v>
      </c>
      <c r="T199" s="38" t="s">
        <v>88</v>
      </c>
      <c r="U199" s="40"/>
    </row>
    <row r="200" spans="2:68" ht="13.5" customHeight="1">
      <c r="B200" s="302"/>
      <c r="C200" s="313"/>
      <c r="D200" s="307"/>
      <c r="E200" s="307"/>
      <c r="F200" s="299"/>
      <c r="G200" s="74">
        <v>41442</v>
      </c>
      <c r="H200" s="31" t="s">
        <v>32</v>
      </c>
      <c r="I200" s="32">
        <v>32</v>
      </c>
      <c r="J200" s="32">
        <v>0.5</v>
      </c>
      <c r="K200" s="32">
        <v>24.2</v>
      </c>
      <c r="L200" s="41">
        <v>0</v>
      </c>
      <c r="M200" s="42" t="s">
        <v>349</v>
      </c>
      <c r="N200" s="42" t="s">
        <v>21</v>
      </c>
      <c r="O200" s="199">
        <v>48</v>
      </c>
      <c r="P200" s="43">
        <v>16.84</v>
      </c>
      <c r="Q200" s="37">
        <v>14</v>
      </c>
      <c r="R200" s="38">
        <v>5.9</v>
      </c>
      <c r="S200" s="38" t="s">
        <v>115</v>
      </c>
      <c r="T200" s="38" t="s">
        <v>130</v>
      </c>
      <c r="U200" s="40"/>
    </row>
    <row r="201" spans="2:68" ht="13.5" customHeight="1">
      <c r="B201" s="302"/>
      <c r="C201" s="313"/>
      <c r="D201" s="307"/>
      <c r="E201" s="307"/>
      <c r="F201" s="299"/>
      <c r="G201" s="74">
        <v>41453</v>
      </c>
      <c r="H201" s="31" t="s">
        <v>32</v>
      </c>
      <c r="I201" s="32">
        <v>20.5</v>
      </c>
      <c r="J201" s="32">
        <v>1</v>
      </c>
      <c r="K201" s="32">
        <v>22.5</v>
      </c>
      <c r="L201" s="41">
        <v>0</v>
      </c>
      <c r="M201" s="42" t="s">
        <v>43</v>
      </c>
      <c r="N201" s="42" t="s">
        <v>21</v>
      </c>
      <c r="O201" s="199">
        <v>32</v>
      </c>
      <c r="P201" s="43">
        <v>15.64</v>
      </c>
      <c r="Q201" s="37">
        <v>14</v>
      </c>
      <c r="R201" s="38">
        <v>8.9</v>
      </c>
      <c r="S201" s="38" t="s">
        <v>63</v>
      </c>
      <c r="T201" s="38" t="s">
        <v>405</v>
      </c>
      <c r="U201" s="40"/>
    </row>
    <row r="202" spans="2:68" ht="13.5" customHeight="1">
      <c r="B202" s="302"/>
      <c r="C202" s="313"/>
      <c r="D202" s="307"/>
      <c r="E202" s="307"/>
      <c r="F202" s="299"/>
      <c r="G202" s="74">
        <v>41463</v>
      </c>
      <c r="H202" s="31" t="s">
        <v>32</v>
      </c>
      <c r="I202" s="32">
        <v>27</v>
      </c>
      <c r="J202" s="32">
        <v>0.6</v>
      </c>
      <c r="K202" s="32">
        <v>26</v>
      </c>
      <c r="L202" s="41">
        <v>0</v>
      </c>
      <c r="M202" s="42" t="s">
        <v>874</v>
      </c>
      <c r="N202" s="42" t="s">
        <v>773</v>
      </c>
      <c r="O202" s="35">
        <v>48</v>
      </c>
      <c r="P202" s="43">
        <v>20.3</v>
      </c>
      <c r="Q202" s="37">
        <v>11</v>
      </c>
      <c r="R202" s="38">
        <v>6.3</v>
      </c>
      <c r="S202" s="38" t="s">
        <v>62</v>
      </c>
      <c r="T202" s="38" t="s">
        <v>62</v>
      </c>
      <c r="U202" s="40"/>
    </row>
    <row r="203" spans="2:68" ht="13.5" customHeight="1">
      <c r="B203" s="302"/>
      <c r="C203" s="313"/>
      <c r="D203" s="307"/>
      <c r="E203" s="307"/>
      <c r="F203" s="299"/>
      <c r="G203" s="74">
        <v>41506</v>
      </c>
      <c r="H203" s="31" t="s">
        <v>324</v>
      </c>
      <c r="I203" s="32">
        <v>25</v>
      </c>
      <c r="J203" s="32">
        <v>0.5</v>
      </c>
      <c r="K203" s="32">
        <v>27.1</v>
      </c>
      <c r="L203" s="41">
        <v>0</v>
      </c>
      <c r="M203" s="42" t="s">
        <v>965</v>
      </c>
      <c r="N203" s="42" t="s">
        <v>822</v>
      </c>
      <c r="O203" s="35">
        <v>85</v>
      </c>
      <c r="P203" s="43">
        <v>17.37</v>
      </c>
      <c r="Q203" s="37">
        <v>6</v>
      </c>
      <c r="R203" s="38">
        <v>3.1</v>
      </c>
      <c r="S203" s="38" t="s">
        <v>978</v>
      </c>
      <c r="T203" s="38" t="s">
        <v>979</v>
      </c>
      <c r="U203" s="40"/>
    </row>
    <row r="204" spans="2:68" ht="13.5" customHeight="1">
      <c r="B204" s="302"/>
      <c r="C204" s="313"/>
      <c r="D204" s="307"/>
      <c r="E204" s="307"/>
      <c r="F204" s="299"/>
      <c r="G204" s="74">
        <v>41528</v>
      </c>
      <c r="H204" s="31" t="s">
        <v>19</v>
      </c>
      <c r="I204" s="32">
        <v>29.8</v>
      </c>
      <c r="J204" s="32">
        <v>0.6</v>
      </c>
      <c r="K204" s="32">
        <v>23.2</v>
      </c>
      <c r="L204" s="41">
        <v>0</v>
      </c>
      <c r="M204" s="42" t="s">
        <v>975</v>
      </c>
      <c r="N204" s="42" t="s">
        <v>787</v>
      </c>
      <c r="O204" s="35">
        <v>69</v>
      </c>
      <c r="P204" s="43">
        <v>16.61</v>
      </c>
      <c r="Q204" s="37">
        <v>8</v>
      </c>
      <c r="R204" s="38">
        <v>4.4000000000000004</v>
      </c>
      <c r="S204" s="38" t="s">
        <v>152</v>
      </c>
      <c r="T204" s="38" t="s">
        <v>99</v>
      </c>
      <c r="U204" s="40"/>
    </row>
    <row r="205" spans="2:68" ht="13.5" customHeight="1">
      <c r="B205" s="302"/>
      <c r="C205" s="313"/>
      <c r="D205" s="307"/>
      <c r="E205" s="307"/>
      <c r="F205" s="299"/>
      <c r="G205" s="74">
        <v>41558</v>
      </c>
      <c r="H205" s="31" t="s">
        <v>32</v>
      </c>
      <c r="I205" s="32">
        <v>22.9</v>
      </c>
      <c r="J205" s="32">
        <v>0.5</v>
      </c>
      <c r="K205" s="32">
        <v>22.2</v>
      </c>
      <c r="L205" s="41">
        <v>0</v>
      </c>
      <c r="M205" s="44" t="s">
        <v>961</v>
      </c>
      <c r="N205" s="44" t="s">
        <v>773</v>
      </c>
      <c r="O205" s="35" t="s">
        <v>525</v>
      </c>
      <c r="P205" s="43">
        <v>18.239999999999998</v>
      </c>
      <c r="Q205" s="37">
        <v>2</v>
      </c>
      <c r="R205" s="38" t="s">
        <v>1257</v>
      </c>
      <c r="S205" s="38" t="s">
        <v>121</v>
      </c>
      <c r="T205" s="38" t="s">
        <v>366</v>
      </c>
      <c r="U205" s="40"/>
    </row>
    <row r="206" spans="2:68" ht="13.5" customHeight="1">
      <c r="B206" s="302"/>
      <c r="C206" s="313"/>
      <c r="D206" s="307"/>
      <c r="E206" s="307"/>
      <c r="F206" s="299"/>
      <c r="G206" s="74">
        <v>41618</v>
      </c>
      <c r="H206" s="31" t="s">
        <v>19</v>
      </c>
      <c r="I206" s="32">
        <v>10.1</v>
      </c>
      <c r="J206" s="32">
        <v>0.7</v>
      </c>
      <c r="K206" s="32">
        <v>6.3</v>
      </c>
      <c r="L206" s="41">
        <v>0</v>
      </c>
      <c r="M206" s="44" t="s">
        <v>1126</v>
      </c>
      <c r="N206" s="44" t="s">
        <v>787</v>
      </c>
      <c r="O206" s="35" t="s">
        <v>525</v>
      </c>
      <c r="P206" s="43">
        <v>19.399999999999999</v>
      </c>
      <c r="Q206" s="37">
        <v>2</v>
      </c>
      <c r="R206" s="38">
        <v>1.3</v>
      </c>
      <c r="S206" s="38" t="s">
        <v>88</v>
      </c>
      <c r="T206" s="38" t="s">
        <v>211</v>
      </c>
      <c r="U206" s="40"/>
    </row>
    <row r="207" spans="2:68" ht="13.5" customHeight="1">
      <c r="B207" s="302"/>
      <c r="C207" s="313"/>
      <c r="D207" s="307"/>
      <c r="E207" s="307"/>
      <c r="F207" s="299"/>
      <c r="G207" s="75">
        <v>41646</v>
      </c>
      <c r="H207" s="45" t="s">
        <v>19</v>
      </c>
      <c r="I207" s="46">
        <v>6.7</v>
      </c>
      <c r="J207" s="46">
        <v>0.5</v>
      </c>
      <c r="K207" s="46">
        <v>4.5999999999999996</v>
      </c>
      <c r="L207" s="47">
        <v>0</v>
      </c>
      <c r="M207" s="42" t="s">
        <v>1462</v>
      </c>
      <c r="N207" s="42" t="s">
        <v>787</v>
      </c>
      <c r="O207" s="35" t="s">
        <v>525</v>
      </c>
      <c r="P207" s="43">
        <v>18.02</v>
      </c>
      <c r="Q207" s="37">
        <v>2</v>
      </c>
      <c r="R207" s="38">
        <v>1.3</v>
      </c>
      <c r="S207" s="162" t="s">
        <v>190</v>
      </c>
      <c r="T207" s="162" t="s">
        <v>494</v>
      </c>
      <c r="U207" s="40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</row>
    <row r="208" spans="2:68" ht="13.5" customHeight="1">
      <c r="B208" s="302"/>
      <c r="C208" s="314"/>
      <c r="D208" s="308"/>
      <c r="E208" s="308"/>
      <c r="F208" s="299"/>
      <c r="G208" s="75">
        <v>41681</v>
      </c>
      <c r="H208" s="45" t="s">
        <v>19</v>
      </c>
      <c r="I208" s="46">
        <v>3</v>
      </c>
      <c r="J208" s="46">
        <v>0.4</v>
      </c>
      <c r="K208" s="46">
        <v>2.6</v>
      </c>
      <c r="L208" s="47">
        <v>0</v>
      </c>
      <c r="M208" s="42" t="s">
        <v>1045</v>
      </c>
      <c r="N208" s="42" t="s">
        <v>787</v>
      </c>
      <c r="O208" s="35" t="s">
        <v>525</v>
      </c>
      <c r="P208" s="43">
        <v>21</v>
      </c>
      <c r="Q208" s="37">
        <v>3</v>
      </c>
      <c r="R208" s="38">
        <v>2.4</v>
      </c>
      <c r="S208" s="162" t="s">
        <v>102</v>
      </c>
      <c r="T208" s="162" t="s">
        <v>84</v>
      </c>
      <c r="U208" s="40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</row>
    <row r="209" spans="2:68" ht="13.5" customHeight="1">
      <c r="B209" s="302"/>
      <c r="C209" s="312">
        <v>82</v>
      </c>
      <c r="D209" s="301" t="s">
        <v>406</v>
      </c>
      <c r="E209" s="310" t="s">
        <v>1752</v>
      </c>
      <c r="F209" s="299"/>
      <c r="G209" s="74">
        <v>41407</v>
      </c>
      <c r="H209" s="31" t="s">
        <v>19</v>
      </c>
      <c r="I209" s="32">
        <v>26</v>
      </c>
      <c r="J209" s="32">
        <v>0.3</v>
      </c>
      <c r="K209" s="32">
        <v>20.9</v>
      </c>
      <c r="L209" s="41">
        <v>0</v>
      </c>
      <c r="M209" s="42" t="s">
        <v>20</v>
      </c>
      <c r="N209" s="42" t="s">
        <v>21</v>
      </c>
      <c r="O209" s="199">
        <v>67</v>
      </c>
      <c r="P209" s="43">
        <v>32.799999999999997</v>
      </c>
      <c r="Q209" s="37">
        <v>10</v>
      </c>
      <c r="R209" s="38">
        <v>7.6</v>
      </c>
      <c r="S209" s="38" t="s">
        <v>85</v>
      </c>
      <c r="T209" s="38" t="s">
        <v>88</v>
      </c>
      <c r="U209" s="40"/>
    </row>
    <row r="210" spans="2:68" ht="13.5" customHeight="1">
      <c r="B210" s="302"/>
      <c r="C210" s="313"/>
      <c r="D210" s="307"/>
      <c r="E210" s="307"/>
      <c r="F210" s="299"/>
      <c r="G210" s="74">
        <v>41446</v>
      </c>
      <c r="H210" s="31" t="s">
        <v>32</v>
      </c>
      <c r="I210" s="32">
        <v>26.5</v>
      </c>
      <c r="J210" s="32">
        <v>0.5</v>
      </c>
      <c r="K210" s="32">
        <v>21.8</v>
      </c>
      <c r="L210" s="41">
        <v>0</v>
      </c>
      <c r="M210" s="42" t="s">
        <v>20</v>
      </c>
      <c r="N210" s="42" t="s">
        <v>21</v>
      </c>
      <c r="O210" s="199">
        <v>48</v>
      </c>
      <c r="P210" s="43">
        <v>26</v>
      </c>
      <c r="Q210" s="37">
        <v>13</v>
      </c>
      <c r="R210" s="38">
        <v>7.4</v>
      </c>
      <c r="S210" s="38" t="s">
        <v>91</v>
      </c>
      <c r="T210" s="38" t="s">
        <v>92</v>
      </c>
      <c r="U210" s="40"/>
    </row>
    <row r="211" spans="2:68" ht="13.5" customHeight="1">
      <c r="B211" s="302"/>
      <c r="C211" s="313"/>
      <c r="D211" s="307"/>
      <c r="E211" s="307"/>
      <c r="F211" s="299"/>
      <c r="G211" s="74">
        <v>41493</v>
      </c>
      <c r="H211" s="31" t="s">
        <v>19</v>
      </c>
      <c r="I211" s="32">
        <v>29.5</v>
      </c>
      <c r="J211" s="32">
        <v>0.5</v>
      </c>
      <c r="K211" s="32">
        <v>23.5</v>
      </c>
      <c r="L211" s="41">
        <v>0</v>
      </c>
      <c r="M211" s="42" t="s">
        <v>876</v>
      </c>
      <c r="N211" s="42" t="s">
        <v>787</v>
      </c>
      <c r="O211" s="35">
        <v>50</v>
      </c>
      <c r="P211" s="43">
        <v>16.100000000000001</v>
      </c>
      <c r="Q211" s="37">
        <v>10</v>
      </c>
      <c r="R211" s="38">
        <v>4.2</v>
      </c>
      <c r="S211" s="38" t="s">
        <v>980</v>
      </c>
      <c r="T211" s="38" t="s">
        <v>140</v>
      </c>
      <c r="U211" s="40"/>
    </row>
    <row r="212" spans="2:68" ht="13.5" customHeight="1">
      <c r="B212" s="302"/>
      <c r="C212" s="313"/>
      <c r="D212" s="307"/>
      <c r="E212" s="307"/>
      <c r="F212" s="299"/>
      <c r="G212" s="74">
        <v>41558</v>
      </c>
      <c r="H212" s="31" t="s">
        <v>32</v>
      </c>
      <c r="I212" s="32">
        <v>21.5</v>
      </c>
      <c r="J212" s="32">
        <v>0.3</v>
      </c>
      <c r="K212" s="32">
        <v>22</v>
      </c>
      <c r="L212" s="41">
        <v>0</v>
      </c>
      <c r="M212" s="44" t="s">
        <v>826</v>
      </c>
      <c r="N212" s="44" t="s">
        <v>773</v>
      </c>
      <c r="O212" s="35">
        <v>73</v>
      </c>
      <c r="P212" s="43">
        <v>23.7</v>
      </c>
      <c r="Q212" s="37">
        <v>6</v>
      </c>
      <c r="R212" s="38">
        <v>5.2</v>
      </c>
      <c r="S212" s="38" t="s">
        <v>69</v>
      </c>
      <c r="T212" s="38" t="s">
        <v>358</v>
      </c>
      <c r="U212" s="40"/>
    </row>
    <row r="213" spans="2:68" ht="13.5" customHeight="1">
      <c r="B213" s="302"/>
      <c r="C213" s="313"/>
      <c r="D213" s="307"/>
      <c r="E213" s="307"/>
      <c r="F213" s="299"/>
      <c r="G213" s="74">
        <v>41618</v>
      </c>
      <c r="H213" s="31" t="s">
        <v>32</v>
      </c>
      <c r="I213" s="32">
        <v>9.1</v>
      </c>
      <c r="J213" s="32">
        <v>0.3</v>
      </c>
      <c r="K213" s="32">
        <v>8.6999999999999993</v>
      </c>
      <c r="L213" s="41">
        <v>0</v>
      </c>
      <c r="M213" s="44" t="s">
        <v>1170</v>
      </c>
      <c r="N213" s="44" t="s">
        <v>773</v>
      </c>
      <c r="O213" s="35">
        <v>37</v>
      </c>
      <c r="P213" s="43">
        <v>23.9</v>
      </c>
      <c r="Q213" s="37">
        <v>5</v>
      </c>
      <c r="R213" s="38">
        <v>6.5</v>
      </c>
      <c r="S213" s="38" t="s">
        <v>422</v>
      </c>
      <c r="T213" s="38" t="s">
        <v>1264</v>
      </c>
      <c r="U213" s="40"/>
    </row>
    <row r="214" spans="2:68" ht="13.5" customHeight="1">
      <c r="B214" s="302"/>
      <c r="C214" s="314"/>
      <c r="D214" s="308"/>
      <c r="E214" s="308"/>
      <c r="F214" s="299"/>
      <c r="G214" s="75">
        <v>41681</v>
      </c>
      <c r="H214" s="45" t="s">
        <v>19</v>
      </c>
      <c r="I214" s="46">
        <v>5.8</v>
      </c>
      <c r="J214" s="46">
        <v>0.4</v>
      </c>
      <c r="K214" s="46">
        <v>7.2</v>
      </c>
      <c r="L214" s="47">
        <v>0</v>
      </c>
      <c r="M214" s="42" t="s">
        <v>959</v>
      </c>
      <c r="N214" s="42" t="s">
        <v>1326</v>
      </c>
      <c r="O214" s="35">
        <v>37</v>
      </c>
      <c r="P214" s="43">
        <v>37.299999999999997</v>
      </c>
      <c r="Q214" s="37">
        <v>12</v>
      </c>
      <c r="R214" s="38">
        <v>8.6999999999999993</v>
      </c>
      <c r="S214" s="162" t="s">
        <v>211</v>
      </c>
      <c r="T214" s="162" t="s">
        <v>211</v>
      </c>
      <c r="U214" s="40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</row>
    <row r="215" spans="2:68" ht="13.5" customHeight="1">
      <c r="B215" s="302"/>
      <c r="C215" s="312">
        <v>83</v>
      </c>
      <c r="D215" s="301" t="s">
        <v>408</v>
      </c>
      <c r="E215" s="301" t="s">
        <v>409</v>
      </c>
      <c r="F215" s="299"/>
      <c r="G215" s="74">
        <v>41407</v>
      </c>
      <c r="H215" s="31" t="s">
        <v>19</v>
      </c>
      <c r="I215" s="32">
        <v>23</v>
      </c>
      <c r="J215" s="32">
        <v>0.4</v>
      </c>
      <c r="K215" s="32">
        <v>13.9</v>
      </c>
      <c r="L215" s="41">
        <v>0</v>
      </c>
      <c r="M215" s="42" t="s">
        <v>25</v>
      </c>
      <c r="N215" s="42" t="s">
        <v>21</v>
      </c>
      <c r="O215" s="199" t="s">
        <v>49</v>
      </c>
      <c r="P215" s="43">
        <v>16.14</v>
      </c>
      <c r="Q215" s="37">
        <v>2</v>
      </c>
      <c r="R215" s="38">
        <v>1.6</v>
      </c>
      <c r="S215" s="38" t="s">
        <v>143</v>
      </c>
      <c r="T215" s="38" t="s">
        <v>88</v>
      </c>
      <c r="U215" s="40"/>
    </row>
    <row r="216" spans="2:68" ht="13.5" customHeight="1">
      <c r="B216" s="302"/>
      <c r="C216" s="313"/>
      <c r="D216" s="307"/>
      <c r="E216" s="307"/>
      <c r="F216" s="299"/>
      <c r="G216" s="74">
        <v>41446</v>
      </c>
      <c r="H216" s="31" t="s">
        <v>19</v>
      </c>
      <c r="I216" s="32">
        <v>26.5</v>
      </c>
      <c r="J216" s="32">
        <v>0.4</v>
      </c>
      <c r="K216" s="32">
        <v>20.5</v>
      </c>
      <c r="L216" s="41">
        <v>0</v>
      </c>
      <c r="M216" s="42" t="s">
        <v>64</v>
      </c>
      <c r="N216" s="42" t="s">
        <v>21</v>
      </c>
      <c r="O216" s="199" t="s">
        <v>49</v>
      </c>
      <c r="P216" s="43">
        <v>24.6</v>
      </c>
      <c r="Q216" s="37">
        <v>1</v>
      </c>
      <c r="R216" s="38">
        <v>1.3</v>
      </c>
      <c r="S216" s="38" t="s">
        <v>59</v>
      </c>
      <c r="T216" s="38" t="s">
        <v>152</v>
      </c>
      <c r="U216" s="40"/>
    </row>
    <row r="217" spans="2:68" ht="13.5" customHeight="1">
      <c r="B217" s="302"/>
      <c r="C217" s="313"/>
      <c r="D217" s="307"/>
      <c r="E217" s="307"/>
      <c r="F217" s="299"/>
      <c r="G217" s="74">
        <v>41493</v>
      </c>
      <c r="H217" s="31" t="s">
        <v>19</v>
      </c>
      <c r="I217" s="32">
        <v>28.9</v>
      </c>
      <c r="J217" s="32">
        <v>0.3</v>
      </c>
      <c r="K217" s="32">
        <v>23.3</v>
      </c>
      <c r="L217" s="41">
        <v>0</v>
      </c>
      <c r="M217" s="42" t="s">
        <v>969</v>
      </c>
      <c r="N217" s="42" t="s">
        <v>787</v>
      </c>
      <c r="O217" s="35" t="s">
        <v>525</v>
      </c>
      <c r="P217" s="43">
        <v>18.48</v>
      </c>
      <c r="Q217" s="37" t="s">
        <v>863</v>
      </c>
      <c r="R217" s="38">
        <v>2.2999999999999998</v>
      </c>
      <c r="S217" s="38" t="s">
        <v>387</v>
      </c>
      <c r="T217" s="38" t="s">
        <v>189</v>
      </c>
      <c r="U217" s="40"/>
    </row>
    <row r="218" spans="2:68" ht="13.5" customHeight="1">
      <c r="B218" s="302"/>
      <c r="C218" s="313"/>
      <c r="D218" s="307"/>
      <c r="E218" s="307"/>
      <c r="F218" s="299"/>
      <c r="G218" s="74">
        <v>41557</v>
      </c>
      <c r="H218" s="31" t="s">
        <v>19</v>
      </c>
      <c r="I218" s="32">
        <v>29.7</v>
      </c>
      <c r="J218" s="32">
        <v>0.3</v>
      </c>
      <c r="K218" s="32">
        <v>20.8</v>
      </c>
      <c r="L218" s="41">
        <v>0</v>
      </c>
      <c r="M218" s="44" t="s">
        <v>858</v>
      </c>
      <c r="N218" s="44" t="s">
        <v>787</v>
      </c>
      <c r="O218" s="35" t="s">
        <v>525</v>
      </c>
      <c r="P218" s="43">
        <v>26.3</v>
      </c>
      <c r="Q218" s="37">
        <v>1</v>
      </c>
      <c r="R218" s="38">
        <v>1.6</v>
      </c>
      <c r="S218" s="38" t="s">
        <v>41</v>
      </c>
      <c r="T218" s="38" t="s">
        <v>137</v>
      </c>
      <c r="U218" s="40"/>
    </row>
    <row r="219" spans="2:68" ht="13.5" customHeight="1">
      <c r="B219" s="302"/>
      <c r="C219" s="313"/>
      <c r="D219" s="307"/>
      <c r="E219" s="307"/>
      <c r="F219" s="299"/>
      <c r="G219" s="74">
        <v>41618</v>
      </c>
      <c r="H219" s="31" t="s">
        <v>32</v>
      </c>
      <c r="I219" s="32">
        <v>5.8</v>
      </c>
      <c r="J219" s="32">
        <v>0.4</v>
      </c>
      <c r="K219" s="32">
        <v>6.1</v>
      </c>
      <c r="L219" s="41">
        <v>0</v>
      </c>
      <c r="M219" s="44" t="s">
        <v>1087</v>
      </c>
      <c r="N219" s="44" t="s">
        <v>773</v>
      </c>
      <c r="O219" s="35" t="s">
        <v>525</v>
      </c>
      <c r="P219" s="43">
        <v>26.6</v>
      </c>
      <c r="Q219" s="37">
        <v>2</v>
      </c>
      <c r="R219" s="38">
        <v>1.3</v>
      </c>
      <c r="S219" s="38" t="s">
        <v>92</v>
      </c>
      <c r="T219" s="38" t="s">
        <v>63</v>
      </c>
      <c r="U219" s="40"/>
    </row>
    <row r="220" spans="2:68" ht="13.5" customHeight="1">
      <c r="B220" s="302"/>
      <c r="C220" s="316"/>
      <c r="D220" s="309"/>
      <c r="E220" s="309"/>
      <c r="F220" s="300"/>
      <c r="G220" s="76">
        <v>41681</v>
      </c>
      <c r="H220" s="50" t="s">
        <v>19</v>
      </c>
      <c r="I220" s="51">
        <v>3.5</v>
      </c>
      <c r="J220" s="51">
        <v>0.2</v>
      </c>
      <c r="K220" s="51">
        <v>6.8</v>
      </c>
      <c r="L220" s="52">
        <v>0</v>
      </c>
      <c r="M220" s="53" t="s">
        <v>1045</v>
      </c>
      <c r="N220" s="53" t="s">
        <v>787</v>
      </c>
      <c r="O220" s="54" t="s">
        <v>525</v>
      </c>
      <c r="P220" s="55">
        <v>30.9</v>
      </c>
      <c r="Q220" s="56">
        <v>5</v>
      </c>
      <c r="R220" s="57">
        <v>2.7</v>
      </c>
      <c r="S220" s="163" t="s">
        <v>59</v>
      </c>
      <c r="T220" s="163" t="s">
        <v>54</v>
      </c>
      <c r="U220" s="59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</row>
    <row r="221" spans="2:68" ht="13.5" customHeight="1">
      <c r="B221" s="302" t="s">
        <v>1528</v>
      </c>
      <c r="C221" s="315">
        <v>84</v>
      </c>
      <c r="D221" s="298" t="s">
        <v>410</v>
      </c>
      <c r="E221" s="298" t="s">
        <v>411</v>
      </c>
      <c r="F221" s="298" t="s">
        <v>399</v>
      </c>
      <c r="G221" s="73">
        <v>41407</v>
      </c>
      <c r="H221" s="21" t="s">
        <v>19</v>
      </c>
      <c r="I221" s="22">
        <v>26</v>
      </c>
      <c r="J221" s="22">
        <v>0.4</v>
      </c>
      <c r="K221" s="22">
        <v>15</v>
      </c>
      <c r="L221" s="23">
        <v>0</v>
      </c>
      <c r="M221" s="24" t="s">
        <v>48</v>
      </c>
      <c r="N221" s="24" t="s">
        <v>21</v>
      </c>
      <c r="O221" s="198" t="s">
        <v>49</v>
      </c>
      <c r="P221" s="147">
        <v>47.6</v>
      </c>
      <c r="Q221" s="27" t="s">
        <v>120</v>
      </c>
      <c r="R221" s="28">
        <v>0.2</v>
      </c>
      <c r="S221" s="28" t="s">
        <v>87</v>
      </c>
      <c r="T221" s="28" t="s">
        <v>53</v>
      </c>
      <c r="U221" s="30"/>
    </row>
    <row r="222" spans="2:68" ht="13.5" customHeight="1">
      <c r="B222" s="302"/>
      <c r="C222" s="313"/>
      <c r="D222" s="307"/>
      <c r="E222" s="307"/>
      <c r="F222" s="299"/>
      <c r="G222" s="74">
        <v>41446</v>
      </c>
      <c r="H222" s="31" t="s">
        <v>19</v>
      </c>
      <c r="I222" s="32">
        <v>25.9</v>
      </c>
      <c r="J222" s="32">
        <v>0.4</v>
      </c>
      <c r="K222" s="32">
        <v>19.100000000000001</v>
      </c>
      <c r="L222" s="41">
        <v>0</v>
      </c>
      <c r="M222" s="42" t="s">
        <v>64</v>
      </c>
      <c r="N222" s="42" t="s">
        <v>21</v>
      </c>
      <c r="O222" s="199" t="s">
        <v>49</v>
      </c>
      <c r="P222" s="43">
        <v>60.5</v>
      </c>
      <c r="Q222" s="37" t="s">
        <v>120</v>
      </c>
      <c r="R222" s="38">
        <v>0.1</v>
      </c>
      <c r="S222" s="38" t="s">
        <v>59</v>
      </c>
      <c r="T222" s="38" t="s">
        <v>105</v>
      </c>
      <c r="U222" s="40"/>
    </row>
    <row r="223" spans="2:68" ht="13.5" customHeight="1">
      <c r="B223" s="302"/>
      <c r="C223" s="313"/>
      <c r="D223" s="307"/>
      <c r="E223" s="307"/>
      <c r="F223" s="299"/>
      <c r="G223" s="74">
        <v>41492</v>
      </c>
      <c r="H223" s="31" t="s">
        <v>324</v>
      </c>
      <c r="I223" s="32">
        <v>26.6</v>
      </c>
      <c r="J223" s="32">
        <v>0.3</v>
      </c>
      <c r="K223" s="32">
        <v>21.1</v>
      </c>
      <c r="L223" s="41">
        <v>0</v>
      </c>
      <c r="M223" s="42" t="s">
        <v>981</v>
      </c>
      <c r="N223" s="42" t="s">
        <v>822</v>
      </c>
      <c r="O223" s="35" t="s">
        <v>525</v>
      </c>
      <c r="P223" s="43">
        <v>45</v>
      </c>
      <c r="Q223" s="37" t="s">
        <v>982</v>
      </c>
      <c r="R223" s="38">
        <v>0.3</v>
      </c>
      <c r="S223" s="38" t="s">
        <v>983</v>
      </c>
      <c r="T223" s="38" t="s">
        <v>984</v>
      </c>
      <c r="U223" s="40"/>
    </row>
    <row r="224" spans="2:68" ht="13.5" customHeight="1">
      <c r="B224" s="302"/>
      <c r="C224" s="313"/>
      <c r="D224" s="307"/>
      <c r="E224" s="307"/>
      <c r="F224" s="299"/>
      <c r="G224" s="74">
        <v>41557</v>
      </c>
      <c r="H224" s="31" t="s">
        <v>19</v>
      </c>
      <c r="I224" s="32">
        <v>27.9</v>
      </c>
      <c r="J224" s="32">
        <v>0.4</v>
      </c>
      <c r="K224" s="32">
        <v>19.100000000000001</v>
      </c>
      <c r="L224" s="41">
        <v>0</v>
      </c>
      <c r="M224" s="44" t="s">
        <v>859</v>
      </c>
      <c r="N224" s="44" t="s">
        <v>787</v>
      </c>
      <c r="O224" s="35" t="s">
        <v>525</v>
      </c>
      <c r="P224" s="43">
        <v>58.7</v>
      </c>
      <c r="Q224" s="37" t="s">
        <v>484</v>
      </c>
      <c r="R224" s="38">
        <v>0.2</v>
      </c>
      <c r="S224" s="38" t="s">
        <v>56</v>
      </c>
      <c r="T224" s="38" t="s">
        <v>137</v>
      </c>
      <c r="U224" s="40"/>
    </row>
    <row r="225" spans="2:68" ht="13.5" customHeight="1">
      <c r="B225" s="302"/>
      <c r="C225" s="313"/>
      <c r="D225" s="307"/>
      <c r="E225" s="307"/>
      <c r="F225" s="299"/>
      <c r="G225" s="74">
        <v>41618</v>
      </c>
      <c r="H225" s="31" t="s">
        <v>32</v>
      </c>
      <c r="I225" s="32">
        <v>6.2</v>
      </c>
      <c r="J225" s="32">
        <v>0.5</v>
      </c>
      <c r="K225" s="32">
        <v>6.5</v>
      </c>
      <c r="L225" s="41">
        <v>0</v>
      </c>
      <c r="M225" s="44" t="s">
        <v>1262</v>
      </c>
      <c r="N225" s="44" t="s">
        <v>773</v>
      </c>
      <c r="O225" s="35" t="s">
        <v>525</v>
      </c>
      <c r="P225" s="43">
        <v>61</v>
      </c>
      <c r="Q225" s="37" t="s">
        <v>508</v>
      </c>
      <c r="R225" s="38">
        <v>0.1</v>
      </c>
      <c r="S225" s="38" t="s">
        <v>38</v>
      </c>
      <c r="T225" s="38" t="s">
        <v>94</v>
      </c>
      <c r="U225" s="40"/>
    </row>
    <row r="226" spans="2:68" ht="13.5" customHeight="1">
      <c r="B226" s="302"/>
      <c r="C226" s="314"/>
      <c r="D226" s="308"/>
      <c r="E226" s="308"/>
      <c r="F226" s="299"/>
      <c r="G226" s="75">
        <v>41681</v>
      </c>
      <c r="H226" s="45" t="s">
        <v>19</v>
      </c>
      <c r="I226" s="46">
        <v>4</v>
      </c>
      <c r="J226" s="46">
        <v>0.5</v>
      </c>
      <c r="K226" s="46">
        <v>5.4</v>
      </c>
      <c r="L226" s="47">
        <v>0</v>
      </c>
      <c r="M226" s="42" t="s">
        <v>856</v>
      </c>
      <c r="N226" s="42" t="s">
        <v>787</v>
      </c>
      <c r="O226" s="35" t="s">
        <v>525</v>
      </c>
      <c r="P226" s="43">
        <v>65.2</v>
      </c>
      <c r="Q226" s="37" t="s">
        <v>484</v>
      </c>
      <c r="R226" s="38">
        <v>0.3</v>
      </c>
      <c r="S226" s="162" t="s">
        <v>687</v>
      </c>
      <c r="T226" s="162" t="s">
        <v>333</v>
      </c>
      <c r="U226" s="40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</row>
    <row r="227" spans="2:68" ht="13.5" customHeight="1">
      <c r="B227" s="302"/>
      <c r="C227" s="312">
        <v>85</v>
      </c>
      <c r="D227" s="301" t="s">
        <v>408</v>
      </c>
      <c r="E227" s="310" t="s">
        <v>1748</v>
      </c>
      <c r="F227" s="299"/>
      <c r="G227" s="74">
        <v>41389</v>
      </c>
      <c r="H227" s="31" t="s">
        <v>19</v>
      </c>
      <c r="I227" s="32">
        <v>25.4</v>
      </c>
      <c r="J227" s="32">
        <v>0.8</v>
      </c>
      <c r="K227" s="32">
        <v>12.8</v>
      </c>
      <c r="L227" s="41">
        <v>0</v>
      </c>
      <c r="M227" s="42" t="s">
        <v>412</v>
      </c>
      <c r="N227" s="42" t="s">
        <v>21</v>
      </c>
      <c r="O227" s="199">
        <v>70</v>
      </c>
      <c r="P227" s="43">
        <v>21.3</v>
      </c>
      <c r="Q227" s="37">
        <v>11</v>
      </c>
      <c r="R227" s="38">
        <v>4.2</v>
      </c>
      <c r="S227" s="38" t="s">
        <v>98</v>
      </c>
      <c r="T227" s="38" t="s">
        <v>106</v>
      </c>
      <c r="U227" s="40"/>
    </row>
    <row r="228" spans="2:68" ht="13.5" customHeight="1">
      <c r="B228" s="302"/>
      <c r="C228" s="313"/>
      <c r="D228" s="307"/>
      <c r="E228" s="307"/>
      <c r="F228" s="299"/>
      <c r="G228" s="74">
        <v>41442</v>
      </c>
      <c r="H228" s="31" t="s">
        <v>19</v>
      </c>
      <c r="I228" s="32">
        <v>32</v>
      </c>
      <c r="J228" s="32">
        <v>0.3</v>
      </c>
      <c r="K228" s="32">
        <v>24.4</v>
      </c>
      <c r="L228" s="41">
        <v>0</v>
      </c>
      <c r="M228" s="42" t="s">
        <v>109</v>
      </c>
      <c r="N228" s="42" t="s">
        <v>21</v>
      </c>
      <c r="O228" s="199">
        <v>52</v>
      </c>
      <c r="P228" s="43">
        <v>33.1</v>
      </c>
      <c r="Q228" s="37">
        <v>13</v>
      </c>
      <c r="R228" s="38">
        <v>4.8</v>
      </c>
      <c r="S228" s="38" t="s">
        <v>56</v>
      </c>
      <c r="T228" s="38" t="s">
        <v>137</v>
      </c>
      <c r="U228" s="40"/>
    </row>
    <row r="229" spans="2:68" ht="13.5" customHeight="1">
      <c r="B229" s="302"/>
      <c r="C229" s="313"/>
      <c r="D229" s="307"/>
      <c r="E229" s="307"/>
      <c r="F229" s="299"/>
      <c r="G229" s="74">
        <v>41453</v>
      </c>
      <c r="H229" s="31" t="s">
        <v>32</v>
      </c>
      <c r="I229" s="32">
        <v>18</v>
      </c>
      <c r="J229" s="32">
        <v>0.5</v>
      </c>
      <c r="K229" s="32">
        <v>18.399999999999999</v>
      </c>
      <c r="L229" s="41">
        <v>0</v>
      </c>
      <c r="M229" s="42" t="s">
        <v>144</v>
      </c>
      <c r="N229" s="42" t="s">
        <v>21</v>
      </c>
      <c r="O229" s="199">
        <v>46</v>
      </c>
      <c r="P229" s="43">
        <v>28.5</v>
      </c>
      <c r="Q229" s="37">
        <v>13</v>
      </c>
      <c r="R229" s="38">
        <v>4.5</v>
      </c>
      <c r="S229" s="38" t="s">
        <v>121</v>
      </c>
      <c r="T229" s="38" t="s">
        <v>116</v>
      </c>
      <c r="U229" s="40"/>
    </row>
    <row r="230" spans="2:68" ht="13.5" customHeight="1">
      <c r="B230" s="302"/>
      <c r="C230" s="313"/>
      <c r="D230" s="307"/>
      <c r="E230" s="307"/>
      <c r="F230" s="299"/>
      <c r="G230" s="74">
        <v>41466</v>
      </c>
      <c r="H230" s="31" t="s">
        <v>324</v>
      </c>
      <c r="I230" s="32">
        <v>25</v>
      </c>
      <c r="J230" s="32">
        <v>0.5</v>
      </c>
      <c r="K230" s="32">
        <v>21.1</v>
      </c>
      <c r="L230" s="41">
        <v>0</v>
      </c>
      <c r="M230" s="42" t="s">
        <v>985</v>
      </c>
      <c r="N230" s="42" t="s">
        <v>822</v>
      </c>
      <c r="O230" s="35">
        <v>66</v>
      </c>
      <c r="P230" s="43">
        <v>31.2</v>
      </c>
      <c r="Q230" s="37">
        <v>12</v>
      </c>
      <c r="R230" s="38">
        <v>4.0999999999999996</v>
      </c>
      <c r="S230" s="38" t="s">
        <v>590</v>
      </c>
      <c r="T230" s="38" t="s">
        <v>878</v>
      </c>
      <c r="U230" s="40"/>
    </row>
    <row r="231" spans="2:68" ht="13.5" customHeight="1">
      <c r="B231" s="302"/>
      <c r="C231" s="313"/>
      <c r="D231" s="307"/>
      <c r="E231" s="307"/>
      <c r="F231" s="299"/>
      <c r="G231" s="74">
        <v>41494</v>
      </c>
      <c r="H231" s="31" t="s">
        <v>19</v>
      </c>
      <c r="I231" s="32">
        <v>32.799999999999997</v>
      </c>
      <c r="J231" s="32">
        <v>0.3</v>
      </c>
      <c r="K231" s="32">
        <v>25.5</v>
      </c>
      <c r="L231" s="41">
        <v>0</v>
      </c>
      <c r="M231" s="42" t="s">
        <v>986</v>
      </c>
      <c r="N231" s="42" t="s">
        <v>787</v>
      </c>
      <c r="O231" s="35">
        <v>70</v>
      </c>
      <c r="P231" s="43">
        <v>24.3</v>
      </c>
      <c r="Q231" s="37">
        <v>12</v>
      </c>
      <c r="R231" s="38">
        <v>3.8</v>
      </c>
      <c r="S231" s="38" t="s">
        <v>395</v>
      </c>
      <c r="T231" s="38" t="s">
        <v>165</v>
      </c>
      <c r="U231" s="40"/>
    </row>
    <row r="232" spans="2:68" ht="13.5" customHeight="1">
      <c r="B232" s="302"/>
      <c r="C232" s="313"/>
      <c r="D232" s="307"/>
      <c r="E232" s="307"/>
      <c r="F232" s="299"/>
      <c r="G232" s="74">
        <v>41528</v>
      </c>
      <c r="H232" s="31" t="s">
        <v>19</v>
      </c>
      <c r="I232" s="32">
        <v>28.1</v>
      </c>
      <c r="J232" s="32">
        <v>0.6</v>
      </c>
      <c r="K232" s="32">
        <v>23.8</v>
      </c>
      <c r="L232" s="41">
        <v>0</v>
      </c>
      <c r="M232" s="42" t="s">
        <v>839</v>
      </c>
      <c r="N232" s="42" t="s">
        <v>787</v>
      </c>
      <c r="O232" s="35">
        <v>60</v>
      </c>
      <c r="P232" s="43">
        <v>29.7</v>
      </c>
      <c r="Q232" s="37">
        <v>10</v>
      </c>
      <c r="R232" s="38">
        <v>3.8</v>
      </c>
      <c r="S232" s="38" t="s">
        <v>99</v>
      </c>
      <c r="T232" s="38" t="s">
        <v>512</v>
      </c>
      <c r="U232" s="40"/>
    </row>
    <row r="233" spans="2:68" ht="13.5" customHeight="1">
      <c r="B233" s="302"/>
      <c r="C233" s="313"/>
      <c r="D233" s="307"/>
      <c r="E233" s="307"/>
      <c r="F233" s="299"/>
      <c r="G233" s="74">
        <v>41564</v>
      </c>
      <c r="H233" s="31" t="s">
        <v>19</v>
      </c>
      <c r="I233" s="32">
        <v>26.9</v>
      </c>
      <c r="J233" s="32">
        <v>0.3</v>
      </c>
      <c r="K233" s="32">
        <v>22</v>
      </c>
      <c r="L233" s="41">
        <v>0</v>
      </c>
      <c r="M233" s="44" t="s">
        <v>957</v>
      </c>
      <c r="N233" s="44" t="s">
        <v>787</v>
      </c>
      <c r="O233" s="35">
        <v>63</v>
      </c>
      <c r="P233" s="43">
        <v>29.9</v>
      </c>
      <c r="Q233" s="37">
        <v>8</v>
      </c>
      <c r="R233" s="38">
        <v>4.2</v>
      </c>
      <c r="S233" s="38" t="s">
        <v>152</v>
      </c>
      <c r="T233" s="38" t="s">
        <v>54</v>
      </c>
      <c r="U233" s="40"/>
    </row>
    <row r="234" spans="2:68" ht="13.5" customHeight="1">
      <c r="B234" s="302"/>
      <c r="C234" s="313"/>
      <c r="D234" s="307"/>
      <c r="E234" s="307"/>
      <c r="F234" s="299"/>
      <c r="G234" s="74">
        <v>41618</v>
      </c>
      <c r="H234" s="31" t="s">
        <v>324</v>
      </c>
      <c r="I234" s="32">
        <v>8.4</v>
      </c>
      <c r="J234" s="32">
        <v>0.2</v>
      </c>
      <c r="K234" s="32">
        <v>8.6</v>
      </c>
      <c r="L234" s="41">
        <v>0</v>
      </c>
      <c r="M234" s="44" t="s">
        <v>1327</v>
      </c>
      <c r="N234" s="44" t="s">
        <v>822</v>
      </c>
      <c r="O234" s="35">
        <v>40</v>
      </c>
      <c r="P234" s="43">
        <v>29.2</v>
      </c>
      <c r="Q234" s="37">
        <v>10</v>
      </c>
      <c r="R234" s="38">
        <v>4.4000000000000004</v>
      </c>
      <c r="S234" s="38" t="s">
        <v>1109</v>
      </c>
      <c r="T234" s="38" t="s">
        <v>566</v>
      </c>
      <c r="U234" s="40"/>
    </row>
    <row r="235" spans="2:68" ht="13.5" customHeight="1">
      <c r="B235" s="302"/>
      <c r="C235" s="313"/>
      <c r="D235" s="307"/>
      <c r="E235" s="307"/>
      <c r="F235" s="299"/>
      <c r="G235" s="75">
        <v>41646</v>
      </c>
      <c r="H235" s="45" t="s">
        <v>19</v>
      </c>
      <c r="I235" s="46">
        <v>6.1</v>
      </c>
      <c r="J235" s="46">
        <v>0.3</v>
      </c>
      <c r="K235" s="46">
        <v>6.1</v>
      </c>
      <c r="L235" s="47">
        <v>0</v>
      </c>
      <c r="M235" s="42" t="s">
        <v>1463</v>
      </c>
      <c r="N235" s="42" t="s">
        <v>787</v>
      </c>
      <c r="O235" s="35">
        <v>55</v>
      </c>
      <c r="P235" s="43">
        <v>32.299999999999997</v>
      </c>
      <c r="Q235" s="37">
        <v>10</v>
      </c>
      <c r="R235" s="38">
        <v>4.8</v>
      </c>
      <c r="S235" s="162" t="s">
        <v>157</v>
      </c>
      <c r="T235" s="162" t="s">
        <v>53</v>
      </c>
      <c r="U235" s="40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</row>
    <row r="236" spans="2:68" ht="13.5" customHeight="1">
      <c r="B236" s="302"/>
      <c r="C236" s="314"/>
      <c r="D236" s="308"/>
      <c r="E236" s="307"/>
      <c r="F236" s="299"/>
      <c r="G236" s="75">
        <v>41681</v>
      </c>
      <c r="H236" s="45" t="s">
        <v>19</v>
      </c>
      <c r="I236" s="46">
        <v>4</v>
      </c>
      <c r="J236" s="46">
        <v>0.6</v>
      </c>
      <c r="K236" s="46">
        <v>8.1999999999999993</v>
      </c>
      <c r="L236" s="47">
        <v>0</v>
      </c>
      <c r="M236" s="42" t="s">
        <v>1045</v>
      </c>
      <c r="N236" s="42" t="s">
        <v>787</v>
      </c>
      <c r="O236" s="35">
        <v>41</v>
      </c>
      <c r="P236" s="43">
        <v>31.5</v>
      </c>
      <c r="Q236" s="37">
        <v>13</v>
      </c>
      <c r="R236" s="38">
        <v>5.6</v>
      </c>
      <c r="S236" s="162" t="s">
        <v>54</v>
      </c>
      <c r="T236" s="162" t="s">
        <v>143</v>
      </c>
      <c r="U236" s="40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</row>
    <row r="237" spans="2:68" ht="13.5" customHeight="1">
      <c r="B237" s="302"/>
      <c r="C237" s="312">
        <v>86</v>
      </c>
      <c r="D237" s="301" t="s">
        <v>413</v>
      </c>
      <c r="E237" s="307"/>
      <c r="F237" s="299"/>
      <c r="G237" s="74">
        <v>41388</v>
      </c>
      <c r="H237" s="31" t="s">
        <v>32</v>
      </c>
      <c r="I237" s="32">
        <v>16.7</v>
      </c>
      <c r="J237" s="32">
        <v>0.6</v>
      </c>
      <c r="K237" s="32">
        <v>11.2</v>
      </c>
      <c r="L237" s="41">
        <v>0</v>
      </c>
      <c r="M237" s="42" t="s">
        <v>33</v>
      </c>
      <c r="N237" s="42" t="s">
        <v>21</v>
      </c>
      <c r="O237" s="199" t="s">
        <v>65</v>
      </c>
      <c r="P237" s="43">
        <v>12.78</v>
      </c>
      <c r="Q237" s="37">
        <v>4</v>
      </c>
      <c r="R237" s="38">
        <v>2.2000000000000002</v>
      </c>
      <c r="S237" s="38" t="s">
        <v>114</v>
      </c>
      <c r="T237" s="38" t="s">
        <v>126</v>
      </c>
      <c r="U237" s="40"/>
    </row>
    <row r="238" spans="2:68" ht="13.5" customHeight="1">
      <c r="B238" s="302"/>
      <c r="C238" s="313"/>
      <c r="D238" s="307"/>
      <c r="E238" s="307"/>
      <c r="F238" s="299"/>
      <c r="G238" s="74">
        <v>41442</v>
      </c>
      <c r="H238" s="31" t="s">
        <v>19</v>
      </c>
      <c r="I238" s="32">
        <v>25</v>
      </c>
      <c r="J238" s="32">
        <v>0.3</v>
      </c>
      <c r="K238" s="32">
        <v>21.2</v>
      </c>
      <c r="L238" s="41">
        <v>0</v>
      </c>
      <c r="M238" s="42" t="s">
        <v>64</v>
      </c>
      <c r="N238" s="42" t="s">
        <v>21</v>
      </c>
      <c r="O238" s="199" t="s">
        <v>49</v>
      </c>
      <c r="P238" s="43">
        <v>18.600000000000001</v>
      </c>
      <c r="Q238" s="37">
        <v>1</v>
      </c>
      <c r="R238" s="38">
        <v>0.4</v>
      </c>
      <c r="S238" s="38" t="s">
        <v>84</v>
      </c>
      <c r="T238" s="38" t="s">
        <v>85</v>
      </c>
      <c r="U238" s="40"/>
    </row>
    <row r="239" spans="2:68" ht="13.5" customHeight="1">
      <c r="B239" s="302"/>
      <c r="C239" s="313"/>
      <c r="D239" s="307"/>
      <c r="E239" s="307"/>
      <c r="F239" s="299"/>
      <c r="G239" s="74">
        <v>41452</v>
      </c>
      <c r="H239" s="31" t="s">
        <v>24</v>
      </c>
      <c r="I239" s="32">
        <v>25.5</v>
      </c>
      <c r="J239" s="32">
        <v>0.3</v>
      </c>
      <c r="K239" s="32">
        <v>25.5</v>
      </c>
      <c r="L239" s="41">
        <v>0</v>
      </c>
      <c r="M239" s="42" t="s">
        <v>144</v>
      </c>
      <c r="N239" s="42" t="s">
        <v>21</v>
      </c>
      <c r="O239" s="199" t="s">
        <v>49</v>
      </c>
      <c r="P239" s="43">
        <v>18.38</v>
      </c>
      <c r="Q239" s="37" t="s">
        <v>120</v>
      </c>
      <c r="R239" s="38">
        <v>0.4</v>
      </c>
      <c r="S239" s="38" t="s">
        <v>84</v>
      </c>
      <c r="T239" s="38" t="s">
        <v>99</v>
      </c>
      <c r="U239" s="40"/>
    </row>
    <row r="240" spans="2:68" ht="13.5" customHeight="1">
      <c r="B240" s="302"/>
      <c r="C240" s="313"/>
      <c r="D240" s="307"/>
      <c r="E240" s="307"/>
      <c r="F240" s="299"/>
      <c r="G240" s="74">
        <v>41466</v>
      </c>
      <c r="H240" s="31" t="s">
        <v>32</v>
      </c>
      <c r="I240" s="32">
        <v>29</v>
      </c>
      <c r="J240" s="32">
        <v>0.6</v>
      </c>
      <c r="K240" s="32">
        <v>23.4</v>
      </c>
      <c r="L240" s="41">
        <v>0</v>
      </c>
      <c r="M240" s="42" t="s">
        <v>987</v>
      </c>
      <c r="N240" s="42" t="s">
        <v>773</v>
      </c>
      <c r="O240" s="35" t="s">
        <v>525</v>
      </c>
      <c r="P240" s="43">
        <v>16.54</v>
      </c>
      <c r="Q240" s="37">
        <v>2</v>
      </c>
      <c r="R240" s="38">
        <v>1.1000000000000001</v>
      </c>
      <c r="S240" s="38" t="s">
        <v>130</v>
      </c>
      <c r="T240" s="38" t="s">
        <v>130</v>
      </c>
      <c r="U240" s="40"/>
    </row>
    <row r="241" spans="2:68" ht="13.5" customHeight="1">
      <c r="B241" s="302"/>
      <c r="C241" s="313"/>
      <c r="D241" s="307"/>
      <c r="E241" s="307"/>
      <c r="F241" s="299"/>
      <c r="G241" s="74">
        <v>41506</v>
      </c>
      <c r="H241" s="31" t="s">
        <v>324</v>
      </c>
      <c r="I241" s="32">
        <v>24.8</v>
      </c>
      <c r="J241" s="32">
        <v>1</v>
      </c>
      <c r="K241" s="32">
        <v>24.9</v>
      </c>
      <c r="L241" s="41">
        <v>0</v>
      </c>
      <c r="M241" s="42" t="s">
        <v>988</v>
      </c>
      <c r="N241" s="42" t="s">
        <v>822</v>
      </c>
      <c r="O241" s="35">
        <v>30</v>
      </c>
      <c r="P241" s="43">
        <v>7.89</v>
      </c>
      <c r="Q241" s="37">
        <v>28</v>
      </c>
      <c r="R241" s="38">
        <v>10</v>
      </c>
      <c r="S241" s="38" t="s">
        <v>989</v>
      </c>
      <c r="T241" s="38">
        <v>0.74</v>
      </c>
      <c r="U241" s="40"/>
    </row>
    <row r="242" spans="2:68" ht="13.5" customHeight="1">
      <c r="B242" s="302"/>
      <c r="C242" s="313"/>
      <c r="D242" s="307"/>
      <c r="E242" s="307"/>
      <c r="F242" s="299"/>
      <c r="G242" s="74">
        <v>41529</v>
      </c>
      <c r="H242" s="31" t="s">
        <v>19</v>
      </c>
      <c r="I242" s="32">
        <v>27.7</v>
      </c>
      <c r="J242" s="32">
        <v>0.3</v>
      </c>
      <c r="K242" s="32">
        <v>20.5</v>
      </c>
      <c r="L242" s="41">
        <v>0</v>
      </c>
      <c r="M242" s="42" t="s">
        <v>990</v>
      </c>
      <c r="N242" s="42" t="s">
        <v>787</v>
      </c>
      <c r="O242" s="35" t="s">
        <v>525</v>
      </c>
      <c r="P242" s="43">
        <v>18.59</v>
      </c>
      <c r="Q242" s="37">
        <v>2</v>
      </c>
      <c r="R242" s="38">
        <v>0.8</v>
      </c>
      <c r="S242" s="38" t="s">
        <v>84</v>
      </c>
      <c r="T242" s="38" t="s">
        <v>991</v>
      </c>
      <c r="U242" s="40"/>
    </row>
    <row r="243" spans="2:68" ht="13.5" customHeight="1">
      <c r="B243" s="302"/>
      <c r="C243" s="313"/>
      <c r="D243" s="307"/>
      <c r="E243" s="307"/>
      <c r="F243" s="299"/>
      <c r="G243" s="74">
        <v>41554</v>
      </c>
      <c r="H243" s="31" t="s">
        <v>19</v>
      </c>
      <c r="I243" s="32">
        <v>27.2</v>
      </c>
      <c r="J243" s="32">
        <v>0.3</v>
      </c>
      <c r="K243" s="32">
        <v>22.5</v>
      </c>
      <c r="L243" s="41">
        <v>0</v>
      </c>
      <c r="M243" s="44" t="s">
        <v>856</v>
      </c>
      <c r="N243" s="44" t="s">
        <v>787</v>
      </c>
      <c r="O243" s="35" t="s">
        <v>525</v>
      </c>
      <c r="P243" s="43">
        <v>20.100000000000001</v>
      </c>
      <c r="Q243" s="37" t="s">
        <v>484</v>
      </c>
      <c r="R243" s="38">
        <v>0.4</v>
      </c>
      <c r="S243" s="38" t="s">
        <v>84</v>
      </c>
      <c r="T243" s="38" t="s">
        <v>211</v>
      </c>
      <c r="U243" s="40"/>
    </row>
    <row r="244" spans="2:68" ht="13.5" customHeight="1">
      <c r="B244" s="302"/>
      <c r="C244" s="313"/>
      <c r="D244" s="307"/>
      <c r="E244" s="307"/>
      <c r="F244" s="299"/>
      <c r="G244" s="74">
        <v>41618</v>
      </c>
      <c r="H244" s="31" t="s">
        <v>32</v>
      </c>
      <c r="I244" s="32">
        <v>7.6</v>
      </c>
      <c r="J244" s="32">
        <v>0.6</v>
      </c>
      <c r="K244" s="32">
        <v>7.3</v>
      </c>
      <c r="L244" s="41">
        <v>0</v>
      </c>
      <c r="M244" s="44" t="s">
        <v>783</v>
      </c>
      <c r="N244" s="44" t="s">
        <v>773</v>
      </c>
      <c r="O244" s="35">
        <v>85</v>
      </c>
      <c r="P244" s="43">
        <v>19.3</v>
      </c>
      <c r="Q244" s="37">
        <v>4</v>
      </c>
      <c r="R244" s="38" t="s">
        <v>1257</v>
      </c>
      <c r="S244" s="38" t="s">
        <v>422</v>
      </c>
      <c r="T244" s="38" t="s">
        <v>1260</v>
      </c>
      <c r="U244" s="40"/>
    </row>
    <row r="245" spans="2:68" ht="13.5" customHeight="1">
      <c r="B245" s="302"/>
      <c r="C245" s="313"/>
      <c r="D245" s="307"/>
      <c r="E245" s="307"/>
      <c r="F245" s="299"/>
      <c r="G245" s="75">
        <v>41646</v>
      </c>
      <c r="H245" s="45" t="s">
        <v>19</v>
      </c>
      <c r="I245" s="46">
        <v>2.7</v>
      </c>
      <c r="J245" s="46">
        <v>0.5</v>
      </c>
      <c r="K245" s="46">
        <v>3.9</v>
      </c>
      <c r="L245" s="47">
        <v>0</v>
      </c>
      <c r="M245" s="42" t="s">
        <v>853</v>
      </c>
      <c r="N245" s="42" t="s">
        <v>787</v>
      </c>
      <c r="O245" s="35">
        <v>40</v>
      </c>
      <c r="P245" s="43">
        <v>19.7</v>
      </c>
      <c r="Q245" s="37">
        <v>21</v>
      </c>
      <c r="R245" s="38">
        <v>8.1999999999999993</v>
      </c>
      <c r="S245" s="162" t="s">
        <v>84</v>
      </c>
      <c r="T245" s="162" t="s">
        <v>84</v>
      </c>
      <c r="U245" s="40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</row>
    <row r="246" spans="2:68" ht="13.5" customHeight="1">
      <c r="B246" s="302"/>
      <c r="C246" s="314"/>
      <c r="D246" s="308"/>
      <c r="E246" s="308"/>
      <c r="F246" s="299"/>
      <c r="G246" s="75">
        <v>41682</v>
      </c>
      <c r="H246" s="45" t="s">
        <v>32</v>
      </c>
      <c r="I246" s="46">
        <v>7</v>
      </c>
      <c r="J246" s="46">
        <v>0.3</v>
      </c>
      <c r="K246" s="46">
        <v>5.8</v>
      </c>
      <c r="L246" s="47">
        <v>0</v>
      </c>
      <c r="M246" s="42" t="s">
        <v>1449</v>
      </c>
      <c r="N246" s="42" t="s">
        <v>773</v>
      </c>
      <c r="O246" s="35">
        <v>67</v>
      </c>
      <c r="P246" s="43">
        <v>10.23</v>
      </c>
      <c r="Q246" s="37">
        <v>6</v>
      </c>
      <c r="R246" s="38">
        <v>3.6</v>
      </c>
      <c r="S246" s="162" t="s">
        <v>116</v>
      </c>
      <c r="T246" s="162" t="s">
        <v>38</v>
      </c>
      <c r="U246" s="40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2:68" ht="13.5" customHeight="1">
      <c r="B247" s="302"/>
      <c r="C247" s="312">
        <v>87</v>
      </c>
      <c r="D247" s="301" t="s">
        <v>414</v>
      </c>
      <c r="E247" s="301" t="s">
        <v>415</v>
      </c>
      <c r="F247" s="299"/>
      <c r="G247" s="74">
        <v>41407</v>
      </c>
      <c r="H247" s="31" t="s">
        <v>19</v>
      </c>
      <c r="I247" s="32">
        <v>26</v>
      </c>
      <c r="J247" s="32">
        <v>0.4</v>
      </c>
      <c r="K247" s="32">
        <v>18.899999999999999</v>
      </c>
      <c r="L247" s="41">
        <v>0</v>
      </c>
      <c r="M247" s="42" t="s">
        <v>33</v>
      </c>
      <c r="N247" s="42" t="s">
        <v>21</v>
      </c>
      <c r="O247" s="199">
        <v>81</v>
      </c>
      <c r="P247" s="43">
        <v>16.16</v>
      </c>
      <c r="Q247" s="37">
        <v>8</v>
      </c>
      <c r="R247" s="38">
        <v>5.8</v>
      </c>
      <c r="S247" s="38" t="s">
        <v>143</v>
      </c>
      <c r="T247" s="38" t="s">
        <v>53</v>
      </c>
      <c r="U247" s="40"/>
    </row>
    <row r="248" spans="2:68" ht="13.5" customHeight="1">
      <c r="B248" s="302"/>
      <c r="C248" s="313"/>
      <c r="D248" s="307"/>
      <c r="E248" s="307"/>
      <c r="F248" s="299"/>
      <c r="G248" s="74">
        <v>41446</v>
      </c>
      <c r="H248" s="31" t="s">
        <v>32</v>
      </c>
      <c r="I248" s="32">
        <v>25</v>
      </c>
      <c r="J248" s="32">
        <v>0.5</v>
      </c>
      <c r="K248" s="32">
        <v>20.2</v>
      </c>
      <c r="L248" s="41">
        <v>0</v>
      </c>
      <c r="M248" s="42" t="s">
        <v>77</v>
      </c>
      <c r="N248" s="42" t="s">
        <v>21</v>
      </c>
      <c r="O248" s="199">
        <v>61</v>
      </c>
      <c r="P248" s="43">
        <v>15.88</v>
      </c>
      <c r="Q248" s="37">
        <v>7</v>
      </c>
      <c r="R248" s="38">
        <v>2.6</v>
      </c>
      <c r="S248" s="38" t="s">
        <v>63</v>
      </c>
      <c r="T248" s="38" t="s">
        <v>127</v>
      </c>
      <c r="U248" s="40"/>
    </row>
    <row r="249" spans="2:68" ht="13.5" customHeight="1">
      <c r="B249" s="302"/>
      <c r="C249" s="313"/>
      <c r="D249" s="307"/>
      <c r="E249" s="307"/>
      <c r="F249" s="299"/>
      <c r="G249" s="74">
        <v>41507</v>
      </c>
      <c r="H249" s="31" t="s">
        <v>19</v>
      </c>
      <c r="I249" s="32">
        <v>26.1</v>
      </c>
      <c r="J249" s="32">
        <v>0.4</v>
      </c>
      <c r="K249" s="32">
        <v>22.2</v>
      </c>
      <c r="L249" s="41">
        <v>0</v>
      </c>
      <c r="M249" s="42" t="s">
        <v>858</v>
      </c>
      <c r="N249" s="42" t="s">
        <v>787</v>
      </c>
      <c r="O249" s="35">
        <v>67</v>
      </c>
      <c r="P249" s="43">
        <v>17.32</v>
      </c>
      <c r="Q249" s="37">
        <v>11</v>
      </c>
      <c r="R249" s="38" t="s">
        <v>139</v>
      </c>
      <c r="S249" s="38" t="s">
        <v>395</v>
      </c>
      <c r="T249" s="38" t="s">
        <v>165</v>
      </c>
      <c r="U249" s="40"/>
    </row>
    <row r="250" spans="2:68" ht="13.5" customHeight="1">
      <c r="B250" s="302"/>
      <c r="C250" s="313"/>
      <c r="D250" s="307"/>
      <c r="E250" s="307"/>
      <c r="F250" s="299"/>
      <c r="G250" s="74">
        <v>41554</v>
      </c>
      <c r="H250" s="31" t="s">
        <v>19</v>
      </c>
      <c r="I250" s="32">
        <v>28.2</v>
      </c>
      <c r="J250" s="32">
        <v>0.3</v>
      </c>
      <c r="K250" s="32">
        <v>20.3</v>
      </c>
      <c r="L250" s="41">
        <v>0</v>
      </c>
      <c r="M250" s="44" t="s">
        <v>1045</v>
      </c>
      <c r="N250" s="44" t="s">
        <v>787</v>
      </c>
      <c r="O250" s="35" t="s">
        <v>525</v>
      </c>
      <c r="P250" s="43">
        <v>20.6</v>
      </c>
      <c r="Q250" s="37">
        <v>2</v>
      </c>
      <c r="R250" s="38">
        <v>2.9</v>
      </c>
      <c r="S250" s="38" t="s">
        <v>152</v>
      </c>
      <c r="T250" s="38" t="s">
        <v>333</v>
      </c>
      <c r="U250" s="40"/>
    </row>
    <row r="251" spans="2:68" ht="13.5" customHeight="1">
      <c r="B251" s="302"/>
      <c r="C251" s="313"/>
      <c r="D251" s="307"/>
      <c r="E251" s="307"/>
      <c r="F251" s="299"/>
      <c r="G251" s="74">
        <v>41619</v>
      </c>
      <c r="H251" s="31" t="s">
        <v>19</v>
      </c>
      <c r="I251" s="32">
        <v>9.8000000000000007</v>
      </c>
      <c r="J251" s="32">
        <v>0.4</v>
      </c>
      <c r="K251" s="32">
        <v>6.4</v>
      </c>
      <c r="L251" s="41">
        <v>0</v>
      </c>
      <c r="M251" s="44" t="s">
        <v>869</v>
      </c>
      <c r="N251" s="44" t="s">
        <v>787</v>
      </c>
      <c r="O251" s="35">
        <v>34</v>
      </c>
      <c r="P251" s="43">
        <v>13.77</v>
      </c>
      <c r="Q251" s="37">
        <v>14</v>
      </c>
      <c r="R251" s="38">
        <v>6.3</v>
      </c>
      <c r="S251" s="38" t="s">
        <v>41</v>
      </c>
      <c r="T251" s="38" t="s">
        <v>145</v>
      </c>
      <c r="U251" s="40"/>
    </row>
    <row r="252" spans="2:68" ht="13.5" customHeight="1">
      <c r="B252" s="302"/>
      <c r="C252" s="314"/>
      <c r="D252" s="308"/>
      <c r="E252" s="308"/>
      <c r="F252" s="299"/>
      <c r="G252" s="75">
        <v>41683</v>
      </c>
      <c r="H252" s="45" t="s">
        <v>32</v>
      </c>
      <c r="I252" s="46">
        <v>-1</v>
      </c>
      <c r="J252" s="46">
        <v>0.4</v>
      </c>
      <c r="K252" s="46">
        <v>2.4</v>
      </c>
      <c r="L252" s="47">
        <v>0</v>
      </c>
      <c r="M252" s="42" t="s">
        <v>1449</v>
      </c>
      <c r="N252" s="42" t="s">
        <v>773</v>
      </c>
      <c r="O252" s="35">
        <v>66</v>
      </c>
      <c r="P252" s="43">
        <v>20.7</v>
      </c>
      <c r="Q252" s="37">
        <v>6</v>
      </c>
      <c r="R252" s="38">
        <v>2.7</v>
      </c>
      <c r="S252" s="162" t="s">
        <v>636</v>
      </c>
      <c r="T252" s="162" t="s">
        <v>91</v>
      </c>
      <c r="U252" s="40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2:68" ht="13.5" customHeight="1">
      <c r="B253" s="302"/>
      <c r="C253" s="312">
        <v>88</v>
      </c>
      <c r="D253" s="301" t="s">
        <v>416</v>
      </c>
      <c r="E253" s="301" t="s">
        <v>417</v>
      </c>
      <c r="F253" s="299"/>
      <c r="G253" s="74">
        <v>41407</v>
      </c>
      <c r="H253" s="31" t="s">
        <v>19</v>
      </c>
      <c r="I253" s="32">
        <v>23</v>
      </c>
      <c r="J253" s="32">
        <v>0.7</v>
      </c>
      <c r="K253" s="32">
        <v>12.6</v>
      </c>
      <c r="L253" s="41">
        <v>0</v>
      </c>
      <c r="M253" s="42" t="s">
        <v>33</v>
      </c>
      <c r="N253" s="42" t="s">
        <v>21</v>
      </c>
      <c r="O253" s="199" t="s">
        <v>49</v>
      </c>
      <c r="P253" s="43">
        <v>5.48</v>
      </c>
      <c r="Q253" s="37">
        <v>4</v>
      </c>
      <c r="R253" s="38">
        <v>2.6</v>
      </c>
      <c r="S253" s="38" t="s">
        <v>98</v>
      </c>
      <c r="T253" s="38" t="s">
        <v>190</v>
      </c>
      <c r="U253" s="40"/>
    </row>
    <row r="254" spans="2:68" ht="13.5" customHeight="1">
      <c r="B254" s="302"/>
      <c r="C254" s="313"/>
      <c r="D254" s="299"/>
      <c r="E254" s="307"/>
      <c r="F254" s="299"/>
      <c r="G254" s="74">
        <v>41446</v>
      </c>
      <c r="H254" s="31" t="s">
        <v>32</v>
      </c>
      <c r="I254" s="32">
        <v>27.4</v>
      </c>
      <c r="J254" s="32">
        <v>1</v>
      </c>
      <c r="K254" s="32">
        <v>18.7</v>
      </c>
      <c r="L254" s="41">
        <v>0</v>
      </c>
      <c r="M254" s="42" t="s">
        <v>64</v>
      </c>
      <c r="N254" s="42" t="s">
        <v>21</v>
      </c>
      <c r="O254" s="199" t="s">
        <v>65</v>
      </c>
      <c r="P254" s="43">
        <v>16.87</v>
      </c>
      <c r="Q254" s="37">
        <v>2</v>
      </c>
      <c r="R254" s="38">
        <v>1.7</v>
      </c>
      <c r="S254" s="38" t="s">
        <v>383</v>
      </c>
      <c r="T254" s="38" t="s">
        <v>130</v>
      </c>
      <c r="U254" s="40"/>
    </row>
    <row r="255" spans="2:68" ht="13.5" customHeight="1">
      <c r="B255" s="302"/>
      <c r="C255" s="313"/>
      <c r="D255" s="299"/>
      <c r="E255" s="307"/>
      <c r="F255" s="299"/>
      <c r="G255" s="74">
        <v>41493</v>
      </c>
      <c r="H255" s="31" t="s">
        <v>19</v>
      </c>
      <c r="I255" s="32">
        <v>32</v>
      </c>
      <c r="J255" s="32">
        <v>0.5</v>
      </c>
      <c r="K255" s="32">
        <v>20</v>
      </c>
      <c r="L255" s="41">
        <v>0</v>
      </c>
      <c r="M255" s="42" t="s">
        <v>876</v>
      </c>
      <c r="N255" s="42" t="s">
        <v>787</v>
      </c>
      <c r="O255" s="35" t="s">
        <v>525</v>
      </c>
      <c r="P255" s="43">
        <v>6.51</v>
      </c>
      <c r="Q255" s="37">
        <v>5</v>
      </c>
      <c r="R255" s="38">
        <v>3.2</v>
      </c>
      <c r="S255" s="38" t="s">
        <v>165</v>
      </c>
      <c r="T255" s="38" t="s">
        <v>165</v>
      </c>
      <c r="U255" s="40"/>
    </row>
    <row r="256" spans="2:68" ht="13.5" customHeight="1">
      <c r="B256" s="302"/>
      <c r="C256" s="313"/>
      <c r="D256" s="299"/>
      <c r="E256" s="307"/>
      <c r="F256" s="299"/>
      <c r="G256" s="74">
        <v>41554</v>
      </c>
      <c r="H256" s="31" t="s">
        <v>19</v>
      </c>
      <c r="I256" s="32">
        <v>27.2</v>
      </c>
      <c r="J256" s="32">
        <v>0.7</v>
      </c>
      <c r="K256" s="32">
        <v>16.5</v>
      </c>
      <c r="L256" s="41">
        <v>0</v>
      </c>
      <c r="M256" s="44" t="s">
        <v>869</v>
      </c>
      <c r="N256" s="44" t="s">
        <v>787</v>
      </c>
      <c r="O256" s="35" t="s">
        <v>525</v>
      </c>
      <c r="P256" s="43">
        <v>6.06</v>
      </c>
      <c r="Q256" s="37">
        <v>2</v>
      </c>
      <c r="R256" s="38">
        <v>1.2</v>
      </c>
      <c r="S256" s="38" t="s">
        <v>333</v>
      </c>
      <c r="T256" s="38" t="s">
        <v>41</v>
      </c>
      <c r="U256" s="40"/>
    </row>
    <row r="257" spans="2:68" ht="13.5" customHeight="1">
      <c r="B257" s="302"/>
      <c r="C257" s="313"/>
      <c r="D257" s="299"/>
      <c r="E257" s="307"/>
      <c r="F257" s="299"/>
      <c r="G257" s="74">
        <v>41621</v>
      </c>
      <c r="H257" s="31" t="s">
        <v>32</v>
      </c>
      <c r="I257" s="32">
        <v>9.3000000000000007</v>
      </c>
      <c r="J257" s="32">
        <v>0.6</v>
      </c>
      <c r="K257" s="32">
        <v>9.6999999999999993</v>
      </c>
      <c r="L257" s="41">
        <v>0</v>
      </c>
      <c r="M257" s="44" t="s">
        <v>776</v>
      </c>
      <c r="N257" s="44" t="s">
        <v>773</v>
      </c>
      <c r="O257" s="35" t="s">
        <v>525</v>
      </c>
      <c r="P257" s="43">
        <v>6.36</v>
      </c>
      <c r="Q257" s="37">
        <v>2</v>
      </c>
      <c r="R257" s="38" t="s">
        <v>784</v>
      </c>
      <c r="S257" s="38" t="s">
        <v>127</v>
      </c>
      <c r="T257" s="38" t="s">
        <v>91</v>
      </c>
      <c r="U257" s="40"/>
    </row>
    <row r="258" spans="2:68" ht="13.5" customHeight="1">
      <c r="B258" s="302"/>
      <c r="C258" s="316"/>
      <c r="D258" s="300"/>
      <c r="E258" s="309"/>
      <c r="F258" s="300"/>
      <c r="G258" s="76">
        <v>41684</v>
      </c>
      <c r="H258" s="50" t="s">
        <v>32</v>
      </c>
      <c r="I258" s="51">
        <v>0</v>
      </c>
      <c r="J258" s="51">
        <v>0.5</v>
      </c>
      <c r="K258" s="51">
        <v>3.3</v>
      </c>
      <c r="L258" s="52">
        <v>0</v>
      </c>
      <c r="M258" s="53" t="s">
        <v>961</v>
      </c>
      <c r="N258" s="53" t="s">
        <v>773</v>
      </c>
      <c r="O258" s="54" t="s">
        <v>525</v>
      </c>
      <c r="P258" s="55">
        <v>7.58</v>
      </c>
      <c r="Q258" s="56">
        <v>3</v>
      </c>
      <c r="R258" s="57">
        <v>1.3</v>
      </c>
      <c r="S258" s="163" t="s">
        <v>62</v>
      </c>
      <c r="T258" s="163" t="s">
        <v>73</v>
      </c>
      <c r="U258" s="59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2:68" ht="13.5" customHeight="1">
      <c r="B259" s="302" t="s">
        <v>1528</v>
      </c>
      <c r="C259" s="315">
        <v>89</v>
      </c>
      <c r="D259" s="298" t="s">
        <v>416</v>
      </c>
      <c r="E259" s="461" t="s">
        <v>1748</v>
      </c>
      <c r="F259" s="298" t="s">
        <v>399</v>
      </c>
      <c r="G259" s="73">
        <v>41389</v>
      </c>
      <c r="H259" s="21" t="s">
        <v>19</v>
      </c>
      <c r="I259" s="22">
        <v>20.100000000000001</v>
      </c>
      <c r="J259" s="22">
        <v>0.6</v>
      </c>
      <c r="K259" s="22">
        <v>9.5</v>
      </c>
      <c r="L259" s="23">
        <v>0</v>
      </c>
      <c r="M259" s="24" t="s">
        <v>128</v>
      </c>
      <c r="N259" s="24" t="s">
        <v>21</v>
      </c>
      <c r="O259" s="198" t="s">
        <v>49</v>
      </c>
      <c r="P259" s="147">
        <v>7.45</v>
      </c>
      <c r="Q259" s="27">
        <v>3</v>
      </c>
      <c r="R259" s="28">
        <v>2.2999999999999998</v>
      </c>
      <c r="S259" s="28" t="s">
        <v>143</v>
      </c>
      <c r="T259" s="28" t="s">
        <v>88</v>
      </c>
      <c r="U259" s="30"/>
    </row>
    <row r="260" spans="2:68" ht="13.5" customHeight="1">
      <c r="B260" s="302"/>
      <c r="C260" s="313"/>
      <c r="D260" s="299"/>
      <c r="E260" s="307"/>
      <c r="F260" s="299"/>
      <c r="G260" s="74">
        <v>41442</v>
      </c>
      <c r="H260" s="31" t="s">
        <v>32</v>
      </c>
      <c r="I260" s="32">
        <v>25.9</v>
      </c>
      <c r="J260" s="32">
        <v>0.3</v>
      </c>
      <c r="K260" s="32">
        <v>19.3</v>
      </c>
      <c r="L260" s="41">
        <v>0</v>
      </c>
      <c r="M260" s="42" t="s">
        <v>418</v>
      </c>
      <c r="N260" s="42" t="s">
        <v>21</v>
      </c>
      <c r="O260" s="199" t="s">
        <v>65</v>
      </c>
      <c r="P260" s="43">
        <v>8.1300000000000008</v>
      </c>
      <c r="Q260" s="37">
        <v>3</v>
      </c>
      <c r="R260" s="38">
        <v>2.2000000000000002</v>
      </c>
      <c r="S260" s="38" t="s">
        <v>91</v>
      </c>
      <c r="T260" s="38" t="s">
        <v>127</v>
      </c>
      <c r="U260" s="40"/>
    </row>
    <row r="261" spans="2:68" ht="13.5" customHeight="1">
      <c r="B261" s="302"/>
      <c r="C261" s="313"/>
      <c r="D261" s="299"/>
      <c r="E261" s="307"/>
      <c r="F261" s="299"/>
      <c r="G261" s="74">
        <v>41452</v>
      </c>
      <c r="H261" s="31" t="s">
        <v>24</v>
      </c>
      <c r="I261" s="32">
        <v>25.5</v>
      </c>
      <c r="J261" s="32">
        <v>0.5</v>
      </c>
      <c r="K261" s="32">
        <v>23.2</v>
      </c>
      <c r="L261" s="41">
        <v>0</v>
      </c>
      <c r="M261" s="42" t="s">
        <v>345</v>
      </c>
      <c r="N261" s="42" t="s">
        <v>21</v>
      </c>
      <c r="O261" s="199" t="s">
        <v>65</v>
      </c>
      <c r="P261" s="43">
        <v>7.87</v>
      </c>
      <c r="Q261" s="37">
        <v>2</v>
      </c>
      <c r="R261" s="38">
        <v>2.2000000000000002</v>
      </c>
      <c r="S261" s="38" t="s">
        <v>129</v>
      </c>
      <c r="T261" s="38" t="s">
        <v>405</v>
      </c>
      <c r="U261" s="40"/>
    </row>
    <row r="262" spans="2:68" ht="13.5" customHeight="1">
      <c r="B262" s="302"/>
      <c r="C262" s="313"/>
      <c r="D262" s="299"/>
      <c r="E262" s="307"/>
      <c r="F262" s="299"/>
      <c r="G262" s="74">
        <v>41465</v>
      </c>
      <c r="H262" s="31" t="s">
        <v>19</v>
      </c>
      <c r="I262" s="32">
        <v>31.1</v>
      </c>
      <c r="J262" s="32">
        <v>0.5</v>
      </c>
      <c r="K262" s="32">
        <v>26.2</v>
      </c>
      <c r="L262" s="41">
        <v>0</v>
      </c>
      <c r="M262" s="42" t="s">
        <v>970</v>
      </c>
      <c r="N262" s="42" t="s">
        <v>787</v>
      </c>
      <c r="O262" s="35" t="s">
        <v>525</v>
      </c>
      <c r="P262" s="43">
        <v>7.95</v>
      </c>
      <c r="Q262" s="37">
        <v>3</v>
      </c>
      <c r="R262" s="38">
        <v>2.1</v>
      </c>
      <c r="S262" s="38" t="s">
        <v>84</v>
      </c>
      <c r="T262" s="38" t="s">
        <v>54</v>
      </c>
      <c r="U262" s="40"/>
    </row>
    <row r="263" spans="2:68" ht="13.5" customHeight="1">
      <c r="B263" s="302"/>
      <c r="C263" s="313"/>
      <c r="D263" s="299"/>
      <c r="E263" s="307"/>
      <c r="F263" s="299"/>
      <c r="G263" s="74">
        <v>41493</v>
      </c>
      <c r="H263" s="31" t="s">
        <v>19</v>
      </c>
      <c r="I263" s="32">
        <v>33</v>
      </c>
      <c r="J263" s="32">
        <v>0.5</v>
      </c>
      <c r="K263" s="32">
        <v>20</v>
      </c>
      <c r="L263" s="41">
        <v>0</v>
      </c>
      <c r="M263" s="42" t="s">
        <v>969</v>
      </c>
      <c r="N263" s="42" t="s">
        <v>787</v>
      </c>
      <c r="O263" s="35">
        <v>80</v>
      </c>
      <c r="P263" s="43">
        <v>7.54</v>
      </c>
      <c r="Q263" s="37">
        <v>7</v>
      </c>
      <c r="R263" s="38">
        <v>4.4000000000000004</v>
      </c>
      <c r="S263" s="38" t="s">
        <v>189</v>
      </c>
      <c r="T263" s="38" t="s">
        <v>884</v>
      </c>
      <c r="U263" s="40"/>
    </row>
    <row r="264" spans="2:68" ht="13.5" customHeight="1">
      <c r="B264" s="302"/>
      <c r="C264" s="313"/>
      <c r="D264" s="299"/>
      <c r="E264" s="307"/>
      <c r="F264" s="299"/>
      <c r="G264" s="74">
        <v>41529</v>
      </c>
      <c r="H264" s="31" t="s">
        <v>32</v>
      </c>
      <c r="I264" s="32">
        <v>27.5</v>
      </c>
      <c r="J264" s="32">
        <v>0.2</v>
      </c>
      <c r="K264" s="32">
        <v>20.5</v>
      </c>
      <c r="L264" s="41">
        <v>0</v>
      </c>
      <c r="M264" s="42" t="s">
        <v>837</v>
      </c>
      <c r="N264" s="42" t="s">
        <v>773</v>
      </c>
      <c r="O264" s="35" t="s">
        <v>525</v>
      </c>
      <c r="P264" s="43">
        <v>39.5</v>
      </c>
      <c r="Q264" s="37">
        <v>3</v>
      </c>
      <c r="R264" s="38">
        <v>1.1000000000000001</v>
      </c>
      <c r="S264" s="38" t="s">
        <v>126</v>
      </c>
      <c r="T264" s="38" t="s">
        <v>130</v>
      </c>
      <c r="U264" s="40"/>
    </row>
    <row r="265" spans="2:68" ht="13.5" customHeight="1">
      <c r="B265" s="302"/>
      <c r="C265" s="313"/>
      <c r="D265" s="299"/>
      <c r="E265" s="307"/>
      <c r="F265" s="299"/>
      <c r="G265" s="74">
        <v>41554</v>
      </c>
      <c r="H265" s="31" t="s">
        <v>19</v>
      </c>
      <c r="I265" s="32">
        <v>27.1</v>
      </c>
      <c r="J265" s="32">
        <v>0.3</v>
      </c>
      <c r="K265" s="32">
        <v>18.7</v>
      </c>
      <c r="L265" s="41">
        <v>0</v>
      </c>
      <c r="M265" s="44" t="s">
        <v>957</v>
      </c>
      <c r="N265" s="44" t="s">
        <v>787</v>
      </c>
      <c r="O265" s="35" t="s">
        <v>525</v>
      </c>
      <c r="P265" s="43">
        <v>7.26</v>
      </c>
      <c r="Q265" s="37">
        <v>2</v>
      </c>
      <c r="R265" s="38" t="s">
        <v>1265</v>
      </c>
      <c r="S265" s="38" t="s">
        <v>152</v>
      </c>
      <c r="T265" s="38" t="s">
        <v>85</v>
      </c>
      <c r="U265" s="40"/>
    </row>
    <row r="266" spans="2:68" ht="13.5" customHeight="1">
      <c r="B266" s="302"/>
      <c r="C266" s="313"/>
      <c r="D266" s="299"/>
      <c r="E266" s="307"/>
      <c r="F266" s="299"/>
      <c r="G266" s="74">
        <v>41619</v>
      </c>
      <c r="H266" s="31" t="s">
        <v>19</v>
      </c>
      <c r="I266" s="32">
        <v>9.6999999999999993</v>
      </c>
      <c r="J266" s="32">
        <v>0.2</v>
      </c>
      <c r="K266" s="32">
        <v>8</v>
      </c>
      <c r="L266" s="41">
        <v>0</v>
      </c>
      <c r="M266" s="44" t="s">
        <v>993</v>
      </c>
      <c r="N266" s="44" t="s">
        <v>787</v>
      </c>
      <c r="O266" s="35" t="s">
        <v>525</v>
      </c>
      <c r="P266" s="43">
        <v>7.38</v>
      </c>
      <c r="Q266" s="37">
        <v>1</v>
      </c>
      <c r="R266" s="38">
        <v>0.8</v>
      </c>
      <c r="S266" s="38" t="s">
        <v>134</v>
      </c>
      <c r="T266" s="38" t="s">
        <v>225</v>
      </c>
      <c r="U266" s="40"/>
    </row>
    <row r="267" spans="2:68" ht="13.5" customHeight="1">
      <c r="B267" s="302"/>
      <c r="C267" s="313"/>
      <c r="D267" s="299"/>
      <c r="E267" s="307"/>
      <c r="F267" s="299"/>
      <c r="G267" s="75">
        <v>41646</v>
      </c>
      <c r="H267" s="45" t="s">
        <v>19</v>
      </c>
      <c r="I267" s="46">
        <v>2.1</v>
      </c>
      <c r="J267" s="46">
        <v>0.5</v>
      </c>
      <c r="K267" s="46">
        <v>4.7</v>
      </c>
      <c r="L267" s="47">
        <v>0</v>
      </c>
      <c r="M267" s="42" t="s">
        <v>856</v>
      </c>
      <c r="N267" s="42" t="s">
        <v>787</v>
      </c>
      <c r="O267" s="35" t="s">
        <v>525</v>
      </c>
      <c r="P267" s="43">
        <v>7.78</v>
      </c>
      <c r="Q267" s="37" t="s">
        <v>120</v>
      </c>
      <c r="R267" s="38">
        <v>0.8</v>
      </c>
      <c r="S267" s="162" t="s">
        <v>54</v>
      </c>
      <c r="T267" s="162" t="s">
        <v>55</v>
      </c>
      <c r="U267" s="40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2:68" ht="13.5" customHeight="1">
      <c r="B268" s="302"/>
      <c r="C268" s="314"/>
      <c r="D268" s="303"/>
      <c r="E268" s="308"/>
      <c r="F268" s="303"/>
      <c r="G268" s="75">
        <v>41683</v>
      </c>
      <c r="H268" s="45" t="s">
        <v>32</v>
      </c>
      <c r="I268" s="46">
        <v>2</v>
      </c>
      <c r="J268" s="46">
        <v>0.3</v>
      </c>
      <c r="K268" s="46">
        <v>2.6</v>
      </c>
      <c r="L268" s="47">
        <v>0</v>
      </c>
      <c r="M268" s="42" t="s">
        <v>1449</v>
      </c>
      <c r="N268" s="42" t="s">
        <v>773</v>
      </c>
      <c r="O268" s="35" t="s">
        <v>525</v>
      </c>
      <c r="P268" s="43">
        <v>8.68</v>
      </c>
      <c r="Q268" s="37">
        <v>2</v>
      </c>
      <c r="R268" s="38">
        <v>0.9</v>
      </c>
      <c r="S268" s="162" t="s">
        <v>358</v>
      </c>
      <c r="T268" s="162" t="s">
        <v>429</v>
      </c>
      <c r="U268" s="40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2:68" ht="13.5" customHeight="1">
      <c r="B269" s="302"/>
      <c r="C269" s="312">
        <v>90</v>
      </c>
      <c r="D269" s="301" t="s">
        <v>317</v>
      </c>
      <c r="E269" s="301" t="s">
        <v>419</v>
      </c>
      <c r="F269" s="301" t="s">
        <v>420</v>
      </c>
      <c r="G269" s="74">
        <v>41388</v>
      </c>
      <c r="H269" s="31" t="s">
        <v>32</v>
      </c>
      <c r="I269" s="32">
        <v>17</v>
      </c>
      <c r="J269" s="32">
        <v>0.5</v>
      </c>
      <c r="K269" s="32">
        <v>11.2</v>
      </c>
      <c r="L269" s="41">
        <v>0</v>
      </c>
      <c r="M269" s="42" t="s">
        <v>20</v>
      </c>
      <c r="N269" s="42" t="s">
        <v>21</v>
      </c>
      <c r="O269" s="199">
        <v>64</v>
      </c>
      <c r="P269" s="43">
        <v>16.7</v>
      </c>
      <c r="Q269" s="37">
        <v>7</v>
      </c>
      <c r="R269" s="38">
        <v>6.4</v>
      </c>
      <c r="S269" s="38" t="s">
        <v>130</v>
      </c>
      <c r="T269" s="38" t="s">
        <v>114</v>
      </c>
      <c r="U269" s="40"/>
    </row>
    <row r="270" spans="2:68" ht="13.5" customHeight="1">
      <c r="B270" s="302"/>
      <c r="C270" s="313"/>
      <c r="D270" s="307"/>
      <c r="E270" s="307"/>
      <c r="F270" s="307"/>
      <c r="G270" s="74">
        <v>41442</v>
      </c>
      <c r="H270" s="31" t="s">
        <v>32</v>
      </c>
      <c r="I270" s="32">
        <v>24.8</v>
      </c>
      <c r="J270" s="32">
        <v>0.7</v>
      </c>
      <c r="K270" s="32">
        <v>23.1</v>
      </c>
      <c r="L270" s="41">
        <v>0</v>
      </c>
      <c r="M270" s="42" t="s">
        <v>421</v>
      </c>
      <c r="N270" s="42" t="s">
        <v>21</v>
      </c>
      <c r="O270" s="199">
        <v>38.5</v>
      </c>
      <c r="P270" s="43">
        <v>17.96</v>
      </c>
      <c r="Q270" s="37">
        <v>12</v>
      </c>
      <c r="R270" s="38">
        <v>6.1</v>
      </c>
      <c r="S270" s="38" t="s">
        <v>69</v>
      </c>
      <c r="T270" s="38" t="s">
        <v>116</v>
      </c>
      <c r="U270" s="40"/>
    </row>
    <row r="271" spans="2:68" ht="13.5" customHeight="1">
      <c r="B271" s="302"/>
      <c r="C271" s="313"/>
      <c r="D271" s="307"/>
      <c r="E271" s="307"/>
      <c r="F271" s="307"/>
      <c r="G271" s="74">
        <v>41452</v>
      </c>
      <c r="H271" s="31" t="s">
        <v>24</v>
      </c>
      <c r="I271" s="32">
        <v>23</v>
      </c>
      <c r="J271" s="32">
        <v>0.5</v>
      </c>
      <c r="K271" s="32">
        <v>25.5</v>
      </c>
      <c r="L271" s="41">
        <v>0</v>
      </c>
      <c r="M271" s="42" t="s">
        <v>80</v>
      </c>
      <c r="N271" s="42" t="s">
        <v>21</v>
      </c>
      <c r="O271" s="199">
        <v>21</v>
      </c>
      <c r="P271" s="43">
        <v>16.21</v>
      </c>
      <c r="Q271" s="37">
        <v>31</v>
      </c>
      <c r="R271" s="38">
        <v>19</v>
      </c>
      <c r="S271" s="38" t="s">
        <v>115</v>
      </c>
      <c r="T271" s="38" t="s">
        <v>422</v>
      </c>
      <c r="U271" s="40"/>
    </row>
    <row r="272" spans="2:68" ht="13.5" customHeight="1">
      <c r="B272" s="302"/>
      <c r="C272" s="313"/>
      <c r="D272" s="307"/>
      <c r="E272" s="307"/>
      <c r="F272" s="307"/>
      <c r="G272" s="74">
        <v>41465</v>
      </c>
      <c r="H272" s="31" t="s">
        <v>19</v>
      </c>
      <c r="I272" s="32">
        <v>33</v>
      </c>
      <c r="J272" s="32">
        <v>0.5</v>
      </c>
      <c r="K272" s="32">
        <v>28.3</v>
      </c>
      <c r="L272" s="41">
        <v>0</v>
      </c>
      <c r="M272" s="42" t="s">
        <v>970</v>
      </c>
      <c r="N272" s="42" t="s">
        <v>787</v>
      </c>
      <c r="O272" s="35">
        <v>57</v>
      </c>
      <c r="P272" s="43">
        <v>18.079999999999998</v>
      </c>
      <c r="Q272" s="37">
        <v>13</v>
      </c>
      <c r="R272" s="38">
        <v>7.9</v>
      </c>
      <c r="S272" s="38" t="s">
        <v>53</v>
      </c>
      <c r="T272" s="38" t="s">
        <v>88</v>
      </c>
      <c r="U272" s="40"/>
    </row>
    <row r="273" spans="2:68" ht="13.5" customHeight="1">
      <c r="B273" s="302"/>
      <c r="C273" s="313"/>
      <c r="D273" s="307"/>
      <c r="E273" s="307"/>
      <c r="F273" s="307"/>
      <c r="G273" s="74">
        <v>41506</v>
      </c>
      <c r="H273" s="31" t="s">
        <v>324</v>
      </c>
      <c r="I273" s="32">
        <v>25</v>
      </c>
      <c r="J273" s="32">
        <v>1</v>
      </c>
      <c r="K273" s="32">
        <v>25.4</v>
      </c>
      <c r="L273" s="41">
        <v>0</v>
      </c>
      <c r="M273" s="42" t="s">
        <v>988</v>
      </c>
      <c r="N273" s="42" t="s">
        <v>822</v>
      </c>
      <c r="O273" s="35">
        <v>57</v>
      </c>
      <c r="P273" s="43">
        <v>17.079999999999998</v>
      </c>
      <c r="Q273" s="37">
        <v>6</v>
      </c>
      <c r="R273" s="38">
        <v>4.7</v>
      </c>
      <c r="S273" s="38" t="s">
        <v>992</v>
      </c>
      <c r="T273" s="38" t="s">
        <v>992</v>
      </c>
      <c r="U273" s="40"/>
    </row>
    <row r="274" spans="2:68" ht="13.5" customHeight="1">
      <c r="B274" s="302"/>
      <c r="C274" s="313"/>
      <c r="D274" s="307"/>
      <c r="E274" s="307"/>
      <c r="F274" s="307"/>
      <c r="G274" s="74">
        <v>41529</v>
      </c>
      <c r="H274" s="31" t="s">
        <v>19</v>
      </c>
      <c r="I274" s="32">
        <v>28.3</v>
      </c>
      <c r="J274" s="32">
        <v>0.2</v>
      </c>
      <c r="K274" s="32">
        <v>21.9</v>
      </c>
      <c r="L274" s="41">
        <v>0</v>
      </c>
      <c r="M274" s="42" t="s">
        <v>993</v>
      </c>
      <c r="N274" s="42" t="s">
        <v>787</v>
      </c>
      <c r="O274" s="35">
        <v>88</v>
      </c>
      <c r="P274" s="43">
        <v>18.8</v>
      </c>
      <c r="Q274" s="37">
        <v>8</v>
      </c>
      <c r="R274" s="38" t="s">
        <v>110</v>
      </c>
      <c r="S274" s="38" t="s">
        <v>333</v>
      </c>
      <c r="T274" s="38" t="s">
        <v>143</v>
      </c>
      <c r="U274" s="40"/>
    </row>
    <row r="275" spans="2:68" ht="13.5" customHeight="1">
      <c r="B275" s="302"/>
      <c r="C275" s="313"/>
      <c r="D275" s="307"/>
      <c r="E275" s="307"/>
      <c r="F275" s="307"/>
      <c r="G275" s="74">
        <v>41554</v>
      </c>
      <c r="H275" s="31" t="s">
        <v>19</v>
      </c>
      <c r="I275" s="32">
        <v>23.8</v>
      </c>
      <c r="J275" s="32">
        <v>0.5</v>
      </c>
      <c r="K275" s="32">
        <v>18.7</v>
      </c>
      <c r="L275" s="41">
        <v>0</v>
      </c>
      <c r="M275" s="44" t="s">
        <v>975</v>
      </c>
      <c r="N275" s="44" t="s">
        <v>787</v>
      </c>
      <c r="O275" s="35" t="s">
        <v>525</v>
      </c>
      <c r="P275" s="43">
        <v>18.2</v>
      </c>
      <c r="Q275" s="37">
        <v>3</v>
      </c>
      <c r="R275" s="38">
        <v>2.2999999999999998</v>
      </c>
      <c r="S275" s="38" t="s">
        <v>59</v>
      </c>
      <c r="T275" s="38" t="s">
        <v>54</v>
      </c>
      <c r="U275" s="40"/>
    </row>
    <row r="276" spans="2:68" ht="13.5" customHeight="1">
      <c r="B276" s="302"/>
      <c r="C276" s="313"/>
      <c r="D276" s="307"/>
      <c r="E276" s="307"/>
      <c r="F276" s="307"/>
      <c r="G276" s="74">
        <v>41621</v>
      </c>
      <c r="H276" s="31" t="s">
        <v>19</v>
      </c>
      <c r="I276" s="32">
        <v>10.8</v>
      </c>
      <c r="J276" s="32">
        <v>0.6</v>
      </c>
      <c r="K276" s="32">
        <v>6.4</v>
      </c>
      <c r="L276" s="41">
        <v>0</v>
      </c>
      <c r="M276" s="44" t="s">
        <v>993</v>
      </c>
      <c r="N276" s="44" t="s">
        <v>787</v>
      </c>
      <c r="O276" s="35">
        <v>96</v>
      </c>
      <c r="P276" s="43">
        <v>17.88</v>
      </c>
      <c r="Q276" s="37">
        <v>3</v>
      </c>
      <c r="R276" s="38">
        <v>1.7</v>
      </c>
      <c r="S276" s="38" t="s">
        <v>107</v>
      </c>
      <c r="T276" s="38" t="s">
        <v>204</v>
      </c>
      <c r="U276" s="40"/>
    </row>
    <row r="277" spans="2:68" ht="13.5" customHeight="1">
      <c r="B277" s="302"/>
      <c r="C277" s="313"/>
      <c r="D277" s="307"/>
      <c r="E277" s="307"/>
      <c r="F277" s="307"/>
      <c r="G277" s="75">
        <v>41645</v>
      </c>
      <c r="H277" s="45" t="s">
        <v>19</v>
      </c>
      <c r="I277" s="46">
        <v>4.0999999999999996</v>
      </c>
      <c r="J277" s="46">
        <v>0.6</v>
      </c>
      <c r="K277" s="46">
        <v>5</v>
      </c>
      <c r="L277" s="47">
        <v>0</v>
      </c>
      <c r="M277" s="42" t="s">
        <v>856</v>
      </c>
      <c r="N277" s="42" t="s">
        <v>787</v>
      </c>
      <c r="O277" s="35" t="s">
        <v>525</v>
      </c>
      <c r="P277" s="43">
        <v>18.899999999999999</v>
      </c>
      <c r="Q277" s="37">
        <v>3</v>
      </c>
      <c r="R277" s="38">
        <v>3.8</v>
      </c>
      <c r="S277" s="162" t="s">
        <v>99</v>
      </c>
      <c r="T277" s="162" t="s">
        <v>53</v>
      </c>
      <c r="U277" s="40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2:68" ht="13.5" customHeight="1">
      <c r="B278" s="302"/>
      <c r="C278" s="314"/>
      <c r="D278" s="308"/>
      <c r="E278" s="308"/>
      <c r="F278" s="308"/>
      <c r="G278" s="75">
        <v>41683</v>
      </c>
      <c r="H278" s="45" t="s">
        <v>32</v>
      </c>
      <c r="I278" s="46">
        <v>4</v>
      </c>
      <c r="J278" s="46">
        <v>0.4</v>
      </c>
      <c r="K278" s="46">
        <v>3.2</v>
      </c>
      <c r="L278" s="47">
        <v>0</v>
      </c>
      <c r="M278" s="42" t="s">
        <v>1449</v>
      </c>
      <c r="N278" s="42" t="s">
        <v>773</v>
      </c>
      <c r="O278" s="35">
        <v>78</v>
      </c>
      <c r="P278" s="43">
        <v>21.5</v>
      </c>
      <c r="Q278" s="37">
        <v>4</v>
      </c>
      <c r="R278" s="38">
        <v>2.5</v>
      </c>
      <c r="S278" s="162" t="s">
        <v>69</v>
      </c>
      <c r="T278" s="162" t="s">
        <v>73</v>
      </c>
      <c r="U278" s="40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2:68" ht="13.5" customHeight="1">
      <c r="B279" s="302"/>
      <c r="C279" s="312">
        <v>91</v>
      </c>
      <c r="D279" s="301" t="s">
        <v>423</v>
      </c>
      <c r="E279" s="301" t="s">
        <v>424</v>
      </c>
      <c r="F279" s="301" t="s">
        <v>425</v>
      </c>
      <c r="G279" s="74">
        <v>41404</v>
      </c>
      <c r="H279" s="31" t="s">
        <v>19</v>
      </c>
      <c r="I279" s="32">
        <v>26.5</v>
      </c>
      <c r="J279" s="32">
        <v>0.3</v>
      </c>
      <c r="K279" s="32">
        <v>17.5</v>
      </c>
      <c r="L279" s="41">
        <v>0</v>
      </c>
      <c r="M279" s="42" t="s">
        <v>20</v>
      </c>
      <c r="N279" s="42" t="s">
        <v>21</v>
      </c>
      <c r="O279" s="199">
        <v>70</v>
      </c>
      <c r="P279" s="43">
        <v>11.88</v>
      </c>
      <c r="Q279" s="37">
        <v>3</v>
      </c>
      <c r="R279" s="38">
        <v>8.6999999999999993</v>
      </c>
      <c r="S279" s="38" t="s">
        <v>88</v>
      </c>
      <c r="T279" s="38" t="s">
        <v>88</v>
      </c>
      <c r="U279" s="40"/>
    </row>
    <row r="280" spans="2:68" ht="13.5" customHeight="1">
      <c r="B280" s="302"/>
      <c r="C280" s="313"/>
      <c r="D280" s="307"/>
      <c r="E280" s="307"/>
      <c r="F280" s="307"/>
      <c r="G280" s="74">
        <v>41446</v>
      </c>
      <c r="H280" s="31" t="s">
        <v>32</v>
      </c>
      <c r="I280" s="32">
        <v>23.3</v>
      </c>
      <c r="J280" s="32">
        <v>0.4</v>
      </c>
      <c r="K280" s="32">
        <v>17.600000000000001</v>
      </c>
      <c r="L280" s="41">
        <v>0</v>
      </c>
      <c r="M280" s="42" t="s">
        <v>48</v>
      </c>
      <c r="N280" s="42" t="s">
        <v>21</v>
      </c>
      <c r="O280" s="199">
        <v>71</v>
      </c>
      <c r="P280" s="43">
        <v>11.95</v>
      </c>
      <c r="Q280" s="37">
        <v>9</v>
      </c>
      <c r="R280" s="153">
        <v>3</v>
      </c>
      <c r="S280" s="38" t="s">
        <v>63</v>
      </c>
      <c r="T280" s="38" t="s">
        <v>69</v>
      </c>
      <c r="U280" s="40"/>
    </row>
    <row r="281" spans="2:68" ht="13.5" customHeight="1">
      <c r="B281" s="302"/>
      <c r="C281" s="313"/>
      <c r="D281" s="307"/>
      <c r="E281" s="307"/>
      <c r="F281" s="307"/>
      <c r="G281" s="74">
        <v>41493</v>
      </c>
      <c r="H281" s="31" t="s">
        <v>19</v>
      </c>
      <c r="I281" s="32">
        <v>30.3</v>
      </c>
      <c r="J281" s="32">
        <v>0.4</v>
      </c>
      <c r="K281" s="32">
        <v>21.5</v>
      </c>
      <c r="L281" s="41">
        <v>0</v>
      </c>
      <c r="M281" s="42" t="s">
        <v>880</v>
      </c>
      <c r="N281" s="42" t="s">
        <v>787</v>
      </c>
      <c r="O281" s="35">
        <v>33</v>
      </c>
      <c r="P281" s="43">
        <v>10.33</v>
      </c>
      <c r="Q281" s="37">
        <v>22</v>
      </c>
      <c r="R281" s="38">
        <v>11</v>
      </c>
      <c r="S281" s="38" t="s">
        <v>182</v>
      </c>
      <c r="T281" s="38" t="s">
        <v>561</v>
      </c>
      <c r="U281" s="40"/>
    </row>
    <row r="282" spans="2:68" ht="13.5" customHeight="1">
      <c r="B282" s="302"/>
      <c r="C282" s="313"/>
      <c r="D282" s="307"/>
      <c r="E282" s="307"/>
      <c r="F282" s="307"/>
      <c r="G282" s="74">
        <v>41557</v>
      </c>
      <c r="H282" s="31" t="s">
        <v>19</v>
      </c>
      <c r="I282" s="32">
        <v>30.3</v>
      </c>
      <c r="J282" s="32">
        <v>0.2</v>
      </c>
      <c r="K282" s="32">
        <v>19.2</v>
      </c>
      <c r="L282" s="41">
        <v>0</v>
      </c>
      <c r="M282" s="44" t="s">
        <v>856</v>
      </c>
      <c r="N282" s="44" t="s">
        <v>787</v>
      </c>
      <c r="O282" s="35" t="s">
        <v>525</v>
      </c>
      <c r="P282" s="43">
        <v>10.75</v>
      </c>
      <c r="Q282" s="37">
        <v>2</v>
      </c>
      <c r="R282" s="38">
        <v>1.8</v>
      </c>
      <c r="S282" s="38" t="s">
        <v>88</v>
      </c>
      <c r="T282" s="38" t="s">
        <v>157</v>
      </c>
      <c r="U282" s="40"/>
    </row>
    <row r="283" spans="2:68" ht="13.5" customHeight="1">
      <c r="B283" s="302"/>
      <c r="C283" s="313"/>
      <c r="D283" s="307"/>
      <c r="E283" s="307"/>
      <c r="F283" s="307"/>
      <c r="G283" s="74">
        <v>41617</v>
      </c>
      <c r="H283" s="31" t="s">
        <v>19</v>
      </c>
      <c r="I283" s="32">
        <v>10.6</v>
      </c>
      <c r="J283" s="32">
        <v>0.3</v>
      </c>
      <c r="K283" s="32">
        <v>6.4</v>
      </c>
      <c r="L283" s="41">
        <v>0</v>
      </c>
      <c r="M283" s="44" t="s">
        <v>798</v>
      </c>
      <c r="N283" s="44" t="s">
        <v>787</v>
      </c>
      <c r="O283" s="35" t="s">
        <v>525</v>
      </c>
      <c r="P283" s="43">
        <v>10.79</v>
      </c>
      <c r="Q283" s="37" t="s">
        <v>484</v>
      </c>
      <c r="R283" s="38">
        <v>0.9</v>
      </c>
      <c r="S283" s="38" t="s">
        <v>59</v>
      </c>
      <c r="T283" s="38" t="s">
        <v>84</v>
      </c>
      <c r="U283" s="40"/>
    </row>
    <row r="284" spans="2:68" ht="13.5" customHeight="1">
      <c r="B284" s="302"/>
      <c r="C284" s="314"/>
      <c r="D284" s="307"/>
      <c r="E284" s="308"/>
      <c r="F284" s="308"/>
      <c r="G284" s="75">
        <v>41681</v>
      </c>
      <c r="H284" s="45" t="s">
        <v>19</v>
      </c>
      <c r="I284" s="46">
        <v>1</v>
      </c>
      <c r="J284" s="46" t="s">
        <v>313</v>
      </c>
      <c r="K284" s="46" t="s">
        <v>312</v>
      </c>
      <c r="L284" s="47" t="s">
        <v>313</v>
      </c>
      <c r="M284" s="42" t="s">
        <v>312</v>
      </c>
      <c r="N284" s="42" t="s">
        <v>312</v>
      </c>
      <c r="O284" s="35" t="s">
        <v>313</v>
      </c>
      <c r="P284" s="43" t="s">
        <v>313</v>
      </c>
      <c r="Q284" s="37" t="s">
        <v>313</v>
      </c>
      <c r="R284" s="38" t="s">
        <v>313</v>
      </c>
      <c r="S284" s="162" t="s">
        <v>313</v>
      </c>
      <c r="T284" s="162" t="s">
        <v>313</v>
      </c>
      <c r="U284" s="40" t="s">
        <v>1652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2:68" ht="13.5" customHeight="1">
      <c r="B285" s="302"/>
      <c r="C285" s="312">
        <v>92</v>
      </c>
      <c r="D285" s="307"/>
      <c r="E285" s="301" t="s">
        <v>426</v>
      </c>
      <c r="F285" s="301" t="s">
        <v>420</v>
      </c>
      <c r="G285" s="74">
        <v>41404</v>
      </c>
      <c r="H285" s="31" t="s">
        <v>19</v>
      </c>
      <c r="I285" s="32">
        <v>20.5</v>
      </c>
      <c r="J285" s="32">
        <v>0.25</v>
      </c>
      <c r="K285" s="32">
        <v>19.7</v>
      </c>
      <c r="L285" s="41">
        <v>0</v>
      </c>
      <c r="M285" s="42" t="s">
        <v>64</v>
      </c>
      <c r="N285" s="42" t="s">
        <v>21</v>
      </c>
      <c r="O285" s="199" t="s">
        <v>49</v>
      </c>
      <c r="P285" s="43">
        <v>14.84</v>
      </c>
      <c r="Q285" s="37">
        <v>4</v>
      </c>
      <c r="R285" s="38">
        <v>4.4000000000000004</v>
      </c>
      <c r="S285" s="38" t="s">
        <v>87</v>
      </c>
      <c r="T285" s="38" t="s">
        <v>190</v>
      </c>
      <c r="U285" s="40"/>
    </row>
    <row r="286" spans="2:68" ht="13.5" customHeight="1">
      <c r="B286" s="302"/>
      <c r="C286" s="313"/>
      <c r="D286" s="307"/>
      <c r="E286" s="307"/>
      <c r="F286" s="299"/>
      <c r="G286" s="74">
        <v>41446</v>
      </c>
      <c r="H286" s="31" t="s">
        <v>32</v>
      </c>
      <c r="I286" s="32">
        <v>25.7</v>
      </c>
      <c r="J286" s="32">
        <v>0.3</v>
      </c>
      <c r="K286" s="32">
        <v>20.8</v>
      </c>
      <c r="L286" s="41">
        <v>0</v>
      </c>
      <c r="M286" s="42" t="s">
        <v>64</v>
      </c>
      <c r="N286" s="42" t="s">
        <v>21</v>
      </c>
      <c r="O286" s="199" t="s">
        <v>65</v>
      </c>
      <c r="P286" s="43">
        <v>16.420000000000002</v>
      </c>
      <c r="Q286" s="37">
        <v>2</v>
      </c>
      <c r="R286" s="38">
        <v>1.8</v>
      </c>
      <c r="S286" s="38" t="s">
        <v>122</v>
      </c>
      <c r="T286" s="38" t="s">
        <v>116</v>
      </c>
      <c r="U286" s="40"/>
    </row>
    <row r="287" spans="2:68" ht="13.5" customHeight="1">
      <c r="B287" s="302"/>
      <c r="C287" s="313"/>
      <c r="D287" s="307"/>
      <c r="E287" s="307"/>
      <c r="F287" s="299"/>
      <c r="G287" s="74">
        <v>41494</v>
      </c>
      <c r="H287" s="31" t="s">
        <v>19</v>
      </c>
      <c r="I287" s="32">
        <v>33.4</v>
      </c>
      <c r="J287" s="32">
        <v>0.4</v>
      </c>
      <c r="K287" s="32">
        <v>23.8</v>
      </c>
      <c r="L287" s="41">
        <v>0</v>
      </c>
      <c r="M287" s="42" t="s">
        <v>839</v>
      </c>
      <c r="N287" s="42" t="s">
        <v>787</v>
      </c>
      <c r="O287" s="35">
        <v>75</v>
      </c>
      <c r="P287" s="43">
        <v>12.96</v>
      </c>
      <c r="Q287" s="37">
        <v>6</v>
      </c>
      <c r="R287" s="38">
        <v>3.1</v>
      </c>
      <c r="S287" s="38" t="s">
        <v>994</v>
      </c>
      <c r="T287" s="38" t="s">
        <v>995</v>
      </c>
      <c r="U287" s="40"/>
    </row>
    <row r="288" spans="2:68" ht="13.5" customHeight="1">
      <c r="B288" s="302"/>
      <c r="C288" s="313"/>
      <c r="D288" s="307"/>
      <c r="E288" s="307"/>
      <c r="F288" s="299"/>
      <c r="G288" s="74">
        <v>41557</v>
      </c>
      <c r="H288" s="31" t="s">
        <v>19</v>
      </c>
      <c r="I288" s="32">
        <v>29.2</v>
      </c>
      <c r="J288" s="32">
        <v>0.5</v>
      </c>
      <c r="K288" s="32">
        <v>20.9</v>
      </c>
      <c r="L288" s="41">
        <v>0</v>
      </c>
      <c r="M288" s="44" t="s">
        <v>969</v>
      </c>
      <c r="N288" s="44" t="s">
        <v>787</v>
      </c>
      <c r="O288" s="35" t="s">
        <v>525</v>
      </c>
      <c r="P288" s="43">
        <v>14.6</v>
      </c>
      <c r="Q288" s="37">
        <v>1</v>
      </c>
      <c r="R288" s="38" t="s">
        <v>1265</v>
      </c>
      <c r="S288" s="38" t="s">
        <v>59</v>
      </c>
      <c r="T288" s="38" t="s">
        <v>158</v>
      </c>
      <c r="U288" s="40"/>
    </row>
    <row r="289" spans="2:68" ht="13.5" customHeight="1">
      <c r="B289" s="302"/>
      <c r="C289" s="313"/>
      <c r="D289" s="307"/>
      <c r="E289" s="307"/>
      <c r="F289" s="299"/>
      <c r="G289" s="74">
        <v>41621</v>
      </c>
      <c r="H289" s="31" t="s">
        <v>19</v>
      </c>
      <c r="I289" s="32">
        <v>7.7</v>
      </c>
      <c r="J289" s="32">
        <v>0.3</v>
      </c>
      <c r="K289" s="32">
        <v>3.7</v>
      </c>
      <c r="L289" s="41">
        <v>0</v>
      </c>
      <c r="M289" s="44" t="s">
        <v>993</v>
      </c>
      <c r="N289" s="44" t="s">
        <v>787</v>
      </c>
      <c r="O289" s="35" t="s">
        <v>525</v>
      </c>
      <c r="P289" s="43">
        <v>12.82</v>
      </c>
      <c r="Q289" s="37">
        <v>2</v>
      </c>
      <c r="R289" s="38">
        <v>1.2</v>
      </c>
      <c r="S289" s="38" t="s">
        <v>157</v>
      </c>
      <c r="T289" s="38" t="s">
        <v>152</v>
      </c>
      <c r="U289" s="40"/>
    </row>
    <row r="290" spans="2:68" ht="13.5" customHeight="1">
      <c r="B290" s="302"/>
      <c r="C290" s="314"/>
      <c r="D290" s="308"/>
      <c r="E290" s="308"/>
      <c r="F290" s="299"/>
      <c r="G290" s="75">
        <v>41683</v>
      </c>
      <c r="H290" s="45" t="s">
        <v>32</v>
      </c>
      <c r="I290" s="46">
        <v>4</v>
      </c>
      <c r="J290" s="46">
        <v>0.3</v>
      </c>
      <c r="K290" s="46">
        <v>1.9</v>
      </c>
      <c r="L290" s="47">
        <v>0</v>
      </c>
      <c r="M290" s="42" t="s">
        <v>1449</v>
      </c>
      <c r="N290" s="42" t="s">
        <v>773</v>
      </c>
      <c r="O290" s="35">
        <v>93</v>
      </c>
      <c r="P290" s="43">
        <v>16.59</v>
      </c>
      <c r="Q290" s="37">
        <v>4</v>
      </c>
      <c r="R290" s="38">
        <v>2.2999999999999998</v>
      </c>
      <c r="S290" s="162" t="s">
        <v>63</v>
      </c>
      <c r="T290" s="162" t="s">
        <v>1168</v>
      </c>
      <c r="U290" s="40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2:68" ht="13.5" customHeight="1">
      <c r="B291" s="302"/>
      <c r="C291" s="312">
        <v>93</v>
      </c>
      <c r="D291" s="301" t="s">
        <v>427</v>
      </c>
      <c r="E291" s="301" t="s">
        <v>428</v>
      </c>
      <c r="F291" s="299"/>
      <c r="G291" s="74">
        <v>41394</v>
      </c>
      <c r="H291" s="31" t="s">
        <v>32</v>
      </c>
      <c r="I291" s="32">
        <v>14.8</v>
      </c>
      <c r="J291" s="32">
        <v>0.4</v>
      </c>
      <c r="K291" s="32">
        <v>13.9</v>
      </c>
      <c r="L291" s="41">
        <v>0</v>
      </c>
      <c r="M291" s="42" t="s">
        <v>20</v>
      </c>
      <c r="N291" s="42" t="s">
        <v>21</v>
      </c>
      <c r="O291" s="199">
        <v>90</v>
      </c>
      <c r="P291" s="43">
        <v>17.5</v>
      </c>
      <c r="Q291" s="37">
        <v>2</v>
      </c>
      <c r="R291" s="38">
        <v>4.3</v>
      </c>
      <c r="S291" s="38" t="s">
        <v>429</v>
      </c>
      <c r="T291" s="38" t="s">
        <v>126</v>
      </c>
      <c r="U291" s="40"/>
    </row>
    <row r="292" spans="2:68" ht="13.5" customHeight="1">
      <c r="B292" s="302"/>
      <c r="C292" s="313"/>
      <c r="D292" s="307"/>
      <c r="E292" s="307"/>
      <c r="F292" s="299"/>
      <c r="G292" s="74">
        <v>41439</v>
      </c>
      <c r="H292" s="31" t="s">
        <v>32</v>
      </c>
      <c r="I292" s="32">
        <v>28</v>
      </c>
      <c r="J292" s="32">
        <v>0.3</v>
      </c>
      <c r="K292" s="32">
        <v>27.3</v>
      </c>
      <c r="L292" s="41">
        <v>0</v>
      </c>
      <c r="M292" s="42" t="s">
        <v>57</v>
      </c>
      <c r="N292" s="42" t="s">
        <v>260</v>
      </c>
      <c r="O292" s="199">
        <v>14</v>
      </c>
      <c r="P292" s="43">
        <v>33.799999999999997</v>
      </c>
      <c r="Q292" s="37">
        <v>33</v>
      </c>
      <c r="R292" s="38">
        <v>24</v>
      </c>
      <c r="S292" s="38" t="s">
        <v>73</v>
      </c>
      <c r="T292" s="38" t="s">
        <v>366</v>
      </c>
      <c r="U292" s="40"/>
    </row>
    <row r="293" spans="2:68" ht="13.5" customHeight="1">
      <c r="B293" s="302"/>
      <c r="C293" s="313"/>
      <c r="D293" s="307"/>
      <c r="E293" s="307"/>
      <c r="F293" s="299"/>
      <c r="G293" s="74">
        <v>41446</v>
      </c>
      <c r="H293" s="31" t="s">
        <v>32</v>
      </c>
      <c r="I293" s="32">
        <v>26.3</v>
      </c>
      <c r="J293" s="32">
        <v>0.3</v>
      </c>
      <c r="K293" s="32">
        <v>23.3</v>
      </c>
      <c r="L293" s="41">
        <v>0</v>
      </c>
      <c r="M293" s="42" t="s">
        <v>57</v>
      </c>
      <c r="N293" s="42" t="s">
        <v>21</v>
      </c>
      <c r="O293" s="199">
        <v>42</v>
      </c>
      <c r="P293" s="43">
        <v>25.9</v>
      </c>
      <c r="Q293" s="37">
        <v>10</v>
      </c>
      <c r="R293" s="38">
        <v>6.9</v>
      </c>
      <c r="S293" s="38" t="s">
        <v>430</v>
      </c>
      <c r="T293" s="38" t="s">
        <v>431</v>
      </c>
      <c r="U293" s="40"/>
    </row>
    <row r="294" spans="2:68" ht="13.5" customHeight="1">
      <c r="B294" s="302"/>
      <c r="C294" s="313"/>
      <c r="D294" s="307"/>
      <c r="E294" s="307"/>
      <c r="F294" s="299"/>
      <c r="G294" s="74">
        <v>41465</v>
      </c>
      <c r="H294" s="31" t="s">
        <v>19</v>
      </c>
      <c r="I294" s="32">
        <v>31.1</v>
      </c>
      <c r="J294" s="32">
        <v>0.4</v>
      </c>
      <c r="K294" s="32">
        <v>27.5</v>
      </c>
      <c r="L294" s="41">
        <v>0</v>
      </c>
      <c r="M294" s="42" t="s">
        <v>996</v>
      </c>
      <c r="N294" s="42" t="s">
        <v>787</v>
      </c>
      <c r="O294" s="35">
        <v>45</v>
      </c>
      <c r="P294" s="43">
        <v>23.7</v>
      </c>
      <c r="Q294" s="37">
        <v>11</v>
      </c>
      <c r="R294" s="38">
        <v>7.8</v>
      </c>
      <c r="S294" s="38" t="s">
        <v>238</v>
      </c>
      <c r="T294" s="38" t="s">
        <v>137</v>
      </c>
      <c r="U294" s="40"/>
    </row>
    <row r="295" spans="2:68" ht="13.5" customHeight="1">
      <c r="B295" s="302"/>
      <c r="C295" s="313"/>
      <c r="D295" s="307"/>
      <c r="E295" s="307"/>
      <c r="F295" s="299"/>
      <c r="G295" s="74">
        <v>41494</v>
      </c>
      <c r="H295" s="31" t="s">
        <v>19</v>
      </c>
      <c r="I295" s="32">
        <v>27.9</v>
      </c>
      <c r="J295" s="32">
        <v>0.3</v>
      </c>
      <c r="K295" s="32">
        <v>25.6</v>
      </c>
      <c r="L295" s="41">
        <v>0</v>
      </c>
      <c r="M295" s="42" t="s">
        <v>839</v>
      </c>
      <c r="N295" s="42" t="s">
        <v>787</v>
      </c>
      <c r="O295" s="35">
        <v>70</v>
      </c>
      <c r="P295" s="43">
        <v>19.27</v>
      </c>
      <c r="Q295" s="37">
        <v>8</v>
      </c>
      <c r="R295" s="38">
        <v>4.2</v>
      </c>
      <c r="S295" s="38" t="s">
        <v>890</v>
      </c>
      <c r="T295" s="38" t="s">
        <v>432</v>
      </c>
      <c r="U295" s="40"/>
    </row>
    <row r="296" spans="2:68" ht="13.5" customHeight="1">
      <c r="B296" s="302"/>
      <c r="C296" s="313"/>
      <c r="D296" s="307"/>
      <c r="E296" s="307"/>
      <c r="F296" s="299"/>
      <c r="G296" s="74">
        <v>41529</v>
      </c>
      <c r="H296" s="31" t="s">
        <v>19</v>
      </c>
      <c r="I296" s="32">
        <v>28.1</v>
      </c>
      <c r="J296" s="32">
        <v>0.3</v>
      </c>
      <c r="K296" s="32">
        <v>22.4</v>
      </c>
      <c r="L296" s="41">
        <v>0</v>
      </c>
      <c r="M296" s="42" t="s">
        <v>973</v>
      </c>
      <c r="N296" s="42" t="s">
        <v>787</v>
      </c>
      <c r="O296" s="35">
        <v>75</v>
      </c>
      <c r="P296" s="43">
        <v>19.600000000000001</v>
      </c>
      <c r="Q296" s="37">
        <v>10</v>
      </c>
      <c r="R296" s="38">
        <v>3.4</v>
      </c>
      <c r="S296" s="38" t="s">
        <v>54</v>
      </c>
      <c r="T296" s="38" t="s">
        <v>134</v>
      </c>
      <c r="U296" s="40"/>
    </row>
    <row r="297" spans="2:68" ht="13.5" customHeight="1">
      <c r="B297" s="302"/>
      <c r="C297" s="313"/>
      <c r="D297" s="307"/>
      <c r="E297" s="307"/>
      <c r="F297" s="299"/>
      <c r="G297" s="74">
        <v>41554</v>
      </c>
      <c r="H297" s="31" t="s">
        <v>19</v>
      </c>
      <c r="I297" s="32">
        <v>23.8</v>
      </c>
      <c r="J297" s="32">
        <v>0.2</v>
      </c>
      <c r="K297" s="32">
        <v>20.100000000000001</v>
      </c>
      <c r="L297" s="41">
        <v>0</v>
      </c>
      <c r="M297" s="44" t="s">
        <v>858</v>
      </c>
      <c r="N297" s="44" t="s">
        <v>787</v>
      </c>
      <c r="O297" s="35" t="s">
        <v>525</v>
      </c>
      <c r="P297" s="43">
        <v>22.7</v>
      </c>
      <c r="Q297" s="37">
        <v>2</v>
      </c>
      <c r="R297" s="38">
        <v>2.2000000000000002</v>
      </c>
      <c r="S297" s="38" t="s">
        <v>98</v>
      </c>
      <c r="T297" s="38" t="s">
        <v>88</v>
      </c>
      <c r="U297" s="40"/>
    </row>
    <row r="298" spans="2:68" ht="13.5" customHeight="1">
      <c r="B298" s="302"/>
      <c r="C298" s="313"/>
      <c r="D298" s="307"/>
      <c r="E298" s="307"/>
      <c r="F298" s="299"/>
      <c r="G298" s="74">
        <v>41621</v>
      </c>
      <c r="H298" s="31" t="s">
        <v>19</v>
      </c>
      <c r="I298" s="32">
        <v>4.5999999999999996</v>
      </c>
      <c r="J298" s="32">
        <v>0.3</v>
      </c>
      <c r="K298" s="32">
        <v>4.5</v>
      </c>
      <c r="L298" s="41">
        <v>0</v>
      </c>
      <c r="M298" s="44" t="s">
        <v>993</v>
      </c>
      <c r="N298" s="44" t="s">
        <v>787</v>
      </c>
      <c r="O298" s="35" t="s">
        <v>525</v>
      </c>
      <c r="P298" s="43">
        <v>23</v>
      </c>
      <c r="Q298" s="37">
        <v>1</v>
      </c>
      <c r="R298" s="38">
        <v>1.3</v>
      </c>
      <c r="S298" s="38" t="s">
        <v>157</v>
      </c>
      <c r="T298" s="38" t="s">
        <v>99</v>
      </c>
      <c r="U298" s="40"/>
    </row>
    <row r="299" spans="2:68" ht="13.5" customHeight="1">
      <c r="B299" s="302"/>
      <c r="C299" s="313"/>
      <c r="D299" s="307"/>
      <c r="E299" s="307"/>
      <c r="F299" s="299"/>
      <c r="G299" s="75">
        <v>41645</v>
      </c>
      <c r="H299" s="45" t="s">
        <v>19</v>
      </c>
      <c r="I299" s="46">
        <v>4.2</v>
      </c>
      <c r="J299" s="46">
        <v>0.3</v>
      </c>
      <c r="K299" s="46">
        <v>3.9</v>
      </c>
      <c r="L299" s="47">
        <v>0</v>
      </c>
      <c r="M299" s="42" t="s">
        <v>856</v>
      </c>
      <c r="N299" s="42" t="s">
        <v>787</v>
      </c>
      <c r="O299" s="35" t="s">
        <v>525</v>
      </c>
      <c r="P299" s="43">
        <v>16.5</v>
      </c>
      <c r="Q299" s="37">
        <v>1</v>
      </c>
      <c r="R299" s="38">
        <v>1.2</v>
      </c>
      <c r="S299" s="162" t="s">
        <v>190</v>
      </c>
      <c r="T299" s="162" t="s">
        <v>333</v>
      </c>
      <c r="U299" s="40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2:68" ht="13.5" customHeight="1">
      <c r="B300" s="302"/>
      <c r="C300" s="316"/>
      <c r="D300" s="309"/>
      <c r="E300" s="309"/>
      <c r="F300" s="300"/>
      <c r="G300" s="76">
        <v>41683</v>
      </c>
      <c r="H300" s="50" t="s">
        <v>32</v>
      </c>
      <c r="I300" s="51">
        <v>3</v>
      </c>
      <c r="J300" s="51">
        <v>0.3</v>
      </c>
      <c r="K300" s="51">
        <v>3.9</v>
      </c>
      <c r="L300" s="52">
        <v>0</v>
      </c>
      <c r="M300" s="53" t="s">
        <v>1449</v>
      </c>
      <c r="N300" s="53" t="s">
        <v>844</v>
      </c>
      <c r="O300" s="54">
        <v>50</v>
      </c>
      <c r="P300" s="55">
        <v>25.1</v>
      </c>
      <c r="Q300" s="56">
        <v>10</v>
      </c>
      <c r="R300" s="57">
        <v>4.0999999999999996</v>
      </c>
      <c r="S300" s="163" t="s">
        <v>39</v>
      </c>
      <c r="T300" s="163" t="s">
        <v>70</v>
      </c>
      <c r="U300" s="59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2:68" ht="13.5" customHeight="1">
      <c r="B301" s="302" t="s">
        <v>1528</v>
      </c>
      <c r="C301" s="315">
        <v>94</v>
      </c>
      <c r="D301" s="298" t="s">
        <v>423</v>
      </c>
      <c r="E301" s="461" t="s">
        <v>1748</v>
      </c>
      <c r="F301" s="298" t="s">
        <v>420</v>
      </c>
      <c r="G301" s="73">
        <v>41388</v>
      </c>
      <c r="H301" s="21" t="s">
        <v>32</v>
      </c>
      <c r="I301" s="22">
        <v>17.3</v>
      </c>
      <c r="J301" s="22">
        <v>0.5</v>
      </c>
      <c r="K301" s="22">
        <v>14</v>
      </c>
      <c r="L301" s="23">
        <v>0</v>
      </c>
      <c r="M301" s="24" t="s">
        <v>20</v>
      </c>
      <c r="N301" s="24" t="s">
        <v>21</v>
      </c>
      <c r="O301" s="198" t="s">
        <v>65</v>
      </c>
      <c r="P301" s="147">
        <v>13.77</v>
      </c>
      <c r="Q301" s="27">
        <v>5</v>
      </c>
      <c r="R301" s="28">
        <v>3.4</v>
      </c>
      <c r="S301" s="28" t="s">
        <v>358</v>
      </c>
      <c r="T301" s="28" t="s">
        <v>63</v>
      </c>
      <c r="U301" s="30"/>
    </row>
    <row r="302" spans="2:68" ht="13.5" customHeight="1">
      <c r="B302" s="302"/>
      <c r="C302" s="313"/>
      <c r="D302" s="307"/>
      <c r="E302" s="307"/>
      <c r="F302" s="299"/>
      <c r="G302" s="74">
        <v>41439</v>
      </c>
      <c r="H302" s="31" t="s">
        <v>19</v>
      </c>
      <c r="I302" s="32">
        <v>26</v>
      </c>
      <c r="J302" s="32">
        <v>0.3</v>
      </c>
      <c r="K302" s="32">
        <v>29.5</v>
      </c>
      <c r="L302" s="41">
        <v>0</v>
      </c>
      <c r="M302" s="42" t="s">
        <v>349</v>
      </c>
      <c r="N302" s="42" t="s">
        <v>21</v>
      </c>
      <c r="O302" s="199">
        <v>65</v>
      </c>
      <c r="P302" s="43">
        <v>23</v>
      </c>
      <c r="Q302" s="37">
        <v>9</v>
      </c>
      <c r="R302" s="153">
        <v>5</v>
      </c>
      <c r="S302" s="38" t="s">
        <v>333</v>
      </c>
      <c r="T302" s="38" t="s">
        <v>51</v>
      </c>
      <c r="U302" s="40"/>
    </row>
    <row r="303" spans="2:68" ht="13.5" customHeight="1">
      <c r="B303" s="302"/>
      <c r="C303" s="313"/>
      <c r="D303" s="307"/>
      <c r="E303" s="307"/>
      <c r="F303" s="299"/>
      <c r="G303" s="74">
        <v>41446</v>
      </c>
      <c r="H303" s="31" t="s">
        <v>19</v>
      </c>
      <c r="I303" s="32">
        <v>29.2</v>
      </c>
      <c r="J303" s="32">
        <v>0.5</v>
      </c>
      <c r="K303" s="32">
        <v>25.8</v>
      </c>
      <c r="L303" s="41">
        <v>0</v>
      </c>
      <c r="M303" s="42" t="s">
        <v>64</v>
      </c>
      <c r="N303" s="42" t="s">
        <v>21</v>
      </c>
      <c r="O303" s="199">
        <v>57</v>
      </c>
      <c r="P303" s="43">
        <v>19.7</v>
      </c>
      <c r="Q303" s="37">
        <v>7</v>
      </c>
      <c r="R303" s="38">
        <v>4.0999999999999996</v>
      </c>
      <c r="S303" s="38" t="s">
        <v>432</v>
      </c>
      <c r="T303" s="38" t="s">
        <v>165</v>
      </c>
      <c r="U303" s="40"/>
    </row>
    <row r="304" spans="2:68" ht="13.5" customHeight="1">
      <c r="B304" s="302"/>
      <c r="C304" s="313"/>
      <c r="D304" s="307"/>
      <c r="E304" s="307"/>
      <c r="F304" s="299"/>
      <c r="G304" s="74">
        <v>41465</v>
      </c>
      <c r="H304" s="31" t="s">
        <v>19</v>
      </c>
      <c r="I304" s="32">
        <v>26.5</v>
      </c>
      <c r="J304" s="32">
        <v>0.4</v>
      </c>
      <c r="K304" s="32">
        <v>26.5</v>
      </c>
      <c r="L304" s="41">
        <v>0</v>
      </c>
      <c r="M304" s="42" t="s">
        <v>839</v>
      </c>
      <c r="N304" s="42" t="s">
        <v>787</v>
      </c>
      <c r="O304" s="35">
        <v>92</v>
      </c>
      <c r="P304" s="43">
        <v>18.010000000000002</v>
      </c>
      <c r="Q304" s="37">
        <v>6</v>
      </c>
      <c r="R304" s="38">
        <v>3.7</v>
      </c>
      <c r="S304" s="38" t="s">
        <v>134</v>
      </c>
      <c r="T304" s="38" t="s">
        <v>54</v>
      </c>
      <c r="U304" s="40"/>
    </row>
    <row r="305" spans="2:68" ht="13.5" customHeight="1">
      <c r="B305" s="302"/>
      <c r="C305" s="313"/>
      <c r="D305" s="307"/>
      <c r="E305" s="307"/>
      <c r="F305" s="299"/>
      <c r="G305" s="74">
        <v>41494</v>
      </c>
      <c r="H305" s="31" t="s">
        <v>19</v>
      </c>
      <c r="I305" s="32">
        <v>32.700000000000003</v>
      </c>
      <c r="J305" s="32">
        <v>0.4</v>
      </c>
      <c r="K305" s="32">
        <v>26.2</v>
      </c>
      <c r="L305" s="41">
        <v>0</v>
      </c>
      <c r="M305" s="42" t="s">
        <v>839</v>
      </c>
      <c r="N305" s="42" t="s">
        <v>787</v>
      </c>
      <c r="O305" s="35">
        <v>48</v>
      </c>
      <c r="P305" s="43">
        <v>14.8</v>
      </c>
      <c r="Q305" s="37">
        <v>18</v>
      </c>
      <c r="R305" s="38">
        <v>3.6</v>
      </c>
      <c r="S305" s="38" t="s">
        <v>189</v>
      </c>
      <c r="T305" s="38">
        <v>0.73</v>
      </c>
      <c r="U305" s="40"/>
    </row>
    <row r="306" spans="2:68" ht="13.5" customHeight="1">
      <c r="B306" s="302"/>
      <c r="C306" s="313"/>
      <c r="D306" s="307"/>
      <c r="E306" s="307"/>
      <c r="F306" s="299"/>
      <c r="G306" s="74">
        <v>41530</v>
      </c>
      <c r="H306" s="31" t="s">
        <v>19</v>
      </c>
      <c r="I306" s="32">
        <v>28.3</v>
      </c>
      <c r="J306" s="32">
        <v>0.2</v>
      </c>
      <c r="K306" s="32">
        <v>23.5</v>
      </c>
      <c r="L306" s="41">
        <v>0</v>
      </c>
      <c r="M306" s="42" t="s">
        <v>839</v>
      </c>
      <c r="N306" s="42" t="s">
        <v>787</v>
      </c>
      <c r="O306" s="35">
        <v>92</v>
      </c>
      <c r="P306" s="43">
        <v>10.38</v>
      </c>
      <c r="Q306" s="37">
        <v>8</v>
      </c>
      <c r="R306" s="38">
        <v>3.1</v>
      </c>
      <c r="S306" s="38" t="s">
        <v>333</v>
      </c>
      <c r="T306" s="38" t="s">
        <v>87</v>
      </c>
      <c r="U306" s="40"/>
    </row>
    <row r="307" spans="2:68" ht="13.5" customHeight="1">
      <c r="B307" s="302"/>
      <c r="C307" s="313"/>
      <c r="D307" s="307"/>
      <c r="E307" s="307"/>
      <c r="F307" s="299"/>
      <c r="G307" s="74">
        <v>41554</v>
      </c>
      <c r="H307" s="31" t="s">
        <v>19</v>
      </c>
      <c r="I307" s="32">
        <v>22</v>
      </c>
      <c r="J307" s="32">
        <v>0.2</v>
      </c>
      <c r="K307" s="32">
        <v>19.3</v>
      </c>
      <c r="L307" s="41">
        <v>0</v>
      </c>
      <c r="M307" s="44" t="s">
        <v>839</v>
      </c>
      <c r="N307" s="44" t="s">
        <v>787</v>
      </c>
      <c r="O307" s="35" t="s">
        <v>525</v>
      </c>
      <c r="P307" s="43">
        <v>16.77</v>
      </c>
      <c r="Q307" s="37">
        <v>1</v>
      </c>
      <c r="R307" s="38">
        <v>1.9</v>
      </c>
      <c r="S307" s="38" t="s">
        <v>87</v>
      </c>
      <c r="T307" s="38" t="s">
        <v>53</v>
      </c>
      <c r="U307" s="40"/>
    </row>
    <row r="308" spans="2:68" ht="13.5" customHeight="1">
      <c r="B308" s="302"/>
      <c r="C308" s="313"/>
      <c r="D308" s="307"/>
      <c r="E308" s="307"/>
      <c r="F308" s="299"/>
      <c r="G308" s="74">
        <v>41621</v>
      </c>
      <c r="H308" s="31" t="s">
        <v>19</v>
      </c>
      <c r="I308" s="32">
        <v>3.8</v>
      </c>
      <c r="J308" s="32">
        <v>0.2</v>
      </c>
      <c r="K308" s="32">
        <v>3.3</v>
      </c>
      <c r="L308" s="41">
        <v>0</v>
      </c>
      <c r="M308" s="44" t="s">
        <v>993</v>
      </c>
      <c r="N308" s="44" t="s">
        <v>787</v>
      </c>
      <c r="O308" s="35" t="s">
        <v>525</v>
      </c>
      <c r="P308" s="43">
        <v>15.98</v>
      </c>
      <c r="Q308" s="37">
        <v>2</v>
      </c>
      <c r="R308" s="38">
        <v>0.9</v>
      </c>
      <c r="S308" s="38" t="s">
        <v>84</v>
      </c>
      <c r="T308" s="38" t="s">
        <v>99</v>
      </c>
      <c r="U308" s="40"/>
    </row>
    <row r="309" spans="2:68" ht="13.5" customHeight="1">
      <c r="B309" s="302"/>
      <c r="C309" s="313"/>
      <c r="D309" s="307"/>
      <c r="E309" s="307"/>
      <c r="F309" s="299"/>
      <c r="G309" s="75">
        <v>41645</v>
      </c>
      <c r="H309" s="45" t="s">
        <v>19</v>
      </c>
      <c r="I309" s="46">
        <v>4</v>
      </c>
      <c r="J309" s="46">
        <v>0.4</v>
      </c>
      <c r="K309" s="46">
        <v>3.8</v>
      </c>
      <c r="L309" s="47">
        <v>0</v>
      </c>
      <c r="M309" s="42" t="s">
        <v>856</v>
      </c>
      <c r="N309" s="42" t="s">
        <v>787</v>
      </c>
      <c r="O309" s="35" t="s">
        <v>525</v>
      </c>
      <c r="P309" s="43">
        <v>15.38</v>
      </c>
      <c r="Q309" s="37">
        <v>2</v>
      </c>
      <c r="R309" s="38" t="s">
        <v>1446</v>
      </c>
      <c r="S309" s="162" t="s">
        <v>58</v>
      </c>
      <c r="T309" s="162" t="s">
        <v>157</v>
      </c>
      <c r="U309" s="40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:68" ht="13.5" customHeight="1">
      <c r="B310" s="302"/>
      <c r="C310" s="314"/>
      <c r="D310" s="308"/>
      <c r="E310" s="308"/>
      <c r="F310" s="303"/>
      <c r="G310" s="75">
        <v>41683</v>
      </c>
      <c r="H310" s="45" t="s">
        <v>19</v>
      </c>
      <c r="I310" s="46">
        <v>4</v>
      </c>
      <c r="J310" s="46">
        <v>0.2</v>
      </c>
      <c r="K310" s="46">
        <v>4.8</v>
      </c>
      <c r="L310" s="47">
        <v>0</v>
      </c>
      <c r="M310" s="42" t="s">
        <v>856</v>
      </c>
      <c r="N310" s="42" t="s">
        <v>787</v>
      </c>
      <c r="O310" s="35" t="s">
        <v>525</v>
      </c>
      <c r="P310" s="43">
        <v>19.53</v>
      </c>
      <c r="Q310" s="37">
        <v>4</v>
      </c>
      <c r="R310" s="38">
        <v>1.8</v>
      </c>
      <c r="S310" s="162" t="s">
        <v>143</v>
      </c>
      <c r="T310" s="162" t="s">
        <v>143</v>
      </c>
      <c r="U310" s="40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:68" ht="13.5" customHeight="1">
      <c r="B311" s="302"/>
      <c r="C311" s="312">
        <v>95</v>
      </c>
      <c r="D311" s="301" t="s">
        <v>433</v>
      </c>
      <c r="E311" s="301" t="s">
        <v>434</v>
      </c>
      <c r="F311" s="301" t="s">
        <v>323</v>
      </c>
      <c r="G311" s="74">
        <v>41403</v>
      </c>
      <c r="H311" s="31" t="s">
        <v>19</v>
      </c>
      <c r="I311" s="32">
        <v>26.5</v>
      </c>
      <c r="J311" s="32">
        <v>0.2</v>
      </c>
      <c r="K311" s="32">
        <v>19.100000000000001</v>
      </c>
      <c r="L311" s="41">
        <v>0</v>
      </c>
      <c r="M311" s="42" t="s">
        <v>52</v>
      </c>
      <c r="N311" s="42" t="s">
        <v>21</v>
      </c>
      <c r="O311" s="199" t="s">
        <v>49</v>
      </c>
      <c r="P311" s="43">
        <v>8.93</v>
      </c>
      <c r="Q311" s="37">
        <v>3</v>
      </c>
      <c r="R311" s="153">
        <v>2</v>
      </c>
      <c r="S311" s="38" t="s">
        <v>88</v>
      </c>
      <c r="T311" s="38" t="s">
        <v>56</v>
      </c>
      <c r="U311" s="40"/>
    </row>
    <row r="312" spans="2:68" ht="13.5" customHeight="1">
      <c r="B312" s="302"/>
      <c r="C312" s="313"/>
      <c r="D312" s="307"/>
      <c r="E312" s="307"/>
      <c r="F312" s="307"/>
      <c r="G312" s="74">
        <v>41444</v>
      </c>
      <c r="H312" s="31" t="s">
        <v>324</v>
      </c>
      <c r="I312" s="32">
        <v>20</v>
      </c>
      <c r="J312" s="32">
        <v>0.4</v>
      </c>
      <c r="K312" s="32">
        <v>18.2</v>
      </c>
      <c r="L312" s="41">
        <v>0</v>
      </c>
      <c r="M312" s="42" t="s">
        <v>64</v>
      </c>
      <c r="N312" s="42" t="s">
        <v>21</v>
      </c>
      <c r="O312" s="199">
        <v>85</v>
      </c>
      <c r="P312" s="43">
        <v>10.02</v>
      </c>
      <c r="Q312" s="37">
        <v>11</v>
      </c>
      <c r="R312" s="38">
        <v>3.4</v>
      </c>
      <c r="S312" s="38" t="s">
        <v>435</v>
      </c>
      <c r="T312" s="38" t="s">
        <v>436</v>
      </c>
      <c r="U312" s="40"/>
    </row>
    <row r="313" spans="2:68" ht="13.5" customHeight="1">
      <c r="B313" s="302"/>
      <c r="C313" s="313"/>
      <c r="D313" s="307"/>
      <c r="E313" s="307"/>
      <c r="F313" s="307"/>
      <c r="G313" s="74">
        <v>41488</v>
      </c>
      <c r="H313" s="31" t="s">
        <v>32</v>
      </c>
      <c r="I313" s="32">
        <v>23.8</v>
      </c>
      <c r="J313" s="32">
        <v>0.3</v>
      </c>
      <c r="K313" s="32">
        <v>19.5</v>
      </c>
      <c r="L313" s="41">
        <v>0</v>
      </c>
      <c r="M313" s="42" t="s">
        <v>968</v>
      </c>
      <c r="N313" s="42" t="s">
        <v>773</v>
      </c>
      <c r="O313" s="35" t="s">
        <v>525</v>
      </c>
      <c r="P313" s="43">
        <v>8.65</v>
      </c>
      <c r="Q313" s="37">
        <v>2</v>
      </c>
      <c r="R313" s="38">
        <v>1.5</v>
      </c>
      <c r="S313" s="38" t="s">
        <v>842</v>
      </c>
      <c r="T313" s="38" t="s">
        <v>997</v>
      </c>
      <c r="U313" s="40"/>
    </row>
    <row r="314" spans="2:68" ht="13.5" customHeight="1">
      <c r="B314" s="302"/>
      <c r="C314" s="313"/>
      <c r="D314" s="307"/>
      <c r="E314" s="307"/>
      <c r="F314" s="307"/>
      <c r="G314" s="74">
        <v>41548</v>
      </c>
      <c r="H314" s="31" t="s">
        <v>324</v>
      </c>
      <c r="I314" s="32">
        <v>21.5</v>
      </c>
      <c r="J314" s="32">
        <v>0.3</v>
      </c>
      <c r="K314" s="32">
        <v>17</v>
      </c>
      <c r="L314" s="41">
        <v>0</v>
      </c>
      <c r="M314" s="44" t="s">
        <v>1328</v>
      </c>
      <c r="N314" s="44" t="s">
        <v>822</v>
      </c>
      <c r="O314" s="35" t="s">
        <v>525</v>
      </c>
      <c r="P314" s="43">
        <v>8.15</v>
      </c>
      <c r="Q314" s="37">
        <v>2</v>
      </c>
      <c r="R314" s="38">
        <v>0.8</v>
      </c>
      <c r="S314" s="38" t="s">
        <v>480</v>
      </c>
      <c r="T314" s="38" t="s">
        <v>879</v>
      </c>
      <c r="U314" s="40"/>
    </row>
    <row r="315" spans="2:68" ht="13.5" customHeight="1">
      <c r="B315" s="302"/>
      <c r="C315" s="313"/>
      <c r="D315" s="307"/>
      <c r="E315" s="307"/>
      <c r="F315" s="307"/>
      <c r="G315" s="74">
        <v>41610</v>
      </c>
      <c r="H315" s="31" t="s">
        <v>32</v>
      </c>
      <c r="I315" s="32">
        <v>6</v>
      </c>
      <c r="J315" s="32">
        <v>0.45</v>
      </c>
      <c r="K315" s="32">
        <v>8.4</v>
      </c>
      <c r="L315" s="41">
        <v>0</v>
      </c>
      <c r="M315" s="44" t="s">
        <v>866</v>
      </c>
      <c r="N315" s="44" t="s">
        <v>773</v>
      </c>
      <c r="O315" s="35" t="s">
        <v>525</v>
      </c>
      <c r="P315" s="43">
        <v>8.2799999999999994</v>
      </c>
      <c r="Q315" s="37" t="s">
        <v>508</v>
      </c>
      <c r="R315" s="38">
        <v>0.6</v>
      </c>
      <c r="S315" s="38" t="s">
        <v>217</v>
      </c>
      <c r="T315" s="38" t="s">
        <v>375</v>
      </c>
      <c r="U315" s="40"/>
    </row>
    <row r="316" spans="2:68" ht="13.5" customHeight="1">
      <c r="B316" s="302"/>
      <c r="C316" s="314"/>
      <c r="D316" s="308"/>
      <c r="E316" s="308"/>
      <c r="F316" s="308"/>
      <c r="G316" s="75">
        <v>41673</v>
      </c>
      <c r="H316" s="45" t="s">
        <v>19</v>
      </c>
      <c r="I316" s="46">
        <v>15.5</v>
      </c>
      <c r="J316" s="46">
        <v>0.4</v>
      </c>
      <c r="K316" s="46">
        <v>8.8000000000000007</v>
      </c>
      <c r="L316" s="47">
        <v>0</v>
      </c>
      <c r="M316" s="42" t="s">
        <v>856</v>
      </c>
      <c r="N316" s="42" t="s">
        <v>787</v>
      </c>
      <c r="O316" s="35" t="s">
        <v>525</v>
      </c>
      <c r="P316" s="43">
        <v>7.9</v>
      </c>
      <c r="Q316" s="37">
        <v>3</v>
      </c>
      <c r="R316" s="38" t="s">
        <v>1265</v>
      </c>
      <c r="S316" s="162" t="s">
        <v>687</v>
      </c>
      <c r="T316" s="162" t="s">
        <v>84</v>
      </c>
      <c r="U316" s="40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:68" ht="13.5" customHeight="1">
      <c r="B317" s="302"/>
      <c r="C317" s="312">
        <v>96</v>
      </c>
      <c r="D317" s="301" t="s">
        <v>437</v>
      </c>
      <c r="E317" s="301" t="s">
        <v>438</v>
      </c>
      <c r="F317" s="301" t="s">
        <v>336</v>
      </c>
      <c r="G317" s="74">
        <v>41403</v>
      </c>
      <c r="H317" s="31" t="s">
        <v>19</v>
      </c>
      <c r="I317" s="32">
        <v>28</v>
      </c>
      <c r="J317" s="32">
        <v>0.3</v>
      </c>
      <c r="K317" s="32">
        <v>16.8</v>
      </c>
      <c r="L317" s="41">
        <v>0</v>
      </c>
      <c r="M317" s="42" t="s">
        <v>20</v>
      </c>
      <c r="N317" s="42" t="s">
        <v>21</v>
      </c>
      <c r="O317" s="199">
        <v>50</v>
      </c>
      <c r="P317" s="43">
        <v>13.55</v>
      </c>
      <c r="Q317" s="37">
        <v>5</v>
      </c>
      <c r="R317" s="38">
        <v>5.0999999999999996</v>
      </c>
      <c r="S317" s="38" t="s">
        <v>190</v>
      </c>
      <c r="T317" s="38" t="s">
        <v>106</v>
      </c>
      <c r="U317" s="40"/>
    </row>
    <row r="318" spans="2:68" ht="13.5" customHeight="1">
      <c r="B318" s="302"/>
      <c r="C318" s="313"/>
      <c r="D318" s="307"/>
      <c r="E318" s="307"/>
      <c r="F318" s="307"/>
      <c r="G318" s="74">
        <v>41443</v>
      </c>
      <c r="H318" s="31" t="s">
        <v>32</v>
      </c>
      <c r="I318" s="32">
        <v>26</v>
      </c>
      <c r="J318" s="32">
        <v>0.3</v>
      </c>
      <c r="K318" s="32">
        <v>21.8</v>
      </c>
      <c r="L318" s="41">
        <v>0</v>
      </c>
      <c r="M318" s="42" t="s">
        <v>64</v>
      </c>
      <c r="N318" s="42" t="s">
        <v>21</v>
      </c>
      <c r="O318" s="199" t="s">
        <v>65</v>
      </c>
      <c r="P318" s="43">
        <v>14.95</v>
      </c>
      <c r="Q318" s="37">
        <v>3</v>
      </c>
      <c r="R318" s="38">
        <v>1.9</v>
      </c>
      <c r="S318" s="38" t="s">
        <v>130</v>
      </c>
      <c r="T318" s="38" t="s">
        <v>62</v>
      </c>
      <c r="U318" s="40"/>
    </row>
    <row r="319" spans="2:68" ht="13.5" customHeight="1">
      <c r="B319" s="302"/>
      <c r="C319" s="313"/>
      <c r="D319" s="307"/>
      <c r="E319" s="307"/>
      <c r="F319" s="307"/>
      <c r="G319" s="74">
        <v>41487</v>
      </c>
      <c r="H319" s="31" t="s">
        <v>32</v>
      </c>
      <c r="I319" s="32">
        <v>26.6</v>
      </c>
      <c r="J319" s="32">
        <v>0.4</v>
      </c>
      <c r="K319" s="32">
        <v>22.9</v>
      </c>
      <c r="L319" s="41">
        <v>0</v>
      </c>
      <c r="M319" s="42" t="s">
        <v>955</v>
      </c>
      <c r="N319" s="42" t="s">
        <v>773</v>
      </c>
      <c r="O319" s="35">
        <v>83</v>
      </c>
      <c r="P319" s="43">
        <v>11.8</v>
      </c>
      <c r="Q319" s="37">
        <v>9</v>
      </c>
      <c r="R319" s="38">
        <v>3.7</v>
      </c>
      <c r="S319" s="38" t="s">
        <v>328</v>
      </c>
      <c r="T319" s="38" t="s">
        <v>835</v>
      </c>
      <c r="U319" s="40"/>
    </row>
    <row r="320" spans="2:68" ht="13.5" customHeight="1">
      <c r="B320" s="302"/>
      <c r="C320" s="313"/>
      <c r="D320" s="307"/>
      <c r="E320" s="307"/>
      <c r="F320" s="307"/>
      <c r="G320" s="74">
        <v>41549</v>
      </c>
      <c r="H320" s="31" t="s">
        <v>324</v>
      </c>
      <c r="I320" s="32">
        <v>23.3</v>
      </c>
      <c r="J320" s="32">
        <v>0.3</v>
      </c>
      <c r="K320" s="32">
        <v>18.7</v>
      </c>
      <c r="L320" s="41">
        <v>0</v>
      </c>
      <c r="M320" s="44" t="s">
        <v>981</v>
      </c>
      <c r="N320" s="44" t="s">
        <v>822</v>
      </c>
      <c r="O320" s="35" t="s">
        <v>525</v>
      </c>
      <c r="P320" s="43">
        <v>11.08</v>
      </c>
      <c r="Q320" s="37" t="s">
        <v>1283</v>
      </c>
      <c r="R320" s="38">
        <v>0.7</v>
      </c>
      <c r="S320" s="38" t="s">
        <v>569</v>
      </c>
      <c r="T320" s="38" t="s">
        <v>746</v>
      </c>
      <c r="U320" s="40"/>
    </row>
    <row r="321" spans="2:68" ht="13.5" customHeight="1">
      <c r="B321" s="302"/>
      <c r="C321" s="313"/>
      <c r="D321" s="307"/>
      <c r="E321" s="307"/>
      <c r="F321" s="307"/>
      <c r="G321" s="74">
        <v>41611</v>
      </c>
      <c r="H321" s="31" t="s">
        <v>32</v>
      </c>
      <c r="I321" s="32">
        <v>11</v>
      </c>
      <c r="J321" s="32">
        <v>0.15</v>
      </c>
      <c r="K321" s="32">
        <v>8.6</v>
      </c>
      <c r="L321" s="41">
        <v>0</v>
      </c>
      <c r="M321" s="44" t="s">
        <v>826</v>
      </c>
      <c r="N321" s="44" t="s">
        <v>773</v>
      </c>
      <c r="O321" s="35" t="s">
        <v>525</v>
      </c>
      <c r="P321" s="43">
        <v>13.63</v>
      </c>
      <c r="Q321" s="37" t="s">
        <v>508</v>
      </c>
      <c r="R321" s="38">
        <v>0.7</v>
      </c>
      <c r="S321" s="38" t="s">
        <v>116</v>
      </c>
      <c r="T321" s="38" t="s">
        <v>92</v>
      </c>
      <c r="U321" s="40"/>
    </row>
    <row r="322" spans="2:68" ht="13.5" customHeight="1">
      <c r="B322" s="302"/>
      <c r="C322" s="314"/>
      <c r="D322" s="307"/>
      <c r="E322" s="308"/>
      <c r="F322" s="308"/>
      <c r="G322" s="75">
        <v>41674</v>
      </c>
      <c r="H322" s="45" t="s">
        <v>1339</v>
      </c>
      <c r="I322" s="46">
        <v>1</v>
      </c>
      <c r="J322" s="46">
        <v>0.4</v>
      </c>
      <c r="K322" s="46">
        <v>4</v>
      </c>
      <c r="L322" s="47">
        <v>0</v>
      </c>
      <c r="M322" s="42" t="s">
        <v>981</v>
      </c>
      <c r="N322" s="42" t="s">
        <v>822</v>
      </c>
      <c r="O322" s="35" t="s">
        <v>525</v>
      </c>
      <c r="P322" s="43">
        <v>13.4</v>
      </c>
      <c r="Q322" s="37">
        <v>2</v>
      </c>
      <c r="R322" s="38">
        <v>1.1000000000000001</v>
      </c>
      <c r="S322" s="162" t="s">
        <v>1109</v>
      </c>
      <c r="T322" s="162" t="s">
        <v>1296</v>
      </c>
      <c r="U322" s="40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:68" ht="13.5" customHeight="1">
      <c r="B323" s="302"/>
      <c r="C323" s="312">
        <v>97</v>
      </c>
      <c r="D323" s="307"/>
      <c r="E323" s="301" t="s">
        <v>439</v>
      </c>
      <c r="F323" s="301" t="s">
        <v>440</v>
      </c>
      <c r="G323" s="74">
        <v>41403</v>
      </c>
      <c r="H323" s="31" t="s">
        <v>19</v>
      </c>
      <c r="I323" s="32">
        <v>28</v>
      </c>
      <c r="J323" s="32">
        <v>0.6</v>
      </c>
      <c r="K323" s="32">
        <v>16.8</v>
      </c>
      <c r="L323" s="41">
        <v>0</v>
      </c>
      <c r="M323" s="42" t="s">
        <v>20</v>
      </c>
      <c r="N323" s="42" t="s">
        <v>21</v>
      </c>
      <c r="O323" s="199">
        <v>90</v>
      </c>
      <c r="P323" s="43">
        <v>11.36</v>
      </c>
      <c r="Q323" s="37">
        <v>4</v>
      </c>
      <c r="R323" s="38">
        <v>6.5</v>
      </c>
      <c r="S323" s="38" t="s">
        <v>143</v>
      </c>
      <c r="T323" s="38" t="s">
        <v>106</v>
      </c>
      <c r="U323" s="40"/>
    </row>
    <row r="324" spans="2:68" ht="13.5" customHeight="1">
      <c r="B324" s="302"/>
      <c r="C324" s="313"/>
      <c r="D324" s="307"/>
      <c r="E324" s="307"/>
      <c r="F324" s="307"/>
      <c r="G324" s="74">
        <v>41443</v>
      </c>
      <c r="H324" s="31" t="s">
        <v>32</v>
      </c>
      <c r="I324" s="32">
        <v>24.3</v>
      </c>
      <c r="J324" s="32">
        <v>0.7</v>
      </c>
      <c r="K324" s="32">
        <v>20.6</v>
      </c>
      <c r="L324" s="41">
        <v>0</v>
      </c>
      <c r="M324" s="42" t="s">
        <v>64</v>
      </c>
      <c r="N324" s="42" t="s">
        <v>21</v>
      </c>
      <c r="O324" s="35" t="s">
        <v>65</v>
      </c>
      <c r="P324" s="43">
        <v>11.42</v>
      </c>
      <c r="Q324" s="37">
        <v>6</v>
      </c>
      <c r="R324" s="153">
        <v>3</v>
      </c>
      <c r="S324" s="38" t="s">
        <v>441</v>
      </c>
      <c r="T324" s="38" t="s">
        <v>92</v>
      </c>
      <c r="U324" s="40"/>
    </row>
    <row r="325" spans="2:68" ht="13.5" customHeight="1">
      <c r="B325" s="302"/>
      <c r="C325" s="313"/>
      <c r="D325" s="307"/>
      <c r="E325" s="307"/>
      <c r="F325" s="307"/>
      <c r="G325" s="74">
        <v>41487</v>
      </c>
      <c r="H325" s="31" t="s">
        <v>998</v>
      </c>
      <c r="I325" s="32">
        <v>27.1</v>
      </c>
      <c r="J325" s="32">
        <v>0.5</v>
      </c>
      <c r="K325" s="32">
        <v>23.6</v>
      </c>
      <c r="L325" s="41">
        <v>0</v>
      </c>
      <c r="M325" s="42" t="s">
        <v>880</v>
      </c>
      <c r="N325" s="42" t="s">
        <v>787</v>
      </c>
      <c r="O325" s="35">
        <v>49</v>
      </c>
      <c r="P325" s="43">
        <v>10.15</v>
      </c>
      <c r="Q325" s="37">
        <v>17</v>
      </c>
      <c r="R325" s="38">
        <v>8.3000000000000007</v>
      </c>
      <c r="S325" s="38" t="s">
        <v>888</v>
      </c>
      <c r="T325" s="38" t="s">
        <v>165</v>
      </c>
      <c r="U325" s="40"/>
    </row>
    <row r="326" spans="2:68" ht="13.5" customHeight="1">
      <c r="B326" s="302"/>
      <c r="C326" s="313"/>
      <c r="D326" s="307"/>
      <c r="E326" s="307"/>
      <c r="F326" s="307"/>
      <c r="G326" s="74">
        <v>41549</v>
      </c>
      <c r="H326" s="31" t="s">
        <v>32</v>
      </c>
      <c r="I326" s="32">
        <v>22</v>
      </c>
      <c r="J326" s="32">
        <v>1</v>
      </c>
      <c r="K326" s="32">
        <v>18.600000000000001</v>
      </c>
      <c r="L326" s="41">
        <v>0</v>
      </c>
      <c r="M326" s="44" t="s">
        <v>955</v>
      </c>
      <c r="N326" s="44" t="s">
        <v>773</v>
      </c>
      <c r="O326" s="35" t="s">
        <v>525</v>
      </c>
      <c r="P326" s="43">
        <v>10.09</v>
      </c>
      <c r="Q326" s="37" t="s">
        <v>508</v>
      </c>
      <c r="R326" s="38">
        <v>0.9</v>
      </c>
      <c r="S326" s="38" t="s">
        <v>375</v>
      </c>
      <c r="T326" s="38" t="s">
        <v>346</v>
      </c>
      <c r="U326" s="40"/>
    </row>
    <row r="327" spans="2:68" ht="13.5" customHeight="1">
      <c r="B327" s="302"/>
      <c r="C327" s="313"/>
      <c r="D327" s="307"/>
      <c r="E327" s="307"/>
      <c r="F327" s="307"/>
      <c r="G327" s="74">
        <v>41611</v>
      </c>
      <c r="H327" s="31" t="s">
        <v>32</v>
      </c>
      <c r="I327" s="32">
        <v>10.199999999999999</v>
      </c>
      <c r="J327" s="32">
        <v>0.5</v>
      </c>
      <c r="K327" s="32">
        <v>9.5</v>
      </c>
      <c r="L327" s="41">
        <v>0</v>
      </c>
      <c r="M327" s="44" t="s">
        <v>826</v>
      </c>
      <c r="N327" s="44" t="s">
        <v>773</v>
      </c>
      <c r="O327" s="35" t="s">
        <v>525</v>
      </c>
      <c r="P327" s="43">
        <v>9.8699999999999992</v>
      </c>
      <c r="Q327" s="37" t="s">
        <v>508</v>
      </c>
      <c r="R327" s="38">
        <v>0.5</v>
      </c>
      <c r="S327" s="38" t="s">
        <v>358</v>
      </c>
      <c r="T327" s="38" t="s">
        <v>73</v>
      </c>
      <c r="U327" s="40"/>
    </row>
    <row r="328" spans="2:68" ht="13.5" customHeight="1">
      <c r="B328" s="302"/>
      <c r="C328" s="316"/>
      <c r="D328" s="309"/>
      <c r="E328" s="309"/>
      <c r="F328" s="309"/>
      <c r="G328" s="76">
        <v>41674</v>
      </c>
      <c r="H328" s="50" t="s">
        <v>1339</v>
      </c>
      <c r="I328" s="51">
        <v>0.5</v>
      </c>
      <c r="J328" s="51">
        <v>0.3</v>
      </c>
      <c r="K328" s="51">
        <v>4.4000000000000004</v>
      </c>
      <c r="L328" s="52">
        <v>0</v>
      </c>
      <c r="M328" s="53" t="s">
        <v>981</v>
      </c>
      <c r="N328" s="53" t="s">
        <v>822</v>
      </c>
      <c r="O328" s="54" t="s">
        <v>525</v>
      </c>
      <c r="P328" s="55">
        <v>10.44</v>
      </c>
      <c r="Q328" s="56" t="s">
        <v>1283</v>
      </c>
      <c r="R328" s="57">
        <v>1.1000000000000001</v>
      </c>
      <c r="S328" s="163" t="s">
        <v>744</v>
      </c>
      <c r="T328" s="163" t="s">
        <v>746</v>
      </c>
      <c r="U328" s="59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</sheetData>
  <mergeCells count="169">
    <mergeCell ref="H1:H4"/>
    <mergeCell ref="I1:I4"/>
    <mergeCell ref="J1:J4"/>
    <mergeCell ref="C3:C4"/>
    <mergeCell ref="F3:F4"/>
    <mergeCell ref="D3:E4"/>
    <mergeCell ref="M3:M4"/>
    <mergeCell ref="N3:N4"/>
    <mergeCell ref="S3:T3"/>
    <mergeCell ref="K1:U1"/>
    <mergeCell ref="K2:R2"/>
    <mergeCell ref="S2:T2"/>
    <mergeCell ref="U2:U4"/>
    <mergeCell ref="C5:C10"/>
    <mergeCell ref="C11:C20"/>
    <mergeCell ref="C21:C26"/>
    <mergeCell ref="C27:C32"/>
    <mergeCell ref="C33:C38"/>
    <mergeCell ref="C39:C44"/>
    <mergeCell ref="B1:B4"/>
    <mergeCell ref="C1:F2"/>
    <mergeCell ref="G1:G4"/>
    <mergeCell ref="F5:F10"/>
    <mergeCell ref="B5:B50"/>
    <mergeCell ref="F11:F26"/>
    <mergeCell ref="F27:F32"/>
    <mergeCell ref="F33:F38"/>
    <mergeCell ref="F39:F50"/>
    <mergeCell ref="C89:C94"/>
    <mergeCell ref="C95:C100"/>
    <mergeCell ref="C101:C106"/>
    <mergeCell ref="C107:C112"/>
    <mergeCell ref="C113:C118"/>
    <mergeCell ref="C119:C128"/>
    <mergeCell ref="C45:C50"/>
    <mergeCell ref="C51:C60"/>
    <mergeCell ref="C61:C66"/>
    <mergeCell ref="C67:C72"/>
    <mergeCell ref="C73:C82"/>
    <mergeCell ref="C83:C88"/>
    <mergeCell ref="C193:C198"/>
    <mergeCell ref="C199:C208"/>
    <mergeCell ref="C209:C214"/>
    <mergeCell ref="C215:C220"/>
    <mergeCell ref="C129:C138"/>
    <mergeCell ref="C139:C144"/>
    <mergeCell ref="C145:C150"/>
    <mergeCell ref="C151:C160"/>
    <mergeCell ref="C161:C170"/>
    <mergeCell ref="C171:C176"/>
    <mergeCell ref="C317:C322"/>
    <mergeCell ref="C323:C328"/>
    <mergeCell ref="D5:D20"/>
    <mergeCell ref="D21:D26"/>
    <mergeCell ref="D27:D32"/>
    <mergeCell ref="D33:D38"/>
    <mergeCell ref="D39:D44"/>
    <mergeCell ref="D45:D50"/>
    <mergeCell ref="D51:D66"/>
    <mergeCell ref="D67:D82"/>
    <mergeCell ref="C269:C278"/>
    <mergeCell ref="C279:C284"/>
    <mergeCell ref="C285:C290"/>
    <mergeCell ref="C291:C300"/>
    <mergeCell ref="C301:C310"/>
    <mergeCell ref="C311:C316"/>
    <mergeCell ref="C221:C226"/>
    <mergeCell ref="C227:C236"/>
    <mergeCell ref="C237:C246"/>
    <mergeCell ref="C247:C252"/>
    <mergeCell ref="C253:C258"/>
    <mergeCell ref="C259:C268"/>
    <mergeCell ref="C177:C186"/>
    <mergeCell ref="C187:C192"/>
    <mergeCell ref="D171:D176"/>
    <mergeCell ref="D177:D186"/>
    <mergeCell ref="D187:D192"/>
    <mergeCell ref="D193:D198"/>
    <mergeCell ref="D199:D208"/>
    <mergeCell ref="D83:D88"/>
    <mergeCell ref="D89:D94"/>
    <mergeCell ref="D95:D106"/>
    <mergeCell ref="D107:D128"/>
    <mergeCell ref="D129:D138"/>
    <mergeCell ref="D139:D160"/>
    <mergeCell ref="D317:D328"/>
    <mergeCell ref="E5:E10"/>
    <mergeCell ref="E11:E20"/>
    <mergeCell ref="E21:E26"/>
    <mergeCell ref="E27:E32"/>
    <mergeCell ref="E33:E38"/>
    <mergeCell ref="E39:E44"/>
    <mergeCell ref="E45:E50"/>
    <mergeCell ref="E51:E60"/>
    <mergeCell ref="E61:E66"/>
    <mergeCell ref="D269:D278"/>
    <mergeCell ref="D279:D290"/>
    <mergeCell ref="D291:D300"/>
    <mergeCell ref="D301:D310"/>
    <mergeCell ref="D311:D316"/>
    <mergeCell ref="D253:D258"/>
    <mergeCell ref="D259:D268"/>
    <mergeCell ref="D209:D214"/>
    <mergeCell ref="D215:D220"/>
    <mergeCell ref="D221:D226"/>
    <mergeCell ref="D227:D236"/>
    <mergeCell ref="D237:D246"/>
    <mergeCell ref="D247:D252"/>
    <mergeCell ref="D161:D170"/>
    <mergeCell ref="E67:E72"/>
    <mergeCell ref="E73:E82"/>
    <mergeCell ref="E83:E88"/>
    <mergeCell ref="E89:E94"/>
    <mergeCell ref="E95:E100"/>
    <mergeCell ref="E101:E106"/>
    <mergeCell ref="E253:E258"/>
    <mergeCell ref="E259:E268"/>
    <mergeCell ref="E269:E278"/>
    <mergeCell ref="E209:E214"/>
    <mergeCell ref="E215:E220"/>
    <mergeCell ref="E221:E226"/>
    <mergeCell ref="E227:E246"/>
    <mergeCell ref="E247:E252"/>
    <mergeCell ref="E151:E160"/>
    <mergeCell ref="E161:E170"/>
    <mergeCell ref="E171:E176"/>
    <mergeCell ref="E177:E186"/>
    <mergeCell ref="E187:E192"/>
    <mergeCell ref="E193:E198"/>
    <mergeCell ref="E311:E316"/>
    <mergeCell ref="E317:E322"/>
    <mergeCell ref="E323:E328"/>
    <mergeCell ref="F95:F100"/>
    <mergeCell ref="F145:F160"/>
    <mergeCell ref="E301:E310"/>
    <mergeCell ref="E279:E284"/>
    <mergeCell ref="E285:E290"/>
    <mergeCell ref="E291:E300"/>
    <mergeCell ref="E199:E208"/>
    <mergeCell ref="E129:E138"/>
    <mergeCell ref="E139:E144"/>
    <mergeCell ref="E145:E150"/>
    <mergeCell ref="E107:E112"/>
    <mergeCell ref="E113:E118"/>
    <mergeCell ref="E119:E128"/>
    <mergeCell ref="B51:B94"/>
    <mergeCell ref="B95:B138"/>
    <mergeCell ref="B139:B176"/>
    <mergeCell ref="B177:B220"/>
    <mergeCell ref="B221:B258"/>
    <mergeCell ref="F317:F322"/>
    <mergeCell ref="F323:F328"/>
    <mergeCell ref="F269:F278"/>
    <mergeCell ref="F279:F284"/>
    <mergeCell ref="F311:F316"/>
    <mergeCell ref="F285:F300"/>
    <mergeCell ref="F301:F310"/>
    <mergeCell ref="F51:F60"/>
    <mergeCell ref="B259:B300"/>
    <mergeCell ref="B301:B328"/>
    <mergeCell ref="F101:F138"/>
    <mergeCell ref="F139:F144"/>
    <mergeCell ref="F161:F176"/>
    <mergeCell ref="F177:F186"/>
    <mergeCell ref="F187:F220"/>
    <mergeCell ref="F221:F258"/>
    <mergeCell ref="F259:F268"/>
    <mergeCell ref="F61:F82"/>
    <mergeCell ref="F83:F94"/>
  </mergeCells>
  <phoneticPr fontId="3"/>
  <pageMargins left="0.78740157480314965" right="0.78740157480314965" top="1.1811023622047245" bottom="0.78740157480314965" header="0.78740157480314965" footer="0"/>
  <pageSetup paperSize="9" scale="59" fitToHeight="0" orientation="landscape" useFirstPageNumber="1" r:id="rId1"/>
  <headerFooter scaleWithDoc="0">
    <oddHeader>&amp;C&amp;"ＭＳ 明朝,標準"&amp;18Fukushima   River (Water/Nakadori Area)&amp;P/8</oddHeader>
  </headerFooter>
  <rowBreaks count="7" manualBreakCount="7">
    <brk id="50" min="1" max="20" man="1"/>
    <brk id="94" min="1" max="20" man="1"/>
    <brk id="138" min="1" max="20" man="1"/>
    <brk id="176" min="1" max="20" man="1"/>
    <brk id="220" min="1" max="20" man="1"/>
    <brk id="258" min="1" max="20" man="1"/>
    <brk id="300" min="1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59999389629810485"/>
    <pageSetUpPr fitToPage="1"/>
  </sheetPr>
  <dimension ref="B1:BP328"/>
  <sheetViews>
    <sheetView showGridLines="0" view="pageBreakPreview" topLeftCell="A260" zoomScale="50" zoomScaleNormal="75" zoomScaleSheetLayoutView="50" workbookViewId="0">
      <selection activeCell="E279" sqref="E279:E284"/>
    </sheetView>
  </sheetViews>
  <sheetFormatPr defaultRowHeight="11.25"/>
  <cols>
    <col min="1" max="1" width="2" style="2" customWidth="1"/>
    <col min="2" max="2" width="3.5" style="2" customWidth="1"/>
    <col min="3" max="3" width="4.625" style="5" bestFit="1" customWidth="1"/>
    <col min="4" max="5" width="17.25" style="2" customWidth="1"/>
    <col min="6" max="6" width="8.5" style="2" customWidth="1"/>
    <col min="7" max="7" width="11.875" style="2" customWidth="1"/>
    <col min="8" max="10" width="7.125" style="2" customWidth="1"/>
    <col min="11" max="11" width="17.125" style="2" customWidth="1"/>
    <col min="12" max="12" width="7.125" style="2" customWidth="1"/>
    <col min="13" max="13" width="21.625" style="2" customWidth="1"/>
    <col min="14" max="22" width="7.125" style="2" customWidth="1"/>
    <col min="23" max="25" width="7.625" style="2" customWidth="1"/>
    <col min="26" max="28" width="9.625" style="2" customWidth="1"/>
    <col min="29" max="29" width="23.625" style="2" customWidth="1"/>
    <col min="30" max="30" width="3.5" style="2" customWidth="1"/>
    <col min="31" max="16384" width="9" style="2"/>
  </cols>
  <sheetData>
    <row r="1" spans="2:68" s="3" customFormat="1" ht="15.75" customHeight="1">
      <c r="B1" s="320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25" t="s">
        <v>1674</v>
      </c>
      <c r="K1" s="338" t="s">
        <v>1506</v>
      </c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40"/>
    </row>
    <row r="2" spans="2:68" s="3" customFormat="1" ht="14.1" customHeight="1">
      <c r="B2" s="320"/>
      <c r="C2" s="332"/>
      <c r="D2" s="333"/>
      <c r="E2" s="333"/>
      <c r="F2" s="334"/>
      <c r="G2" s="336"/>
      <c r="H2" s="322"/>
      <c r="I2" s="322"/>
      <c r="J2" s="326"/>
      <c r="K2" s="342" t="s">
        <v>1</v>
      </c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43"/>
      <c r="Z2" s="361" t="s">
        <v>1737</v>
      </c>
      <c r="AA2" s="362"/>
      <c r="AB2" s="363"/>
      <c r="AC2" s="341" t="s">
        <v>2</v>
      </c>
    </row>
    <row r="3" spans="2:68" s="3" customFormat="1" ht="14.1" customHeight="1">
      <c r="B3" s="320"/>
      <c r="C3" s="346" t="s">
        <v>1516</v>
      </c>
      <c r="D3" s="342" t="s">
        <v>4</v>
      </c>
      <c r="E3" s="343"/>
      <c r="F3" s="320" t="s">
        <v>5</v>
      </c>
      <c r="G3" s="336"/>
      <c r="H3" s="322"/>
      <c r="I3" s="322"/>
      <c r="J3" s="326"/>
      <c r="K3" s="8" t="s">
        <v>1632</v>
      </c>
      <c r="L3" s="78" t="s">
        <v>239</v>
      </c>
      <c r="M3" s="364" t="s">
        <v>9</v>
      </c>
      <c r="N3" s="364" t="s">
        <v>10</v>
      </c>
      <c r="O3" s="462" t="s">
        <v>1738</v>
      </c>
      <c r="P3" s="463"/>
      <c r="Q3" s="463"/>
      <c r="R3" s="463"/>
      <c r="S3" s="463"/>
      <c r="T3" s="463"/>
      <c r="U3" s="463"/>
      <c r="V3" s="464"/>
      <c r="W3" s="79" t="s">
        <v>248</v>
      </c>
      <c r="X3" s="202" t="s">
        <v>1647</v>
      </c>
      <c r="Y3" s="369" t="s">
        <v>249</v>
      </c>
      <c r="Z3" s="357" t="s">
        <v>14</v>
      </c>
      <c r="AA3" s="358"/>
      <c r="AB3" s="359"/>
      <c r="AC3" s="341"/>
    </row>
    <row r="4" spans="2:68" s="3" customFormat="1" ht="14.1" customHeight="1">
      <c r="B4" s="320"/>
      <c r="C4" s="346"/>
      <c r="D4" s="344"/>
      <c r="E4" s="345"/>
      <c r="F4" s="320"/>
      <c r="G4" s="337"/>
      <c r="H4" s="323"/>
      <c r="I4" s="323"/>
      <c r="J4" s="327"/>
      <c r="K4" s="14" t="s">
        <v>1734</v>
      </c>
      <c r="L4" s="81" t="s">
        <v>1684</v>
      </c>
      <c r="M4" s="365"/>
      <c r="N4" s="365"/>
      <c r="O4" s="11" t="s">
        <v>1517</v>
      </c>
      <c r="P4" s="11" t="s">
        <v>241</v>
      </c>
      <c r="Q4" s="11" t="s">
        <v>242</v>
      </c>
      <c r="R4" s="11" t="s">
        <v>243</v>
      </c>
      <c r="S4" s="11" t="s">
        <v>244</v>
      </c>
      <c r="T4" s="11" t="s">
        <v>245</v>
      </c>
      <c r="U4" s="11" t="s">
        <v>246</v>
      </c>
      <c r="V4" s="11" t="s">
        <v>247</v>
      </c>
      <c r="W4" s="82" t="s">
        <v>1739</v>
      </c>
      <c r="X4" s="203" t="s">
        <v>1753</v>
      </c>
      <c r="Y4" s="370"/>
      <c r="Z4" s="83" t="s">
        <v>1518</v>
      </c>
      <c r="AA4" s="83" t="s">
        <v>15</v>
      </c>
      <c r="AB4" s="84" t="s">
        <v>250</v>
      </c>
      <c r="AC4" s="341"/>
    </row>
    <row r="5" spans="2:68" s="1" customFormat="1" ht="13.5" customHeight="1">
      <c r="B5" s="302" t="s">
        <v>1528</v>
      </c>
      <c r="C5" s="315">
        <v>54</v>
      </c>
      <c r="D5" s="298" t="s">
        <v>317</v>
      </c>
      <c r="E5" s="298" t="s">
        <v>318</v>
      </c>
      <c r="F5" s="298" t="s">
        <v>319</v>
      </c>
      <c r="G5" s="73">
        <v>41403</v>
      </c>
      <c r="H5" s="119" t="s">
        <v>19</v>
      </c>
      <c r="I5" s="120">
        <v>26</v>
      </c>
      <c r="J5" s="22">
        <v>0.4</v>
      </c>
      <c r="K5" s="22">
        <v>10</v>
      </c>
      <c r="L5" s="85">
        <v>5</v>
      </c>
      <c r="M5" s="204" t="s">
        <v>273</v>
      </c>
      <c r="N5" s="204" t="s">
        <v>21</v>
      </c>
      <c r="O5" s="87">
        <v>0</v>
      </c>
      <c r="P5" s="87">
        <v>3.41</v>
      </c>
      <c r="Q5" s="87">
        <v>5.39</v>
      </c>
      <c r="R5" s="87">
        <v>15.1</v>
      </c>
      <c r="S5" s="87">
        <v>55.74</v>
      </c>
      <c r="T5" s="87">
        <v>14.2</v>
      </c>
      <c r="U5" s="87">
        <v>0.84</v>
      </c>
      <c r="V5" s="87">
        <v>5.32</v>
      </c>
      <c r="W5" s="87">
        <v>80.8</v>
      </c>
      <c r="X5" s="88">
        <v>2.7629999999999999</v>
      </c>
      <c r="Y5" s="89" t="s">
        <v>265</v>
      </c>
      <c r="Z5" s="90">
        <v>17</v>
      </c>
      <c r="AA5" s="90">
        <v>34</v>
      </c>
      <c r="AB5" s="91">
        <v>51</v>
      </c>
      <c r="AC5" s="30"/>
    </row>
    <row r="6" spans="2:68" s="1" customFormat="1" ht="13.5" customHeight="1">
      <c r="B6" s="302"/>
      <c r="C6" s="313"/>
      <c r="D6" s="307"/>
      <c r="E6" s="307"/>
      <c r="F6" s="299"/>
      <c r="G6" s="74">
        <v>41444</v>
      </c>
      <c r="H6" s="92" t="s">
        <v>32</v>
      </c>
      <c r="I6" s="93">
        <v>21.4</v>
      </c>
      <c r="J6" s="32">
        <v>0.4</v>
      </c>
      <c r="K6" s="32">
        <v>18.2</v>
      </c>
      <c r="L6" s="94">
        <v>5</v>
      </c>
      <c r="M6" s="205" t="s">
        <v>251</v>
      </c>
      <c r="N6" s="205" t="s">
        <v>21</v>
      </c>
      <c r="O6" s="96">
        <v>0</v>
      </c>
      <c r="P6" s="96">
        <v>7.21</v>
      </c>
      <c r="Q6" s="96">
        <v>5.58</v>
      </c>
      <c r="R6" s="96">
        <v>16.39</v>
      </c>
      <c r="S6" s="96">
        <v>51.58</v>
      </c>
      <c r="T6" s="96">
        <v>12.85</v>
      </c>
      <c r="U6" s="96">
        <v>2.25</v>
      </c>
      <c r="V6" s="96">
        <v>4.1399999999999997</v>
      </c>
      <c r="W6" s="96">
        <v>77.2</v>
      </c>
      <c r="X6" s="97">
        <v>2.7389999999999999</v>
      </c>
      <c r="Y6" s="98" t="s">
        <v>265</v>
      </c>
      <c r="Z6" s="99">
        <v>46</v>
      </c>
      <c r="AA6" s="99">
        <v>89</v>
      </c>
      <c r="AB6" s="100">
        <v>135</v>
      </c>
      <c r="AC6" s="40"/>
    </row>
    <row r="7" spans="2:68" s="1" customFormat="1" ht="13.5" customHeight="1">
      <c r="B7" s="302"/>
      <c r="C7" s="313"/>
      <c r="D7" s="307"/>
      <c r="E7" s="307"/>
      <c r="F7" s="299"/>
      <c r="G7" s="74">
        <v>41487</v>
      </c>
      <c r="H7" s="92" t="s">
        <v>42</v>
      </c>
      <c r="I7" s="93">
        <v>23.8</v>
      </c>
      <c r="J7" s="32">
        <v>0.6</v>
      </c>
      <c r="K7" s="32">
        <v>18</v>
      </c>
      <c r="L7" s="94">
        <v>5</v>
      </c>
      <c r="M7" s="206" t="s">
        <v>938</v>
      </c>
      <c r="N7" s="206" t="s">
        <v>947</v>
      </c>
      <c r="O7" s="96">
        <v>0</v>
      </c>
      <c r="P7" s="96">
        <v>0.49</v>
      </c>
      <c r="Q7" s="96">
        <v>6.42</v>
      </c>
      <c r="R7" s="96">
        <v>27.56</v>
      </c>
      <c r="S7" s="96">
        <v>54.53</v>
      </c>
      <c r="T7" s="96">
        <v>6.87</v>
      </c>
      <c r="U7" s="96">
        <v>1.85</v>
      </c>
      <c r="V7" s="96">
        <v>2.2799999999999998</v>
      </c>
      <c r="W7" s="96">
        <v>77.900000000000006</v>
      </c>
      <c r="X7" s="97">
        <v>2.7210000000000001</v>
      </c>
      <c r="Y7" s="98" t="s">
        <v>265</v>
      </c>
      <c r="Z7" s="99">
        <v>30</v>
      </c>
      <c r="AA7" s="99">
        <v>50</v>
      </c>
      <c r="AB7" s="100">
        <v>80</v>
      </c>
      <c r="AC7" s="40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</row>
    <row r="8" spans="2:68" s="1" customFormat="1" ht="13.5" customHeight="1">
      <c r="B8" s="302"/>
      <c r="C8" s="313"/>
      <c r="D8" s="307"/>
      <c r="E8" s="307"/>
      <c r="F8" s="299"/>
      <c r="G8" s="74">
        <v>41548</v>
      </c>
      <c r="H8" s="92" t="s">
        <v>42</v>
      </c>
      <c r="I8" s="93">
        <v>19.8</v>
      </c>
      <c r="J8" s="32">
        <v>0.5</v>
      </c>
      <c r="K8" s="32">
        <v>16</v>
      </c>
      <c r="L8" s="94">
        <v>5</v>
      </c>
      <c r="M8" s="206" t="s">
        <v>1055</v>
      </c>
      <c r="N8" s="206" t="s">
        <v>1061</v>
      </c>
      <c r="O8" s="96">
        <v>0</v>
      </c>
      <c r="P8" s="96">
        <v>0.23</v>
      </c>
      <c r="Q8" s="96">
        <v>17.66</v>
      </c>
      <c r="R8" s="96">
        <v>30.97</v>
      </c>
      <c r="S8" s="96">
        <v>43.27</v>
      </c>
      <c r="T8" s="96">
        <v>6.32</v>
      </c>
      <c r="U8" s="96">
        <v>0.19</v>
      </c>
      <c r="V8" s="96">
        <v>1.36</v>
      </c>
      <c r="W8" s="96">
        <v>80.599999999999994</v>
      </c>
      <c r="X8" s="97">
        <v>2.8849999999999998</v>
      </c>
      <c r="Y8" s="98" t="s">
        <v>445</v>
      </c>
      <c r="Z8" s="101">
        <v>4.9000000000000004</v>
      </c>
      <c r="AA8" s="99">
        <v>14</v>
      </c>
      <c r="AB8" s="102">
        <v>18.899999999999999</v>
      </c>
      <c r="AC8" s="40"/>
    </row>
    <row r="9" spans="2:68" s="1" customFormat="1" ht="13.5" customHeight="1">
      <c r="B9" s="302"/>
      <c r="C9" s="313"/>
      <c r="D9" s="307"/>
      <c r="E9" s="307"/>
      <c r="F9" s="299"/>
      <c r="G9" s="74">
        <v>41610</v>
      </c>
      <c r="H9" s="92" t="s">
        <v>42</v>
      </c>
      <c r="I9" s="93">
        <v>5</v>
      </c>
      <c r="J9" s="32">
        <v>0.4</v>
      </c>
      <c r="K9" s="32">
        <v>8</v>
      </c>
      <c r="L9" s="94">
        <v>5</v>
      </c>
      <c r="M9" s="206" t="s">
        <v>1057</v>
      </c>
      <c r="N9" s="206" t="s">
        <v>1061</v>
      </c>
      <c r="O9" s="96">
        <v>0</v>
      </c>
      <c r="P9" s="96">
        <v>2.77</v>
      </c>
      <c r="Q9" s="96">
        <v>9.99</v>
      </c>
      <c r="R9" s="96">
        <v>19.23</v>
      </c>
      <c r="S9" s="96">
        <v>55.19</v>
      </c>
      <c r="T9" s="96">
        <v>9.4600000000000009</v>
      </c>
      <c r="U9" s="96">
        <v>0.69</v>
      </c>
      <c r="V9" s="96">
        <v>2.67</v>
      </c>
      <c r="W9" s="96">
        <v>80.5</v>
      </c>
      <c r="X9" s="97">
        <v>2.74</v>
      </c>
      <c r="Y9" s="98" t="s">
        <v>545</v>
      </c>
      <c r="Z9" s="99">
        <v>18</v>
      </c>
      <c r="AA9" s="99">
        <v>35</v>
      </c>
      <c r="AB9" s="100">
        <v>53</v>
      </c>
      <c r="AC9" s="40"/>
    </row>
    <row r="10" spans="2:68" s="1" customFormat="1" ht="13.5" customHeight="1">
      <c r="B10" s="302"/>
      <c r="C10" s="314"/>
      <c r="D10" s="307"/>
      <c r="E10" s="308"/>
      <c r="F10" s="303"/>
      <c r="G10" s="75">
        <v>41673</v>
      </c>
      <c r="H10" s="117" t="s">
        <v>24</v>
      </c>
      <c r="I10" s="118">
        <v>13.5</v>
      </c>
      <c r="J10" s="46">
        <v>0.2</v>
      </c>
      <c r="K10" s="46">
        <v>6</v>
      </c>
      <c r="L10" s="103">
        <v>7</v>
      </c>
      <c r="M10" s="206" t="s">
        <v>1067</v>
      </c>
      <c r="N10" s="206" t="s">
        <v>1061</v>
      </c>
      <c r="O10" s="96">
        <v>0</v>
      </c>
      <c r="P10" s="96">
        <v>1.32</v>
      </c>
      <c r="Q10" s="96">
        <v>6.54</v>
      </c>
      <c r="R10" s="96">
        <v>9.67</v>
      </c>
      <c r="S10" s="96">
        <v>61.08</v>
      </c>
      <c r="T10" s="96">
        <v>17.739999999999998</v>
      </c>
      <c r="U10" s="96">
        <v>0.94</v>
      </c>
      <c r="V10" s="96">
        <v>2.71</v>
      </c>
      <c r="W10" s="96">
        <v>81.400000000000006</v>
      </c>
      <c r="X10" s="97">
        <v>2.7210000000000001</v>
      </c>
      <c r="Y10" s="98" t="s">
        <v>445</v>
      </c>
      <c r="Z10" s="105">
        <v>9.6999999999999993</v>
      </c>
      <c r="AA10" s="106">
        <v>25</v>
      </c>
      <c r="AB10" s="107">
        <v>34.700000000000003</v>
      </c>
      <c r="AC10" s="40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2:68" s="1" customFormat="1" ht="13.5" customHeight="1">
      <c r="B11" s="302"/>
      <c r="C11" s="312">
        <v>55</v>
      </c>
      <c r="D11" s="307"/>
      <c r="E11" s="301" t="s">
        <v>322</v>
      </c>
      <c r="F11" s="301" t="s">
        <v>323</v>
      </c>
      <c r="G11" s="74">
        <v>41390</v>
      </c>
      <c r="H11" s="92" t="s">
        <v>324</v>
      </c>
      <c r="I11" s="93">
        <v>16</v>
      </c>
      <c r="J11" s="32">
        <v>0.5</v>
      </c>
      <c r="K11" s="32">
        <v>11</v>
      </c>
      <c r="L11" s="94">
        <v>5</v>
      </c>
      <c r="M11" s="205" t="s">
        <v>274</v>
      </c>
      <c r="N11" s="205" t="s">
        <v>21</v>
      </c>
      <c r="O11" s="96">
        <v>0</v>
      </c>
      <c r="P11" s="96">
        <v>0.49</v>
      </c>
      <c r="Q11" s="96">
        <v>10.32</v>
      </c>
      <c r="R11" s="96">
        <v>46.98</v>
      </c>
      <c r="S11" s="96">
        <v>36.94</v>
      </c>
      <c r="T11" s="96">
        <v>2.31</v>
      </c>
      <c r="U11" s="96">
        <v>0.52</v>
      </c>
      <c r="V11" s="96">
        <v>2.44</v>
      </c>
      <c r="W11" s="96">
        <v>81.400000000000006</v>
      </c>
      <c r="X11" s="97">
        <v>2.6760000000000002</v>
      </c>
      <c r="Y11" s="98" t="s">
        <v>265</v>
      </c>
      <c r="Z11" s="99">
        <v>18</v>
      </c>
      <c r="AA11" s="99">
        <v>59</v>
      </c>
      <c r="AB11" s="100">
        <v>77</v>
      </c>
      <c r="AC11" s="40"/>
    </row>
    <row r="12" spans="2:68" s="1" customFormat="1" ht="13.5" customHeight="1">
      <c r="B12" s="302"/>
      <c r="C12" s="313"/>
      <c r="D12" s="307"/>
      <c r="E12" s="307"/>
      <c r="F12" s="307"/>
      <c r="G12" s="74">
        <v>41444</v>
      </c>
      <c r="H12" s="31" t="s">
        <v>32</v>
      </c>
      <c r="I12" s="32">
        <v>20.2</v>
      </c>
      <c r="J12" s="32">
        <v>0.3</v>
      </c>
      <c r="K12" s="32">
        <v>18.2</v>
      </c>
      <c r="L12" s="94">
        <v>5</v>
      </c>
      <c r="M12" s="205" t="s">
        <v>259</v>
      </c>
      <c r="N12" s="205" t="s">
        <v>21</v>
      </c>
      <c r="O12" s="96">
        <v>2.44</v>
      </c>
      <c r="P12" s="96">
        <v>35.119999999999997</v>
      </c>
      <c r="Q12" s="96">
        <v>16.96</v>
      </c>
      <c r="R12" s="96">
        <v>16.32</v>
      </c>
      <c r="S12" s="96">
        <v>25.63</v>
      </c>
      <c r="T12" s="96">
        <v>3.07</v>
      </c>
      <c r="U12" s="96">
        <v>0.11</v>
      </c>
      <c r="V12" s="96">
        <v>0.35</v>
      </c>
      <c r="W12" s="96">
        <v>86.9</v>
      </c>
      <c r="X12" s="97">
        <v>2.798</v>
      </c>
      <c r="Y12" s="98" t="s">
        <v>442</v>
      </c>
      <c r="Z12" s="99">
        <v>37</v>
      </c>
      <c r="AA12" s="99">
        <v>76</v>
      </c>
      <c r="AB12" s="100">
        <v>113</v>
      </c>
      <c r="AC12" s="40"/>
    </row>
    <row r="13" spans="2:68" s="1" customFormat="1" ht="13.5" customHeight="1">
      <c r="B13" s="302"/>
      <c r="C13" s="313"/>
      <c r="D13" s="307"/>
      <c r="E13" s="307"/>
      <c r="F13" s="307"/>
      <c r="G13" s="74">
        <v>41450</v>
      </c>
      <c r="H13" s="92" t="s">
        <v>24</v>
      </c>
      <c r="I13" s="93">
        <v>28</v>
      </c>
      <c r="J13" s="32">
        <v>0.3</v>
      </c>
      <c r="K13" s="32">
        <v>25</v>
      </c>
      <c r="L13" s="94">
        <v>5</v>
      </c>
      <c r="M13" s="205" t="s">
        <v>259</v>
      </c>
      <c r="N13" s="205" t="s">
        <v>21</v>
      </c>
      <c r="O13" s="96">
        <v>0</v>
      </c>
      <c r="P13" s="96">
        <v>4.8600000000000003</v>
      </c>
      <c r="Q13" s="96">
        <v>14.67</v>
      </c>
      <c r="R13" s="96">
        <v>37.39</v>
      </c>
      <c r="S13" s="96">
        <v>39.270000000000003</v>
      </c>
      <c r="T13" s="96">
        <v>1.85</v>
      </c>
      <c r="U13" s="96">
        <v>0.1</v>
      </c>
      <c r="V13" s="96">
        <v>1.86</v>
      </c>
      <c r="W13" s="96">
        <v>85.1</v>
      </c>
      <c r="X13" s="97">
        <v>2.7810000000000001</v>
      </c>
      <c r="Y13" s="98" t="s">
        <v>262</v>
      </c>
      <c r="Z13" s="99">
        <v>18</v>
      </c>
      <c r="AA13" s="99">
        <v>39</v>
      </c>
      <c r="AB13" s="100">
        <v>57</v>
      </c>
      <c r="AC13" s="40"/>
    </row>
    <row r="14" spans="2:68" s="1" customFormat="1" ht="13.5" customHeight="1">
      <c r="B14" s="302"/>
      <c r="C14" s="313"/>
      <c r="D14" s="307"/>
      <c r="E14" s="307"/>
      <c r="F14" s="307"/>
      <c r="G14" s="74">
        <v>41463</v>
      </c>
      <c r="H14" s="31" t="s">
        <v>24</v>
      </c>
      <c r="I14" s="32">
        <v>30</v>
      </c>
      <c r="J14" s="32">
        <v>0.4</v>
      </c>
      <c r="K14" s="32">
        <v>25.5</v>
      </c>
      <c r="L14" s="94">
        <v>10</v>
      </c>
      <c r="M14" s="206" t="s">
        <v>999</v>
      </c>
      <c r="N14" s="206" t="s">
        <v>903</v>
      </c>
      <c r="O14" s="96">
        <v>0</v>
      </c>
      <c r="P14" s="96">
        <v>12.83</v>
      </c>
      <c r="Q14" s="96">
        <v>38.39</v>
      </c>
      <c r="R14" s="96">
        <v>25.64</v>
      </c>
      <c r="S14" s="96">
        <v>21</v>
      </c>
      <c r="T14" s="96">
        <v>0.84</v>
      </c>
      <c r="U14" s="96">
        <v>0.04</v>
      </c>
      <c r="V14" s="96">
        <v>1.26</v>
      </c>
      <c r="W14" s="96">
        <v>86</v>
      </c>
      <c r="X14" s="97">
        <v>2.8540000000000001</v>
      </c>
      <c r="Y14" s="98" t="s">
        <v>445</v>
      </c>
      <c r="Z14" s="99">
        <v>19</v>
      </c>
      <c r="AA14" s="99">
        <v>32</v>
      </c>
      <c r="AB14" s="100">
        <v>51</v>
      </c>
      <c r="AC14" s="40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</row>
    <row r="15" spans="2:68" s="1" customFormat="1" ht="13.5" customHeight="1">
      <c r="B15" s="302"/>
      <c r="C15" s="313"/>
      <c r="D15" s="307"/>
      <c r="E15" s="307"/>
      <c r="F15" s="307"/>
      <c r="G15" s="74">
        <v>41487</v>
      </c>
      <c r="H15" s="31" t="s">
        <v>42</v>
      </c>
      <c r="I15" s="32">
        <v>23.9</v>
      </c>
      <c r="J15" s="32">
        <v>0.6</v>
      </c>
      <c r="K15" s="32">
        <v>19.3</v>
      </c>
      <c r="L15" s="94">
        <v>5</v>
      </c>
      <c r="M15" s="206" t="s">
        <v>905</v>
      </c>
      <c r="N15" s="206" t="s">
        <v>903</v>
      </c>
      <c r="O15" s="96">
        <v>0</v>
      </c>
      <c r="P15" s="96">
        <v>0</v>
      </c>
      <c r="Q15" s="96">
        <v>20.46</v>
      </c>
      <c r="R15" s="96">
        <v>31.06</v>
      </c>
      <c r="S15" s="96">
        <v>41.98</v>
      </c>
      <c r="T15" s="96">
        <v>3.98</v>
      </c>
      <c r="U15" s="96">
        <v>0.48</v>
      </c>
      <c r="V15" s="96">
        <v>2.04</v>
      </c>
      <c r="W15" s="96">
        <v>83.7</v>
      </c>
      <c r="X15" s="97">
        <v>2.8519999999999999</v>
      </c>
      <c r="Y15" s="98" t="s">
        <v>445</v>
      </c>
      <c r="Z15" s="99">
        <v>13</v>
      </c>
      <c r="AA15" s="99">
        <v>33</v>
      </c>
      <c r="AB15" s="100">
        <v>46</v>
      </c>
      <c r="AC15" s="40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</row>
    <row r="16" spans="2:68" s="1" customFormat="1" ht="13.5" customHeight="1">
      <c r="B16" s="302"/>
      <c r="C16" s="313"/>
      <c r="D16" s="307"/>
      <c r="E16" s="307"/>
      <c r="F16" s="307"/>
      <c r="G16" s="74">
        <v>41527</v>
      </c>
      <c r="H16" s="31" t="s">
        <v>24</v>
      </c>
      <c r="I16" s="32">
        <v>27.2</v>
      </c>
      <c r="J16" s="32">
        <v>0.4</v>
      </c>
      <c r="K16" s="32">
        <v>18</v>
      </c>
      <c r="L16" s="94">
        <v>5</v>
      </c>
      <c r="M16" s="206" t="s">
        <v>905</v>
      </c>
      <c r="N16" s="206" t="s">
        <v>903</v>
      </c>
      <c r="O16" s="96">
        <v>0</v>
      </c>
      <c r="P16" s="96">
        <v>0</v>
      </c>
      <c r="Q16" s="96">
        <v>32.21</v>
      </c>
      <c r="R16" s="96">
        <v>38.03</v>
      </c>
      <c r="S16" s="96">
        <v>26.78</v>
      </c>
      <c r="T16" s="96">
        <v>0.97</v>
      </c>
      <c r="U16" s="96">
        <v>0.37</v>
      </c>
      <c r="V16" s="96">
        <v>1.64</v>
      </c>
      <c r="W16" s="96">
        <v>84.3</v>
      </c>
      <c r="X16" s="97">
        <v>2.7570000000000001</v>
      </c>
      <c r="Y16" s="98" t="s">
        <v>278</v>
      </c>
      <c r="Z16" s="99">
        <v>15</v>
      </c>
      <c r="AA16" s="99">
        <v>44</v>
      </c>
      <c r="AB16" s="100">
        <v>59</v>
      </c>
      <c r="AC16" s="40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</row>
    <row r="17" spans="2:68" s="1" customFormat="1" ht="13.5" customHeight="1">
      <c r="B17" s="302"/>
      <c r="C17" s="313"/>
      <c r="D17" s="307"/>
      <c r="E17" s="307"/>
      <c r="F17" s="307"/>
      <c r="G17" s="74">
        <v>41548</v>
      </c>
      <c r="H17" s="31" t="s">
        <v>24</v>
      </c>
      <c r="I17" s="32">
        <v>24.5</v>
      </c>
      <c r="J17" s="32">
        <v>0.5</v>
      </c>
      <c r="K17" s="32">
        <v>18.2</v>
      </c>
      <c r="L17" s="94">
        <v>5</v>
      </c>
      <c r="M17" s="206" t="s">
        <v>1055</v>
      </c>
      <c r="N17" s="206" t="s">
        <v>1061</v>
      </c>
      <c r="O17" s="96">
        <v>0</v>
      </c>
      <c r="P17" s="96">
        <v>0</v>
      </c>
      <c r="Q17" s="96">
        <v>3.36</v>
      </c>
      <c r="R17" s="96">
        <v>70.430000000000007</v>
      </c>
      <c r="S17" s="96">
        <v>24.31</v>
      </c>
      <c r="T17" s="96">
        <v>0.28000000000000003</v>
      </c>
      <c r="U17" s="96">
        <v>0.18</v>
      </c>
      <c r="V17" s="96">
        <v>1.44</v>
      </c>
      <c r="W17" s="96">
        <v>77.400000000000006</v>
      </c>
      <c r="X17" s="97">
        <v>2.6360000000000001</v>
      </c>
      <c r="Y17" s="98" t="s">
        <v>445</v>
      </c>
      <c r="Z17" s="99">
        <v>14</v>
      </c>
      <c r="AA17" s="99">
        <v>25</v>
      </c>
      <c r="AB17" s="100">
        <v>39</v>
      </c>
      <c r="AC17" s="40"/>
    </row>
    <row r="18" spans="2:68" s="1" customFormat="1" ht="13.5" customHeight="1">
      <c r="B18" s="302"/>
      <c r="C18" s="313"/>
      <c r="D18" s="307"/>
      <c r="E18" s="307"/>
      <c r="F18" s="307"/>
      <c r="G18" s="74">
        <v>41610</v>
      </c>
      <c r="H18" s="31" t="s">
        <v>42</v>
      </c>
      <c r="I18" s="32">
        <v>6</v>
      </c>
      <c r="J18" s="32">
        <v>0.5</v>
      </c>
      <c r="K18" s="32">
        <v>9</v>
      </c>
      <c r="L18" s="94">
        <v>5</v>
      </c>
      <c r="M18" s="206" t="s">
        <v>1057</v>
      </c>
      <c r="N18" s="206" t="s">
        <v>1061</v>
      </c>
      <c r="O18" s="96">
        <v>0</v>
      </c>
      <c r="P18" s="96">
        <v>15.13</v>
      </c>
      <c r="Q18" s="96">
        <v>35.799999999999997</v>
      </c>
      <c r="R18" s="96">
        <v>23.6</v>
      </c>
      <c r="S18" s="96">
        <v>23.33</v>
      </c>
      <c r="T18" s="96">
        <v>1.07</v>
      </c>
      <c r="U18" s="96">
        <v>0.28999999999999998</v>
      </c>
      <c r="V18" s="96">
        <v>0.78</v>
      </c>
      <c r="W18" s="96">
        <v>84.4</v>
      </c>
      <c r="X18" s="97">
        <v>2.9609999999999999</v>
      </c>
      <c r="Y18" s="98" t="s">
        <v>265</v>
      </c>
      <c r="Z18" s="99">
        <v>11</v>
      </c>
      <c r="AA18" s="99">
        <v>22</v>
      </c>
      <c r="AB18" s="100">
        <v>33</v>
      </c>
      <c r="AC18" s="40"/>
    </row>
    <row r="19" spans="2:68" s="1" customFormat="1" ht="13.5" customHeight="1">
      <c r="B19" s="302"/>
      <c r="C19" s="313"/>
      <c r="D19" s="307"/>
      <c r="E19" s="307"/>
      <c r="F19" s="307"/>
      <c r="G19" s="75">
        <v>41648</v>
      </c>
      <c r="H19" s="45" t="s">
        <v>24</v>
      </c>
      <c r="I19" s="46">
        <v>4</v>
      </c>
      <c r="J19" s="46">
        <v>0.3</v>
      </c>
      <c r="K19" s="46">
        <v>5.9</v>
      </c>
      <c r="L19" s="103">
        <v>5</v>
      </c>
      <c r="M19" s="206" t="s">
        <v>1141</v>
      </c>
      <c r="N19" s="206" t="s">
        <v>1061</v>
      </c>
      <c r="O19" s="96">
        <v>0</v>
      </c>
      <c r="P19" s="96">
        <v>0.28000000000000003</v>
      </c>
      <c r="Q19" s="96">
        <v>0.54</v>
      </c>
      <c r="R19" s="96">
        <v>8.2100000000000009</v>
      </c>
      <c r="S19" s="96">
        <v>81.63</v>
      </c>
      <c r="T19" s="96">
        <v>6.77</v>
      </c>
      <c r="U19" s="96">
        <v>0.43</v>
      </c>
      <c r="V19" s="96">
        <v>2.14</v>
      </c>
      <c r="W19" s="96">
        <v>73.5</v>
      </c>
      <c r="X19" s="97">
        <v>2.7029999999999998</v>
      </c>
      <c r="Y19" s="98" t="s">
        <v>265</v>
      </c>
      <c r="Z19" s="106">
        <v>14</v>
      </c>
      <c r="AA19" s="106">
        <v>39</v>
      </c>
      <c r="AB19" s="108">
        <v>53</v>
      </c>
      <c r="AC19" s="40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</row>
    <row r="20" spans="2:68" s="1" customFormat="1" ht="13.5" customHeight="1">
      <c r="B20" s="302"/>
      <c r="C20" s="314"/>
      <c r="D20" s="308"/>
      <c r="E20" s="308"/>
      <c r="F20" s="307"/>
      <c r="G20" s="75">
        <v>41673</v>
      </c>
      <c r="H20" s="45" t="s">
        <v>24</v>
      </c>
      <c r="I20" s="46">
        <v>15</v>
      </c>
      <c r="J20" s="46">
        <v>0.3</v>
      </c>
      <c r="K20" s="46">
        <v>7.4</v>
      </c>
      <c r="L20" s="103">
        <v>8</v>
      </c>
      <c r="M20" s="206" t="s">
        <v>900</v>
      </c>
      <c r="N20" s="206" t="s">
        <v>903</v>
      </c>
      <c r="O20" s="96">
        <v>0</v>
      </c>
      <c r="P20" s="96">
        <v>0</v>
      </c>
      <c r="Q20" s="96">
        <v>2.23</v>
      </c>
      <c r="R20" s="96">
        <v>12.74</v>
      </c>
      <c r="S20" s="96">
        <v>68.84</v>
      </c>
      <c r="T20" s="96">
        <v>13.45</v>
      </c>
      <c r="U20" s="96">
        <v>0.53</v>
      </c>
      <c r="V20" s="96">
        <v>2.21</v>
      </c>
      <c r="W20" s="96">
        <v>82.3</v>
      </c>
      <c r="X20" s="97">
        <v>2.8159999999999998</v>
      </c>
      <c r="Y20" s="98" t="s">
        <v>265</v>
      </c>
      <c r="Z20" s="105">
        <v>9.9</v>
      </c>
      <c r="AA20" s="106">
        <v>22</v>
      </c>
      <c r="AB20" s="107">
        <v>31.9</v>
      </c>
      <c r="AC20" s="40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</row>
    <row r="21" spans="2:68" s="1" customFormat="1" ht="13.5" customHeight="1">
      <c r="B21" s="302"/>
      <c r="C21" s="312">
        <v>56</v>
      </c>
      <c r="D21" s="301" t="s">
        <v>330</v>
      </c>
      <c r="E21" s="301" t="s">
        <v>331</v>
      </c>
      <c r="F21" s="307"/>
      <c r="G21" s="74">
        <v>41403</v>
      </c>
      <c r="H21" s="92" t="s">
        <v>19</v>
      </c>
      <c r="I21" s="93">
        <v>23</v>
      </c>
      <c r="J21" s="32">
        <v>1</v>
      </c>
      <c r="K21" s="32">
        <v>19.5</v>
      </c>
      <c r="L21" s="94">
        <v>3</v>
      </c>
      <c r="M21" s="205" t="s">
        <v>270</v>
      </c>
      <c r="N21" s="205" t="s">
        <v>258</v>
      </c>
      <c r="O21" s="96">
        <v>0</v>
      </c>
      <c r="P21" s="96">
        <v>35.1</v>
      </c>
      <c r="Q21" s="96">
        <v>16.89</v>
      </c>
      <c r="R21" s="96">
        <v>21.05</v>
      </c>
      <c r="S21" s="96">
        <v>18.09</v>
      </c>
      <c r="T21" s="96">
        <v>3.45</v>
      </c>
      <c r="U21" s="96">
        <v>1.07</v>
      </c>
      <c r="V21" s="96">
        <v>4.3499999999999996</v>
      </c>
      <c r="W21" s="96">
        <v>70.099999999999994</v>
      </c>
      <c r="X21" s="97">
        <v>2.6930000000000001</v>
      </c>
      <c r="Y21" s="98" t="s">
        <v>298</v>
      </c>
      <c r="Z21" s="99">
        <v>730</v>
      </c>
      <c r="AA21" s="99">
        <v>1500</v>
      </c>
      <c r="AB21" s="100">
        <v>2230</v>
      </c>
      <c r="AC21" s="40"/>
    </row>
    <row r="22" spans="2:68" s="1" customFormat="1" ht="13.5" customHeight="1">
      <c r="B22" s="302"/>
      <c r="C22" s="313"/>
      <c r="D22" s="307"/>
      <c r="E22" s="307"/>
      <c r="F22" s="307"/>
      <c r="G22" s="74">
        <v>41444</v>
      </c>
      <c r="H22" s="92" t="s">
        <v>32</v>
      </c>
      <c r="I22" s="93">
        <v>21.2</v>
      </c>
      <c r="J22" s="32">
        <v>2.1</v>
      </c>
      <c r="K22" s="32">
        <v>20.100000000000001</v>
      </c>
      <c r="L22" s="94">
        <v>5</v>
      </c>
      <c r="M22" s="205" t="s">
        <v>259</v>
      </c>
      <c r="N22" s="205" t="s">
        <v>288</v>
      </c>
      <c r="O22" s="96">
        <v>6.81</v>
      </c>
      <c r="P22" s="96">
        <v>5</v>
      </c>
      <c r="Q22" s="96">
        <v>5.35</v>
      </c>
      <c r="R22" s="96">
        <v>22.85</v>
      </c>
      <c r="S22" s="96">
        <v>43.55</v>
      </c>
      <c r="T22" s="96">
        <v>7.64</v>
      </c>
      <c r="U22" s="96">
        <v>4.43</v>
      </c>
      <c r="V22" s="96">
        <v>4.37</v>
      </c>
      <c r="W22" s="96">
        <v>67.099999999999994</v>
      </c>
      <c r="X22" s="97">
        <v>2.7090000000000001</v>
      </c>
      <c r="Y22" s="98" t="s">
        <v>265</v>
      </c>
      <c r="Z22" s="99">
        <v>530</v>
      </c>
      <c r="AA22" s="99">
        <v>1100</v>
      </c>
      <c r="AB22" s="100">
        <v>1630</v>
      </c>
      <c r="AC22" s="40"/>
    </row>
    <row r="23" spans="2:68" s="1" customFormat="1" ht="13.5" customHeight="1">
      <c r="B23" s="302"/>
      <c r="C23" s="313"/>
      <c r="D23" s="307"/>
      <c r="E23" s="307"/>
      <c r="F23" s="307"/>
      <c r="G23" s="74">
        <v>41487</v>
      </c>
      <c r="H23" s="92" t="s">
        <v>42</v>
      </c>
      <c r="I23" s="93">
        <v>25.6</v>
      </c>
      <c r="J23" s="32">
        <v>0.2</v>
      </c>
      <c r="K23" s="32">
        <v>22</v>
      </c>
      <c r="L23" s="94">
        <v>5</v>
      </c>
      <c r="M23" s="206" t="s">
        <v>913</v>
      </c>
      <c r="N23" s="206" t="s">
        <v>903</v>
      </c>
      <c r="O23" s="96">
        <v>0</v>
      </c>
      <c r="P23" s="96">
        <v>0</v>
      </c>
      <c r="Q23" s="96">
        <v>25.68</v>
      </c>
      <c r="R23" s="96">
        <v>38.68</v>
      </c>
      <c r="S23" s="96">
        <v>30.5</v>
      </c>
      <c r="T23" s="96">
        <v>3.39</v>
      </c>
      <c r="U23" s="96">
        <v>0.52</v>
      </c>
      <c r="V23" s="96">
        <v>1.23</v>
      </c>
      <c r="W23" s="96">
        <v>82.4</v>
      </c>
      <c r="X23" s="97">
        <v>2.7469999999999999</v>
      </c>
      <c r="Y23" s="98" t="s">
        <v>278</v>
      </c>
      <c r="Z23" s="99">
        <v>17</v>
      </c>
      <c r="AA23" s="99">
        <v>26</v>
      </c>
      <c r="AB23" s="100">
        <v>43</v>
      </c>
      <c r="AC23" s="40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</row>
    <row r="24" spans="2:68" s="1" customFormat="1" ht="13.5" customHeight="1">
      <c r="B24" s="302"/>
      <c r="C24" s="313"/>
      <c r="D24" s="307"/>
      <c r="E24" s="307"/>
      <c r="F24" s="307"/>
      <c r="G24" s="74">
        <v>41548</v>
      </c>
      <c r="H24" s="92" t="s">
        <v>24</v>
      </c>
      <c r="I24" s="93">
        <v>26.4</v>
      </c>
      <c r="J24" s="32">
        <v>1</v>
      </c>
      <c r="K24" s="32">
        <v>21.5</v>
      </c>
      <c r="L24" s="94">
        <v>6</v>
      </c>
      <c r="M24" s="206" t="s">
        <v>901</v>
      </c>
      <c r="N24" s="206" t="s">
        <v>903</v>
      </c>
      <c r="O24" s="96">
        <v>0</v>
      </c>
      <c r="P24" s="96">
        <v>0</v>
      </c>
      <c r="Q24" s="96">
        <v>26.12</v>
      </c>
      <c r="R24" s="96">
        <v>39.89</v>
      </c>
      <c r="S24" s="96">
        <v>30.58</v>
      </c>
      <c r="T24" s="96">
        <v>1.87</v>
      </c>
      <c r="U24" s="96">
        <v>0.17</v>
      </c>
      <c r="V24" s="96">
        <v>1.37</v>
      </c>
      <c r="W24" s="96">
        <v>78.099999999999994</v>
      </c>
      <c r="X24" s="97">
        <v>2.6709999999999998</v>
      </c>
      <c r="Y24" s="98" t="s">
        <v>265</v>
      </c>
      <c r="Z24" s="99">
        <v>120</v>
      </c>
      <c r="AA24" s="99">
        <v>260</v>
      </c>
      <c r="AB24" s="100">
        <v>380</v>
      </c>
      <c r="AC24" s="40"/>
    </row>
    <row r="25" spans="2:68" s="1" customFormat="1" ht="13.5" customHeight="1">
      <c r="B25" s="302"/>
      <c r="C25" s="313"/>
      <c r="D25" s="307"/>
      <c r="E25" s="307"/>
      <c r="F25" s="307"/>
      <c r="G25" s="74">
        <v>41610</v>
      </c>
      <c r="H25" s="92" t="s">
        <v>42</v>
      </c>
      <c r="I25" s="93">
        <v>6.3</v>
      </c>
      <c r="J25" s="32">
        <v>0.45</v>
      </c>
      <c r="K25" s="32">
        <v>8</v>
      </c>
      <c r="L25" s="94">
        <v>5</v>
      </c>
      <c r="M25" s="206" t="s">
        <v>913</v>
      </c>
      <c r="N25" s="206" t="s">
        <v>903</v>
      </c>
      <c r="O25" s="96">
        <v>0</v>
      </c>
      <c r="P25" s="96">
        <v>17.57</v>
      </c>
      <c r="Q25" s="96">
        <v>52.28</v>
      </c>
      <c r="R25" s="96">
        <v>17.54</v>
      </c>
      <c r="S25" s="96">
        <v>11.13</v>
      </c>
      <c r="T25" s="96">
        <v>0.79</v>
      </c>
      <c r="U25" s="96">
        <v>0.19</v>
      </c>
      <c r="V25" s="96">
        <v>0.5</v>
      </c>
      <c r="W25" s="96">
        <v>83.2</v>
      </c>
      <c r="X25" s="97">
        <v>2.7970000000000002</v>
      </c>
      <c r="Y25" s="98" t="s">
        <v>265</v>
      </c>
      <c r="Z25" s="99">
        <v>62</v>
      </c>
      <c r="AA25" s="99">
        <v>150</v>
      </c>
      <c r="AB25" s="100">
        <v>212</v>
      </c>
      <c r="AC25" s="40"/>
    </row>
    <row r="26" spans="2:68" s="1" customFormat="1" ht="13.5" customHeight="1">
      <c r="B26" s="302"/>
      <c r="C26" s="314"/>
      <c r="D26" s="308"/>
      <c r="E26" s="308"/>
      <c r="F26" s="308"/>
      <c r="G26" s="75">
        <v>41673</v>
      </c>
      <c r="H26" s="117" t="s">
        <v>24</v>
      </c>
      <c r="I26" s="118">
        <v>15.5</v>
      </c>
      <c r="J26" s="46">
        <v>1.5</v>
      </c>
      <c r="K26" s="46">
        <v>11</v>
      </c>
      <c r="L26" s="103">
        <v>8</v>
      </c>
      <c r="M26" s="206" t="s">
        <v>900</v>
      </c>
      <c r="N26" s="206" t="s">
        <v>931</v>
      </c>
      <c r="O26" s="96">
        <v>0</v>
      </c>
      <c r="P26" s="96">
        <v>14.77</v>
      </c>
      <c r="Q26" s="96">
        <v>36.21</v>
      </c>
      <c r="R26" s="96">
        <v>34.9</v>
      </c>
      <c r="S26" s="96">
        <v>11.66</v>
      </c>
      <c r="T26" s="96">
        <v>0.31</v>
      </c>
      <c r="U26" s="96">
        <v>0.57999999999999996</v>
      </c>
      <c r="V26" s="96">
        <v>1.57</v>
      </c>
      <c r="W26" s="96">
        <v>83.7</v>
      </c>
      <c r="X26" s="97">
        <v>2.7330000000000001</v>
      </c>
      <c r="Y26" s="98" t="s">
        <v>278</v>
      </c>
      <c r="Z26" s="106">
        <v>64</v>
      </c>
      <c r="AA26" s="106">
        <v>170</v>
      </c>
      <c r="AB26" s="108">
        <v>234</v>
      </c>
      <c r="AC26" s="40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</row>
    <row r="27" spans="2:68" s="1" customFormat="1" ht="13.5" customHeight="1">
      <c r="B27" s="302"/>
      <c r="C27" s="312">
        <v>57</v>
      </c>
      <c r="D27" s="301" t="s">
        <v>334</v>
      </c>
      <c r="E27" s="301" t="s">
        <v>335</v>
      </c>
      <c r="F27" s="301" t="s">
        <v>336</v>
      </c>
      <c r="G27" s="74">
        <v>41403</v>
      </c>
      <c r="H27" s="92" t="s">
        <v>19</v>
      </c>
      <c r="I27" s="93">
        <v>27.5</v>
      </c>
      <c r="J27" s="32">
        <v>0.2</v>
      </c>
      <c r="K27" s="32">
        <v>14.5</v>
      </c>
      <c r="L27" s="94">
        <v>4</v>
      </c>
      <c r="M27" s="205" t="s">
        <v>259</v>
      </c>
      <c r="N27" s="205" t="s">
        <v>21</v>
      </c>
      <c r="O27" s="96">
        <v>1.34</v>
      </c>
      <c r="P27" s="96">
        <v>43.99</v>
      </c>
      <c r="Q27" s="96">
        <v>25.22</v>
      </c>
      <c r="R27" s="96">
        <v>14.68</v>
      </c>
      <c r="S27" s="96">
        <v>11.17</v>
      </c>
      <c r="T27" s="96">
        <v>1.61</v>
      </c>
      <c r="U27" s="96">
        <v>0.66</v>
      </c>
      <c r="V27" s="96">
        <v>1.33</v>
      </c>
      <c r="W27" s="96">
        <v>84.5</v>
      </c>
      <c r="X27" s="97">
        <v>2.7189999999999999</v>
      </c>
      <c r="Y27" s="98" t="s">
        <v>262</v>
      </c>
      <c r="Z27" s="99">
        <v>60</v>
      </c>
      <c r="AA27" s="99">
        <v>110</v>
      </c>
      <c r="AB27" s="100">
        <v>170</v>
      </c>
      <c r="AC27" s="40"/>
    </row>
    <row r="28" spans="2:68" s="1" customFormat="1" ht="13.5" customHeight="1">
      <c r="B28" s="302"/>
      <c r="C28" s="313"/>
      <c r="D28" s="307"/>
      <c r="E28" s="307"/>
      <c r="F28" s="307"/>
      <c r="G28" s="74">
        <v>41443</v>
      </c>
      <c r="H28" s="92" t="s">
        <v>32</v>
      </c>
      <c r="I28" s="93">
        <v>24.5</v>
      </c>
      <c r="J28" s="32">
        <v>0.5</v>
      </c>
      <c r="K28" s="32">
        <v>16.8</v>
      </c>
      <c r="L28" s="94">
        <v>10</v>
      </c>
      <c r="M28" s="205" t="s">
        <v>273</v>
      </c>
      <c r="N28" s="205" t="s">
        <v>21</v>
      </c>
      <c r="O28" s="96">
        <v>6.38</v>
      </c>
      <c r="P28" s="96">
        <v>34.18</v>
      </c>
      <c r="Q28" s="96">
        <v>17.84</v>
      </c>
      <c r="R28" s="96">
        <v>21.8</v>
      </c>
      <c r="S28" s="96">
        <v>17.64</v>
      </c>
      <c r="T28" s="96">
        <v>0.9</v>
      </c>
      <c r="U28" s="96">
        <v>0.09</v>
      </c>
      <c r="V28" s="96">
        <v>1.17</v>
      </c>
      <c r="W28" s="96">
        <v>81.099999999999994</v>
      </c>
      <c r="X28" s="97">
        <v>2.8820000000000001</v>
      </c>
      <c r="Y28" s="98" t="s">
        <v>262</v>
      </c>
      <c r="Z28" s="99">
        <v>45</v>
      </c>
      <c r="AA28" s="99">
        <v>87</v>
      </c>
      <c r="AB28" s="100">
        <v>132</v>
      </c>
      <c r="AC28" s="40"/>
    </row>
    <row r="29" spans="2:68" s="1" customFormat="1" ht="13.5" customHeight="1">
      <c r="B29" s="302"/>
      <c r="C29" s="313"/>
      <c r="D29" s="307"/>
      <c r="E29" s="307"/>
      <c r="F29" s="307"/>
      <c r="G29" s="74">
        <v>41507</v>
      </c>
      <c r="H29" s="92" t="s">
        <v>42</v>
      </c>
      <c r="I29" s="93">
        <v>29</v>
      </c>
      <c r="J29" s="32">
        <v>1</v>
      </c>
      <c r="K29" s="32">
        <v>24.3</v>
      </c>
      <c r="L29" s="94">
        <v>10</v>
      </c>
      <c r="M29" s="206" t="s">
        <v>928</v>
      </c>
      <c r="N29" s="206" t="s">
        <v>903</v>
      </c>
      <c r="O29" s="96">
        <v>0</v>
      </c>
      <c r="P29" s="96">
        <v>11.27</v>
      </c>
      <c r="Q29" s="96">
        <v>31.3</v>
      </c>
      <c r="R29" s="96">
        <v>11.08</v>
      </c>
      <c r="S29" s="96">
        <v>34.840000000000003</v>
      </c>
      <c r="T29" s="96">
        <v>8.9700000000000006</v>
      </c>
      <c r="U29" s="96">
        <v>0.24</v>
      </c>
      <c r="V29" s="96">
        <v>2.2999999999999998</v>
      </c>
      <c r="W29" s="96">
        <v>85.3</v>
      </c>
      <c r="X29" s="97">
        <v>2.831</v>
      </c>
      <c r="Y29" s="98" t="s">
        <v>265</v>
      </c>
      <c r="Z29" s="99">
        <v>49</v>
      </c>
      <c r="AA29" s="99">
        <v>110</v>
      </c>
      <c r="AB29" s="100">
        <v>159</v>
      </c>
      <c r="AC29" s="40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</row>
    <row r="30" spans="2:68" s="1" customFormat="1" ht="13.5" customHeight="1">
      <c r="B30" s="302"/>
      <c r="C30" s="313"/>
      <c r="D30" s="307"/>
      <c r="E30" s="307"/>
      <c r="F30" s="307"/>
      <c r="G30" s="74">
        <v>41549</v>
      </c>
      <c r="H30" s="92" t="s">
        <v>42</v>
      </c>
      <c r="I30" s="93">
        <v>21.2</v>
      </c>
      <c r="J30" s="32">
        <v>0.5</v>
      </c>
      <c r="K30" s="32">
        <v>18.5</v>
      </c>
      <c r="L30" s="94">
        <v>5</v>
      </c>
      <c r="M30" s="206" t="s">
        <v>928</v>
      </c>
      <c r="N30" s="206" t="s">
        <v>903</v>
      </c>
      <c r="O30" s="96">
        <v>0</v>
      </c>
      <c r="P30" s="96">
        <v>0.25</v>
      </c>
      <c r="Q30" s="96">
        <v>16.88</v>
      </c>
      <c r="R30" s="96">
        <v>17.87</v>
      </c>
      <c r="S30" s="96">
        <v>43.38</v>
      </c>
      <c r="T30" s="96">
        <v>19.989999999999998</v>
      </c>
      <c r="U30" s="96">
        <v>0.15</v>
      </c>
      <c r="V30" s="96">
        <v>1.48</v>
      </c>
      <c r="W30" s="96">
        <v>81</v>
      </c>
      <c r="X30" s="97">
        <v>2.71</v>
      </c>
      <c r="Y30" s="98" t="s">
        <v>445</v>
      </c>
      <c r="Z30" s="99">
        <v>41</v>
      </c>
      <c r="AA30" s="99">
        <v>94</v>
      </c>
      <c r="AB30" s="100">
        <v>135</v>
      </c>
      <c r="AC30" s="40"/>
    </row>
    <row r="31" spans="2:68" s="1" customFormat="1" ht="13.5" customHeight="1">
      <c r="B31" s="302"/>
      <c r="C31" s="313"/>
      <c r="D31" s="307"/>
      <c r="E31" s="307"/>
      <c r="F31" s="307"/>
      <c r="G31" s="74">
        <v>41611</v>
      </c>
      <c r="H31" s="92" t="s">
        <v>24</v>
      </c>
      <c r="I31" s="93">
        <v>6.2</v>
      </c>
      <c r="J31" s="32">
        <v>0.2</v>
      </c>
      <c r="K31" s="32">
        <v>7.8</v>
      </c>
      <c r="L31" s="94">
        <v>5</v>
      </c>
      <c r="M31" s="206" t="s">
        <v>928</v>
      </c>
      <c r="N31" s="206" t="s">
        <v>903</v>
      </c>
      <c r="O31" s="96">
        <v>0</v>
      </c>
      <c r="P31" s="96">
        <v>12.05</v>
      </c>
      <c r="Q31" s="96">
        <v>37.6</v>
      </c>
      <c r="R31" s="96">
        <v>29.46</v>
      </c>
      <c r="S31" s="96">
        <v>18.47</v>
      </c>
      <c r="T31" s="96">
        <v>1.01</v>
      </c>
      <c r="U31" s="96">
        <v>0.17</v>
      </c>
      <c r="V31" s="96">
        <v>1.24</v>
      </c>
      <c r="W31" s="96">
        <v>82.8</v>
      </c>
      <c r="X31" s="97">
        <v>2.754</v>
      </c>
      <c r="Y31" s="98" t="s">
        <v>265</v>
      </c>
      <c r="Z31" s="99">
        <v>17</v>
      </c>
      <c r="AA31" s="99">
        <v>49</v>
      </c>
      <c r="AB31" s="100">
        <v>66</v>
      </c>
      <c r="AC31" s="40"/>
    </row>
    <row r="32" spans="2:68" s="1" customFormat="1" ht="13.5" customHeight="1">
      <c r="B32" s="302"/>
      <c r="C32" s="314"/>
      <c r="D32" s="308"/>
      <c r="E32" s="308"/>
      <c r="F32" s="308"/>
      <c r="G32" s="75">
        <v>41674</v>
      </c>
      <c r="H32" s="117" t="s">
        <v>1357</v>
      </c>
      <c r="I32" s="118">
        <v>0</v>
      </c>
      <c r="J32" s="46">
        <v>0.5</v>
      </c>
      <c r="K32" s="46">
        <v>5</v>
      </c>
      <c r="L32" s="103">
        <v>10</v>
      </c>
      <c r="M32" s="206" t="s">
        <v>913</v>
      </c>
      <c r="N32" s="206" t="s">
        <v>899</v>
      </c>
      <c r="O32" s="96">
        <v>0</v>
      </c>
      <c r="P32" s="96">
        <v>9.07</v>
      </c>
      <c r="Q32" s="96">
        <v>40.590000000000003</v>
      </c>
      <c r="R32" s="96">
        <v>32.369999999999997</v>
      </c>
      <c r="S32" s="96">
        <v>10.31</v>
      </c>
      <c r="T32" s="96">
        <v>1.71</v>
      </c>
      <c r="U32" s="96">
        <v>1.54</v>
      </c>
      <c r="V32" s="96">
        <v>4.41</v>
      </c>
      <c r="W32" s="96">
        <v>81.8</v>
      </c>
      <c r="X32" s="97">
        <v>2.6440000000000001</v>
      </c>
      <c r="Y32" s="98" t="s">
        <v>278</v>
      </c>
      <c r="Z32" s="106">
        <v>19</v>
      </c>
      <c r="AA32" s="106">
        <v>52</v>
      </c>
      <c r="AB32" s="108">
        <v>71</v>
      </c>
      <c r="AC32" s="40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</row>
    <row r="33" spans="2:68" s="1" customFormat="1" ht="13.5" customHeight="1">
      <c r="B33" s="302"/>
      <c r="C33" s="312">
        <v>58</v>
      </c>
      <c r="D33" s="301" t="s">
        <v>337</v>
      </c>
      <c r="E33" s="301" t="s">
        <v>338</v>
      </c>
      <c r="F33" s="301" t="s">
        <v>339</v>
      </c>
      <c r="G33" s="74">
        <v>41402</v>
      </c>
      <c r="H33" s="92" t="s">
        <v>19</v>
      </c>
      <c r="I33" s="93">
        <v>23</v>
      </c>
      <c r="J33" s="32">
        <v>0.4</v>
      </c>
      <c r="K33" s="32">
        <v>15.1</v>
      </c>
      <c r="L33" s="94">
        <v>5</v>
      </c>
      <c r="M33" s="205" t="s">
        <v>273</v>
      </c>
      <c r="N33" s="205" t="s">
        <v>21</v>
      </c>
      <c r="O33" s="96">
        <v>0</v>
      </c>
      <c r="P33" s="96">
        <v>0.27</v>
      </c>
      <c r="Q33" s="96">
        <v>13.05</v>
      </c>
      <c r="R33" s="96">
        <v>58.14</v>
      </c>
      <c r="S33" s="96">
        <v>25.07</v>
      </c>
      <c r="T33" s="96">
        <v>1.1299999999999999</v>
      </c>
      <c r="U33" s="96">
        <v>0.82</v>
      </c>
      <c r="V33" s="96">
        <v>1.52</v>
      </c>
      <c r="W33" s="96">
        <v>84.2</v>
      </c>
      <c r="X33" s="97">
        <v>2.6589999999999998</v>
      </c>
      <c r="Y33" s="98" t="s">
        <v>265</v>
      </c>
      <c r="Z33" s="99">
        <v>14</v>
      </c>
      <c r="AA33" s="99">
        <v>23</v>
      </c>
      <c r="AB33" s="100">
        <v>37</v>
      </c>
      <c r="AC33" s="40"/>
    </row>
    <row r="34" spans="2:68" s="1" customFormat="1" ht="13.5" customHeight="1">
      <c r="B34" s="302"/>
      <c r="C34" s="313"/>
      <c r="D34" s="307"/>
      <c r="E34" s="307"/>
      <c r="F34" s="307"/>
      <c r="G34" s="74">
        <v>41443</v>
      </c>
      <c r="H34" s="92" t="s">
        <v>32</v>
      </c>
      <c r="I34" s="93">
        <v>22.9</v>
      </c>
      <c r="J34" s="32">
        <v>0.4</v>
      </c>
      <c r="K34" s="32">
        <v>20.100000000000001</v>
      </c>
      <c r="L34" s="94">
        <v>10</v>
      </c>
      <c r="M34" s="205" t="s">
        <v>273</v>
      </c>
      <c r="N34" s="205" t="s">
        <v>21</v>
      </c>
      <c r="O34" s="96">
        <v>0</v>
      </c>
      <c r="P34" s="96">
        <v>6.72</v>
      </c>
      <c r="Q34" s="96">
        <v>22.38</v>
      </c>
      <c r="R34" s="96">
        <v>38.340000000000003</v>
      </c>
      <c r="S34" s="96">
        <v>25.29</v>
      </c>
      <c r="T34" s="96">
        <v>3.07</v>
      </c>
      <c r="U34" s="96">
        <v>0.62</v>
      </c>
      <c r="V34" s="96">
        <v>3.58</v>
      </c>
      <c r="W34" s="96">
        <v>81</v>
      </c>
      <c r="X34" s="97">
        <v>2.665</v>
      </c>
      <c r="Y34" s="98" t="s">
        <v>265</v>
      </c>
      <c r="Z34" s="99">
        <v>12</v>
      </c>
      <c r="AA34" s="99">
        <v>28</v>
      </c>
      <c r="AB34" s="100">
        <v>40</v>
      </c>
      <c r="AC34" s="40"/>
    </row>
    <row r="35" spans="2:68" s="1" customFormat="1" ht="13.5" customHeight="1">
      <c r="B35" s="302"/>
      <c r="C35" s="313"/>
      <c r="D35" s="307"/>
      <c r="E35" s="307"/>
      <c r="F35" s="307"/>
      <c r="G35" s="74">
        <v>41494</v>
      </c>
      <c r="H35" s="92" t="s">
        <v>24</v>
      </c>
      <c r="I35" s="93">
        <v>32</v>
      </c>
      <c r="J35" s="32">
        <v>0.3</v>
      </c>
      <c r="K35" s="32">
        <v>21</v>
      </c>
      <c r="L35" s="94">
        <v>5</v>
      </c>
      <c r="M35" s="206" t="s">
        <v>1000</v>
      </c>
      <c r="N35" s="206" t="s">
        <v>903</v>
      </c>
      <c r="O35" s="96">
        <v>0</v>
      </c>
      <c r="P35" s="96">
        <v>0</v>
      </c>
      <c r="Q35" s="96">
        <v>22.55</v>
      </c>
      <c r="R35" s="96">
        <v>44.3</v>
      </c>
      <c r="S35" s="96">
        <v>25.6</v>
      </c>
      <c r="T35" s="96">
        <v>4</v>
      </c>
      <c r="U35" s="96">
        <v>0.51</v>
      </c>
      <c r="V35" s="96">
        <v>3.04</v>
      </c>
      <c r="W35" s="96">
        <v>78.5</v>
      </c>
      <c r="X35" s="97">
        <v>2.6379999999999999</v>
      </c>
      <c r="Y35" s="98" t="s">
        <v>445</v>
      </c>
      <c r="Z35" s="99">
        <v>10</v>
      </c>
      <c r="AA35" s="99">
        <v>19</v>
      </c>
      <c r="AB35" s="100">
        <v>29</v>
      </c>
      <c r="AC35" s="40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</row>
    <row r="36" spans="2:68" s="1" customFormat="1" ht="13.5" customHeight="1">
      <c r="B36" s="302"/>
      <c r="C36" s="313"/>
      <c r="D36" s="307"/>
      <c r="E36" s="307"/>
      <c r="F36" s="307"/>
      <c r="G36" s="74">
        <v>41550</v>
      </c>
      <c r="H36" s="92" t="s">
        <v>42</v>
      </c>
      <c r="I36" s="93">
        <v>21.2</v>
      </c>
      <c r="J36" s="32">
        <v>0.3</v>
      </c>
      <c r="K36" s="32">
        <v>15.7</v>
      </c>
      <c r="L36" s="94">
        <v>5</v>
      </c>
      <c r="M36" s="206" t="s">
        <v>913</v>
      </c>
      <c r="N36" s="206" t="s">
        <v>903</v>
      </c>
      <c r="O36" s="96">
        <v>0</v>
      </c>
      <c r="P36" s="96">
        <v>0</v>
      </c>
      <c r="Q36" s="96">
        <v>9.01</v>
      </c>
      <c r="R36" s="96">
        <v>44.98</v>
      </c>
      <c r="S36" s="96">
        <v>38.51</v>
      </c>
      <c r="T36" s="96">
        <v>5.63</v>
      </c>
      <c r="U36" s="96">
        <v>0.2</v>
      </c>
      <c r="V36" s="96">
        <v>1.67</v>
      </c>
      <c r="W36" s="96">
        <v>76.400000000000006</v>
      </c>
      <c r="X36" s="97">
        <v>2.6459999999999999</v>
      </c>
      <c r="Y36" s="98" t="s">
        <v>265</v>
      </c>
      <c r="Z36" s="99">
        <v>11</v>
      </c>
      <c r="AA36" s="99">
        <v>29</v>
      </c>
      <c r="AB36" s="100">
        <v>40</v>
      </c>
      <c r="AC36" s="40"/>
    </row>
    <row r="37" spans="2:68" s="1" customFormat="1" ht="13.5" customHeight="1">
      <c r="B37" s="302"/>
      <c r="C37" s="313"/>
      <c r="D37" s="307"/>
      <c r="E37" s="307"/>
      <c r="F37" s="307"/>
      <c r="G37" s="74">
        <v>41612</v>
      </c>
      <c r="H37" s="92" t="s">
        <v>42</v>
      </c>
      <c r="I37" s="93">
        <v>4</v>
      </c>
      <c r="J37" s="32">
        <v>0.25</v>
      </c>
      <c r="K37" s="32">
        <v>6.4</v>
      </c>
      <c r="L37" s="94">
        <v>5</v>
      </c>
      <c r="M37" s="206" t="s">
        <v>900</v>
      </c>
      <c r="N37" s="206" t="s">
        <v>903</v>
      </c>
      <c r="O37" s="96">
        <v>0</v>
      </c>
      <c r="P37" s="96">
        <v>4.0199999999999996</v>
      </c>
      <c r="Q37" s="96">
        <v>43.77</v>
      </c>
      <c r="R37" s="96">
        <v>24.99</v>
      </c>
      <c r="S37" s="96">
        <v>20.56</v>
      </c>
      <c r="T37" s="96">
        <v>4.74</v>
      </c>
      <c r="U37" s="96">
        <v>0.15</v>
      </c>
      <c r="V37" s="96">
        <v>1.77</v>
      </c>
      <c r="W37" s="96">
        <v>80.3</v>
      </c>
      <c r="X37" s="97">
        <v>2.698</v>
      </c>
      <c r="Y37" s="98" t="s">
        <v>265</v>
      </c>
      <c r="Z37" s="99" t="s">
        <v>1329</v>
      </c>
      <c r="AA37" s="99">
        <v>11</v>
      </c>
      <c r="AB37" s="100">
        <v>11</v>
      </c>
      <c r="AC37" s="40"/>
    </row>
    <row r="38" spans="2:68" s="1" customFormat="1" ht="13.5" customHeight="1">
      <c r="B38" s="302"/>
      <c r="C38" s="314"/>
      <c r="D38" s="308"/>
      <c r="E38" s="308"/>
      <c r="F38" s="308"/>
      <c r="G38" s="75">
        <v>41674</v>
      </c>
      <c r="H38" s="117" t="s">
        <v>1357</v>
      </c>
      <c r="I38" s="118">
        <v>-0.5</v>
      </c>
      <c r="J38" s="46">
        <v>0.2</v>
      </c>
      <c r="K38" s="46">
        <v>3.6</v>
      </c>
      <c r="L38" s="103">
        <v>4</v>
      </c>
      <c r="M38" s="206" t="s">
        <v>900</v>
      </c>
      <c r="N38" s="206" t="s">
        <v>903</v>
      </c>
      <c r="O38" s="96">
        <v>0</v>
      </c>
      <c r="P38" s="96">
        <v>1.33</v>
      </c>
      <c r="Q38" s="96">
        <v>26.09</v>
      </c>
      <c r="R38" s="96">
        <v>33.479999999999997</v>
      </c>
      <c r="S38" s="96">
        <v>28.17</v>
      </c>
      <c r="T38" s="96">
        <v>6.71</v>
      </c>
      <c r="U38" s="96">
        <v>1.76</v>
      </c>
      <c r="V38" s="96">
        <v>2.46</v>
      </c>
      <c r="W38" s="96">
        <v>77.900000000000006</v>
      </c>
      <c r="X38" s="97">
        <v>2.6880000000000002</v>
      </c>
      <c r="Y38" s="98" t="s">
        <v>265</v>
      </c>
      <c r="Z38" s="105">
        <v>8.1999999999999993</v>
      </c>
      <c r="AA38" s="106">
        <v>21</v>
      </c>
      <c r="AB38" s="107">
        <v>29.2</v>
      </c>
      <c r="AC38" s="40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</row>
    <row r="39" spans="2:68" s="1" customFormat="1" ht="13.5" customHeight="1">
      <c r="B39" s="302"/>
      <c r="C39" s="312">
        <v>59</v>
      </c>
      <c r="D39" s="301" t="s">
        <v>342</v>
      </c>
      <c r="E39" s="301" t="s">
        <v>343</v>
      </c>
      <c r="F39" s="301" t="s">
        <v>344</v>
      </c>
      <c r="G39" s="74">
        <v>41403</v>
      </c>
      <c r="H39" s="92" t="s">
        <v>19</v>
      </c>
      <c r="I39" s="93">
        <v>27.7</v>
      </c>
      <c r="J39" s="32">
        <v>0.4</v>
      </c>
      <c r="K39" s="32">
        <v>10.1</v>
      </c>
      <c r="L39" s="94">
        <v>5</v>
      </c>
      <c r="M39" s="205" t="s">
        <v>259</v>
      </c>
      <c r="N39" s="205" t="s">
        <v>21</v>
      </c>
      <c r="O39" s="96">
        <v>2.19</v>
      </c>
      <c r="P39" s="96">
        <v>28.72</v>
      </c>
      <c r="Q39" s="96">
        <v>20.09</v>
      </c>
      <c r="R39" s="96">
        <v>16.600000000000001</v>
      </c>
      <c r="S39" s="96">
        <v>17.649999999999999</v>
      </c>
      <c r="T39" s="96">
        <v>9.4600000000000009</v>
      </c>
      <c r="U39" s="96">
        <v>1.43</v>
      </c>
      <c r="V39" s="96">
        <v>3.86</v>
      </c>
      <c r="W39" s="96">
        <v>75.5</v>
      </c>
      <c r="X39" s="97">
        <v>2.7530000000000001</v>
      </c>
      <c r="Y39" s="98" t="s">
        <v>254</v>
      </c>
      <c r="Z39" s="99">
        <v>39</v>
      </c>
      <c r="AA39" s="99">
        <v>77</v>
      </c>
      <c r="AB39" s="100">
        <v>116</v>
      </c>
      <c r="AC39" s="40"/>
    </row>
    <row r="40" spans="2:68" s="1" customFormat="1" ht="13.5" customHeight="1">
      <c r="B40" s="302"/>
      <c r="C40" s="313"/>
      <c r="D40" s="307"/>
      <c r="E40" s="307"/>
      <c r="F40" s="307"/>
      <c r="G40" s="74">
        <v>41443</v>
      </c>
      <c r="H40" s="31" t="s">
        <v>32</v>
      </c>
      <c r="I40" s="32">
        <v>23.6</v>
      </c>
      <c r="J40" s="32">
        <v>0.7</v>
      </c>
      <c r="K40" s="32">
        <v>21.7</v>
      </c>
      <c r="L40" s="94">
        <v>10</v>
      </c>
      <c r="M40" s="205" t="s">
        <v>251</v>
      </c>
      <c r="N40" s="205" t="s">
        <v>289</v>
      </c>
      <c r="O40" s="96">
        <v>4.47</v>
      </c>
      <c r="P40" s="96">
        <v>39.04</v>
      </c>
      <c r="Q40" s="96">
        <v>18.71</v>
      </c>
      <c r="R40" s="96">
        <v>12.87</v>
      </c>
      <c r="S40" s="96">
        <v>11.03</v>
      </c>
      <c r="T40" s="96">
        <v>9.39</v>
      </c>
      <c r="U40" s="96">
        <v>1.73</v>
      </c>
      <c r="V40" s="96">
        <v>2.76</v>
      </c>
      <c r="W40" s="96">
        <v>63.4</v>
      </c>
      <c r="X40" s="97">
        <v>2.6459999999999999</v>
      </c>
      <c r="Y40" s="98" t="s">
        <v>443</v>
      </c>
      <c r="Z40" s="99">
        <v>88</v>
      </c>
      <c r="AA40" s="99">
        <v>160</v>
      </c>
      <c r="AB40" s="100">
        <v>248</v>
      </c>
      <c r="AC40" s="40"/>
    </row>
    <row r="41" spans="2:68" s="1" customFormat="1" ht="13.5" customHeight="1">
      <c r="B41" s="302"/>
      <c r="C41" s="313"/>
      <c r="D41" s="307"/>
      <c r="E41" s="307"/>
      <c r="F41" s="307"/>
      <c r="G41" s="74">
        <v>41488</v>
      </c>
      <c r="H41" s="92" t="s">
        <v>42</v>
      </c>
      <c r="I41" s="93">
        <v>26.8</v>
      </c>
      <c r="J41" s="32">
        <v>0.5</v>
      </c>
      <c r="K41" s="32">
        <v>21.7</v>
      </c>
      <c r="L41" s="94">
        <v>5</v>
      </c>
      <c r="M41" s="206" t="s">
        <v>1001</v>
      </c>
      <c r="N41" s="206" t="s">
        <v>903</v>
      </c>
      <c r="O41" s="96">
        <v>0</v>
      </c>
      <c r="P41" s="96">
        <v>0.94</v>
      </c>
      <c r="Q41" s="96">
        <v>27.34</v>
      </c>
      <c r="R41" s="96">
        <v>34.93</v>
      </c>
      <c r="S41" s="96">
        <v>31.28</v>
      </c>
      <c r="T41" s="96">
        <v>3.26</v>
      </c>
      <c r="U41" s="96">
        <v>0.08</v>
      </c>
      <c r="V41" s="96">
        <v>2.17</v>
      </c>
      <c r="W41" s="96">
        <v>82.9</v>
      </c>
      <c r="X41" s="97">
        <v>2.714</v>
      </c>
      <c r="Y41" s="98" t="s">
        <v>445</v>
      </c>
      <c r="Z41" s="99">
        <v>12</v>
      </c>
      <c r="AA41" s="99">
        <v>30</v>
      </c>
      <c r="AB41" s="100">
        <v>42</v>
      </c>
      <c r="AC41" s="40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</row>
    <row r="42" spans="2:68" s="1" customFormat="1" ht="13.5" customHeight="1">
      <c r="B42" s="302"/>
      <c r="C42" s="313"/>
      <c r="D42" s="307"/>
      <c r="E42" s="307"/>
      <c r="F42" s="307"/>
      <c r="G42" s="74">
        <v>41549</v>
      </c>
      <c r="H42" s="92" t="s">
        <v>42</v>
      </c>
      <c r="I42" s="93">
        <v>22</v>
      </c>
      <c r="J42" s="32">
        <v>0.5</v>
      </c>
      <c r="K42" s="32">
        <v>18.2</v>
      </c>
      <c r="L42" s="94">
        <v>5</v>
      </c>
      <c r="M42" s="206" t="s">
        <v>930</v>
      </c>
      <c r="N42" s="206" t="s">
        <v>1330</v>
      </c>
      <c r="O42" s="96">
        <v>0</v>
      </c>
      <c r="P42" s="96">
        <v>0</v>
      </c>
      <c r="Q42" s="96">
        <v>0.91</v>
      </c>
      <c r="R42" s="96">
        <v>3.85</v>
      </c>
      <c r="S42" s="96">
        <v>45.05</v>
      </c>
      <c r="T42" s="96">
        <v>38.14</v>
      </c>
      <c r="U42" s="96">
        <v>4.4400000000000004</v>
      </c>
      <c r="V42" s="96">
        <v>7.61</v>
      </c>
      <c r="W42" s="96">
        <v>75.099999999999994</v>
      </c>
      <c r="X42" s="97">
        <v>2.7549999999999999</v>
      </c>
      <c r="Y42" s="98" t="s">
        <v>545</v>
      </c>
      <c r="Z42" s="99">
        <v>49</v>
      </c>
      <c r="AA42" s="99">
        <v>130</v>
      </c>
      <c r="AB42" s="100">
        <v>179</v>
      </c>
      <c r="AC42" s="40"/>
    </row>
    <row r="43" spans="2:68" s="1" customFormat="1" ht="13.5" customHeight="1">
      <c r="B43" s="302"/>
      <c r="C43" s="313"/>
      <c r="D43" s="307"/>
      <c r="E43" s="307"/>
      <c r="F43" s="307"/>
      <c r="G43" s="74">
        <v>41611</v>
      </c>
      <c r="H43" s="92" t="s">
        <v>24</v>
      </c>
      <c r="I43" s="93">
        <v>10</v>
      </c>
      <c r="J43" s="32">
        <v>0.45</v>
      </c>
      <c r="K43" s="32">
        <v>7.3</v>
      </c>
      <c r="L43" s="94">
        <v>5</v>
      </c>
      <c r="M43" s="206" t="s">
        <v>913</v>
      </c>
      <c r="N43" s="206" t="s">
        <v>903</v>
      </c>
      <c r="O43" s="96">
        <v>0</v>
      </c>
      <c r="P43" s="96">
        <v>4.4800000000000004</v>
      </c>
      <c r="Q43" s="96">
        <v>45.22</v>
      </c>
      <c r="R43" s="96">
        <v>33.17</v>
      </c>
      <c r="S43" s="96">
        <v>8.27</v>
      </c>
      <c r="T43" s="96">
        <v>7.43</v>
      </c>
      <c r="U43" s="96">
        <v>0.26</v>
      </c>
      <c r="V43" s="96">
        <v>1.17</v>
      </c>
      <c r="W43" s="96">
        <v>82.3</v>
      </c>
      <c r="X43" s="97">
        <v>2.7109999999999999</v>
      </c>
      <c r="Y43" s="98" t="s">
        <v>265</v>
      </c>
      <c r="Z43" s="99" t="s">
        <v>1331</v>
      </c>
      <c r="AA43" s="99">
        <v>15</v>
      </c>
      <c r="AB43" s="100">
        <v>15</v>
      </c>
      <c r="AC43" s="40"/>
    </row>
    <row r="44" spans="2:68" s="1" customFormat="1" ht="13.5" customHeight="1">
      <c r="B44" s="302"/>
      <c r="C44" s="314"/>
      <c r="D44" s="308"/>
      <c r="E44" s="308"/>
      <c r="F44" s="307"/>
      <c r="G44" s="75">
        <v>41674</v>
      </c>
      <c r="H44" s="117" t="s">
        <v>1357</v>
      </c>
      <c r="I44" s="118">
        <v>0</v>
      </c>
      <c r="J44" s="46">
        <v>0.6</v>
      </c>
      <c r="K44" s="46">
        <v>3.7</v>
      </c>
      <c r="L44" s="103">
        <v>10</v>
      </c>
      <c r="M44" s="206" t="s">
        <v>898</v>
      </c>
      <c r="N44" s="206" t="s">
        <v>1330</v>
      </c>
      <c r="O44" s="96">
        <v>0</v>
      </c>
      <c r="P44" s="96">
        <v>0</v>
      </c>
      <c r="Q44" s="96">
        <v>0.26</v>
      </c>
      <c r="R44" s="96">
        <v>1.53</v>
      </c>
      <c r="S44" s="96">
        <v>32.54</v>
      </c>
      <c r="T44" s="96">
        <v>54.02</v>
      </c>
      <c r="U44" s="96">
        <v>4.28</v>
      </c>
      <c r="V44" s="96">
        <v>7.37</v>
      </c>
      <c r="W44" s="96">
        <v>64.7</v>
      </c>
      <c r="X44" s="97">
        <v>2.7610000000000001</v>
      </c>
      <c r="Y44" s="98" t="s">
        <v>545</v>
      </c>
      <c r="Z44" s="106">
        <v>35</v>
      </c>
      <c r="AA44" s="106">
        <v>85</v>
      </c>
      <c r="AB44" s="108">
        <v>120</v>
      </c>
      <c r="AC44" s="40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2:68" s="1" customFormat="1" ht="13.5" customHeight="1">
      <c r="B45" s="302"/>
      <c r="C45" s="312">
        <v>60</v>
      </c>
      <c r="D45" s="301" t="s">
        <v>334</v>
      </c>
      <c r="E45" s="301" t="s">
        <v>347</v>
      </c>
      <c r="F45" s="307"/>
      <c r="G45" s="74">
        <v>41403</v>
      </c>
      <c r="H45" s="92" t="s">
        <v>19</v>
      </c>
      <c r="I45" s="93">
        <v>27</v>
      </c>
      <c r="J45" s="32">
        <v>0.8</v>
      </c>
      <c r="K45" s="32">
        <v>13.3</v>
      </c>
      <c r="L45" s="94">
        <v>5</v>
      </c>
      <c r="M45" s="205" t="s">
        <v>259</v>
      </c>
      <c r="N45" s="205" t="s">
        <v>21</v>
      </c>
      <c r="O45" s="96">
        <v>0</v>
      </c>
      <c r="P45" s="96">
        <v>0.3</v>
      </c>
      <c r="Q45" s="96">
        <v>8.8699999999999992</v>
      </c>
      <c r="R45" s="96">
        <v>51.98</v>
      </c>
      <c r="S45" s="96">
        <v>29.98</v>
      </c>
      <c r="T45" s="96">
        <v>4.25</v>
      </c>
      <c r="U45" s="96">
        <v>0.89</v>
      </c>
      <c r="V45" s="96">
        <v>3.73</v>
      </c>
      <c r="W45" s="96">
        <v>79.5</v>
      </c>
      <c r="X45" s="97">
        <v>2.6789999999999998</v>
      </c>
      <c r="Y45" s="98" t="s">
        <v>268</v>
      </c>
      <c r="Z45" s="99">
        <v>24</v>
      </c>
      <c r="AA45" s="99">
        <v>47</v>
      </c>
      <c r="AB45" s="100">
        <v>71</v>
      </c>
      <c r="AC45" s="40"/>
    </row>
    <row r="46" spans="2:68" s="1" customFormat="1" ht="13.5" customHeight="1">
      <c r="B46" s="302"/>
      <c r="C46" s="313"/>
      <c r="D46" s="307"/>
      <c r="E46" s="307"/>
      <c r="F46" s="307"/>
      <c r="G46" s="74">
        <v>41444</v>
      </c>
      <c r="H46" s="92" t="s">
        <v>32</v>
      </c>
      <c r="I46" s="93">
        <v>22.2</v>
      </c>
      <c r="J46" s="32">
        <v>1</v>
      </c>
      <c r="K46" s="32">
        <v>21.1</v>
      </c>
      <c r="L46" s="94">
        <v>10</v>
      </c>
      <c r="M46" s="205" t="s">
        <v>259</v>
      </c>
      <c r="N46" s="205" t="s">
        <v>21</v>
      </c>
      <c r="O46" s="96">
        <v>0</v>
      </c>
      <c r="P46" s="96">
        <v>2.41</v>
      </c>
      <c r="Q46" s="96">
        <v>24.07</v>
      </c>
      <c r="R46" s="96">
        <v>40.47</v>
      </c>
      <c r="S46" s="96">
        <v>23.19</v>
      </c>
      <c r="T46" s="96">
        <v>6.77</v>
      </c>
      <c r="U46" s="96">
        <v>0.08</v>
      </c>
      <c r="V46" s="96">
        <v>3.01</v>
      </c>
      <c r="W46" s="96">
        <v>84.9</v>
      </c>
      <c r="X46" s="97">
        <v>2.673</v>
      </c>
      <c r="Y46" s="98" t="s">
        <v>444</v>
      </c>
      <c r="Z46" s="99">
        <v>27</v>
      </c>
      <c r="AA46" s="99">
        <v>53</v>
      </c>
      <c r="AB46" s="100">
        <v>80</v>
      </c>
      <c r="AC46" s="40"/>
    </row>
    <row r="47" spans="2:68" s="1" customFormat="1" ht="13.5" customHeight="1">
      <c r="B47" s="302"/>
      <c r="C47" s="313"/>
      <c r="D47" s="307"/>
      <c r="E47" s="307"/>
      <c r="F47" s="307"/>
      <c r="G47" s="74">
        <v>41506</v>
      </c>
      <c r="H47" s="92" t="s">
        <v>42</v>
      </c>
      <c r="I47" s="93">
        <v>27.5</v>
      </c>
      <c r="J47" s="32">
        <v>1</v>
      </c>
      <c r="K47" s="32">
        <v>24.5</v>
      </c>
      <c r="L47" s="94">
        <v>10</v>
      </c>
      <c r="M47" s="206" t="s">
        <v>907</v>
      </c>
      <c r="N47" s="206" t="s">
        <v>903</v>
      </c>
      <c r="O47" s="96">
        <v>0</v>
      </c>
      <c r="P47" s="96">
        <v>0.76</v>
      </c>
      <c r="Q47" s="96">
        <v>16.16</v>
      </c>
      <c r="R47" s="96">
        <v>48.86</v>
      </c>
      <c r="S47" s="96">
        <v>30.45</v>
      </c>
      <c r="T47" s="96">
        <v>2.2599999999999998</v>
      </c>
      <c r="U47" s="96">
        <v>0.38</v>
      </c>
      <c r="V47" s="96">
        <v>1.1299999999999999</v>
      </c>
      <c r="W47" s="96">
        <v>76.2</v>
      </c>
      <c r="X47" s="97">
        <v>2.6659999999999999</v>
      </c>
      <c r="Y47" s="98" t="s">
        <v>445</v>
      </c>
      <c r="Z47" s="99">
        <v>15</v>
      </c>
      <c r="AA47" s="99">
        <v>31</v>
      </c>
      <c r="AB47" s="100">
        <v>46</v>
      </c>
      <c r="AC47" s="40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</row>
    <row r="48" spans="2:68" s="1" customFormat="1" ht="13.5" customHeight="1">
      <c r="B48" s="302"/>
      <c r="C48" s="313"/>
      <c r="D48" s="307"/>
      <c r="E48" s="307"/>
      <c r="F48" s="307"/>
      <c r="G48" s="74">
        <v>41549</v>
      </c>
      <c r="H48" s="92" t="s">
        <v>42</v>
      </c>
      <c r="I48" s="93">
        <v>21.6</v>
      </c>
      <c r="J48" s="32">
        <v>0.7</v>
      </c>
      <c r="K48" s="32">
        <v>19.100000000000001</v>
      </c>
      <c r="L48" s="94">
        <v>5</v>
      </c>
      <c r="M48" s="206" t="s">
        <v>905</v>
      </c>
      <c r="N48" s="206" t="s">
        <v>899</v>
      </c>
      <c r="O48" s="96">
        <v>0</v>
      </c>
      <c r="P48" s="96">
        <v>0</v>
      </c>
      <c r="Q48" s="96">
        <v>2.66</v>
      </c>
      <c r="R48" s="96">
        <v>15.7</v>
      </c>
      <c r="S48" s="96">
        <v>60.59</v>
      </c>
      <c r="T48" s="96">
        <v>19.22</v>
      </c>
      <c r="U48" s="96">
        <v>0.23</v>
      </c>
      <c r="V48" s="96">
        <v>1.6</v>
      </c>
      <c r="W48" s="96">
        <v>74.5</v>
      </c>
      <c r="X48" s="97">
        <v>2.7</v>
      </c>
      <c r="Y48" s="98" t="s">
        <v>265</v>
      </c>
      <c r="Z48" s="99">
        <v>39</v>
      </c>
      <c r="AA48" s="99">
        <v>88</v>
      </c>
      <c r="AB48" s="100">
        <v>127</v>
      </c>
      <c r="AC48" s="40"/>
    </row>
    <row r="49" spans="2:68" s="1" customFormat="1" ht="13.5" customHeight="1">
      <c r="B49" s="302"/>
      <c r="C49" s="313"/>
      <c r="D49" s="307"/>
      <c r="E49" s="307"/>
      <c r="F49" s="307"/>
      <c r="G49" s="74">
        <v>41611</v>
      </c>
      <c r="H49" s="92" t="s">
        <v>24</v>
      </c>
      <c r="I49" s="93">
        <v>11</v>
      </c>
      <c r="J49" s="32">
        <v>0.25</v>
      </c>
      <c r="K49" s="32">
        <v>7.5</v>
      </c>
      <c r="L49" s="94">
        <v>3</v>
      </c>
      <c r="M49" s="206" t="s">
        <v>928</v>
      </c>
      <c r="N49" s="206" t="s">
        <v>903</v>
      </c>
      <c r="O49" s="96">
        <v>0</v>
      </c>
      <c r="P49" s="96">
        <v>6.92</v>
      </c>
      <c r="Q49" s="96">
        <v>28.22</v>
      </c>
      <c r="R49" s="96">
        <v>20.77</v>
      </c>
      <c r="S49" s="96">
        <v>36.31</v>
      </c>
      <c r="T49" s="96">
        <v>6.24</v>
      </c>
      <c r="U49" s="96">
        <v>0.01</v>
      </c>
      <c r="V49" s="96">
        <v>1.53</v>
      </c>
      <c r="W49" s="96">
        <v>82.2</v>
      </c>
      <c r="X49" s="97">
        <v>2.718</v>
      </c>
      <c r="Y49" s="98" t="s">
        <v>265</v>
      </c>
      <c r="Z49" s="99">
        <v>22</v>
      </c>
      <c r="AA49" s="99">
        <v>42</v>
      </c>
      <c r="AB49" s="100">
        <v>64</v>
      </c>
      <c r="AC49" s="40"/>
    </row>
    <row r="50" spans="2:68" s="1" customFormat="1" ht="13.5" customHeight="1">
      <c r="B50" s="302"/>
      <c r="C50" s="316"/>
      <c r="D50" s="309"/>
      <c r="E50" s="309"/>
      <c r="F50" s="309"/>
      <c r="G50" s="76">
        <v>41674</v>
      </c>
      <c r="H50" s="121" t="s">
        <v>1357</v>
      </c>
      <c r="I50" s="122">
        <v>0.5</v>
      </c>
      <c r="J50" s="51">
        <v>0.5</v>
      </c>
      <c r="K50" s="51">
        <v>4.4000000000000004</v>
      </c>
      <c r="L50" s="109">
        <v>9</v>
      </c>
      <c r="M50" s="207" t="s">
        <v>900</v>
      </c>
      <c r="N50" s="207" t="s">
        <v>903</v>
      </c>
      <c r="O50" s="112">
        <v>0</v>
      </c>
      <c r="P50" s="112">
        <v>4.83</v>
      </c>
      <c r="Q50" s="112">
        <v>18.670000000000002</v>
      </c>
      <c r="R50" s="112">
        <v>26.68</v>
      </c>
      <c r="S50" s="112">
        <v>38.9</v>
      </c>
      <c r="T50" s="112">
        <v>7.3</v>
      </c>
      <c r="U50" s="112">
        <v>0.4</v>
      </c>
      <c r="V50" s="112">
        <v>3.22</v>
      </c>
      <c r="W50" s="112">
        <v>77</v>
      </c>
      <c r="X50" s="113">
        <v>2.7</v>
      </c>
      <c r="Y50" s="114" t="s">
        <v>445</v>
      </c>
      <c r="Z50" s="115">
        <v>11</v>
      </c>
      <c r="AA50" s="115">
        <v>43</v>
      </c>
      <c r="AB50" s="116">
        <v>54</v>
      </c>
      <c r="AC50" s="59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</row>
    <row r="51" spans="2:68" ht="13.5" customHeight="1">
      <c r="B51" s="302" t="s">
        <v>1528</v>
      </c>
      <c r="C51" s="315">
        <v>61</v>
      </c>
      <c r="D51" s="298" t="s">
        <v>317</v>
      </c>
      <c r="E51" s="298" t="s">
        <v>350</v>
      </c>
      <c r="F51" s="298" t="s">
        <v>351</v>
      </c>
      <c r="G51" s="73">
        <v>41390</v>
      </c>
      <c r="H51" s="119" t="s">
        <v>32</v>
      </c>
      <c r="I51" s="120">
        <v>15.6</v>
      </c>
      <c r="J51" s="22">
        <v>0.3</v>
      </c>
      <c r="K51" s="22">
        <v>12.5</v>
      </c>
      <c r="L51" s="85">
        <v>4</v>
      </c>
      <c r="M51" s="204" t="s">
        <v>274</v>
      </c>
      <c r="N51" s="204" t="s">
        <v>21</v>
      </c>
      <c r="O51" s="87">
        <v>0</v>
      </c>
      <c r="P51" s="87">
        <v>1.67</v>
      </c>
      <c r="Q51" s="87">
        <v>19.55</v>
      </c>
      <c r="R51" s="87">
        <v>28.17</v>
      </c>
      <c r="S51" s="87">
        <v>28.48</v>
      </c>
      <c r="T51" s="87">
        <v>17.420000000000002</v>
      </c>
      <c r="U51" s="87">
        <v>1.39</v>
      </c>
      <c r="V51" s="87">
        <v>3.32</v>
      </c>
      <c r="W51" s="87">
        <v>83</v>
      </c>
      <c r="X51" s="88">
        <v>2.7919999999999998</v>
      </c>
      <c r="Y51" s="89" t="s">
        <v>444</v>
      </c>
      <c r="Z51" s="90">
        <v>40</v>
      </c>
      <c r="AA51" s="90">
        <v>68</v>
      </c>
      <c r="AB51" s="91">
        <v>108</v>
      </c>
      <c r="AC51" s="30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2:68" ht="13.5" customHeight="1">
      <c r="B52" s="302"/>
      <c r="C52" s="313"/>
      <c r="D52" s="307"/>
      <c r="E52" s="307"/>
      <c r="F52" s="307"/>
      <c r="G52" s="74">
        <v>41444</v>
      </c>
      <c r="H52" s="31" t="s">
        <v>32</v>
      </c>
      <c r="I52" s="32">
        <v>23</v>
      </c>
      <c r="J52" s="32">
        <v>0.5</v>
      </c>
      <c r="K52" s="32">
        <v>21</v>
      </c>
      <c r="L52" s="94">
        <v>3</v>
      </c>
      <c r="M52" s="205" t="s">
        <v>274</v>
      </c>
      <c r="N52" s="205" t="s">
        <v>21</v>
      </c>
      <c r="O52" s="96">
        <v>1.52</v>
      </c>
      <c r="P52" s="96">
        <v>27.03</v>
      </c>
      <c r="Q52" s="96">
        <v>17.38</v>
      </c>
      <c r="R52" s="96">
        <v>23.68</v>
      </c>
      <c r="S52" s="96">
        <v>28.05</v>
      </c>
      <c r="T52" s="96">
        <v>1.62</v>
      </c>
      <c r="U52" s="96">
        <v>0.38</v>
      </c>
      <c r="V52" s="96">
        <v>0.34</v>
      </c>
      <c r="W52" s="96">
        <v>84.7</v>
      </c>
      <c r="X52" s="97">
        <v>2.9390000000000001</v>
      </c>
      <c r="Y52" s="98" t="s">
        <v>445</v>
      </c>
      <c r="Z52" s="99">
        <v>20</v>
      </c>
      <c r="AA52" s="99">
        <v>37</v>
      </c>
      <c r="AB52" s="100">
        <v>57</v>
      </c>
      <c r="AC52" s="40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2:68" ht="13.5" customHeight="1">
      <c r="B53" s="302"/>
      <c r="C53" s="313"/>
      <c r="D53" s="307"/>
      <c r="E53" s="307"/>
      <c r="F53" s="307"/>
      <c r="G53" s="74">
        <v>41450</v>
      </c>
      <c r="H53" s="92" t="s">
        <v>32</v>
      </c>
      <c r="I53" s="93">
        <v>27</v>
      </c>
      <c r="J53" s="32">
        <v>0.3</v>
      </c>
      <c r="K53" s="32">
        <v>26.5</v>
      </c>
      <c r="L53" s="94">
        <v>3</v>
      </c>
      <c r="M53" s="205" t="s">
        <v>259</v>
      </c>
      <c r="N53" s="205" t="s">
        <v>21</v>
      </c>
      <c r="O53" s="96">
        <v>0</v>
      </c>
      <c r="P53" s="96">
        <v>10.029999999999999</v>
      </c>
      <c r="Q53" s="96">
        <v>22.55</v>
      </c>
      <c r="R53" s="96">
        <v>26.57</v>
      </c>
      <c r="S53" s="96">
        <v>34.1</v>
      </c>
      <c r="T53" s="96">
        <v>4.16</v>
      </c>
      <c r="U53" s="96">
        <v>0.37</v>
      </c>
      <c r="V53" s="96">
        <v>2.2200000000000002</v>
      </c>
      <c r="W53" s="96">
        <v>85.6</v>
      </c>
      <c r="X53" s="97">
        <v>2.8380000000000001</v>
      </c>
      <c r="Y53" s="98" t="s">
        <v>262</v>
      </c>
      <c r="Z53" s="99">
        <v>21</v>
      </c>
      <c r="AA53" s="99">
        <v>42</v>
      </c>
      <c r="AB53" s="100">
        <v>63</v>
      </c>
      <c r="AC53" s="40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2:68" ht="13.5" customHeight="1">
      <c r="B54" s="302"/>
      <c r="C54" s="313"/>
      <c r="D54" s="307"/>
      <c r="E54" s="307"/>
      <c r="F54" s="307"/>
      <c r="G54" s="74">
        <v>41463</v>
      </c>
      <c r="H54" s="31" t="s">
        <v>24</v>
      </c>
      <c r="I54" s="32">
        <v>29.5</v>
      </c>
      <c r="J54" s="32">
        <v>0.5</v>
      </c>
      <c r="K54" s="32">
        <v>27</v>
      </c>
      <c r="L54" s="94">
        <v>8</v>
      </c>
      <c r="M54" s="206" t="s">
        <v>905</v>
      </c>
      <c r="N54" s="206" t="s">
        <v>899</v>
      </c>
      <c r="O54" s="96">
        <v>0</v>
      </c>
      <c r="P54" s="96">
        <v>9.23</v>
      </c>
      <c r="Q54" s="96">
        <v>20.74</v>
      </c>
      <c r="R54" s="96">
        <v>28.68</v>
      </c>
      <c r="S54" s="96">
        <v>37.35</v>
      </c>
      <c r="T54" s="96">
        <v>1.82</v>
      </c>
      <c r="U54" s="96">
        <v>0.6</v>
      </c>
      <c r="V54" s="96">
        <v>1.58</v>
      </c>
      <c r="W54" s="96">
        <v>88</v>
      </c>
      <c r="X54" s="97">
        <v>2.88</v>
      </c>
      <c r="Y54" s="98" t="s">
        <v>445</v>
      </c>
      <c r="Z54" s="99">
        <v>13</v>
      </c>
      <c r="AA54" s="99">
        <v>27</v>
      </c>
      <c r="AB54" s="100">
        <v>40</v>
      </c>
      <c r="AC54" s="40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</row>
    <row r="55" spans="2:68" ht="13.5" customHeight="1">
      <c r="B55" s="302"/>
      <c r="C55" s="313"/>
      <c r="D55" s="307"/>
      <c r="E55" s="307"/>
      <c r="F55" s="307"/>
      <c r="G55" s="74">
        <v>41488</v>
      </c>
      <c r="H55" s="31" t="s">
        <v>42</v>
      </c>
      <c r="I55" s="32">
        <v>26.5</v>
      </c>
      <c r="J55" s="32">
        <v>1</v>
      </c>
      <c r="K55" s="32">
        <v>22.4</v>
      </c>
      <c r="L55" s="94">
        <v>5</v>
      </c>
      <c r="M55" s="206" t="s">
        <v>913</v>
      </c>
      <c r="N55" s="206" t="s">
        <v>903</v>
      </c>
      <c r="O55" s="96">
        <v>0</v>
      </c>
      <c r="P55" s="96">
        <v>0</v>
      </c>
      <c r="Q55" s="96">
        <v>31.45</v>
      </c>
      <c r="R55" s="96">
        <v>35.72</v>
      </c>
      <c r="S55" s="96">
        <v>29.27</v>
      </c>
      <c r="T55" s="96">
        <v>1.4</v>
      </c>
      <c r="U55" s="96">
        <v>0.19</v>
      </c>
      <c r="V55" s="96">
        <v>1.97</v>
      </c>
      <c r="W55" s="96">
        <v>83</v>
      </c>
      <c r="X55" s="97">
        <v>2.7480000000000002</v>
      </c>
      <c r="Y55" s="98" t="s">
        <v>279</v>
      </c>
      <c r="Z55" s="99">
        <v>12</v>
      </c>
      <c r="AA55" s="99">
        <v>19</v>
      </c>
      <c r="AB55" s="100">
        <v>31</v>
      </c>
      <c r="AC55" s="40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</row>
    <row r="56" spans="2:68" ht="13.5" customHeight="1">
      <c r="B56" s="302"/>
      <c r="C56" s="313"/>
      <c r="D56" s="307"/>
      <c r="E56" s="307"/>
      <c r="F56" s="307"/>
      <c r="G56" s="74">
        <v>41527</v>
      </c>
      <c r="H56" s="31" t="s">
        <v>24</v>
      </c>
      <c r="I56" s="32">
        <v>28</v>
      </c>
      <c r="J56" s="32">
        <v>0.5</v>
      </c>
      <c r="K56" s="32">
        <v>22</v>
      </c>
      <c r="L56" s="94">
        <v>10</v>
      </c>
      <c r="M56" s="206" t="s">
        <v>921</v>
      </c>
      <c r="N56" s="206" t="s">
        <v>917</v>
      </c>
      <c r="O56" s="96">
        <v>0</v>
      </c>
      <c r="P56" s="96">
        <v>0.63</v>
      </c>
      <c r="Q56" s="96">
        <v>30.82</v>
      </c>
      <c r="R56" s="96">
        <v>37.58</v>
      </c>
      <c r="S56" s="96">
        <v>26.12</v>
      </c>
      <c r="T56" s="96">
        <v>2.09</v>
      </c>
      <c r="U56" s="96">
        <v>0.16</v>
      </c>
      <c r="V56" s="96">
        <v>2.6</v>
      </c>
      <c r="W56" s="96">
        <v>84.8</v>
      </c>
      <c r="X56" s="97">
        <v>2.8130000000000002</v>
      </c>
      <c r="Y56" s="98" t="s">
        <v>278</v>
      </c>
      <c r="Z56" s="99">
        <v>12</v>
      </c>
      <c r="AA56" s="99">
        <v>26</v>
      </c>
      <c r="AB56" s="100">
        <v>38</v>
      </c>
      <c r="AC56" s="40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</row>
    <row r="57" spans="2:68" ht="13.5" customHeight="1">
      <c r="B57" s="302"/>
      <c r="C57" s="313"/>
      <c r="D57" s="307"/>
      <c r="E57" s="307"/>
      <c r="F57" s="307"/>
      <c r="G57" s="74">
        <v>41548</v>
      </c>
      <c r="H57" s="31" t="s">
        <v>24</v>
      </c>
      <c r="I57" s="32">
        <v>26.8</v>
      </c>
      <c r="J57" s="32">
        <v>1</v>
      </c>
      <c r="K57" s="32">
        <v>20.100000000000001</v>
      </c>
      <c r="L57" s="94">
        <v>5</v>
      </c>
      <c r="M57" s="206" t="s">
        <v>928</v>
      </c>
      <c r="N57" s="206" t="s">
        <v>903</v>
      </c>
      <c r="O57" s="96">
        <v>0</v>
      </c>
      <c r="P57" s="96">
        <v>0.75</v>
      </c>
      <c r="Q57" s="96">
        <v>3.09</v>
      </c>
      <c r="R57" s="96">
        <v>18.579999999999998</v>
      </c>
      <c r="S57" s="96">
        <v>72.16</v>
      </c>
      <c r="T57" s="96">
        <v>3.59</v>
      </c>
      <c r="U57" s="96">
        <v>0.18</v>
      </c>
      <c r="V57" s="96">
        <v>1.65</v>
      </c>
      <c r="W57" s="96">
        <v>77.8</v>
      </c>
      <c r="X57" s="97">
        <v>2.8639999999999999</v>
      </c>
      <c r="Y57" s="98" t="s">
        <v>265</v>
      </c>
      <c r="Z57" s="99">
        <v>16</v>
      </c>
      <c r="AA57" s="99">
        <v>34</v>
      </c>
      <c r="AB57" s="100">
        <v>50</v>
      </c>
      <c r="AC57" s="40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2:68" ht="13.5" customHeight="1">
      <c r="B58" s="302"/>
      <c r="C58" s="313"/>
      <c r="D58" s="307"/>
      <c r="E58" s="307"/>
      <c r="F58" s="307"/>
      <c r="G58" s="74">
        <v>41612</v>
      </c>
      <c r="H58" s="31" t="s">
        <v>42</v>
      </c>
      <c r="I58" s="32">
        <v>8.3000000000000007</v>
      </c>
      <c r="J58" s="32">
        <v>0.55000000000000004</v>
      </c>
      <c r="K58" s="32">
        <v>8</v>
      </c>
      <c r="L58" s="94">
        <v>3</v>
      </c>
      <c r="M58" s="206" t="s">
        <v>928</v>
      </c>
      <c r="N58" s="206" t="s">
        <v>903</v>
      </c>
      <c r="O58" s="96">
        <v>0</v>
      </c>
      <c r="P58" s="96">
        <v>0</v>
      </c>
      <c r="Q58" s="96">
        <v>0.59</v>
      </c>
      <c r="R58" s="96">
        <v>6.85</v>
      </c>
      <c r="S58" s="96">
        <v>87.07</v>
      </c>
      <c r="T58" s="96">
        <v>2.79</v>
      </c>
      <c r="U58" s="96">
        <v>0.22</v>
      </c>
      <c r="V58" s="96">
        <v>2.48</v>
      </c>
      <c r="W58" s="96">
        <v>74.8</v>
      </c>
      <c r="X58" s="97">
        <v>2.7330000000000001</v>
      </c>
      <c r="Y58" s="98" t="s">
        <v>265</v>
      </c>
      <c r="Z58" s="99">
        <v>16</v>
      </c>
      <c r="AA58" s="99">
        <v>56</v>
      </c>
      <c r="AB58" s="100">
        <v>72</v>
      </c>
      <c r="AC58" s="40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2:68" ht="13.5" customHeight="1">
      <c r="B59" s="302"/>
      <c r="C59" s="313"/>
      <c r="D59" s="307"/>
      <c r="E59" s="307"/>
      <c r="F59" s="307"/>
      <c r="G59" s="75">
        <v>41647</v>
      </c>
      <c r="H59" s="45" t="s">
        <v>42</v>
      </c>
      <c r="I59" s="46">
        <v>8.8000000000000007</v>
      </c>
      <c r="J59" s="46">
        <v>0.4</v>
      </c>
      <c r="K59" s="46">
        <v>4</v>
      </c>
      <c r="L59" s="103">
        <v>7</v>
      </c>
      <c r="M59" s="206" t="s">
        <v>898</v>
      </c>
      <c r="N59" s="206" t="s">
        <v>903</v>
      </c>
      <c r="O59" s="96">
        <v>0</v>
      </c>
      <c r="P59" s="96">
        <v>3.16</v>
      </c>
      <c r="Q59" s="96">
        <v>13.88</v>
      </c>
      <c r="R59" s="96">
        <v>13.44</v>
      </c>
      <c r="S59" s="96">
        <v>39.04</v>
      </c>
      <c r="T59" s="96">
        <v>26.39</v>
      </c>
      <c r="U59" s="96">
        <v>1.29</v>
      </c>
      <c r="V59" s="96">
        <v>2.8</v>
      </c>
      <c r="W59" s="96">
        <v>78.900000000000006</v>
      </c>
      <c r="X59" s="97">
        <v>2.855</v>
      </c>
      <c r="Y59" s="98" t="s">
        <v>445</v>
      </c>
      <c r="Z59" s="106">
        <v>22</v>
      </c>
      <c r="AA59" s="106">
        <v>47</v>
      </c>
      <c r="AB59" s="108">
        <v>69</v>
      </c>
      <c r="AC59" s="40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</row>
    <row r="60" spans="2:68" ht="13.5" customHeight="1">
      <c r="B60" s="302"/>
      <c r="C60" s="314"/>
      <c r="D60" s="307"/>
      <c r="E60" s="308"/>
      <c r="F60" s="308"/>
      <c r="G60" s="75">
        <v>41675</v>
      </c>
      <c r="H60" s="45" t="s">
        <v>24</v>
      </c>
      <c r="I60" s="46">
        <v>-3.5</v>
      </c>
      <c r="J60" s="46">
        <v>0.3</v>
      </c>
      <c r="K60" s="46">
        <v>2.5</v>
      </c>
      <c r="L60" s="103">
        <v>6</v>
      </c>
      <c r="M60" s="206" t="s">
        <v>898</v>
      </c>
      <c r="N60" s="206" t="s">
        <v>903</v>
      </c>
      <c r="O60" s="96">
        <v>0</v>
      </c>
      <c r="P60" s="96">
        <v>0</v>
      </c>
      <c r="Q60" s="96">
        <v>0.19</v>
      </c>
      <c r="R60" s="96">
        <v>1.22</v>
      </c>
      <c r="S60" s="96">
        <v>63.38</v>
      </c>
      <c r="T60" s="96">
        <v>30.46</v>
      </c>
      <c r="U60" s="96">
        <v>1.1399999999999999</v>
      </c>
      <c r="V60" s="96">
        <v>3.61</v>
      </c>
      <c r="W60" s="96">
        <v>74.7</v>
      </c>
      <c r="X60" s="97">
        <v>2.89</v>
      </c>
      <c r="Y60" s="98" t="s">
        <v>265</v>
      </c>
      <c r="Z60" s="106">
        <v>21</v>
      </c>
      <c r="AA60" s="106">
        <v>48</v>
      </c>
      <c r="AB60" s="108">
        <v>69</v>
      </c>
      <c r="AC60" s="40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</row>
    <row r="61" spans="2:68" ht="13.5" customHeight="1">
      <c r="B61" s="302"/>
      <c r="C61" s="312">
        <v>62</v>
      </c>
      <c r="D61" s="307"/>
      <c r="E61" s="301" t="s">
        <v>354</v>
      </c>
      <c r="F61" s="301" t="s">
        <v>355</v>
      </c>
      <c r="G61" s="74">
        <v>41402</v>
      </c>
      <c r="H61" s="92" t="s">
        <v>19</v>
      </c>
      <c r="I61" s="93">
        <v>25</v>
      </c>
      <c r="J61" s="32">
        <v>0.6</v>
      </c>
      <c r="K61" s="32">
        <v>14.8</v>
      </c>
      <c r="L61" s="94">
        <v>5</v>
      </c>
      <c r="M61" s="205" t="s">
        <v>273</v>
      </c>
      <c r="N61" s="205" t="s">
        <v>21</v>
      </c>
      <c r="O61" s="96">
        <v>0</v>
      </c>
      <c r="P61" s="96">
        <v>27.46</v>
      </c>
      <c r="Q61" s="96">
        <v>14.81</v>
      </c>
      <c r="R61" s="96">
        <v>40.15</v>
      </c>
      <c r="S61" s="96">
        <v>15.46</v>
      </c>
      <c r="T61" s="96">
        <v>0.65</v>
      </c>
      <c r="U61" s="96">
        <v>0.05</v>
      </c>
      <c r="V61" s="96">
        <v>1.42</v>
      </c>
      <c r="W61" s="96">
        <v>82.6</v>
      </c>
      <c r="X61" s="97">
        <v>2.69</v>
      </c>
      <c r="Y61" s="98" t="s">
        <v>268</v>
      </c>
      <c r="Z61" s="99">
        <v>26</v>
      </c>
      <c r="AA61" s="99">
        <v>42</v>
      </c>
      <c r="AB61" s="100">
        <v>68</v>
      </c>
      <c r="AC61" s="40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2:68" ht="13.5" customHeight="1">
      <c r="B62" s="302"/>
      <c r="C62" s="313"/>
      <c r="D62" s="307"/>
      <c r="E62" s="307"/>
      <c r="F62" s="307"/>
      <c r="G62" s="74">
        <v>41444</v>
      </c>
      <c r="H62" s="92" t="s">
        <v>32</v>
      </c>
      <c r="I62" s="93">
        <v>22.9</v>
      </c>
      <c r="J62" s="32">
        <v>0.7</v>
      </c>
      <c r="K62" s="32">
        <v>22.3</v>
      </c>
      <c r="L62" s="94">
        <v>10</v>
      </c>
      <c r="M62" s="205" t="s">
        <v>273</v>
      </c>
      <c r="N62" s="205" t="s">
        <v>21</v>
      </c>
      <c r="O62" s="96">
        <v>3.57</v>
      </c>
      <c r="P62" s="96">
        <v>33.340000000000003</v>
      </c>
      <c r="Q62" s="96">
        <v>17.649999999999999</v>
      </c>
      <c r="R62" s="96">
        <v>22.21</v>
      </c>
      <c r="S62" s="96">
        <v>20.87</v>
      </c>
      <c r="T62" s="96">
        <v>0.89</v>
      </c>
      <c r="U62" s="96">
        <v>0.35</v>
      </c>
      <c r="V62" s="96">
        <v>1.1200000000000001</v>
      </c>
      <c r="W62" s="96">
        <v>87</v>
      </c>
      <c r="X62" s="97">
        <v>2.7029999999999998</v>
      </c>
      <c r="Y62" s="98" t="s">
        <v>279</v>
      </c>
      <c r="Z62" s="101">
        <v>9</v>
      </c>
      <c r="AA62" s="99">
        <v>19</v>
      </c>
      <c r="AB62" s="102">
        <v>28</v>
      </c>
      <c r="AC62" s="40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2:68" ht="13.5" customHeight="1">
      <c r="B63" s="302"/>
      <c r="C63" s="313"/>
      <c r="D63" s="307"/>
      <c r="E63" s="307"/>
      <c r="F63" s="307"/>
      <c r="G63" s="74">
        <v>41506</v>
      </c>
      <c r="H63" s="92" t="s">
        <v>42</v>
      </c>
      <c r="I63" s="93">
        <v>27.5</v>
      </c>
      <c r="J63" s="32">
        <v>0.5</v>
      </c>
      <c r="K63" s="32">
        <v>26.5</v>
      </c>
      <c r="L63" s="94">
        <v>10</v>
      </c>
      <c r="M63" s="206" t="s">
        <v>921</v>
      </c>
      <c r="N63" s="206" t="s">
        <v>917</v>
      </c>
      <c r="O63" s="96">
        <v>0</v>
      </c>
      <c r="P63" s="96">
        <v>10.81</v>
      </c>
      <c r="Q63" s="96">
        <v>26.68</v>
      </c>
      <c r="R63" s="96">
        <v>22.21</v>
      </c>
      <c r="S63" s="96">
        <v>35.57</v>
      </c>
      <c r="T63" s="96">
        <v>3.36</v>
      </c>
      <c r="U63" s="96">
        <v>0.04</v>
      </c>
      <c r="V63" s="96">
        <v>1.33</v>
      </c>
      <c r="W63" s="96">
        <v>83</v>
      </c>
      <c r="X63" s="97">
        <v>2.8250000000000002</v>
      </c>
      <c r="Y63" s="98" t="s">
        <v>445</v>
      </c>
      <c r="Z63" s="101">
        <v>7.1</v>
      </c>
      <c r="AA63" s="99">
        <v>13</v>
      </c>
      <c r="AB63" s="102">
        <v>20.100000000000001</v>
      </c>
      <c r="AC63" s="40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</row>
    <row r="64" spans="2:68" ht="13.5" customHeight="1">
      <c r="B64" s="302"/>
      <c r="C64" s="313"/>
      <c r="D64" s="307"/>
      <c r="E64" s="307"/>
      <c r="F64" s="307"/>
      <c r="G64" s="74">
        <v>41550</v>
      </c>
      <c r="H64" s="92" t="s">
        <v>24</v>
      </c>
      <c r="I64" s="93">
        <v>22.4</v>
      </c>
      <c r="J64" s="32">
        <v>0.7</v>
      </c>
      <c r="K64" s="32">
        <v>19.3</v>
      </c>
      <c r="L64" s="94">
        <v>5</v>
      </c>
      <c r="M64" s="206" t="s">
        <v>905</v>
      </c>
      <c r="N64" s="206" t="s">
        <v>1009</v>
      </c>
      <c r="O64" s="96">
        <v>0</v>
      </c>
      <c r="P64" s="96">
        <v>0</v>
      </c>
      <c r="Q64" s="96">
        <v>37.979999999999997</v>
      </c>
      <c r="R64" s="96">
        <v>28.47</v>
      </c>
      <c r="S64" s="96">
        <v>29.4</v>
      </c>
      <c r="T64" s="96">
        <v>2.78</v>
      </c>
      <c r="U64" s="96">
        <v>0.15</v>
      </c>
      <c r="V64" s="96">
        <v>1.22</v>
      </c>
      <c r="W64" s="96">
        <v>81.900000000000006</v>
      </c>
      <c r="X64" s="97">
        <v>2.68</v>
      </c>
      <c r="Y64" s="98" t="s">
        <v>445</v>
      </c>
      <c r="Z64" s="99">
        <v>12</v>
      </c>
      <c r="AA64" s="99">
        <v>23</v>
      </c>
      <c r="AB64" s="100">
        <v>35</v>
      </c>
      <c r="AC64" s="40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2:68" ht="13.5" customHeight="1">
      <c r="B65" s="302"/>
      <c r="C65" s="313"/>
      <c r="D65" s="307"/>
      <c r="E65" s="307"/>
      <c r="F65" s="307"/>
      <c r="G65" s="74">
        <v>41612</v>
      </c>
      <c r="H65" s="92" t="s">
        <v>24</v>
      </c>
      <c r="I65" s="93">
        <v>7</v>
      </c>
      <c r="J65" s="32">
        <v>0.08</v>
      </c>
      <c r="K65" s="32">
        <v>8.6999999999999993</v>
      </c>
      <c r="L65" s="94">
        <v>5</v>
      </c>
      <c r="M65" s="206" t="s">
        <v>905</v>
      </c>
      <c r="N65" s="206" t="s">
        <v>903</v>
      </c>
      <c r="O65" s="96">
        <v>0</v>
      </c>
      <c r="P65" s="96">
        <v>9.19</v>
      </c>
      <c r="Q65" s="96">
        <v>26.16</v>
      </c>
      <c r="R65" s="96">
        <v>26.82</v>
      </c>
      <c r="S65" s="96">
        <v>34.32</v>
      </c>
      <c r="T65" s="96">
        <v>1.37</v>
      </c>
      <c r="U65" s="96">
        <v>1.07</v>
      </c>
      <c r="V65" s="96">
        <v>1.07</v>
      </c>
      <c r="W65" s="96">
        <v>83.2</v>
      </c>
      <c r="X65" s="97">
        <v>2.78</v>
      </c>
      <c r="Y65" s="98" t="s">
        <v>265</v>
      </c>
      <c r="Z65" s="101">
        <v>4.5999999999999996</v>
      </c>
      <c r="AA65" s="99">
        <v>13</v>
      </c>
      <c r="AB65" s="102">
        <v>17.600000000000001</v>
      </c>
      <c r="AC65" s="40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2:68" ht="13.5" customHeight="1">
      <c r="B66" s="302"/>
      <c r="C66" s="314"/>
      <c r="D66" s="308"/>
      <c r="E66" s="308"/>
      <c r="F66" s="307"/>
      <c r="G66" s="75">
        <v>41675</v>
      </c>
      <c r="H66" s="117" t="s">
        <v>24</v>
      </c>
      <c r="I66" s="118">
        <v>-2.5</v>
      </c>
      <c r="J66" s="46">
        <v>0.3</v>
      </c>
      <c r="K66" s="46">
        <v>2.5</v>
      </c>
      <c r="L66" s="103">
        <v>6</v>
      </c>
      <c r="M66" s="206" t="s">
        <v>907</v>
      </c>
      <c r="N66" s="206" t="s">
        <v>1009</v>
      </c>
      <c r="O66" s="96">
        <v>0</v>
      </c>
      <c r="P66" s="96">
        <v>6.69</v>
      </c>
      <c r="Q66" s="96">
        <v>20.9</v>
      </c>
      <c r="R66" s="96">
        <v>29.62</v>
      </c>
      <c r="S66" s="96">
        <v>37.28</v>
      </c>
      <c r="T66" s="96">
        <v>1.95</v>
      </c>
      <c r="U66" s="96">
        <v>1.45</v>
      </c>
      <c r="V66" s="96">
        <v>2.11</v>
      </c>
      <c r="W66" s="96">
        <v>82.1</v>
      </c>
      <c r="X66" s="97">
        <v>2.6760000000000002</v>
      </c>
      <c r="Y66" s="98" t="s">
        <v>445</v>
      </c>
      <c r="Z66" s="105">
        <v>9</v>
      </c>
      <c r="AA66" s="106">
        <v>17</v>
      </c>
      <c r="AB66" s="107">
        <v>26</v>
      </c>
      <c r="AC66" s="40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</row>
    <row r="67" spans="2:68" ht="13.5" customHeight="1">
      <c r="B67" s="302"/>
      <c r="C67" s="312">
        <v>63</v>
      </c>
      <c r="D67" s="301" t="s">
        <v>356</v>
      </c>
      <c r="E67" s="301" t="s">
        <v>357</v>
      </c>
      <c r="F67" s="307"/>
      <c r="G67" s="74">
        <v>41402</v>
      </c>
      <c r="H67" s="92" t="s">
        <v>19</v>
      </c>
      <c r="I67" s="93">
        <v>22</v>
      </c>
      <c r="J67" s="32">
        <v>0.3</v>
      </c>
      <c r="K67" s="32">
        <v>17</v>
      </c>
      <c r="L67" s="94">
        <v>5</v>
      </c>
      <c r="M67" s="205" t="s">
        <v>259</v>
      </c>
      <c r="N67" s="205" t="s">
        <v>21</v>
      </c>
      <c r="O67" s="96">
        <v>0</v>
      </c>
      <c r="P67" s="96">
        <v>28.78</v>
      </c>
      <c r="Q67" s="96">
        <v>18.07</v>
      </c>
      <c r="R67" s="96">
        <v>18.04</v>
      </c>
      <c r="S67" s="96">
        <v>30.05</v>
      </c>
      <c r="T67" s="96">
        <v>3.59</v>
      </c>
      <c r="U67" s="96">
        <v>0.22</v>
      </c>
      <c r="V67" s="96">
        <v>1.25</v>
      </c>
      <c r="W67" s="96">
        <v>85.4</v>
      </c>
      <c r="X67" s="97">
        <v>2.8679999999999999</v>
      </c>
      <c r="Y67" s="98" t="s">
        <v>268</v>
      </c>
      <c r="Z67" s="99">
        <v>34</v>
      </c>
      <c r="AA67" s="99">
        <v>75</v>
      </c>
      <c r="AB67" s="100">
        <v>109</v>
      </c>
      <c r="AC67" s="40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2:68" ht="13.5" customHeight="1">
      <c r="B68" s="302"/>
      <c r="C68" s="313"/>
      <c r="D68" s="307"/>
      <c r="E68" s="307"/>
      <c r="F68" s="307"/>
      <c r="G68" s="74">
        <v>41444</v>
      </c>
      <c r="H68" s="92" t="s">
        <v>32</v>
      </c>
      <c r="I68" s="93">
        <v>22.9</v>
      </c>
      <c r="J68" s="32">
        <v>0.6</v>
      </c>
      <c r="K68" s="32">
        <v>21.7</v>
      </c>
      <c r="L68" s="94">
        <v>10</v>
      </c>
      <c r="M68" s="205" t="s">
        <v>307</v>
      </c>
      <c r="N68" s="205" t="s">
        <v>21</v>
      </c>
      <c r="O68" s="96">
        <v>1.84</v>
      </c>
      <c r="P68" s="96">
        <v>26.4</v>
      </c>
      <c r="Q68" s="96">
        <v>18.63</v>
      </c>
      <c r="R68" s="96">
        <v>15.15</v>
      </c>
      <c r="S68" s="96">
        <v>32.549999999999997</v>
      </c>
      <c r="T68" s="96">
        <v>4.37</v>
      </c>
      <c r="U68" s="96">
        <v>0.26</v>
      </c>
      <c r="V68" s="96">
        <v>0.8</v>
      </c>
      <c r="W68" s="96">
        <v>88.3</v>
      </c>
      <c r="X68" s="97">
        <v>3.1019999999999999</v>
      </c>
      <c r="Y68" s="98" t="s">
        <v>262</v>
      </c>
      <c r="Z68" s="99">
        <v>55</v>
      </c>
      <c r="AA68" s="99">
        <v>120</v>
      </c>
      <c r="AB68" s="100">
        <v>175</v>
      </c>
      <c r="AC68" s="40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2:68" ht="13.5" customHeight="1">
      <c r="B69" s="302"/>
      <c r="C69" s="313"/>
      <c r="D69" s="307"/>
      <c r="E69" s="307"/>
      <c r="F69" s="307"/>
      <c r="G69" s="74">
        <v>41491</v>
      </c>
      <c r="H69" s="92" t="s">
        <v>42</v>
      </c>
      <c r="I69" s="93">
        <v>26</v>
      </c>
      <c r="J69" s="32">
        <v>0.5</v>
      </c>
      <c r="K69" s="32">
        <v>22.4</v>
      </c>
      <c r="L69" s="94">
        <v>5</v>
      </c>
      <c r="M69" s="206" t="s">
        <v>922</v>
      </c>
      <c r="N69" s="206" t="s">
        <v>917</v>
      </c>
      <c r="O69" s="96">
        <v>0</v>
      </c>
      <c r="P69" s="96">
        <v>11.86</v>
      </c>
      <c r="Q69" s="96">
        <v>39.049999999999997</v>
      </c>
      <c r="R69" s="96">
        <v>33</v>
      </c>
      <c r="S69" s="96">
        <v>9.3699999999999992</v>
      </c>
      <c r="T69" s="96">
        <v>3.25</v>
      </c>
      <c r="U69" s="96">
        <v>0.9</v>
      </c>
      <c r="V69" s="96">
        <v>2.57</v>
      </c>
      <c r="W69" s="96">
        <v>85.1</v>
      </c>
      <c r="X69" s="97">
        <v>2.6339999999999999</v>
      </c>
      <c r="Y69" s="98" t="s">
        <v>278</v>
      </c>
      <c r="Z69" s="99">
        <v>34</v>
      </c>
      <c r="AA69" s="99">
        <v>79</v>
      </c>
      <c r="AB69" s="100">
        <v>113</v>
      </c>
      <c r="AC69" s="40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</row>
    <row r="70" spans="2:68" ht="13.5" customHeight="1">
      <c r="B70" s="302"/>
      <c r="C70" s="313"/>
      <c r="D70" s="307"/>
      <c r="E70" s="307"/>
      <c r="F70" s="307"/>
      <c r="G70" s="74">
        <v>41550</v>
      </c>
      <c r="H70" s="92" t="s">
        <v>24</v>
      </c>
      <c r="I70" s="93">
        <v>21.2</v>
      </c>
      <c r="J70" s="32">
        <v>0.3</v>
      </c>
      <c r="K70" s="32">
        <v>20.100000000000001</v>
      </c>
      <c r="L70" s="94">
        <v>5</v>
      </c>
      <c r="M70" s="206" t="s">
        <v>905</v>
      </c>
      <c r="N70" s="206" t="s">
        <v>903</v>
      </c>
      <c r="O70" s="96">
        <v>0</v>
      </c>
      <c r="P70" s="96">
        <v>0</v>
      </c>
      <c r="Q70" s="96">
        <v>21.64</v>
      </c>
      <c r="R70" s="96">
        <v>34.57</v>
      </c>
      <c r="S70" s="96">
        <v>41.09</v>
      </c>
      <c r="T70" s="96">
        <v>1.38</v>
      </c>
      <c r="U70" s="96">
        <v>0.1</v>
      </c>
      <c r="V70" s="96">
        <v>1.22</v>
      </c>
      <c r="W70" s="96">
        <v>81.099999999999994</v>
      </c>
      <c r="X70" s="97">
        <v>2.7519999999999998</v>
      </c>
      <c r="Y70" s="98" t="s">
        <v>445</v>
      </c>
      <c r="Z70" s="99">
        <v>13</v>
      </c>
      <c r="AA70" s="99">
        <v>34</v>
      </c>
      <c r="AB70" s="100">
        <v>47</v>
      </c>
      <c r="AC70" s="40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2:68" ht="13.5" customHeight="1">
      <c r="B71" s="302"/>
      <c r="C71" s="313"/>
      <c r="D71" s="307"/>
      <c r="E71" s="307"/>
      <c r="F71" s="307"/>
      <c r="G71" s="74">
        <v>41612</v>
      </c>
      <c r="H71" s="92" t="s">
        <v>24</v>
      </c>
      <c r="I71" s="93">
        <v>11.6</v>
      </c>
      <c r="J71" s="32">
        <v>0.2</v>
      </c>
      <c r="K71" s="32">
        <v>9.8000000000000007</v>
      </c>
      <c r="L71" s="94">
        <v>5</v>
      </c>
      <c r="M71" s="206" t="s">
        <v>905</v>
      </c>
      <c r="N71" s="206" t="s">
        <v>903</v>
      </c>
      <c r="O71" s="96">
        <v>0</v>
      </c>
      <c r="P71" s="96">
        <v>6</v>
      </c>
      <c r="Q71" s="96">
        <v>24.76</v>
      </c>
      <c r="R71" s="96">
        <v>22.09</v>
      </c>
      <c r="S71" s="96">
        <v>43.86</v>
      </c>
      <c r="T71" s="96">
        <v>1.77</v>
      </c>
      <c r="U71" s="96">
        <v>0.45</v>
      </c>
      <c r="V71" s="96">
        <v>1.07</v>
      </c>
      <c r="W71" s="96">
        <v>83.9</v>
      </c>
      <c r="X71" s="97">
        <v>3.1720000000000002</v>
      </c>
      <c r="Y71" s="98" t="s">
        <v>265</v>
      </c>
      <c r="Z71" s="99">
        <v>20</v>
      </c>
      <c r="AA71" s="99">
        <v>43</v>
      </c>
      <c r="AB71" s="100">
        <v>63</v>
      </c>
      <c r="AC71" s="40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2:68" ht="13.5" customHeight="1">
      <c r="B72" s="302"/>
      <c r="C72" s="314"/>
      <c r="D72" s="307"/>
      <c r="E72" s="308"/>
      <c r="F72" s="307"/>
      <c r="G72" s="75">
        <v>41675</v>
      </c>
      <c r="H72" s="117" t="s">
        <v>24</v>
      </c>
      <c r="I72" s="118">
        <v>-2</v>
      </c>
      <c r="J72" s="46">
        <v>0.4</v>
      </c>
      <c r="K72" s="46">
        <v>2</v>
      </c>
      <c r="L72" s="103">
        <v>10</v>
      </c>
      <c r="M72" s="206" t="s">
        <v>900</v>
      </c>
      <c r="N72" s="206" t="s">
        <v>899</v>
      </c>
      <c r="O72" s="96">
        <v>0</v>
      </c>
      <c r="P72" s="96">
        <v>8.7899999999999991</v>
      </c>
      <c r="Q72" s="96">
        <v>23.4</v>
      </c>
      <c r="R72" s="96">
        <v>24.91</v>
      </c>
      <c r="S72" s="96">
        <v>38.74</v>
      </c>
      <c r="T72" s="96">
        <v>1.78</v>
      </c>
      <c r="U72" s="96">
        <v>0.31</v>
      </c>
      <c r="V72" s="96">
        <v>2.0699999999999998</v>
      </c>
      <c r="W72" s="96">
        <v>82.8</v>
      </c>
      <c r="X72" s="97">
        <v>2.8140000000000001</v>
      </c>
      <c r="Y72" s="98" t="s">
        <v>445</v>
      </c>
      <c r="Z72" s="106">
        <v>14</v>
      </c>
      <c r="AA72" s="106">
        <v>37</v>
      </c>
      <c r="AB72" s="108">
        <v>51</v>
      </c>
      <c r="AC72" s="40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</row>
    <row r="73" spans="2:68" ht="13.5" customHeight="1">
      <c r="B73" s="302"/>
      <c r="C73" s="312">
        <v>64</v>
      </c>
      <c r="D73" s="307"/>
      <c r="E73" s="301" t="s">
        <v>331</v>
      </c>
      <c r="F73" s="307"/>
      <c r="G73" s="74">
        <v>41390</v>
      </c>
      <c r="H73" s="92" t="s">
        <v>32</v>
      </c>
      <c r="I73" s="93">
        <v>15.4</v>
      </c>
      <c r="J73" s="32">
        <v>0.4</v>
      </c>
      <c r="K73" s="32">
        <v>14</v>
      </c>
      <c r="L73" s="94">
        <v>5</v>
      </c>
      <c r="M73" s="205" t="s">
        <v>259</v>
      </c>
      <c r="N73" s="205" t="s">
        <v>21</v>
      </c>
      <c r="O73" s="96">
        <v>0</v>
      </c>
      <c r="P73" s="96">
        <v>29.72</v>
      </c>
      <c r="Q73" s="96">
        <v>17.350000000000001</v>
      </c>
      <c r="R73" s="96">
        <v>12.37</v>
      </c>
      <c r="S73" s="96">
        <v>24.87</v>
      </c>
      <c r="T73" s="96">
        <v>12.53</v>
      </c>
      <c r="U73" s="96">
        <v>0.69</v>
      </c>
      <c r="V73" s="96">
        <v>2.4700000000000002</v>
      </c>
      <c r="W73" s="96">
        <v>81.2</v>
      </c>
      <c r="X73" s="97">
        <v>2.7829999999999999</v>
      </c>
      <c r="Y73" s="98" t="s">
        <v>444</v>
      </c>
      <c r="Z73" s="99">
        <v>92</v>
      </c>
      <c r="AA73" s="99">
        <v>190</v>
      </c>
      <c r="AB73" s="100">
        <v>282</v>
      </c>
      <c r="AC73" s="40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2:68" ht="13.5" customHeight="1">
      <c r="B74" s="302"/>
      <c r="C74" s="313"/>
      <c r="D74" s="307"/>
      <c r="E74" s="307"/>
      <c r="F74" s="307"/>
      <c r="G74" s="74">
        <v>41444</v>
      </c>
      <c r="H74" s="31" t="s">
        <v>32</v>
      </c>
      <c r="I74" s="32">
        <v>23.4</v>
      </c>
      <c r="J74" s="32">
        <v>0.5</v>
      </c>
      <c r="K74" s="32">
        <v>20</v>
      </c>
      <c r="L74" s="94">
        <v>3</v>
      </c>
      <c r="M74" s="205" t="s">
        <v>259</v>
      </c>
      <c r="N74" s="205" t="s">
        <v>21</v>
      </c>
      <c r="O74" s="96">
        <v>0</v>
      </c>
      <c r="P74" s="96">
        <v>28.23</v>
      </c>
      <c r="Q74" s="96">
        <v>23.4</v>
      </c>
      <c r="R74" s="96">
        <v>27.86</v>
      </c>
      <c r="S74" s="96">
        <v>17.52</v>
      </c>
      <c r="T74" s="96">
        <v>2.23</v>
      </c>
      <c r="U74" s="96">
        <v>0.05</v>
      </c>
      <c r="V74" s="96">
        <v>0.71</v>
      </c>
      <c r="W74" s="96">
        <v>89.2</v>
      </c>
      <c r="X74" s="97">
        <v>2.72</v>
      </c>
      <c r="Y74" s="98" t="s">
        <v>442</v>
      </c>
      <c r="Z74" s="99">
        <v>39</v>
      </c>
      <c r="AA74" s="99">
        <v>68</v>
      </c>
      <c r="AB74" s="100">
        <v>107</v>
      </c>
      <c r="AC74" s="40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2:68" ht="13.5" customHeight="1">
      <c r="B75" s="302"/>
      <c r="C75" s="313"/>
      <c r="D75" s="307"/>
      <c r="E75" s="307"/>
      <c r="F75" s="307"/>
      <c r="G75" s="74">
        <v>41450</v>
      </c>
      <c r="H75" s="92" t="s">
        <v>32</v>
      </c>
      <c r="I75" s="93">
        <v>23</v>
      </c>
      <c r="J75" s="32">
        <v>0.3</v>
      </c>
      <c r="K75" s="32">
        <v>24.5</v>
      </c>
      <c r="L75" s="94">
        <v>5</v>
      </c>
      <c r="M75" s="205" t="s">
        <v>266</v>
      </c>
      <c r="N75" s="205" t="s">
        <v>21</v>
      </c>
      <c r="O75" s="96">
        <v>0</v>
      </c>
      <c r="P75" s="96">
        <v>13.79</v>
      </c>
      <c r="Q75" s="96">
        <v>20.48</v>
      </c>
      <c r="R75" s="96">
        <v>21.71</v>
      </c>
      <c r="S75" s="96">
        <v>36.57</v>
      </c>
      <c r="T75" s="96">
        <v>4.58</v>
      </c>
      <c r="U75" s="96">
        <v>0.49</v>
      </c>
      <c r="V75" s="96">
        <v>2.38</v>
      </c>
      <c r="W75" s="96">
        <v>86.8</v>
      </c>
      <c r="X75" s="97">
        <v>2.7549999999999999</v>
      </c>
      <c r="Y75" s="98" t="s">
        <v>262</v>
      </c>
      <c r="Z75" s="99">
        <v>25</v>
      </c>
      <c r="AA75" s="99">
        <v>55</v>
      </c>
      <c r="AB75" s="100">
        <v>80</v>
      </c>
      <c r="AC75" s="40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2:68" ht="13.5" customHeight="1">
      <c r="B76" s="302"/>
      <c r="C76" s="313"/>
      <c r="D76" s="307"/>
      <c r="E76" s="307"/>
      <c r="F76" s="307"/>
      <c r="G76" s="74">
        <v>41463</v>
      </c>
      <c r="H76" s="31" t="s">
        <v>42</v>
      </c>
      <c r="I76" s="32">
        <v>28</v>
      </c>
      <c r="J76" s="32">
        <v>0.3</v>
      </c>
      <c r="K76" s="32">
        <v>27</v>
      </c>
      <c r="L76" s="94">
        <v>8</v>
      </c>
      <c r="M76" s="206" t="s">
        <v>921</v>
      </c>
      <c r="N76" s="206" t="s">
        <v>917</v>
      </c>
      <c r="O76" s="96">
        <v>1.26</v>
      </c>
      <c r="P76" s="96">
        <v>28.79</v>
      </c>
      <c r="Q76" s="96">
        <v>15.67</v>
      </c>
      <c r="R76" s="96">
        <v>11.97</v>
      </c>
      <c r="S76" s="96">
        <v>35.700000000000003</v>
      </c>
      <c r="T76" s="96">
        <v>3.93</v>
      </c>
      <c r="U76" s="96">
        <v>0.51</v>
      </c>
      <c r="V76" s="96">
        <v>2.17</v>
      </c>
      <c r="W76" s="96">
        <v>82</v>
      </c>
      <c r="X76" s="97">
        <v>2.8319999999999999</v>
      </c>
      <c r="Y76" s="98" t="s">
        <v>445</v>
      </c>
      <c r="Z76" s="99">
        <v>30</v>
      </c>
      <c r="AA76" s="99">
        <v>58</v>
      </c>
      <c r="AB76" s="100">
        <v>88</v>
      </c>
      <c r="AC76" s="40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</row>
    <row r="77" spans="2:68" ht="13.5" customHeight="1">
      <c r="B77" s="302"/>
      <c r="C77" s="313"/>
      <c r="D77" s="307"/>
      <c r="E77" s="307"/>
      <c r="F77" s="307"/>
      <c r="G77" s="74">
        <v>41506</v>
      </c>
      <c r="H77" s="31" t="s">
        <v>538</v>
      </c>
      <c r="I77" s="32">
        <v>28</v>
      </c>
      <c r="J77" s="32">
        <v>0.3</v>
      </c>
      <c r="K77" s="32">
        <v>25.3</v>
      </c>
      <c r="L77" s="94">
        <v>10</v>
      </c>
      <c r="M77" s="206" t="s">
        <v>922</v>
      </c>
      <c r="N77" s="206" t="s">
        <v>917</v>
      </c>
      <c r="O77" s="96">
        <v>0</v>
      </c>
      <c r="P77" s="96">
        <v>6.73</v>
      </c>
      <c r="Q77" s="96">
        <v>28.59</v>
      </c>
      <c r="R77" s="96">
        <v>23.23</v>
      </c>
      <c r="S77" s="96">
        <v>35.92</v>
      </c>
      <c r="T77" s="96">
        <v>4.47</v>
      </c>
      <c r="U77" s="96">
        <v>0.04</v>
      </c>
      <c r="V77" s="96">
        <v>1.02</v>
      </c>
      <c r="W77" s="96">
        <v>82.6</v>
      </c>
      <c r="X77" s="97">
        <v>2.9119999999999999</v>
      </c>
      <c r="Y77" s="98" t="s">
        <v>445</v>
      </c>
      <c r="Z77" s="99">
        <v>15</v>
      </c>
      <c r="AA77" s="99">
        <v>36</v>
      </c>
      <c r="AB77" s="100">
        <v>51</v>
      </c>
      <c r="AC77" s="40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</row>
    <row r="78" spans="2:68" ht="13.5" customHeight="1">
      <c r="B78" s="302"/>
      <c r="C78" s="313"/>
      <c r="D78" s="307"/>
      <c r="E78" s="307"/>
      <c r="F78" s="307"/>
      <c r="G78" s="74">
        <v>41527</v>
      </c>
      <c r="H78" s="31" t="s">
        <v>24</v>
      </c>
      <c r="I78" s="32">
        <v>27</v>
      </c>
      <c r="J78" s="32">
        <v>0.3</v>
      </c>
      <c r="K78" s="32">
        <v>21.3</v>
      </c>
      <c r="L78" s="94">
        <v>10</v>
      </c>
      <c r="M78" s="206" t="s">
        <v>921</v>
      </c>
      <c r="N78" s="206" t="s">
        <v>917</v>
      </c>
      <c r="O78" s="96">
        <v>0</v>
      </c>
      <c r="P78" s="96">
        <v>0.24</v>
      </c>
      <c r="Q78" s="96">
        <v>35.24</v>
      </c>
      <c r="R78" s="96">
        <v>34.700000000000003</v>
      </c>
      <c r="S78" s="96">
        <v>26.36</v>
      </c>
      <c r="T78" s="96">
        <v>1.94</v>
      </c>
      <c r="U78" s="96">
        <v>0.21</v>
      </c>
      <c r="V78" s="96">
        <v>1.31</v>
      </c>
      <c r="W78" s="96">
        <v>85.1</v>
      </c>
      <c r="X78" s="97">
        <v>2.7629999999999999</v>
      </c>
      <c r="Y78" s="98" t="s">
        <v>278</v>
      </c>
      <c r="Z78" s="99">
        <v>17</v>
      </c>
      <c r="AA78" s="99">
        <v>42</v>
      </c>
      <c r="AB78" s="100">
        <v>59</v>
      </c>
      <c r="AC78" s="40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</row>
    <row r="79" spans="2:68" ht="13.5" customHeight="1">
      <c r="B79" s="302"/>
      <c r="C79" s="313"/>
      <c r="D79" s="307"/>
      <c r="E79" s="307"/>
      <c r="F79" s="307"/>
      <c r="G79" s="74">
        <v>41550</v>
      </c>
      <c r="H79" s="31" t="s">
        <v>42</v>
      </c>
      <c r="I79" s="32">
        <v>23.1</v>
      </c>
      <c r="J79" s="32">
        <v>0.7</v>
      </c>
      <c r="K79" s="32">
        <v>19.8</v>
      </c>
      <c r="L79" s="94">
        <v>5</v>
      </c>
      <c r="M79" s="206" t="s">
        <v>913</v>
      </c>
      <c r="N79" s="206" t="s">
        <v>903</v>
      </c>
      <c r="O79" s="96">
        <v>0</v>
      </c>
      <c r="P79" s="96">
        <v>0</v>
      </c>
      <c r="Q79" s="96">
        <v>34.42</v>
      </c>
      <c r="R79" s="96">
        <v>38.07</v>
      </c>
      <c r="S79" s="96">
        <v>23.82</v>
      </c>
      <c r="T79" s="96">
        <v>2.15</v>
      </c>
      <c r="U79" s="96">
        <v>0.5</v>
      </c>
      <c r="V79" s="96">
        <v>1.04</v>
      </c>
      <c r="W79" s="96">
        <v>80.8</v>
      </c>
      <c r="X79" s="97">
        <v>2.6429999999999998</v>
      </c>
      <c r="Y79" s="98" t="s">
        <v>445</v>
      </c>
      <c r="Z79" s="99">
        <v>18</v>
      </c>
      <c r="AA79" s="99">
        <v>40</v>
      </c>
      <c r="AB79" s="100">
        <v>58</v>
      </c>
      <c r="AC79" s="40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2:68" ht="13.5" customHeight="1">
      <c r="B80" s="302"/>
      <c r="C80" s="313"/>
      <c r="D80" s="307"/>
      <c r="E80" s="307"/>
      <c r="F80" s="307"/>
      <c r="G80" s="74">
        <v>41612</v>
      </c>
      <c r="H80" s="31" t="s">
        <v>24</v>
      </c>
      <c r="I80" s="32">
        <v>7.5</v>
      </c>
      <c r="J80" s="32">
        <v>0.45</v>
      </c>
      <c r="K80" s="32">
        <v>8.4</v>
      </c>
      <c r="L80" s="94">
        <v>5</v>
      </c>
      <c r="M80" s="206" t="s">
        <v>905</v>
      </c>
      <c r="N80" s="206" t="s">
        <v>903</v>
      </c>
      <c r="O80" s="96">
        <v>0</v>
      </c>
      <c r="P80" s="96">
        <v>10.99</v>
      </c>
      <c r="Q80" s="96">
        <v>39.39</v>
      </c>
      <c r="R80" s="96">
        <v>18.489999999999998</v>
      </c>
      <c r="S80" s="96">
        <v>25.6</v>
      </c>
      <c r="T80" s="96">
        <v>4.07</v>
      </c>
      <c r="U80" s="96">
        <v>0.24</v>
      </c>
      <c r="V80" s="96">
        <v>1.22</v>
      </c>
      <c r="W80" s="96">
        <v>84.3</v>
      </c>
      <c r="X80" s="97">
        <v>2.899</v>
      </c>
      <c r="Y80" s="98" t="s">
        <v>545</v>
      </c>
      <c r="Z80" s="101">
        <v>8</v>
      </c>
      <c r="AA80" s="99">
        <v>18</v>
      </c>
      <c r="AB80" s="102">
        <v>26</v>
      </c>
      <c r="AC80" s="40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2:68" ht="13.5" customHeight="1">
      <c r="B81" s="302"/>
      <c r="C81" s="313"/>
      <c r="D81" s="307"/>
      <c r="E81" s="307"/>
      <c r="F81" s="307"/>
      <c r="G81" s="75">
        <v>41647</v>
      </c>
      <c r="H81" s="45" t="s">
        <v>42</v>
      </c>
      <c r="I81" s="46">
        <v>5.6</v>
      </c>
      <c r="J81" s="46">
        <v>0.2</v>
      </c>
      <c r="K81" s="46">
        <v>4.4000000000000004</v>
      </c>
      <c r="L81" s="103">
        <v>10</v>
      </c>
      <c r="M81" s="206" t="s">
        <v>900</v>
      </c>
      <c r="N81" s="206" t="s">
        <v>899</v>
      </c>
      <c r="O81" s="96">
        <v>0</v>
      </c>
      <c r="P81" s="96">
        <v>8.98</v>
      </c>
      <c r="Q81" s="96">
        <v>30.77</v>
      </c>
      <c r="R81" s="96">
        <v>26.9</v>
      </c>
      <c r="S81" s="96">
        <v>30.41</v>
      </c>
      <c r="T81" s="96">
        <v>1.67</v>
      </c>
      <c r="U81" s="96">
        <v>0.09</v>
      </c>
      <c r="V81" s="96">
        <v>1.18</v>
      </c>
      <c r="W81" s="96">
        <v>80.3</v>
      </c>
      <c r="X81" s="97">
        <v>2.6619999999999999</v>
      </c>
      <c r="Y81" s="98" t="s">
        <v>278</v>
      </c>
      <c r="Z81" s="106">
        <v>17</v>
      </c>
      <c r="AA81" s="106">
        <v>56</v>
      </c>
      <c r="AB81" s="108">
        <v>73</v>
      </c>
      <c r="AC81" s="40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</row>
    <row r="82" spans="2:68" ht="13.5" customHeight="1">
      <c r="B82" s="302"/>
      <c r="C82" s="314"/>
      <c r="D82" s="308"/>
      <c r="E82" s="308"/>
      <c r="F82" s="308"/>
      <c r="G82" s="75">
        <v>41675</v>
      </c>
      <c r="H82" s="45" t="s">
        <v>24</v>
      </c>
      <c r="I82" s="46">
        <v>-2</v>
      </c>
      <c r="J82" s="46">
        <v>0.2</v>
      </c>
      <c r="K82" s="46">
        <v>3.2</v>
      </c>
      <c r="L82" s="103">
        <v>10</v>
      </c>
      <c r="M82" s="206" t="s">
        <v>900</v>
      </c>
      <c r="N82" s="206" t="s">
        <v>903</v>
      </c>
      <c r="O82" s="96">
        <v>0</v>
      </c>
      <c r="P82" s="96">
        <v>9.94</v>
      </c>
      <c r="Q82" s="96">
        <v>32.43</v>
      </c>
      <c r="R82" s="96">
        <v>26.09</v>
      </c>
      <c r="S82" s="96">
        <v>24.84</v>
      </c>
      <c r="T82" s="96">
        <v>3.01</v>
      </c>
      <c r="U82" s="96">
        <v>1.1599999999999999</v>
      </c>
      <c r="V82" s="96">
        <v>2.5299999999999998</v>
      </c>
      <c r="W82" s="96">
        <v>79.8</v>
      </c>
      <c r="X82" s="97">
        <v>2.6469999999999998</v>
      </c>
      <c r="Y82" s="98" t="s">
        <v>278</v>
      </c>
      <c r="Z82" s="106">
        <v>17</v>
      </c>
      <c r="AA82" s="106">
        <v>50</v>
      </c>
      <c r="AB82" s="108">
        <v>67</v>
      </c>
      <c r="AC82" s="40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2:68" ht="13.5" customHeight="1">
      <c r="B83" s="302"/>
      <c r="C83" s="312">
        <v>65</v>
      </c>
      <c r="D83" s="301" t="s">
        <v>359</v>
      </c>
      <c r="E83" s="301" t="s">
        <v>360</v>
      </c>
      <c r="F83" s="301" t="s">
        <v>361</v>
      </c>
      <c r="G83" s="74">
        <v>41395</v>
      </c>
      <c r="H83" s="92" t="s">
        <v>32</v>
      </c>
      <c r="I83" s="93">
        <v>15.1</v>
      </c>
      <c r="J83" s="32">
        <v>0.5</v>
      </c>
      <c r="K83" s="32">
        <v>10</v>
      </c>
      <c r="L83" s="94">
        <v>5</v>
      </c>
      <c r="M83" s="205" t="s">
        <v>269</v>
      </c>
      <c r="N83" s="205" t="s">
        <v>21</v>
      </c>
      <c r="O83" s="96">
        <v>3.36</v>
      </c>
      <c r="P83" s="96">
        <v>35.590000000000003</v>
      </c>
      <c r="Q83" s="96">
        <v>17.350000000000001</v>
      </c>
      <c r="R83" s="96">
        <v>15.39</v>
      </c>
      <c r="S83" s="96">
        <v>22.46</v>
      </c>
      <c r="T83" s="96">
        <v>4.04</v>
      </c>
      <c r="U83" s="96">
        <v>0.33</v>
      </c>
      <c r="V83" s="96">
        <v>1.48</v>
      </c>
      <c r="W83" s="96">
        <v>79.8</v>
      </c>
      <c r="X83" s="97">
        <v>2.6619999999999999</v>
      </c>
      <c r="Y83" s="98" t="s">
        <v>262</v>
      </c>
      <c r="Z83" s="99">
        <v>80</v>
      </c>
      <c r="AA83" s="99">
        <v>160</v>
      </c>
      <c r="AB83" s="100">
        <v>240</v>
      </c>
      <c r="AC83" s="40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</row>
    <row r="84" spans="2:68" ht="13.5" customHeight="1">
      <c r="B84" s="302"/>
      <c r="C84" s="313"/>
      <c r="D84" s="307"/>
      <c r="E84" s="307"/>
      <c r="F84" s="307"/>
      <c r="G84" s="74">
        <v>41444</v>
      </c>
      <c r="H84" s="92" t="s">
        <v>32</v>
      </c>
      <c r="I84" s="93">
        <v>22.3</v>
      </c>
      <c r="J84" s="32">
        <v>1</v>
      </c>
      <c r="K84" s="32">
        <v>21.3</v>
      </c>
      <c r="L84" s="94">
        <v>5</v>
      </c>
      <c r="M84" s="205" t="s">
        <v>251</v>
      </c>
      <c r="N84" s="205" t="s">
        <v>21</v>
      </c>
      <c r="O84" s="96">
        <v>0</v>
      </c>
      <c r="P84" s="96">
        <v>2.85</v>
      </c>
      <c r="Q84" s="96">
        <v>2.0699999999999998</v>
      </c>
      <c r="R84" s="96">
        <v>3.01</v>
      </c>
      <c r="S84" s="96">
        <v>36.4</v>
      </c>
      <c r="T84" s="96">
        <v>47.92</v>
      </c>
      <c r="U84" s="96">
        <v>5.04</v>
      </c>
      <c r="V84" s="96">
        <v>2.71</v>
      </c>
      <c r="W84" s="96">
        <v>75.400000000000006</v>
      </c>
      <c r="X84" s="97">
        <v>2.6349999999999998</v>
      </c>
      <c r="Y84" s="98" t="s">
        <v>265</v>
      </c>
      <c r="Z84" s="99">
        <v>240</v>
      </c>
      <c r="AA84" s="99">
        <v>490</v>
      </c>
      <c r="AB84" s="100">
        <v>730</v>
      </c>
      <c r="AC84" s="40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</row>
    <row r="85" spans="2:68" ht="13.5" customHeight="1">
      <c r="B85" s="302"/>
      <c r="C85" s="313"/>
      <c r="D85" s="307"/>
      <c r="E85" s="307"/>
      <c r="F85" s="307"/>
      <c r="G85" s="74">
        <v>41491</v>
      </c>
      <c r="H85" s="92" t="s">
        <v>42</v>
      </c>
      <c r="I85" s="93">
        <v>25.5</v>
      </c>
      <c r="J85" s="32">
        <v>0.3</v>
      </c>
      <c r="K85" s="32">
        <v>21.7</v>
      </c>
      <c r="L85" s="94">
        <v>5</v>
      </c>
      <c r="M85" s="206" t="s">
        <v>1002</v>
      </c>
      <c r="N85" s="206" t="s">
        <v>917</v>
      </c>
      <c r="O85" s="96">
        <v>0</v>
      </c>
      <c r="P85" s="96">
        <v>5.03</v>
      </c>
      <c r="Q85" s="96">
        <v>26.34</v>
      </c>
      <c r="R85" s="96">
        <v>32.33</v>
      </c>
      <c r="S85" s="96">
        <v>30.94</v>
      </c>
      <c r="T85" s="96">
        <v>2.76</v>
      </c>
      <c r="U85" s="96">
        <v>0.31</v>
      </c>
      <c r="V85" s="96">
        <v>2.29</v>
      </c>
      <c r="W85" s="96">
        <v>81.2</v>
      </c>
      <c r="X85" s="97">
        <v>2.64</v>
      </c>
      <c r="Y85" s="98" t="s">
        <v>445</v>
      </c>
      <c r="Z85" s="99">
        <v>36</v>
      </c>
      <c r="AA85" s="99">
        <v>66</v>
      </c>
      <c r="AB85" s="100">
        <v>102</v>
      </c>
      <c r="AC85" s="40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</row>
    <row r="86" spans="2:68" ht="13.5" customHeight="1">
      <c r="B86" s="302"/>
      <c r="C86" s="313"/>
      <c r="D86" s="307"/>
      <c r="E86" s="307"/>
      <c r="F86" s="307"/>
      <c r="G86" s="74">
        <v>41550</v>
      </c>
      <c r="H86" s="92" t="s">
        <v>42</v>
      </c>
      <c r="I86" s="93">
        <v>18.7</v>
      </c>
      <c r="J86" s="32">
        <v>0.3</v>
      </c>
      <c r="K86" s="32">
        <v>20</v>
      </c>
      <c r="L86" s="94">
        <v>5</v>
      </c>
      <c r="M86" s="206" t="s">
        <v>907</v>
      </c>
      <c r="N86" s="206" t="s">
        <v>899</v>
      </c>
      <c r="O86" s="96">
        <v>0</v>
      </c>
      <c r="P86" s="96">
        <v>0.83</v>
      </c>
      <c r="Q86" s="96">
        <v>31.57</v>
      </c>
      <c r="R86" s="96">
        <v>36.35</v>
      </c>
      <c r="S86" s="96">
        <v>25.59</v>
      </c>
      <c r="T86" s="96">
        <v>4.5</v>
      </c>
      <c r="U86" s="96">
        <v>0.08</v>
      </c>
      <c r="V86" s="96">
        <v>1.08</v>
      </c>
      <c r="W86" s="96">
        <v>80.5</v>
      </c>
      <c r="X86" s="97">
        <v>2.6440000000000001</v>
      </c>
      <c r="Y86" s="98" t="s">
        <v>445</v>
      </c>
      <c r="Z86" s="99">
        <v>30</v>
      </c>
      <c r="AA86" s="99">
        <v>76</v>
      </c>
      <c r="AB86" s="100">
        <v>106</v>
      </c>
      <c r="AC86" s="40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</row>
    <row r="87" spans="2:68" ht="13.5" customHeight="1">
      <c r="B87" s="302"/>
      <c r="C87" s="313"/>
      <c r="D87" s="307"/>
      <c r="E87" s="307"/>
      <c r="F87" s="307"/>
      <c r="G87" s="74">
        <v>41613</v>
      </c>
      <c r="H87" s="92" t="s">
        <v>24</v>
      </c>
      <c r="I87" s="93">
        <v>6.2</v>
      </c>
      <c r="J87" s="32">
        <v>0.35</v>
      </c>
      <c r="K87" s="32">
        <v>7</v>
      </c>
      <c r="L87" s="94">
        <v>5</v>
      </c>
      <c r="M87" s="206" t="s">
        <v>913</v>
      </c>
      <c r="N87" s="206" t="s">
        <v>903</v>
      </c>
      <c r="O87" s="96">
        <v>0</v>
      </c>
      <c r="P87" s="96">
        <v>13.13</v>
      </c>
      <c r="Q87" s="96">
        <v>41.15</v>
      </c>
      <c r="R87" s="96">
        <v>20.95</v>
      </c>
      <c r="S87" s="96">
        <v>22.46</v>
      </c>
      <c r="T87" s="96">
        <v>1.27</v>
      </c>
      <c r="U87" s="96">
        <v>0.3</v>
      </c>
      <c r="V87" s="96">
        <v>0.74</v>
      </c>
      <c r="W87" s="96">
        <v>79</v>
      </c>
      <c r="X87" s="97">
        <v>2.6789999999999998</v>
      </c>
      <c r="Y87" s="98" t="s">
        <v>265</v>
      </c>
      <c r="Z87" s="99">
        <v>31</v>
      </c>
      <c r="AA87" s="99">
        <v>83</v>
      </c>
      <c r="AB87" s="100">
        <v>114</v>
      </c>
      <c r="AC87" s="40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</row>
    <row r="88" spans="2:68" ht="13.5" customHeight="1">
      <c r="B88" s="302"/>
      <c r="C88" s="314"/>
      <c r="D88" s="308"/>
      <c r="E88" s="308"/>
      <c r="F88" s="307"/>
      <c r="G88" s="75">
        <v>41675</v>
      </c>
      <c r="H88" s="117" t="s">
        <v>24</v>
      </c>
      <c r="I88" s="118">
        <v>-1.5</v>
      </c>
      <c r="J88" s="46">
        <v>0.6</v>
      </c>
      <c r="K88" s="46">
        <v>4</v>
      </c>
      <c r="L88" s="103">
        <v>10</v>
      </c>
      <c r="M88" s="206" t="s">
        <v>900</v>
      </c>
      <c r="N88" s="206" t="s">
        <v>1306</v>
      </c>
      <c r="O88" s="96">
        <v>0</v>
      </c>
      <c r="P88" s="96">
        <v>3.02</v>
      </c>
      <c r="Q88" s="96">
        <v>9.36</v>
      </c>
      <c r="R88" s="96">
        <v>18.14</v>
      </c>
      <c r="S88" s="96">
        <v>51.06</v>
      </c>
      <c r="T88" s="96">
        <v>14.06</v>
      </c>
      <c r="U88" s="96">
        <v>0.03</v>
      </c>
      <c r="V88" s="96">
        <v>4.33</v>
      </c>
      <c r="W88" s="96">
        <v>77.2</v>
      </c>
      <c r="X88" s="97">
        <v>2.69</v>
      </c>
      <c r="Y88" s="98" t="s">
        <v>445</v>
      </c>
      <c r="Z88" s="106">
        <v>49</v>
      </c>
      <c r="AA88" s="106">
        <v>150</v>
      </c>
      <c r="AB88" s="108">
        <v>199</v>
      </c>
      <c r="AC88" s="40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2:68" ht="13.5" customHeight="1">
      <c r="B89" s="302"/>
      <c r="C89" s="312">
        <v>66</v>
      </c>
      <c r="D89" s="301" t="s">
        <v>362</v>
      </c>
      <c r="E89" s="301" t="s">
        <v>363</v>
      </c>
      <c r="F89" s="307"/>
      <c r="G89" s="74">
        <v>41395</v>
      </c>
      <c r="H89" s="92" t="s">
        <v>19</v>
      </c>
      <c r="I89" s="93">
        <v>15.8</v>
      </c>
      <c r="J89" s="32">
        <v>0.3</v>
      </c>
      <c r="K89" s="32">
        <v>11.8</v>
      </c>
      <c r="L89" s="94">
        <v>5</v>
      </c>
      <c r="M89" s="205" t="s">
        <v>266</v>
      </c>
      <c r="N89" s="205" t="s">
        <v>21</v>
      </c>
      <c r="O89" s="96">
        <v>4.51</v>
      </c>
      <c r="P89" s="96">
        <v>9.8699999999999992</v>
      </c>
      <c r="Q89" s="96">
        <v>21.66</v>
      </c>
      <c r="R89" s="96">
        <v>34.22</v>
      </c>
      <c r="S89" s="96">
        <v>20.47</v>
      </c>
      <c r="T89" s="96">
        <v>4.4000000000000004</v>
      </c>
      <c r="U89" s="96">
        <v>1.4</v>
      </c>
      <c r="V89" s="96">
        <v>3.47</v>
      </c>
      <c r="W89" s="96">
        <v>87.2</v>
      </c>
      <c r="X89" s="97">
        <v>2.641</v>
      </c>
      <c r="Y89" s="98" t="s">
        <v>262</v>
      </c>
      <c r="Z89" s="99">
        <v>27</v>
      </c>
      <c r="AA89" s="99">
        <v>58</v>
      </c>
      <c r="AB89" s="100">
        <v>85</v>
      </c>
      <c r="AC89" s="40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</row>
    <row r="90" spans="2:68" ht="13.5" customHeight="1">
      <c r="B90" s="302"/>
      <c r="C90" s="313"/>
      <c r="D90" s="307"/>
      <c r="E90" s="307"/>
      <c r="F90" s="307"/>
      <c r="G90" s="74">
        <v>41444</v>
      </c>
      <c r="H90" s="92" t="s">
        <v>32</v>
      </c>
      <c r="I90" s="93">
        <v>21.9</v>
      </c>
      <c r="J90" s="32">
        <v>0.4</v>
      </c>
      <c r="K90" s="32">
        <v>20.3</v>
      </c>
      <c r="L90" s="94">
        <v>8</v>
      </c>
      <c r="M90" s="205" t="s">
        <v>266</v>
      </c>
      <c r="N90" s="205" t="s">
        <v>21</v>
      </c>
      <c r="O90" s="96">
        <v>1.18</v>
      </c>
      <c r="P90" s="96">
        <v>14.63</v>
      </c>
      <c r="Q90" s="96">
        <v>31.78</v>
      </c>
      <c r="R90" s="96">
        <v>31.61</v>
      </c>
      <c r="S90" s="96">
        <v>15.65</v>
      </c>
      <c r="T90" s="96">
        <v>2.95</v>
      </c>
      <c r="U90" s="96">
        <v>7.0000000000000007E-2</v>
      </c>
      <c r="V90" s="96">
        <v>2.13</v>
      </c>
      <c r="W90" s="96">
        <v>85.5</v>
      </c>
      <c r="X90" s="97">
        <v>2.6779999999999999</v>
      </c>
      <c r="Y90" s="98" t="s">
        <v>279</v>
      </c>
      <c r="Z90" s="99">
        <v>17</v>
      </c>
      <c r="AA90" s="99">
        <v>40</v>
      </c>
      <c r="AB90" s="100">
        <v>57</v>
      </c>
      <c r="AC90" s="40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</row>
    <row r="91" spans="2:68" ht="13.5" customHeight="1">
      <c r="B91" s="302"/>
      <c r="C91" s="313"/>
      <c r="D91" s="307"/>
      <c r="E91" s="307"/>
      <c r="F91" s="307"/>
      <c r="G91" s="74">
        <v>41491</v>
      </c>
      <c r="H91" s="92" t="s">
        <v>42</v>
      </c>
      <c r="I91" s="93">
        <v>27</v>
      </c>
      <c r="J91" s="32">
        <v>0.3</v>
      </c>
      <c r="K91" s="32">
        <v>25</v>
      </c>
      <c r="L91" s="94">
        <v>5</v>
      </c>
      <c r="M91" s="206" t="s">
        <v>921</v>
      </c>
      <c r="N91" s="206" t="s">
        <v>917</v>
      </c>
      <c r="O91" s="96">
        <v>0</v>
      </c>
      <c r="P91" s="96">
        <v>7.82</v>
      </c>
      <c r="Q91" s="96">
        <v>31.3</v>
      </c>
      <c r="R91" s="96">
        <v>39.58</v>
      </c>
      <c r="S91" s="96">
        <v>17.16</v>
      </c>
      <c r="T91" s="96">
        <v>2.52</v>
      </c>
      <c r="U91" s="96">
        <v>0.03</v>
      </c>
      <c r="V91" s="96">
        <v>1.59</v>
      </c>
      <c r="W91" s="96">
        <v>82.8</v>
      </c>
      <c r="X91" s="97">
        <v>2.653</v>
      </c>
      <c r="Y91" s="98" t="s">
        <v>278</v>
      </c>
      <c r="Z91" s="99">
        <v>16</v>
      </c>
      <c r="AA91" s="99">
        <v>33</v>
      </c>
      <c r="AB91" s="100">
        <v>49</v>
      </c>
      <c r="AC91" s="40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</row>
    <row r="92" spans="2:68" ht="13.5" customHeight="1">
      <c r="B92" s="302"/>
      <c r="C92" s="313"/>
      <c r="D92" s="307"/>
      <c r="E92" s="307"/>
      <c r="F92" s="307"/>
      <c r="G92" s="74">
        <v>41550</v>
      </c>
      <c r="H92" s="92" t="s">
        <v>42</v>
      </c>
      <c r="I92" s="93">
        <v>17.7</v>
      </c>
      <c r="J92" s="32">
        <v>0.3</v>
      </c>
      <c r="K92" s="32">
        <v>19.3</v>
      </c>
      <c r="L92" s="94">
        <v>5</v>
      </c>
      <c r="M92" s="206" t="s">
        <v>907</v>
      </c>
      <c r="N92" s="206" t="s">
        <v>903</v>
      </c>
      <c r="O92" s="96">
        <v>2.04</v>
      </c>
      <c r="P92" s="96">
        <v>0.31</v>
      </c>
      <c r="Q92" s="96">
        <v>24.74</v>
      </c>
      <c r="R92" s="96">
        <v>42.02</v>
      </c>
      <c r="S92" s="96">
        <v>20.05</v>
      </c>
      <c r="T92" s="96">
        <v>3.91</v>
      </c>
      <c r="U92" s="96">
        <v>4.8099999999999996</v>
      </c>
      <c r="V92" s="96">
        <v>2.12</v>
      </c>
      <c r="W92" s="96">
        <v>76</v>
      </c>
      <c r="X92" s="97">
        <v>2.6560000000000001</v>
      </c>
      <c r="Y92" s="98" t="s">
        <v>445</v>
      </c>
      <c r="Z92" s="99">
        <v>17</v>
      </c>
      <c r="AA92" s="99">
        <v>49</v>
      </c>
      <c r="AB92" s="100">
        <v>66</v>
      </c>
      <c r="AC92" s="40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</row>
    <row r="93" spans="2:68" ht="13.5" customHeight="1">
      <c r="B93" s="302"/>
      <c r="C93" s="313"/>
      <c r="D93" s="307"/>
      <c r="E93" s="307"/>
      <c r="F93" s="307"/>
      <c r="G93" s="74">
        <v>41613</v>
      </c>
      <c r="H93" s="92" t="s">
        <v>24</v>
      </c>
      <c r="I93" s="93">
        <v>10</v>
      </c>
      <c r="J93" s="32">
        <v>0.3</v>
      </c>
      <c r="K93" s="32">
        <v>8</v>
      </c>
      <c r="L93" s="94">
        <v>3</v>
      </c>
      <c r="M93" s="206" t="s">
        <v>928</v>
      </c>
      <c r="N93" s="206" t="s">
        <v>903</v>
      </c>
      <c r="O93" s="96">
        <v>0</v>
      </c>
      <c r="P93" s="96">
        <v>7.35</v>
      </c>
      <c r="Q93" s="96">
        <v>30.84</v>
      </c>
      <c r="R93" s="96">
        <v>19.670000000000002</v>
      </c>
      <c r="S93" s="96">
        <v>35.97</v>
      </c>
      <c r="T93" s="96">
        <v>4.41</v>
      </c>
      <c r="U93" s="96">
        <v>0.72</v>
      </c>
      <c r="V93" s="96">
        <v>1.04</v>
      </c>
      <c r="W93" s="96">
        <v>78.5</v>
      </c>
      <c r="X93" s="97">
        <v>2.7240000000000002</v>
      </c>
      <c r="Y93" s="98" t="s">
        <v>265</v>
      </c>
      <c r="Z93" s="99">
        <v>12</v>
      </c>
      <c r="AA93" s="99">
        <v>27</v>
      </c>
      <c r="AB93" s="100">
        <v>39</v>
      </c>
      <c r="AC93" s="40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</row>
    <row r="94" spans="2:68" ht="13.5" customHeight="1">
      <c r="B94" s="302"/>
      <c r="C94" s="316"/>
      <c r="D94" s="309"/>
      <c r="E94" s="309"/>
      <c r="F94" s="309"/>
      <c r="G94" s="76">
        <v>41675</v>
      </c>
      <c r="H94" s="121" t="s">
        <v>24</v>
      </c>
      <c r="I94" s="122">
        <v>-3</v>
      </c>
      <c r="J94" s="51">
        <v>0.3</v>
      </c>
      <c r="K94" s="51">
        <v>2.7</v>
      </c>
      <c r="L94" s="109">
        <v>7</v>
      </c>
      <c r="M94" s="207" t="s">
        <v>900</v>
      </c>
      <c r="N94" s="207" t="s">
        <v>903</v>
      </c>
      <c r="O94" s="112">
        <v>0</v>
      </c>
      <c r="P94" s="112">
        <v>0.11</v>
      </c>
      <c r="Q94" s="112">
        <v>8.9600000000000009</v>
      </c>
      <c r="R94" s="112">
        <v>33.28</v>
      </c>
      <c r="S94" s="112">
        <v>52.14</v>
      </c>
      <c r="T94" s="112">
        <v>2.13</v>
      </c>
      <c r="U94" s="112">
        <v>0.38</v>
      </c>
      <c r="V94" s="112">
        <v>3</v>
      </c>
      <c r="W94" s="112">
        <v>75.3</v>
      </c>
      <c r="X94" s="113">
        <v>2.6379999999999999</v>
      </c>
      <c r="Y94" s="114" t="s">
        <v>445</v>
      </c>
      <c r="Z94" s="115">
        <v>20</v>
      </c>
      <c r="AA94" s="115">
        <v>41</v>
      </c>
      <c r="AB94" s="116">
        <v>61</v>
      </c>
      <c r="AC94" s="59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2:68" ht="13.5" customHeight="1">
      <c r="B95" s="302" t="s">
        <v>1528</v>
      </c>
      <c r="C95" s="315">
        <v>67</v>
      </c>
      <c r="D95" s="298" t="s">
        <v>367</v>
      </c>
      <c r="E95" s="298" t="s">
        <v>368</v>
      </c>
      <c r="F95" s="298" t="s">
        <v>142</v>
      </c>
      <c r="G95" s="73">
        <v>41402</v>
      </c>
      <c r="H95" s="119" t="s">
        <v>19</v>
      </c>
      <c r="I95" s="120">
        <v>24</v>
      </c>
      <c r="J95" s="22">
        <v>0.2</v>
      </c>
      <c r="K95" s="22">
        <v>14.5</v>
      </c>
      <c r="L95" s="85">
        <v>5</v>
      </c>
      <c r="M95" s="204" t="s">
        <v>259</v>
      </c>
      <c r="N95" s="204" t="s">
        <v>21</v>
      </c>
      <c r="O95" s="87">
        <v>0</v>
      </c>
      <c r="P95" s="87">
        <v>4.28</v>
      </c>
      <c r="Q95" s="87">
        <v>5.71</v>
      </c>
      <c r="R95" s="87">
        <v>21.08</v>
      </c>
      <c r="S95" s="87">
        <v>62.14</v>
      </c>
      <c r="T95" s="87">
        <v>3.92</v>
      </c>
      <c r="U95" s="87">
        <v>0.64</v>
      </c>
      <c r="V95" s="87">
        <v>2.23</v>
      </c>
      <c r="W95" s="87">
        <v>75.8</v>
      </c>
      <c r="X95" s="88">
        <v>2.702</v>
      </c>
      <c r="Y95" s="89" t="s">
        <v>265</v>
      </c>
      <c r="Z95" s="90">
        <v>41</v>
      </c>
      <c r="AA95" s="90">
        <v>91</v>
      </c>
      <c r="AB95" s="91">
        <v>132</v>
      </c>
      <c r="AC95" s="30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</row>
    <row r="96" spans="2:68" ht="13.5" customHeight="1">
      <c r="B96" s="302"/>
      <c r="C96" s="313"/>
      <c r="D96" s="307"/>
      <c r="E96" s="307"/>
      <c r="F96" s="307"/>
      <c r="G96" s="74">
        <v>41445</v>
      </c>
      <c r="H96" s="92" t="s">
        <v>32</v>
      </c>
      <c r="I96" s="93">
        <v>25.2</v>
      </c>
      <c r="J96" s="32">
        <v>0.3</v>
      </c>
      <c r="K96" s="32">
        <v>20.5</v>
      </c>
      <c r="L96" s="94">
        <v>5</v>
      </c>
      <c r="M96" s="205" t="s">
        <v>259</v>
      </c>
      <c r="N96" s="205" t="s">
        <v>21</v>
      </c>
      <c r="O96" s="96">
        <v>0</v>
      </c>
      <c r="P96" s="96">
        <v>9.27</v>
      </c>
      <c r="Q96" s="96">
        <v>13</v>
      </c>
      <c r="R96" s="96">
        <v>25.97</v>
      </c>
      <c r="S96" s="96">
        <v>42.19</v>
      </c>
      <c r="T96" s="96">
        <v>7.5</v>
      </c>
      <c r="U96" s="96">
        <v>0.06</v>
      </c>
      <c r="V96" s="96">
        <v>2.0099999999999998</v>
      </c>
      <c r="W96" s="96">
        <v>80.400000000000006</v>
      </c>
      <c r="X96" s="97">
        <v>2.72</v>
      </c>
      <c r="Y96" s="98" t="s">
        <v>265</v>
      </c>
      <c r="Z96" s="99">
        <v>30</v>
      </c>
      <c r="AA96" s="99">
        <v>68</v>
      </c>
      <c r="AB96" s="100">
        <v>98</v>
      </c>
      <c r="AC96" s="40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</row>
    <row r="97" spans="2:68" ht="13.5" customHeight="1">
      <c r="B97" s="302"/>
      <c r="C97" s="313"/>
      <c r="D97" s="307"/>
      <c r="E97" s="307"/>
      <c r="F97" s="307"/>
      <c r="G97" s="74">
        <v>41491</v>
      </c>
      <c r="H97" s="92" t="s">
        <v>42</v>
      </c>
      <c r="I97" s="93">
        <v>25.5</v>
      </c>
      <c r="J97" s="32">
        <v>0.3</v>
      </c>
      <c r="K97" s="32">
        <v>22.5</v>
      </c>
      <c r="L97" s="94">
        <v>5</v>
      </c>
      <c r="M97" s="206" t="s">
        <v>922</v>
      </c>
      <c r="N97" s="206" t="s">
        <v>917</v>
      </c>
      <c r="O97" s="96">
        <v>0</v>
      </c>
      <c r="P97" s="96">
        <v>5.0199999999999996</v>
      </c>
      <c r="Q97" s="96">
        <v>23.55</v>
      </c>
      <c r="R97" s="96">
        <v>27.15</v>
      </c>
      <c r="S97" s="96">
        <v>29.84</v>
      </c>
      <c r="T97" s="96">
        <v>10.48</v>
      </c>
      <c r="U97" s="96">
        <v>1.38</v>
      </c>
      <c r="V97" s="96">
        <v>2.58</v>
      </c>
      <c r="W97" s="96">
        <v>82.9</v>
      </c>
      <c r="X97" s="97">
        <v>2.6850000000000001</v>
      </c>
      <c r="Y97" s="98" t="s">
        <v>445</v>
      </c>
      <c r="Z97" s="99">
        <v>13</v>
      </c>
      <c r="AA97" s="99">
        <v>22</v>
      </c>
      <c r="AB97" s="100">
        <v>35</v>
      </c>
      <c r="AC97" s="40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</row>
    <row r="98" spans="2:68" ht="13.5" customHeight="1">
      <c r="B98" s="302"/>
      <c r="C98" s="313"/>
      <c r="D98" s="307"/>
      <c r="E98" s="307"/>
      <c r="F98" s="307"/>
      <c r="G98" s="74">
        <v>41556</v>
      </c>
      <c r="H98" s="92" t="s">
        <v>24</v>
      </c>
      <c r="I98" s="93">
        <v>27.8</v>
      </c>
      <c r="J98" s="32">
        <v>0.3</v>
      </c>
      <c r="K98" s="32">
        <v>19</v>
      </c>
      <c r="L98" s="94">
        <v>5</v>
      </c>
      <c r="M98" s="206" t="s">
        <v>907</v>
      </c>
      <c r="N98" s="206" t="s">
        <v>903</v>
      </c>
      <c r="O98" s="96">
        <v>0</v>
      </c>
      <c r="P98" s="96">
        <v>0</v>
      </c>
      <c r="Q98" s="96">
        <v>15.89</v>
      </c>
      <c r="R98" s="96">
        <v>35.799999999999997</v>
      </c>
      <c r="S98" s="96">
        <v>42.06</v>
      </c>
      <c r="T98" s="96">
        <v>5.35</v>
      </c>
      <c r="U98" s="96">
        <v>0.28000000000000003</v>
      </c>
      <c r="V98" s="96">
        <v>0.62</v>
      </c>
      <c r="W98" s="96">
        <v>80.5</v>
      </c>
      <c r="X98" s="97">
        <v>2.6920000000000002</v>
      </c>
      <c r="Y98" s="98" t="s">
        <v>445</v>
      </c>
      <c r="Z98" s="99">
        <v>25</v>
      </c>
      <c r="AA98" s="99">
        <v>44</v>
      </c>
      <c r="AB98" s="100">
        <v>69</v>
      </c>
      <c r="AC98" s="40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2:68" ht="13.5" customHeight="1">
      <c r="B99" s="302"/>
      <c r="C99" s="313"/>
      <c r="D99" s="307"/>
      <c r="E99" s="307"/>
      <c r="F99" s="307"/>
      <c r="G99" s="74">
        <v>41614</v>
      </c>
      <c r="H99" s="92" t="s">
        <v>24</v>
      </c>
      <c r="I99" s="93">
        <v>7</v>
      </c>
      <c r="J99" s="32">
        <v>0.35</v>
      </c>
      <c r="K99" s="32">
        <v>8.6</v>
      </c>
      <c r="L99" s="94">
        <v>5</v>
      </c>
      <c r="M99" s="206" t="s">
        <v>928</v>
      </c>
      <c r="N99" s="206" t="s">
        <v>903</v>
      </c>
      <c r="O99" s="96">
        <v>0</v>
      </c>
      <c r="P99" s="96">
        <v>0</v>
      </c>
      <c r="Q99" s="96">
        <v>1.05</v>
      </c>
      <c r="R99" s="96">
        <v>10.46</v>
      </c>
      <c r="S99" s="96">
        <v>78.680000000000007</v>
      </c>
      <c r="T99" s="96">
        <v>6.05</v>
      </c>
      <c r="U99" s="96">
        <v>0.75</v>
      </c>
      <c r="V99" s="96">
        <v>3.01</v>
      </c>
      <c r="W99" s="96">
        <v>71.900000000000006</v>
      </c>
      <c r="X99" s="97">
        <v>2.69</v>
      </c>
      <c r="Y99" s="98" t="s">
        <v>265</v>
      </c>
      <c r="Z99" s="99">
        <v>35</v>
      </c>
      <c r="AA99" s="99">
        <v>75</v>
      </c>
      <c r="AB99" s="100">
        <v>110</v>
      </c>
      <c r="AC99" s="40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2:68" ht="13.5" customHeight="1">
      <c r="B100" s="302"/>
      <c r="C100" s="314"/>
      <c r="D100" s="307"/>
      <c r="E100" s="308"/>
      <c r="F100" s="308"/>
      <c r="G100" s="75">
        <v>41677</v>
      </c>
      <c r="H100" s="117" t="s">
        <v>24</v>
      </c>
      <c r="I100" s="118">
        <v>-1.5</v>
      </c>
      <c r="J100" s="46">
        <v>0.4</v>
      </c>
      <c r="K100" s="46">
        <v>1</v>
      </c>
      <c r="L100" s="103">
        <v>10</v>
      </c>
      <c r="M100" s="206" t="s">
        <v>900</v>
      </c>
      <c r="N100" s="206" t="s">
        <v>903</v>
      </c>
      <c r="O100" s="96">
        <v>0</v>
      </c>
      <c r="P100" s="96">
        <v>0.12</v>
      </c>
      <c r="Q100" s="96">
        <v>11.61</v>
      </c>
      <c r="R100" s="96">
        <v>28.04</v>
      </c>
      <c r="S100" s="96">
        <v>51.86</v>
      </c>
      <c r="T100" s="96">
        <v>4.5599999999999996</v>
      </c>
      <c r="U100" s="96">
        <v>0.81</v>
      </c>
      <c r="V100" s="96">
        <v>3</v>
      </c>
      <c r="W100" s="96">
        <v>75.900000000000006</v>
      </c>
      <c r="X100" s="97">
        <v>2.7069999999999999</v>
      </c>
      <c r="Y100" s="98" t="s">
        <v>445</v>
      </c>
      <c r="Z100" s="106">
        <v>20</v>
      </c>
      <c r="AA100" s="106">
        <v>55</v>
      </c>
      <c r="AB100" s="108">
        <v>75</v>
      </c>
      <c r="AC100" s="40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2:68" ht="13.5" customHeight="1">
      <c r="B101" s="302"/>
      <c r="C101" s="312">
        <v>68</v>
      </c>
      <c r="D101" s="307"/>
      <c r="E101" s="301" t="s">
        <v>331</v>
      </c>
      <c r="F101" s="301" t="s">
        <v>361</v>
      </c>
      <c r="G101" s="74">
        <v>41395</v>
      </c>
      <c r="H101" s="92" t="s">
        <v>19</v>
      </c>
      <c r="I101" s="93">
        <v>16.8</v>
      </c>
      <c r="J101" s="32">
        <v>0.3</v>
      </c>
      <c r="K101" s="32">
        <v>11.3</v>
      </c>
      <c r="L101" s="94">
        <v>5</v>
      </c>
      <c r="M101" s="205" t="s">
        <v>259</v>
      </c>
      <c r="N101" s="205" t="s">
        <v>21</v>
      </c>
      <c r="O101" s="96">
        <v>0</v>
      </c>
      <c r="P101" s="96">
        <v>0.72</v>
      </c>
      <c r="Q101" s="96">
        <v>11.17</v>
      </c>
      <c r="R101" s="96">
        <v>25.25</v>
      </c>
      <c r="S101" s="96">
        <v>50.44</v>
      </c>
      <c r="T101" s="96">
        <v>10.27</v>
      </c>
      <c r="U101" s="96">
        <v>0.11</v>
      </c>
      <c r="V101" s="96">
        <v>2.04</v>
      </c>
      <c r="W101" s="96">
        <v>74.099999999999994</v>
      </c>
      <c r="X101" s="97">
        <v>2.6760000000000002</v>
      </c>
      <c r="Y101" s="98" t="s">
        <v>265</v>
      </c>
      <c r="Z101" s="99">
        <v>63</v>
      </c>
      <c r="AA101" s="99">
        <v>150</v>
      </c>
      <c r="AB101" s="100">
        <v>213</v>
      </c>
      <c r="AC101" s="40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2:68" ht="13.5" customHeight="1">
      <c r="B102" s="302"/>
      <c r="C102" s="313"/>
      <c r="D102" s="307"/>
      <c r="E102" s="307"/>
      <c r="F102" s="299"/>
      <c r="G102" s="74">
        <v>41444</v>
      </c>
      <c r="H102" s="92" t="s">
        <v>32</v>
      </c>
      <c r="I102" s="93">
        <v>20.5</v>
      </c>
      <c r="J102" s="32">
        <v>1.2</v>
      </c>
      <c r="K102" s="32">
        <v>20</v>
      </c>
      <c r="L102" s="94">
        <v>5</v>
      </c>
      <c r="M102" s="205" t="s">
        <v>269</v>
      </c>
      <c r="N102" s="205" t="s">
        <v>21</v>
      </c>
      <c r="O102" s="96">
        <v>2.5</v>
      </c>
      <c r="P102" s="96">
        <v>17.010000000000002</v>
      </c>
      <c r="Q102" s="96">
        <v>20.09</v>
      </c>
      <c r="R102" s="96">
        <v>24.3</v>
      </c>
      <c r="S102" s="96">
        <v>30.85</v>
      </c>
      <c r="T102" s="96">
        <v>2.88</v>
      </c>
      <c r="U102" s="96">
        <v>0.17</v>
      </c>
      <c r="V102" s="96">
        <v>2.2000000000000002</v>
      </c>
      <c r="W102" s="96">
        <v>86.2</v>
      </c>
      <c r="X102" s="97">
        <v>2.6970000000000001</v>
      </c>
      <c r="Y102" s="98" t="s">
        <v>262</v>
      </c>
      <c r="Z102" s="99">
        <v>13</v>
      </c>
      <c r="AA102" s="99">
        <v>36</v>
      </c>
      <c r="AB102" s="100">
        <v>49</v>
      </c>
      <c r="AC102" s="40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2:68" ht="13.5" customHeight="1">
      <c r="B103" s="302"/>
      <c r="C103" s="313"/>
      <c r="D103" s="307"/>
      <c r="E103" s="307"/>
      <c r="F103" s="299"/>
      <c r="G103" s="74">
        <v>41507</v>
      </c>
      <c r="H103" s="92" t="s">
        <v>24</v>
      </c>
      <c r="I103" s="93">
        <v>29.2</v>
      </c>
      <c r="J103" s="32">
        <v>0.7</v>
      </c>
      <c r="K103" s="32">
        <v>24.1</v>
      </c>
      <c r="L103" s="94">
        <v>10</v>
      </c>
      <c r="M103" s="206" t="s">
        <v>1003</v>
      </c>
      <c r="N103" s="206" t="s">
        <v>923</v>
      </c>
      <c r="O103" s="96">
        <v>0</v>
      </c>
      <c r="P103" s="96">
        <v>0</v>
      </c>
      <c r="Q103" s="96">
        <v>0.1</v>
      </c>
      <c r="R103" s="96">
        <v>0.23</v>
      </c>
      <c r="S103" s="96">
        <v>22.42</v>
      </c>
      <c r="T103" s="96">
        <v>59.86</v>
      </c>
      <c r="U103" s="96">
        <v>8.0299999999999994</v>
      </c>
      <c r="V103" s="96">
        <v>9.36</v>
      </c>
      <c r="W103" s="96">
        <v>72.7</v>
      </c>
      <c r="X103" s="97">
        <v>2.6509999999999998</v>
      </c>
      <c r="Y103" s="98" t="s">
        <v>284</v>
      </c>
      <c r="Z103" s="99">
        <v>110</v>
      </c>
      <c r="AA103" s="99">
        <v>260</v>
      </c>
      <c r="AB103" s="100">
        <v>370</v>
      </c>
      <c r="AC103" s="40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</row>
    <row r="104" spans="2:68" ht="13.5" customHeight="1">
      <c r="B104" s="302"/>
      <c r="C104" s="313"/>
      <c r="D104" s="307"/>
      <c r="E104" s="307"/>
      <c r="F104" s="299"/>
      <c r="G104" s="74">
        <v>41551</v>
      </c>
      <c r="H104" s="92" t="s">
        <v>42</v>
      </c>
      <c r="I104" s="93">
        <v>16</v>
      </c>
      <c r="J104" s="32">
        <v>0.3</v>
      </c>
      <c r="K104" s="32">
        <v>16.5</v>
      </c>
      <c r="L104" s="94">
        <v>5</v>
      </c>
      <c r="M104" s="206" t="s">
        <v>928</v>
      </c>
      <c r="N104" s="206" t="s">
        <v>903</v>
      </c>
      <c r="O104" s="96">
        <v>0</v>
      </c>
      <c r="P104" s="96">
        <v>0.18</v>
      </c>
      <c r="Q104" s="96">
        <v>17.09</v>
      </c>
      <c r="R104" s="96">
        <v>43.44</v>
      </c>
      <c r="S104" s="96">
        <v>36.020000000000003</v>
      </c>
      <c r="T104" s="96">
        <v>1.9</v>
      </c>
      <c r="U104" s="96">
        <v>0.14000000000000001</v>
      </c>
      <c r="V104" s="96">
        <v>1.23</v>
      </c>
      <c r="W104" s="96">
        <v>77.8</v>
      </c>
      <c r="X104" s="97">
        <v>2.65</v>
      </c>
      <c r="Y104" s="98" t="s">
        <v>445</v>
      </c>
      <c r="Z104" s="99">
        <v>20</v>
      </c>
      <c r="AA104" s="99">
        <v>53</v>
      </c>
      <c r="AB104" s="100">
        <v>73</v>
      </c>
      <c r="AC104" s="40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2:68" ht="13.5" customHeight="1">
      <c r="B105" s="302"/>
      <c r="C105" s="313"/>
      <c r="D105" s="307"/>
      <c r="E105" s="307"/>
      <c r="F105" s="299"/>
      <c r="G105" s="74">
        <v>41613</v>
      </c>
      <c r="H105" s="92" t="s">
        <v>24</v>
      </c>
      <c r="I105" s="93">
        <v>16.5</v>
      </c>
      <c r="J105" s="32">
        <v>0.55000000000000004</v>
      </c>
      <c r="K105" s="32">
        <v>10.199999999999999</v>
      </c>
      <c r="L105" s="94">
        <v>5</v>
      </c>
      <c r="M105" s="206" t="s">
        <v>907</v>
      </c>
      <c r="N105" s="206" t="s">
        <v>903</v>
      </c>
      <c r="O105" s="96">
        <v>0</v>
      </c>
      <c r="P105" s="96">
        <v>6.42</v>
      </c>
      <c r="Q105" s="96">
        <v>31.13</v>
      </c>
      <c r="R105" s="96">
        <v>23.73</v>
      </c>
      <c r="S105" s="96">
        <v>32.72</v>
      </c>
      <c r="T105" s="96">
        <v>3.66</v>
      </c>
      <c r="U105" s="96">
        <v>0.23</v>
      </c>
      <c r="V105" s="96">
        <v>2.11</v>
      </c>
      <c r="W105" s="96">
        <v>78.8</v>
      </c>
      <c r="X105" s="97">
        <v>2.6949999999999998</v>
      </c>
      <c r="Y105" s="98" t="s">
        <v>265</v>
      </c>
      <c r="Z105" s="99">
        <v>22</v>
      </c>
      <c r="AA105" s="99">
        <v>44</v>
      </c>
      <c r="AB105" s="100">
        <v>66</v>
      </c>
      <c r="AC105" s="40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2:68" ht="13.5" customHeight="1">
      <c r="B106" s="302"/>
      <c r="C106" s="314"/>
      <c r="D106" s="308"/>
      <c r="E106" s="308"/>
      <c r="F106" s="299"/>
      <c r="G106" s="75">
        <v>41676</v>
      </c>
      <c r="H106" s="117" t="s">
        <v>42</v>
      </c>
      <c r="I106" s="118">
        <v>-2.5</v>
      </c>
      <c r="J106" s="46">
        <v>0.3</v>
      </c>
      <c r="K106" s="46">
        <v>1</v>
      </c>
      <c r="L106" s="103">
        <v>8</v>
      </c>
      <c r="M106" s="206" t="s">
        <v>900</v>
      </c>
      <c r="N106" s="206" t="s">
        <v>903</v>
      </c>
      <c r="O106" s="96">
        <v>0</v>
      </c>
      <c r="P106" s="96">
        <v>6.42</v>
      </c>
      <c r="Q106" s="96">
        <v>29.17</v>
      </c>
      <c r="R106" s="96">
        <v>24.43</v>
      </c>
      <c r="S106" s="96">
        <v>32.64</v>
      </c>
      <c r="T106" s="96">
        <v>4.67</v>
      </c>
      <c r="U106" s="96">
        <v>0.85</v>
      </c>
      <c r="V106" s="96">
        <v>1.82</v>
      </c>
      <c r="W106" s="96">
        <v>78.2</v>
      </c>
      <c r="X106" s="97">
        <v>2.6869999999999998</v>
      </c>
      <c r="Y106" s="98" t="s">
        <v>445</v>
      </c>
      <c r="Z106" s="106">
        <v>19</v>
      </c>
      <c r="AA106" s="106">
        <v>45</v>
      </c>
      <c r="AB106" s="108">
        <v>64</v>
      </c>
      <c r="AC106" s="40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2:68" ht="13.5" customHeight="1">
      <c r="B107" s="302"/>
      <c r="C107" s="312">
        <v>69</v>
      </c>
      <c r="D107" s="301" t="s">
        <v>370</v>
      </c>
      <c r="E107" s="301" t="s">
        <v>371</v>
      </c>
      <c r="F107" s="299"/>
      <c r="G107" s="74">
        <v>41395</v>
      </c>
      <c r="H107" s="92" t="s">
        <v>19</v>
      </c>
      <c r="I107" s="93">
        <v>17.3</v>
      </c>
      <c r="J107" s="32">
        <v>0.2</v>
      </c>
      <c r="K107" s="32">
        <v>12.8</v>
      </c>
      <c r="L107" s="94">
        <v>5</v>
      </c>
      <c r="M107" s="205" t="s">
        <v>264</v>
      </c>
      <c r="N107" s="205" t="s">
        <v>21</v>
      </c>
      <c r="O107" s="96">
        <v>1.43</v>
      </c>
      <c r="P107" s="96">
        <v>26.99</v>
      </c>
      <c r="Q107" s="96">
        <v>24.53</v>
      </c>
      <c r="R107" s="96">
        <v>27.55</v>
      </c>
      <c r="S107" s="96">
        <v>16.39</v>
      </c>
      <c r="T107" s="96">
        <v>1.17</v>
      </c>
      <c r="U107" s="96">
        <v>0.37</v>
      </c>
      <c r="V107" s="96">
        <v>1.57</v>
      </c>
      <c r="W107" s="96">
        <v>83.4</v>
      </c>
      <c r="X107" s="97">
        <v>2.6840000000000002</v>
      </c>
      <c r="Y107" s="98" t="s">
        <v>262</v>
      </c>
      <c r="Z107" s="99">
        <v>35</v>
      </c>
      <c r="AA107" s="99">
        <v>71</v>
      </c>
      <c r="AB107" s="100">
        <v>106</v>
      </c>
      <c r="AC107" s="40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2:68" ht="13.5" customHeight="1">
      <c r="B108" s="302"/>
      <c r="C108" s="313"/>
      <c r="D108" s="307"/>
      <c r="E108" s="307"/>
      <c r="F108" s="299"/>
      <c r="G108" s="74">
        <v>41445</v>
      </c>
      <c r="H108" s="92" t="s">
        <v>32</v>
      </c>
      <c r="I108" s="93">
        <v>23.9</v>
      </c>
      <c r="J108" s="32">
        <v>0.3</v>
      </c>
      <c r="K108" s="32">
        <v>20.2</v>
      </c>
      <c r="L108" s="94">
        <v>5</v>
      </c>
      <c r="M108" s="205" t="s">
        <v>277</v>
      </c>
      <c r="N108" s="205" t="s">
        <v>21</v>
      </c>
      <c r="O108" s="96">
        <v>0</v>
      </c>
      <c r="P108" s="96">
        <v>7.42</v>
      </c>
      <c r="Q108" s="96">
        <v>8.14</v>
      </c>
      <c r="R108" s="96">
        <v>21.36</v>
      </c>
      <c r="S108" s="96">
        <v>51.17</v>
      </c>
      <c r="T108" s="96">
        <v>7.72</v>
      </c>
      <c r="U108" s="96">
        <v>1.71</v>
      </c>
      <c r="V108" s="96">
        <v>2.48</v>
      </c>
      <c r="W108" s="96">
        <v>79.2</v>
      </c>
      <c r="X108" s="97">
        <v>2.64</v>
      </c>
      <c r="Y108" s="98" t="s">
        <v>265</v>
      </c>
      <c r="Z108" s="99">
        <v>32</v>
      </c>
      <c r="AA108" s="99">
        <v>64</v>
      </c>
      <c r="AB108" s="100">
        <v>96</v>
      </c>
      <c r="AC108" s="40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2:68" ht="13.5" customHeight="1">
      <c r="B109" s="302"/>
      <c r="C109" s="313"/>
      <c r="D109" s="307"/>
      <c r="E109" s="307"/>
      <c r="F109" s="299"/>
      <c r="G109" s="74">
        <v>41495</v>
      </c>
      <c r="H109" s="92" t="s">
        <v>24</v>
      </c>
      <c r="I109" s="93">
        <v>31.2</v>
      </c>
      <c r="J109" s="32">
        <v>0.3</v>
      </c>
      <c r="K109" s="32">
        <v>22.2</v>
      </c>
      <c r="L109" s="94">
        <v>5</v>
      </c>
      <c r="M109" s="206" t="s">
        <v>921</v>
      </c>
      <c r="N109" s="206" t="s">
        <v>917</v>
      </c>
      <c r="O109" s="96">
        <v>0</v>
      </c>
      <c r="P109" s="96">
        <v>0</v>
      </c>
      <c r="Q109" s="96">
        <v>27.24</v>
      </c>
      <c r="R109" s="96">
        <v>38.590000000000003</v>
      </c>
      <c r="S109" s="96">
        <v>30.99</v>
      </c>
      <c r="T109" s="96">
        <v>1.63</v>
      </c>
      <c r="U109" s="96">
        <v>0.15</v>
      </c>
      <c r="V109" s="96">
        <v>1.4</v>
      </c>
      <c r="W109" s="96">
        <v>78.400000000000006</v>
      </c>
      <c r="X109" s="97">
        <v>2.6440000000000001</v>
      </c>
      <c r="Y109" s="98" t="s">
        <v>445</v>
      </c>
      <c r="Z109" s="99">
        <v>24</v>
      </c>
      <c r="AA109" s="99">
        <v>36</v>
      </c>
      <c r="AB109" s="100">
        <v>60</v>
      </c>
      <c r="AC109" s="40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</row>
    <row r="110" spans="2:68" ht="13.5" customHeight="1">
      <c r="B110" s="302"/>
      <c r="C110" s="313"/>
      <c r="D110" s="307"/>
      <c r="E110" s="307"/>
      <c r="F110" s="299"/>
      <c r="G110" s="74">
        <v>41556</v>
      </c>
      <c r="H110" s="92" t="s">
        <v>24</v>
      </c>
      <c r="I110" s="93">
        <v>27.8</v>
      </c>
      <c r="J110" s="32">
        <v>0.4</v>
      </c>
      <c r="K110" s="32">
        <v>21.2</v>
      </c>
      <c r="L110" s="94">
        <v>5</v>
      </c>
      <c r="M110" s="206" t="s">
        <v>907</v>
      </c>
      <c r="N110" s="206" t="s">
        <v>903</v>
      </c>
      <c r="O110" s="96">
        <v>0</v>
      </c>
      <c r="P110" s="96">
        <v>0</v>
      </c>
      <c r="Q110" s="96">
        <v>30.9</v>
      </c>
      <c r="R110" s="96">
        <v>40.700000000000003</v>
      </c>
      <c r="S110" s="96">
        <v>24.41</v>
      </c>
      <c r="T110" s="96">
        <v>0.67</v>
      </c>
      <c r="U110" s="96">
        <v>1.59</v>
      </c>
      <c r="V110" s="96">
        <v>1.73</v>
      </c>
      <c r="W110" s="96">
        <v>82.2</v>
      </c>
      <c r="X110" s="97">
        <v>2.6539999999999999</v>
      </c>
      <c r="Y110" s="98" t="s">
        <v>278</v>
      </c>
      <c r="Z110" s="99">
        <v>15</v>
      </c>
      <c r="AA110" s="99">
        <v>35</v>
      </c>
      <c r="AB110" s="100">
        <v>50</v>
      </c>
      <c r="AC110" s="40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2:68" ht="13.5" customHeight="1">
      <c r="B111" s="302"/>
      <c r="C111" s="313"/>
      <c r="D111" s="307"/>
      <c r="E111" s="307"/>
      <c r="F111" s="299"/>
      <c r="G111" s="74">
        <v>41614</v>
      </c>
      <c r="H111" s="92" t="s">
        <v>24</v>
      </c>
      <c r="I111" s="93">
        <v>8.1999999999999993</v>
      </c>
      <c r="J111" s="32">
        <v>0.25</v>
      </c>
      <c r="K111" s="32">
        <v>7.8</v>
      </c>
      <c r="L111" s="94">
        <v>3</v>
      </c>
      <c r="M111" s="206" t="s">
        <v>900</v>
      </c>
      <c r="N111" s="206" t="s">
        <v>903</v>
      </c>
      <c r="O111" s="96">
        <v>0</v>
      </c>
      <c r="P111" s="96">
        <v>12.1</v>
      </c>
      <c r="Q111" s="96">
        <v>36.76</v>
      </c>
      <c r="R111" s="96">
        <v>25.34</v>
      </c>
      <c r="S111" s="96">
        <v>21.42</v>
      </c>
      <c r="T111" s="96">
        <v>2.2799999999999998</v>
      </c>
      <c r="U111" s="96">
        <v>0.56000000000000005</v>
      </c>
      <c r="V111" s="96">
        <v>1.54</v>
      </c>
      <c r="W111" s="96">
        <v>79.599999999999994</v>
      </c>
      <c r="X111" s="97">
        <v>2.6930000000000001</v>
      </c>
      <c r="Y111" s="98" t="s">
        <v>265</v>
      </c>
      <c r="Z111" s="99">
        <v>13</v>
      </c>
      <c r="AA111" s="99">
        <v>43</v>
      </c>
      <c r="AB111" s="100">
        <v>56</v>
      </c>
      <c r="AC111" s="40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2:68" ht="13.5" customHeight="1">
      <c r="B112" s="302"/>
      <c r="C112" s="314"/>
      <c r="D112" s="307"/>
      <c r="E112" s="308"/>
      <c r="F112" s="299"/>
      <c r="G112" s="75">
        <v>41676</v>
      </c>
      <c r="H112" s="117" t="s">
        <v>42</v>
      </c>
      <c r="I112" s="118">
        <v>4</v>
      </c>
      <c r="J112" s="46">
        <v>0.3</v>
      </c>
      <c r="K112" s="46">
        <v>2.2999999999999998</v>
      </c>
      <c r="L112" s="103">
        <v>5</v>
      </c>
      <c r="M112" s="206" t="s">
        <v>907</v>
      </c>
      <c r="N112" s="206" t="s">
        <v>903</v>
      </c>
      <c r="O112" s="96">
        <v>0</v>
      </c>
      <c r="P112" s="96">
        <v>5.56</v>
      </c>
      <c r="Q112" s="96">
        <v>26.41</v>
      </c>
      <c r="R112" s="96">
        <v>29.99</v>
      </c>
      <c r="S112" s="96">
        <v>33.380000000000003</v>
      </c>
      <c r="T112" s="96">
        <v>1.96</v>
      </c>
      <c r="U112" s="96">
        <v>0.22</v>
      </c>
      <c r="V112" s="96">
        <v>2.48</v>
      </c>
      <c r="W112" s="96">
        <v>76.7</v>
      </c>
      <c r="X112" s="97">
        <v>2.6720000000000002</v>
      </c>
      <c r="Y112" s="98" t="s">
        <v>278</v>
      </c>
      <c r="Z112" s="106">
        <v>24</v>
      </c>
      <c r="AA112" s="106">
        <v>63</v>
      </c>
      <c r="AB112" s="108">
        <v>87</v>
      </c>
      <c r="AC112" s="4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2:68" ht="13.5" customHeight="1">
      <c r="B113" s="302"/>
      <c r="C113" s="312">
        <v>70</v>
      </c>
      <c r="D113" s="307"/>
      <c r="E113" s="301" t="s">
        <v>372</v>
      </c>
      <c r="F113" s="299"/>
      <c r="G113" s="74">
        <v>41395</v>
      </c>
      <c r="H113" s="92" t="s">
        <v>19</v>
      </c>
      <c r="I113" s="93">
        <v>17.100000000000001</v>
      </c>
      <c r="J113" s="32">
        <v>0.6</v>
      </c>
      <c r="K113" s="32">
        <v>12</v>
      </c>
      <c r="L113" s="94">
        <v>5</v>
      </c>
      <c r="M113" s="205" t="s">
        <v>259</v>
      </c>
      <c r="N113" s="205" t="s">
        <v>21</v>
      </c>
      <c r="O113" s="96">
        <v>0</v>
      </c>
      <c r="P113" s="96">
        <v>0</v>
      </c>
      <c r="Q113" s="96">
        <v>5.05</v>
      </c>
      <c r="R113" s="96">
        <v>48.21</v>
      </c>
      <c r="S113" s="96">
        <v>43.83</v>
      </c>
      <c r="T113" s="96">
        <v>0.3</v>
      </c>
      <c r="U113" s="96">
        <v>0.13</v>
      </c>
      <c r="V113" s="96">
        <v>2.48</v>
      </c>
      <c r="W113" s="96">
        <v>79.7</v>
      </c>
      <c r="X113" s="97">
        <v>2.6869999999999998</v>
      </c>
      <c r="Y113" s="98" t="s">
        <v>265</v>
      </c>
      <c r="Z113" s="99">
        <v>150</v>
      </c>
      <c r="AA113" s="99">
        <v>300</v>
      </c>
      <c r="AB113" s="100">
        <v>450</v>
      </c>
      <c r="AC113" s="40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2:68" ht="13.5" customHeight="1">
      <c r="B114" s="302"/>
      <c r="C114" s="313"/>
      <c r="D114" s="307"/>
      <c r="E114" s="307"/>
      <c r="F114" s="299"/>
      <c r="G114" s="74">
        <v>41445</v>
      </c>
      <c r="H114" s="92" t="s">
        <v>32</v>
      </c>
      <c r="I114" s="93">
        <v>22.7</v>
      </c>
      <c r="J114" s="32">
        <v>1.3</v>
      </c>
      <c r="K114" s="32">
        <v>20</v>
      </c>
      <c r="L114" s="94">
        <v>5</v>
      </c>
      <c r="M114" s="205" t="s">
        <v>277</v>
      </c>
      <c r="N114" s="205" t="s">
        <v>21</v>
      </c>
      <c r="O114" s="96">
        <v>0</v>
      </c>
      <c r="P114" s="96">
        <v>0</v>
      </c>
      <c r="Q114" s="96">
        <v>3.03</v>
      </c>
      <c r="R114" s="96">
        <v>29.18</v>
      </c>
      <c r="S114" s="96">
        <v>62.13</v>
      </c>
      <c r="T114" s="96">
        <v>1.81</v>
      </c>
      <c r="U114" s="96">
        <v>1.43</v>
      </c>
      <c r="V114" s="96">
        <v>2.42</v>
      </c>
      <c r="W114" s="96">
        <v>83</v>
      </c>
      <c r="X114" s="97">
        <v>2.75</v>
      </c>
      <c r="Y114" s="98" t="s">
        <v>265</v>
      </c>
      <c r="Z114" s="99">
        <v>220</v>
      </c>
      <c r="AA114" s="99">
        <v>440</v>
      </c>
      <c r="AB114" s="100">
        <v>660</v>
      </c>
      <c r="AC114" s="40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2:68" ht="13.5" customHeight="1">
      <c r="B115" s="302"/>
      <c r="C115" s="313"/>
      <c r="D115" s="307"/>
      <c r="E115" s="307"/>
      <c r="F115" s="299"/>
      <c r="G115" s="74">
        <v>41495</v>
      </c>
      <c r="H115" s="92" t="s">
        <v>24</v>
      </c>
      <c r="I115" s="93">
        <v>31.8</v>
      </c>
      <c r="J115" s="32">
        <v>0.4</v>
      </c>
      <c r="K115" s="32">
        <v>24.3</v>
      </c>
      <c r="L115" s="94">
        <v>5</v>
      </c>
      <c r="M115" s="206" t="s">
        <v>921</v>
      </c>
      <c r="N115" s="206" t="s">
        <v>917</v>
      </c>
      <c r="O115" s="96">
        <v>0</v>
      </c>
      <c r="P115" s="96">
        <v>0</v>
      </c>
      <c r="Q115" s="96">
        <v>9.25</v>
      </c>
      <c r="R115" s="96">
        <v>26.24</v>
      </c>
      <c r="S115" s="96">
        <v>61.07</v>
      </c>
      <c r="T115" s="96">
        <v>1.45</v>
      </c>
      <c r="U115" s="96">
        <v>0.83</v>
      </c>
      <c r="V115" s="96">
        <v>1.1599999999999999</v>
      </c>
      <c r="W115" s="96">
        <v>77</v>
      </c>
      <c r="X115" s="97">
        <v>2.64</v>
      </c>
      <c r="Y115" s="98" t="s">
        <v>265</v>
      </c>
      <c r="Z115" s="99">
        <v>81</v>
      </c>
      <c r="AA115" s="99">
        <v>160</v>
      </c>
      <c r="AB115" s="100">
        <v>241</v>
      </c>
      <c r="AC115" s="40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</row>
    <row r="116" spans="2:68" ht="13.5" customHeight="1">
      <c r="B116" s="302"/>
      <c r="C116" s="313"/>
      <c r="D116" s="307"/>
      <c r="E116" s="307"/>
      <c r="F116" s="299"/>
      <c r="G116" s="74">
        <v>41556</v>
      </c>
      <c r="H116" s="92" t="s">
        <v>24</v>
      </c>
      <c r="I116" s="93">
        <v>28.8</v>
      </c>
      <c r="J116" s="32">
        <v>1.5</v>
      </c>
      <c r="K116" s="32">
        <v>22</v>
      </c>
      <c r="L116" s="94">
        <v>5</v>
      </c>
      <c r="M116" s="206" t="s">
        <v>905</v>
      </c>
      <c r="N116" s="206" t="s">
        <v>903</v>
      </c>
      <c r="O116" s="96">
        <v>0</v>
      </c>
      <c r="P116" s="96">
        <v>0.2</v>
      </c>
      <c r="Q116" s="96">
        <v>0.56999999999999995</v>
      </c>
      <c r="R116" s="96">
        <v>3.59</v>
      </c>
      <c r="S116" s="96">
        <v>80.64</v>
      </c>
      <c r="T116" s="96">
        <v>13.75</v>
      </c>
      <c r="U116" s="96">
        <v>0.51</v>
      </c>
      <c r="V116" s="96">
        <v>0.74</v>
      </c>
      <c r="W116" s="96">
        <v>79.599999999999994</v>
      </c>
      <c r="X116" s="97">
        <v>2.9159999999999999</v>
      </c>
      <c r="Y116" s="98" t="s">
        <v>265</v>
      </c>
      <c r="Z116" s="99">
        <v>88</v>
      </c>
      <c r="AA116" s="99">
        <v>210</v>
      </c>
      <c r="AB116" s="100">
        <v>298</v>
      </c>
      <c r="AC116" s="40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2:68" ht="13.5" customHeight="1">
      <c r="B117" s="302"/>
      <c r="C117" s="313"/>
      <c r="D117" s="307"/>
      <c r="E117" s="307"/>
      <c r="F117" s="299"/>
      <c r="G117" s="74">
        <v>41613</v>
      </c>
      <c r="H117" s="92" t="s">
        <v>24</v>
      </c>
      <c r="I117" s="93">
        <v>11.4</v>
      </c>
      <c r="J117" s="32">
        <v>0.25</v>
      </c>
      <c r="K117" s="32">
        <v>9.1999999999999993</v>
      </c>
      <c r="L117" s="94">
        <v>3</v>
      </c>
      <c r="M117" s="206" t="s">
        <v>905</v>
      </c>
      <c r="N117" s="206" t="s">
        <v>903</v>
      </c>
      <c r="O117" s="96">
        <v>0</v>
      </c>
      <c r="P117" s="96">
        <v>6.59</v>
      </c>
      <c r="Q117" s="96">
        <v>30.75</v>
      </c>
      <c r="R117" s="96">
        <v>28.54</v>
      </c>
      <c r="S117" s="96">
        <v>30.26</v>
      </c>
      <c r="T117" s="96">
        <v>1.67</v>
      </c>
      <c r="U117" s="96">
        <v>0.13</v>
      </c>
      <c r="V117" s="96">
        <v>2.06</v>
      </c>
      <c r="W117" s="96">
        <v>80.5</v>
      </c>
      <c r="X117" s="97">
        <v>2.694</v>
      </c>
      <c r="Y117" s="98" t="s">
        <v>265</v>
      </c>
      <c r="Z117" s="99">
        <v>44</v>
      </c>
      <c r="AA117" s="99">
        <v>130</v>
      </c>
      <c r="AB117" s="100">
        <v>174</v>
      </c>
      <c r="AC117" s="40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2:68" ht="13.5" customHeight="1">
      <c r="B118" s="302"/>
      <c r="C118" s="314"/>
      <c r="D118" s="307"/>
      <c r="E118" s="308"/>
      <c r="F118" s="299"/>
      <c r="G118" s="75">
        <v>41676</v>
      </c>
      <c r="H118" s="117" t="s">
        <v>42</v>
      </c>
      <c r="I118" s="118">
        <v>0</v>
      </c>
      <c r="J118" s="46">
        <v>1.5</v>
      </c>
      <c r="K118" s="46">
        <v>2.2999999999999998</v>
      </c>
      <c r="L118" s="103">
        <v>6</v>
      </c>
      <c r="M118" s="206" t="s">
        <v>900</v>
      </c>
      <c r="N118" s="206" t="s">
        <v>899</v>
      </c>
      <c r="O118" s="96">
        <v>0</v>
      </c>
      <c r="P118" s="96">
        <v>1.64</v>
      </c>
      <c r="Q118" s="96">
        <v>12.01</v>
      </c>
      <c r="R118" s="96">
        <v>35.93</v>
      </c>
      <c r="S118" s="96">
        <v>48</v>
      </c>
      <c r="T118" s="96">
        <v>0.66</v>
      </c>
      <c r="U118" s="96">
        <v>0.13</v>
      </c>
      <c r="V118" s="96">
        <v>1.63</v>
      </c>
      <c r="W118" s="96">
        <v>75.7</v>
      </c>
      <c r="X118" s="97">
        <v>2.6389999999999998</v>
      </c>
      <c r="Y118" s="98" t="s">
        <v>265</v>
      </c>
      <c r="Z118" s="106">
        <v>48</v>
      </c>
      <c r="AA118" s="106">
        <v>130</v>
      </c>
      <c r="AB118" s="108">
        <v>178</v>
      </c>
      <c r="AC118" s="40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2:68" ht="13.5" customHeight="1">
      <c r="B119" s="302"/>
      <c r="C119" s="312">
        <v>71</v>
      </c>
      <c r="D119" s="307"/>
      <c r="E119" s="301" t="s">
        <v>331</v>
      </c>
      <c r="F119" s="299"/>
      <c r="G119" s="74">
        <v>41394</v>
      </c>
      <c r="H119" s="92" t="s">
        <v>32</v>
      </c>
      <c r="I119" s="93">
        <v>13.9</v>
      </c>
      <c r="J119" s="32">
        <v>0.3</v>
      </c>
      <c r="K119" s="32">
        <v>11.8</v>
      </c>
      <c r="L119" s="94">
        <v>5</v>
      </c>
      <c r="M119" s="205" t="s">
        <v>270</v>
      </c>
      <c r="N119" s="205" t="s">
        <v>21</v>
      </c>
      <c r="O119" s="96">
        <v>2.21</v>
      </c>
      <c r="P119" s="96">
        <v>26.1</v>
      </c>
      <c r="Q119" s="96">
        <v>22.35</v>
      </c>
      <c r="R119" s="96">
        <v>18.399999999999999</v>
      </c>
      <c r="S119" s="96">
        <v>22.49</v>
      </c>
      <c r="T119" s="96">
        <v>4.97</v>
      </c>
      <c r="U119" s="96">
        <v>1.2</v>
      </c>
      <c r="V119" s="96">
        <v>2.2799999999999998</v>
      </c>
      <c r="W119" s="96">
        <v>82.7</v>
      </c>
      <c r="X119" s="97">
        <v>2.65</v>
      </c>
      <c r="Y119" s="98" t="s">
        <v>262</v>
      </c>
      <c r="Z119" s="99">
        <v>260</v>
      </c>
      <c r="AA119" s="99">
        <v>540</v>
      </c>
      <c r="AB119" s="100">
        <v>800</v>
      </c>
      <c r="AC119" s="40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2:68" ht="13.5" customHeight="1">
      <c r="B120" s="302"/>
      <c r="C120" s="313"/>
      <c r="D120" s="307"/>
      <c r="E120" s="307"/>
      <c r="F120" s="299"/>
      <c r="G120" s="74">
        <v>41443</v>
      </c>
      <c r="H120" s="31" t="s">
        <v>42</v>
      </c>
      <c r="I120" s="32">
        <v>24</v>
      </c>
      <c r="J120" s="32">
        <v>0.5</v>
      </c>
      <c r="K120" s="32">
        <v>22</v>
      </c>
      <c r="L120" s="94">
        <v>7</v>
      </c>
      <c r="M120" s="205" t="s">
        <v>259</v>
      </c>
      <c r="N120" s="205" t="s">
        <v>21</v>
      </c>
      <c r="O120" s="96">
        <v>0</v>
      </c>
      <c r="P120" s="96">
        <v>18.649999999999999</v>
      </c>
      <c r="Q120" s="96">
        <v>17.59</v>
      </c>
      <c r="R120" s="96">
        <v>25.36</v>
      </c>
      <c r="S120" s="96">
        <v>36.47</v>
      </c>
      <c r="T120" s="96">
        <v>1.53</v>
      </c>
      <c r="U120" s="96">
        <v>0.08</v>
      </c>
      <c r="V120" s="96">
        <v>0.32</v>
      </c>
      <c r="W120" s="96">
        <v>86.2</v>
      </c>
      <c r="X120" s="97">
        <v>2.6469999999999998</v>
      </c>
      <c r="Y120" s="98" t="s">
        <v>265</v>
      </c>
      <c r="Z120" s="99">
        <v>71</v>
      </c>
      <c r="AA120" s="99">
        <v>170</v>
      </c>
      <c r="AB120" s="100">
        <v>241</v>
      </c>
      <c r="AC120" s="40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2:68" ht="13.5" customHeight="1">
      <c r="B121" s="302"/>
      <c r="C121" s="313"/>
      <c r="D121" s="307"/>
      <c r="E121" s="307"/>
      <c r="F121" s="299"/>
      <c r="G121" s="74">
        <v>41449</v>
      </c>
      <c r="H121" s="92" t="s">
        <v>32</v>
      </c>
      <c r="I121" s="93">
        <v>25</v>
      </c>
      <c r="J121" s="32">
        <v>0.5</v>
      </c>
      <c r="K121" s="32">
        <v>24</v>
      </c>
      <c r="L121" s="94">
        <v>5</v>
      </c>
      <c r="M121" s="205" t="s">
        <v>274</v>
      </c>
      <c r="N121" s="205" t="s">
        <v>21</v>
      </c>
      <c r="O121" s="96">
        <v>0</v>
      </c>
      <c r="P121" s="96">
        <v>2.6</v>
      </c>
      <c r="Q121" s="96">
        <v>19.38</v>
      </c>
      <c r="R121" s="96">
        <v>31.7</v>
      </c>
      <c r="S121" s="96">
        <v>40.1</v>
      </c>
      <c r="T121" s="96">
        <v>2.87</v>
      </c>
      <c r="U121" s="96">
        <v>7.0000000000000007E-2</v>
      </c>
      <c r="V121" s="96">
        <v>3.28</v>
      </c>
      <c r="W121" s="96">
        <v>84.2</v>
      </c>
      <c r="X121" s="97">
        <v>2.6560000000000001</v>
      </c>
      <c r="Y121" s="98" t="s">
        <v>262</v>
      </c>
      <c r="Z121" s="99">
        <v>120</v>
      </c>
      <c r="AA121" s="99">
        <v>270</v>
      </c>
      <c r="AB121" s="100">
        <v>390</v>
      </c>
      <c r="AC121" s="40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2:68" ht="13.5" customHeight="1">
      <c r="B122" s="302"/>
      <c r="C122" s="313"/>
      <c r="D122" s="307"/>
      <c r="E122" s="307"/>
      <c r="F122" s="299"/>
      <c r="G122" s="74">
        <v>41464</v>
      </c>
      <c r="H122" s="31" t="s">
        <v>24</v>
      </c>
      <c r="I122" s="32">
        <v>28</v>
      </c>
      <c r="J122" s="32">
        <v>0.3</v>
      </c>
      <c r="K122" s="32">
        <v>26</v>
      </c>
      <c r="L122" s="94">
        <v>5</v>
      </c>
      <c r="M122" s="206" t="s">
        <v>901</v>
      </c>
      <c r="N122" s="206" t="s">
        <v>903</v>
      </c>
      <c r="O122" s="96">
        <v>0</v>
      </c>
      <c r="P122" s="96">
        <v>10.46</v>
      </c>
      <c r="Q122" s="96">
        <v>31.99</v>
      </c>
      <c r="R122" s="96">
        <v>25.44</v>
      </c>
      <c r="S122" s="96">
        <v>27.78</v>
      </c>
      <c r="T122" s="96">
        <v>2.21</v>
      </c>
      <c r="U122" s="96">
        <v>0.39</v>
      </c>
      <c r="V122" s="96">
        <v>1.73</v>
      </c>
      <c r="W122" s="96">
        <v>84</v>
      </c>
      <c r="X122" s="97">
        <v>2.6709999999999998</v>
      </c>
      <c r="Y122" s="98" t="s">
        <v>278</v>
      </c>
      <c r="Z122" s="99">
        <v>72</v>
      </c>
      <c r="AA122" s="99">
        <v>160</v>
      </c>
      <c r="AB122" s="100">
        <v>232</v>
      </c>
      <c r="AC122" s="40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</row>
    <row r="123" spans="2:68" ht="13.5" customHeight="1">
      <c r="B123" s="302"/>
      <c r="C123" s="313"/>
      <c r="D123" s="307"/>
      <c r="E123" s="307"/>
      <c r="F123" s="299"/>
      <c r="G123" s="74">
        <v>41495</v>
      </c>
      <c r="H123" s="31" t="s">
        <v>24</v>
      </c>
      <c r="I123" s="32">
        <v>31.6</v>
      </c>
      <c r="J123" s="32">
        <v>0.4</v>
      </c>
      <c r="K123" s="32">
        <v>24.3</v>
      </c>
      <c r="L123" s="94">
        <v>5</v>
      </c>
      <c r="M123" s="206" t="s">
        <v>928</v>
      </c>
      <c r="N123" s="206" t="s">
        <v>903</v>
      </c>
      <c r="O123" s="96">
        <v>0</v>
      </c>
      <c r="P123" s="96">
        <v>0</v>
      </c>
      <c r="Q123" s="96">
        <v>14.9</v>
      </c>
      <c r="R123" s="96">
        <v>26.39</v>
      </c>
      <c r="S123" s="96">
        <v>54.41</v>
      </c>
      <c r="T123" s="96">
        <v>2.04</v>
      </c>
      <c r="U123" s="96">
        <v>0.15</v>
      </c>
      <c r="V123" s="96">
        <v>2.11</v>
      </c>
      <c r="W123" s="96">
        <v>77.7</v>
      </c>
      <c r="X123" s="97">
        <v>2.6629999999999998</v>
      </c>
      <c r="Y123" s="98" t="s">
        <v>265</v>
      </c>
      <c r="Z123" s="99">
        <v>74</v>
      </c>
      <c r="AA123" s="99">
        <v>150</v>
      </c>
      <c r="AB123" s="100">
        <v>224</v>
      </c>
      <c r="AC123" s="40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</row>
    <row r="124" spans="2:68" ht="13.5" customHeight="1">
      <c r="B124" s="302"/>
      <c r="C124" s="313"/>
      <c r="D124" s="307"/>
      <c r="E124" s="307"/>
      <c r="F124" s="299"/>
      <c r="G124" s="74">
        <v>41527</v>
      </c>
      <c r="H124" s="31" t="s">
        <v>24</v>
      </c>
      <c r="I124" s="32">
        <v>25.7</v>
      </c>
      <c r="J124" s="32">
        <v>0.2</v>
      </c>
      <c r="K124" s="32">
        <v>23.2</v>
      </c>
      <c r="L124" s="94">
        <v>10</v>
      </c>
      <c r="M124" s="206" t="s">
        <v>900</v>
      </c>
      <c r="N124" s="206" t="s">
        <v>899</v>
      </c>
      <c r="O124" s="96">
        <v>0</v>
      </c>
      <c r="P124" s="96">
        <v>4.1900000000000004</v>
      </c>
      <c r="Q124" s="96">
        <v>40.950000000000003</v>
      </c>
      <c r="R124" s="96">
        <v>32.1</v>
      </c>
      <c r="S124" s="96">
        <v>19.75</v>
      </c>
      <c r="T124" s="96">
        <v>1.94</v>
      </c>
      <c r="U124" s="96">
        <v>7.0000000000000007E-2</v>
      </c>
      <c r="V124" s="96">
        <v>1</v>
      </c>
      <c r="W124" s="96">
        <v>83.9</v>
      </c>
      <c r="X124" s="97">
        <v>2.504</v>
      </c>
      <c r="Y124" s="98" t="s">
        <v>265</v>
      </c>
      <c r="Z124" s="99">
        <v>85</v>
      </c>
      <c r="AA124" s="99">
        <v>210</v>
      </c>
      <c r="AB124" s="100">
        <v>295</v>
      </c>
      <c r="AC124" s="40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</row>
    <row r="125" spans="2:68" ht="13.5" customHeight="1">
      <c r="B125" s="302"/>
      <c r="C125" s="313"/>
      <c r="D125" s="307"/>
      <c r="E125" s="307"/>
      <c r="F125" s="299"/>
      <c r="G125" s="74">
        <v>41551</v>
      </c>
      <c r="H125" s="31" t="s">
        <v>42</v>
      </c>
      <c r="I125" s="32">
        <v>15.7</v>
      </c>
      <c r="J125" s="32">
        <v>0.3</v>
      </c>
      <c r="K125" s="32">
        <v>17.899999999999999</v>
      </c>
      <c r="L125" s="94">
        <v>5</v>
      </c>
      <c r="M125" s="206" t="s">
        <v>900</v>
      </c>
      <c r="N125" s="206" t="s">
        <v>899</v>
      </c>
      <c r="O125" s="96">
        <v>0</v>
      </c>
      <c r="P125" s="96">
        <v>0</v>
      </c>
      <c r="Q125" s="96">
        <v>18.66</v>
      </c>
      <c r="R125" s="96">
        <v>50.32</v>
      </c>
      <c r="S125" s="96">
        <v>29.06</v>
      </c>
      <c r="T125" s="96">
        <v>0.42</v>
      </c>
      <c r="U125" s="96">
        <v>0.52</v>
      </c>
      <c r="V125" s="96">
        <v>1.02</v>
      </c>
      <c r="W125" s="96">
        <v>79.3</v>
      </c>
      <c r="X125" s="97">
        <v>2.6659999999999999</v>
      </c>
      <c r="Y125" s="98" t="s">
        <v>278</v>
      </c>
      <c r="Z125" s="99">
        <v>34</v>
      </c>
      <c r="AA125" s="99">
        <v>95</v>
      </c>
      <c r="AB125" s="100">
        <v>129</v>
      </c>
      <c r="AC125" s="40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2:68" ht="13.5" customHeight="1">
      <c r="B126" s="302"/>
      <c r="C126" s="313"/>
      <c r="D126" s="307"/>
      <c r="E126" s="307"/>
      <c r="F126" s="299"/>
      <c r="G126" s="74">
        <v>41613</v>
      </c>
      <c r="H126" s="31" t="s">
        <v>24</v>
      </c>
      <c r="I126" s="32">
        <v>11.4</v>
      </c>
      <c r="J126" s="32">
        <v>0.25</v>
      </c>
      <c r="K126" s="32">
        <v>10</v>
      </c>
      <c r="L126" s="94">
        <v>5</v>
      </c>
      <c r="M126" s="206" t="s">
        <v>905</v>
      </c>
      <c r="N126" s="206" t="s">
        <v>903</v>
      </c>
      <c r="O126" s="96">
        <v>0</v>
      </c>
      <c r="P126" s="96">
        <v>1.9</v>
      </c>
      <c r="Q126" s="96">
        <v>10.77</v>
      </c>
      <c r="R126" s="96">
        <v>27.6</v>
      </c>
      <c r="S126" s="96">
        <v>55.47</v>
      </c>
      <c r="T126" s="96">
        <v>2.42</v>
      </c>
      <c r="U126" s="96">
        <v>0.17</v>
      </c>
      <c r="V126" s="96">
        <v>1.67</v>
      </c>
      <c r="W126" s="96">
        <v>77.599999999999994</v>
      </c>
      <c r="X126" s="97">
        <v>2.6720000000000002</v>
      </c>
      <c r="Y126" s="98" t="s">
        <v>265</v>
      </c>
      <c r="Z126" s="99">
        <v>54</v>
      </c>
      <c r="AA126" s="99">
        <v>140</v>
      </c>
      <c r="AB126" s="100">
        <v>194</v>
      </c>
      <c r="AC126" s="40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2:68" ht="13.5" customHeight="1">
      <c r="B127" s="302"/>
      <c r="C127" s="313"/>
      <c r="D127" s="307"/>
      <c r="E127" s="307"/>
      <c r="F127" s="299"/>
      <c r="G127" s="75">
        <v>41647</v>
      </c>
      <c r="H127" s="45" t="s">
        <v>42</v>
      </c>
      <c r="I127" s="46">
        <v>8.5</v>
      </c>
      <c r="J127" s="46">
        <v>0.2</v>
      </c>
      <c r="K127" s="46">
        <v>3.9</v>
      </c>
      <c r="L127" s="103">
        <v>10</v>
      </c>
      <c r="M127" s="206" t="s">
        <v>900</v>
      </c>
      <c r="N127" s="206" t="s">
        <v>903</v>
      </c>
      <c r="O127" s="96">
        <v>0</v>
      </c>
      <c r="P127" s="96">
        <v>0</v>
      </c>
      <c r="Q127" s="96">
        <v>3.4</v>
      </c>
      <c r="R127" s="96">
        <v>26.15</v>
      </c>
      <c r="S127" s="96">
        <v>64.91</v>
      </c>
      <c r="T127" s="96">
        <v>2.4900000000000002</v>
      </c>
      <c r="U127" s="96">
        <v>0.86</v>
      </c>
      <c r="V127" s="96">
        <v>2.19</v>
      </c>
      <c r="W127" s="96">
        <v>77.099999999999994</v>
      </c>
      <c r="X127" s="97">
        <v>2.653</v>
      </c>
      <c r="Y127" s="98" t="s">
        <v>265</v>
      </c>
      <c r="Z127" s="106">
        <v>63</v>
      </c>
      <c r="AA127" s="106">
        <v>170</v>
      </c>
      <c r="AB127" s="108">
        <v>233</v>
      </c>
      <c r="AC127" s="4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2:68" ht="13.5" customHeight="1">
      <c r="B128" s="302"/>
      <c r="C128" s="314"/>
      <c r="D128" s="308"/>
      <c r="E128" s="308"/>
      <c r="F128" s="299"/>
      <c r="G128" s="75">
        <v>41676</v>
      </c>
      <c r="H128" s="45" t="s">
        <v>24</v>
      </c>
      <c r="I128" s="46">
        <v>1.5</v>
      </c>
      <c r="J128" s="46">
        <v>0.1</v>
      </c>
      <c r="K128" s="46">
        <v>1.2</v>
      </c>
      <c r="L128" s="103">
        <v>7</v>
      </c>
      <c r="M128" s="206" t="s">
        <v>900</v>
      </c>
      <c r="N128" s="206" t="s">
        <v>903</v>
      </c>
      <c r="O128" s="96">
        <v>0</v>
      </c>
      <c r="P128" s="96">
        <v>1.32</v>
      </c>
      <c r="Q128" s="96">
        <v>5.86</v>
      </c>
      <c r="R128" s="96">
        <v>29.32</v>
      </c>
      <c r="S128" s="96">
        <v>60.38</v>
      </c>
      <c r="T128" s="96">
        <v>0.88</v>
      </c>
      <c r="U128" s="96">
        <v>0.03</v>
      </c>
      <c r="V128" s="96">
        <v>2.21</v>
      </c>
      <c r="W128" s="96">
        <v>77.900000000000006</v>
      </c>
      <c r="X128" s="97">
        <v>2.661</v>
      </c>
      <c r="Y128" s="98" t="s">
        <v>445</v>
      </c>
      <c r="Z128" s="106">
        <v>47</v>
      </c>
      <c r="AA128" s="106">
        <v>140</v>
      </c>
      <c r="AB128" s="108">
        <v>187</v>
      </c>
      <c r="AC128" s="40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2:68" ht="13.5" customHeight="1">
      <c r="B129" s="302"/>
      <c r="C129" s="312">
        <v>72</v>
      </c>
      <c r="D129" s="301" t="s">
        <v>317</v>
      </c>
      <c r="E129" s="301" t="s">
        <v>376</v>
      </c>
      <c r="F129" s="299"/>
      <c r="G129" s="74">
        <v>41394</v>
      </c>
      <c r="H129" s="92" t="s">
        <v>32</v>
      </c>
      <c r="I129" s="93">
        <v>15.4</v>
      </c>
      <c r="J129" s="32">
        <v>0.3</v>
      </c>
      <c r="K129" s="32">
        <v>12</v>
      </c>
      <c r="L129" s="94">
        <v>5</v>
      </c>
      <c r="M129" s="205" t="s">
        <v>273</v>
      </c>
      <c r="N129" s="205" t="s">
        <v>21</v>
      </c>
      <c r="O129" s="96">
        <v>0.76</v>
      </c>
      <c r="P129" s="96">
        <v>23.53</v>
      </c>
      <c r="Q129" s="96">
        <v>27.78</v>
      </c>
      <c r="R129" s="96">
        <v>24.04</v>
      </c>
      <c r="S129" s="96">
        <v>19.98</v>
      </c>
      <c r="T129" s="96">
        <v>2.37</v>
      </c>
      <c r="U129" s="96">
        <v>0.02</v>
      </c>
      <c r="V129" s="96">
        <v>1.52</v>
      </c>
      <c r="W129" s="96">
        <v>84.3</v>
      </c>
      <c r="X129" s="97">
        <v>2.7210000000000001</v>
      </c>
      <c r="Y129" s="98" t="s">
        <v>262</v>
      </c>
      <c r="Z129" s="99">
        <v>70</v>
      </c>
      <c r="AA129" s="99">
        <v>150</v>
      </c>
      <c r="AB129" s="100">
        <v>220</v>
      </c>
      <c r="AC129" s="40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2:68" ht="13.5" customHeight="1">
      <c r="B130" s="302"/>
      <c r="C130" s="313"/>
      <c r="D130" s="307"/>
      <c r="E130" s="307"/>
      <c r="F130" s="299"/>
      <c r="G130" s="74">
        <v>41443</v>
      </c>
      <c r="H130" s="31" t="s">
        <v>42</v>
      </c>
      <c r="I130" s="32">
        <v>22</v>
      </c>
      <c r="J130" s="32">
        <v>0.5</v>
      </c>
      <c r="K130" s="32">
        <v>22.4</v>
      </c>
      <c r="L130" s="94">
        <v>5</v>
      </c>
      <c r="M130" s="205" t="s">
        <v>269</v>
      </c>
      <c r="N130" s="205" t="s">
        <v>21</v>
      </c>
      <c r="O130" s="96">
        <v>0</v>
      </c>
      <c r="P130" s="96">
        <v>21.03</v>
      </c>
      <c r="Q130" s="96">
        <v>13.79</v>
      </c>
      <c r="R130" s="96">
        <v>21.2</v>
      </c>
      <c r="S130" s="96">
        <v>35.659999999999997</v>
      </c>
      <c r="T130" s="96">
        <v>6.21</v>
      </c>
      <c r="U130" s="96">
        <v>0.56999999999999995</v>
      </c>
      <c r="V130" s="96">
        <v>1.54</v>
      </c>
      <c r="W130" s="96">
        <v>83.1</v>
      </c>
      <c r="X130" s="97">
        <v>2.7839999999999998</v>
      </c>
      <c r="Y130" s="98" t="s">
        <v>265</v>
      </c>
      <c r="Z130" s="99">
        <v>67</v>
      </c>
      <c r="AA130" s="99">
        <v>130</v>
      </c>
      <c r="AB130" s="100">
        <v>197</v>
      </c>
      <c r="AC130" s="40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2:68" ht="13.5" customHeight="1">
      <c r="B131" s="302"/>
      <c r="C131" s="313"/>
      <c r="D131" s="307"/>
      <c r="E131" s="307"/>
      <c r="F131" s="299"/>
      <c r="G131" s="74">
        <v>41449</v>
      </c>
      <c r="H131" s="92" t="s">
        <v>32</v>
      </c>
      <c r="I131" s="93">
        <v>25</v>
      </c>
      <c r="J131" s="32">
        <v>0.3</v>
      </c>
      <c r="K131" s="32">
        <v>23.5</v>
      </c>
      <c r="L131" s="94">
        <v>5</v>
      </c>
      <c r="M131" s="205" t="s">
        <v>259</v>
      </c>
      <c r="N131" s="205" t="s">
        <v>21</v>
      </c>
      <c r="O131" s="96">
        <v>0</v>
      </c>
      <c r="P131" s="96">
        <v>6.53</v>
      </c>
      <c r="Q131" s="96">
        <v>21.44</v>
      </c>
      <c r="R131" s="96">
        <v>28.54</v>
      </c>
      <c r="S131" s="96">
        <v>35.369999999999997</v>
      </c>
      <c r="T131" s="96">
        <v>5.97</v>
      </c>
      <c r="U131" s="96">
        <v>0.18</v>
      </c>
      <c r="V131" s="96">
        <v>1.97</v>
      </c>
      <c r="W131" s="96">
        <v>85.5</v>
      </c>
      <c r="X131" s="97">
        <v>2.7440000000000002</v>
      </c>
      <c r="Y131" s="98" t="s">
        <v>262</v>
      </c>
      <c r="Z131" s="99">
        <v>90</v>
      </c>
      <c r="AA131" s="99">
        <v>190</v>
      </c>
      <c r="AB131" s="100">
        <v>280</v>
      </c>
      <c r="AC131" s="40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</row>
    <row r="132" spans="2:68" ht="13.5" customHeight="1">
      <c r="B132" s="302"/>
      <c r="C132" s="313"/>
      <c r="D132" s="307"/>
      <c r="E132" s="307"/>
      <c r="F132" s="299"/>
      <c r="G132" s="74">
        <v>41464</v>
      </c>
      <c r="H132" s="31" t="s">
        <v>24</v>
      </c>
      <c r="I132" s="32">
        <v>27</v>
      </c>
      <c r="J132" s="32">
        <v>0.3</v>
      </c>
      <c r="K132" s="32">
        <v>25.1</v>
      </c>
      <c r="L132" s="94">
        <v>5</v>
      </c>
      <c r="M132" s="206" t="s">
        <v>900</v>
      </c>
      <c r="N132" s="206" t="s">
        <v>903</v>
      </c>
      <c r="O132" s="96">
        <v>0</v>
      </c>
      <c r="P132" s="96">
        <v>8.3000000000000007</v>
      </c>
      <c r="Q132" s="96">
        <v>32.69</v>
      </c>
      <c r="R132" s="96">
        <v>27.72</v>
      </c>
      <c r="S132" s="96">
        <v>22.77</v>
      </c>
      <c r="T132" s="96">
        <v>6.64</v>
      </c>
      <c r="U132" s="96">
        <v>0.38</v>
      </c>
      <c r="V132" s="96">
        <v>1.5</v>
      </c>
      <c r="W132" s="96">
        <v>84</v>
      </c>
      <c r="X132" s="97">
        <v>2.6560000000000001</v>
      </c>
      <c r="Y132" s="98" t="s">
        <v>278</v>
      </c>
      <c r="Z132" s="99">
        <v>120</v>
      </c>
      <c r="AA132" s="99">
        <v>280</v>
      </c>
      <c r="AB132" s="100">
        <v>400</v>
      </c>
      <c r="AC132" s="40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</row>
    <row r="133" spans="2:68" ht="13.5" customHeight="1">
      <c r="B133" s="302"/>
      <c r="C133" s="313"/>
      <c r="D133" s="307"/>
      <c r="E133" s="307"/>
      <c r="F133" s="299"/>
      <c r="G133" s="74">
        <v>41491</v>
      </c>
      <c r="H133" s="31" t="s">
        <v>42</v>
      </c>
      <c r="I133" s="32">
        <v>25.5</v>
      </c>
      <c r="J133" s="32">
        <v>0.3</v>
      </c>
      <c r="K133" s="32">
        <v>22.8</v>
      </c>
      <c r="L133" s="94">
        <v>5</v>
      </c>
      <c r="M133" s="206" t="s">
        <v>905</v>
      </c>
      <c r="N133" s="206" t="s">
        <v>903</v>
      </c>
      <c r="O133" s="96">
        <v>0</v>
      </c>
      <c r="P133" s="96">
        <v>10.57</v>
      </c>
      <c r="Q133" s="96">
        <v>34.49</v>
      </c>
      <c r="R133" s="96">
        <v>31.92</v>
      </c>
      <c r="S133" s="96">
        <v>17.8</v>
      </c>
      <c r="T133" s="96">
        <v>3.51</v>
      </c>
      <c r="U133" s="96">
        <v>0.26</v>
      </c>
      <c r="V133" s="96">
        <v>1.45</v>
      </c>
      <c r="W133" s="96">
        <v>85.5</v>
      </c>
      <c r="X133" s="97">
        <v>2.6739999999999999</v>
      </c>
      <c r="Y133" s="98" t="s">
        <v>445</v>
      </c>
      <c r="Z133" s="99">
        <v>73</v>
      </c>
      <c r="AA133" s="99">
        <v>160</v>
      </c>
      <c r="AB133" s="100">
        <v>233</v>
      </c>
      <c r="AC133" s="40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</row>
    <row r="134" spans="2:68" ht="13.5" customHeight="1">
      <c r="B134" s="302"/>
      <c r="C134" s="313"/>
      <c r="D134" s="307"/>
      <c r="E134" s="307"/>
      <c r="F134" s="299"/>
      <c r="G134" s="74">
        <v>41528</v>
      </c>
      <c r="H134" s="31" t="s">
        <v>24</v>
      </c>
      <c r="I134" s="32">
        <v>25.5</v>
      </c>
      <c r="J134" s="32">
        <v>0.3</v>
      </c>
      <c r="K134" s="32">
        <v>21.5</v>
      </c>
      <c r="L134" s="94">
        <v>10</v>
      </c>
      <c r="M134" s="206" t="s">
        <v>914</v>
      </c>
      <c r="N134" s="206" t="s">
        <v>899</v>
      </c>
      <c r="O134" s="96">
        <v>0</v>
      </c>
      <c r="P134" s="96">
        <v>0.31</v>
      </c>
      <c r="Q134" s="96">
        <v>0.86</v>
      </c>
      <c r="R134" s="96">
        <v>25.25</v>
      </c>
      <c r="S134" s="96">
        <v>62.08</v>
      </c>
      <c r="T134" s="96">
        <v>9.81</v>
      </c>
      <c r="U134" s="96">
        <v>0.04</v>
      </c>
      <c r="V134" s="96">
        <v>1.65</v>
      </c>
      <c r="W134" s="96">
        <v>79.599999999999994</v>
      </c>
      <c r="X134" s="97">
        <v>2.8210000000000002</v>
      </c>
      <c r="Y134" s="98" t="s">
        <v>265</v>
      </c>
      <c r="Z134" s="99">
        <v>81</v>
      </c>
      <c r="AA134" s="99">
        <v>170</v>
      </c>
      <c r="AB134" s="100">
        <v>251</v>
      </c>
      <c r="AC134" s="40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</row>
    <row r="135" spans="2:68" ht="13.5" customHeight="1">
      <c r="B135" s="302"/>
      <c r="C135" s="313"/>
      <c r="D135" s="307"/>
      <c r="E135" s="307"/>
      <c r="F135" s="299"/>
      <c r="G135" s="74">
        <v>41551</v>
      </c>
      <c r="H135" s="31" t="s">
        <v>42</v>
      </c>
      <c r="I135" s="32">
        <v>17.399999999999999</v>
      </c>
      <c r="J135" s="32">
        <v>0.5</v>
      </c>
      <c r="K135" s="32">
        <v>18</v>
      </c>
      <c r="L135" s="94">
        <v>5</v>
      </c>
      <c r="M135" s="206" t="s">
        <v>928</v>
      </c>
      <c r="N135" s="206" t="s">
        <v>903</v>
      </c>
      <c r="O135" s="96">
        <v>0</v>
      </c>
      <c r="P135" s="96">
        <v>0.67</v>
      </c>
      <c r="Q135" s="96">
        <v>30.4</v>
      </c>
      <c r="R135" s="96">
        <v>37.5</v>
      </c>
      <c r="S135" s="96">
        <v>27.65</v>
      </c>
      <c r="T135" s="96">
        <v>2.38</v>
      </c>
      <c r="U135" s="96">
        <v>0.27</v>
      </c>
      <c r="V135" s="96">
        <v>1.1299999999999999</v>
      </c>
      <c r="W135" s="96">
        <v>88.4</v>
      </c>
      <c r="X135" s="97">
        <v>2.7410000000000001</v>
      </c>
      <c r="Y135" s="98" t="s">
        <v>445</v>
      </c>
      <c r="Z135" s="99">
        <v>32</v>
      </c>
      <c r="AA135" s="99">
        <v>81</v>
      </c>
      <c r="AB135" s="100">
        <v>113</v>
      </c>
      <c r="AC135" s="40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</row>
    <row r="136" spans="2:68" ht="13.5" customHeight="1">
      <c r="B136" s="302"/>
      <c r="C136" s="313"/>
      <c r="D136" s="307"/>
      <c r="E136" s="307"/>
      <c r="F136" s="299"/>
      <c r="G136" s="74">
        <v>41613</v>
      </c>
      <c r="H136" s="31" t="s">
        <v>24</v>
      </c>
      <c r="I136" s="32">
        <v>7.9</v>
      </c>
      <c r="J136" s="32">
        <v>0.1</v>
      </c>
      <c r="K136" s="32">
        <v>8.3000000000000007</v>
      </c>
      <c r="L136" s="94">
        <v>3</v>
      </c>
      <c r="M136" s="206" t="s">
        <v>905</v>
      </c>
      <c r="N136" s="206" t="s">
        <v>903</v>
      </c>
      <c r="O136" s="96">
        <v>0</v>
      </c>
      <c r="P136" s="96">
        <v>14.87</v>
      </c>
      <c r="Q136" s="96">
        <v>42.16</v>
      </c>
      <c r="R136" s="96">
        <v>18.02</v>
      </c>
      <c r="S136" s="96">
        <v>22.55</v>
      </c>
      <c r="T136" s="96">
        <v>1.1299999999999999</v>
      </c>
      <c r="U136" s="96">
        <v>0.21</v>
      </c>
      <c r="V136" s="96">
        <v>1.06</v>
      </c>
      <c r="W136" s="96">
        <v>81.900000000000006</v>
      </c>
      <c r="X136" s="97">
        <v>2.7650000000000001</v>
      </c>
      <c r="Y136" s="98" t="s">
        <v>265</v>
      </c>
      <c r="Z136" s="99">
        <v>35</v>
      </c>
      <c r="AA136" s="99">
        <v>79</v>
      </c>
      <c r="AB136" s="100">
        <v>114</v>
      </c>
      <c r="AC136" s="40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</row>
    <row r="137" spans="2:68" ht="13.5" customHeight="1">
      <c r="B137" s="302"/>
      <c r="C137" s="313"/>
      <c r="D137" s="307"/>
      <c r="E137" s="307"/>
      <c r="F137" s="299"/>
      <c r="G137" s="75">
        <v>41647</v>
      </c>
      <c r="H137" s="45" t="s">
        <v>42</v>
      </c>
      <c r="I137" s="46">
        <v>5.2</v>
      </c>
      <c r="J137" s="46">
        <v>0.2</v>
      </c>
      <c r="K137" s="46">
        <v>3.5</v>
      </c>
      <c r="L137" s="103">
        <v>10</v>
      </c>
      <c r="M137" s="206" t="s">
        <v>900</v>
      </c>
      <c r="N137" s="206" t="s">
        <v>903</v>
      </c>
      <c r="O137" s="96">
        <v>0</v>
      </c>
      <c r="P137" s="96">
        <v>14.83</v>
      </c>
      <c r="Q137" s="96">
        <v>41.69</v>
      </c>
      <c r="R137" s="96">
        <v>19.98</v>
      </c>
      <c r="S137" s="96">
        <v>18.2</v>
      </c>
      <c r="T137" s="96">
        <v>3.87</v>
      </c>
      <c r="U137" s="96">
        <v>0.8</v>
      </c>
      <c r="V137" s="96">
        <v>0.63</v>
      </c>
      <c r="W137" s="96">
        <v>83</v>
      </c>
      <c r="X137" s="97">
        <v>2.7320000000000002</v>
      </c>
      <c r="Y137" s="98" t="s">
        <v>278</v>
      </c>
      <c r="Z137" s="106">
        <v>29</v>
      </c>
      <c r="AA137" s="106">
        <v>61</v>
      </c>
      <c r="AB137" s="108">
        <v>90</v>
      </c>
      <c r="AC137" s="40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</row>
    <row r="138" spans="2:68" ht="13.5" customHeight="1">
      <c r="B138" s="302"/>
      <c r="C138" s="316"/>
      <c r="D138" s="309"/>
      <c r="E138" s="309"/>
      <c r="F138" s="300"/>
      <c r="G138" s="76">
        <v>41676</v>
      </c>
      <c r="H138" s="50" t="s">
        <v>42</v>
      </c>
      <c r="I138" s="51">
        <v>0.5</v>
      </c>
      <c r="J138" s="51">
        <v>0.3</v>
      </c>
      <c r="K138" s="51">
        <v>1.2</v>
      </c>
      <c r="L138" s="109">
        <v>6</v>
      </c>
      <c r="M138" s="207" t="s">
        <v>900</v>
      </c>
      <c r="N138" s="207" t="s">
        <v>899</v>
      </c>
      <c r="O138" s="112">
        <v>0</v>
      </c>
      <c r="P138" s="112">
        <v>11.01</v>
      </c>
      <c r="Q138" s="112">
        <v>33.700000000000003</v>
      </c>
      <c r="R138" s="112">
        <v>26.35</v>
      </c>
      <c r="S138" s="112">
        <v>22.82</v>
      </c>
      <c r="T138" s="112">
        <v>3.24</v>
      </c>
      <c r="U138" s="112">
        <v>0.15</v>
      </c>
      <c r="V138" s="112">
        <v>2.73</v>
      </c>
      <c r="W138" s="112">
        <v>80.599999999999994</v>
      </c>
      <c r="X138" s="113">
        <v>2.6880000000000002</v>
      </c>
      <c r="Y138" s="114" t="s">
        <v>278</v>
      </c>
      <c r="Z138" s="115">
        <v>32</v>
      </c>
      <c r="AA138" s="115">
        <v>71</v>
      </c>
      <c r="AB138" s="116">
        <v>103</v>
      </c>
      <c r="AC138" s="59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</row>
    <row r="139" spans="2:68" ht="13.5" customHeight="1">
      <c r="B139" s="302" t="s">
        <v>1528</v>
      </c>
      <c r="C139" s="315">
        <v>73</v>
      </c>
      <c r="D139" s="298" t="s">
        <v>379</v>
      </c>
      <c r="E139" s="298" t="s">
        <v>380</v>
      </c>
      <c r="F139" s="298" t="s">
        <v>361</v>
      </c>
      <c r="G139" s="73">
        <v>41402</v>
      </c>
      <c r="H139" s="119" t="s">
        <v>19</v>
      </c>
      <c r="I139" s="120">
        <v>21</v>
      </c>
      <c r="J139" s="22">
        <v>0.4</v>
      </c>
      <c r="K139" s="22">
        <v>10.8</v>
      </c>
      <c r="L139" s="85">
        <v>5</v>
      </c>
      <c r="M139" s="204" t="s">
        <v>264</v>
      </c>
      <c r="N139" s="204" t="s">
        <v>21</v>
      </c>
      <c r="O139" s="87">
        <v>0</v>
      </c>
      <c r="P139" s="87">
        <v>11.5</v>
      </c>
      <c r="Q139" s="87">
        <v>10.09</v>
      </c>
      <c r="R139" s="87">
        <v>25.68</v>
      </c>
      <c r="S139" s="87">
        <v>43.24</v>
      </c>
      <c r="T139" s="87">
        <v>4.3099999999999996</v>
      </c>
      <c r="U139" s="87">
        <v>0.7</v>
      </c>
      <c r="V139" s="87">
        <v>4.4800000000000004</v>
      </c>
      <c r="W139" s="87">
        <v>81.400000000000006</v>
      </c>
      <c r="X139" s="88">
        <v>2.673</v>
      </c>
      <c r="Y139" s="89" t="s">
        <v>268</v>
      </c>
      <c r="Z139" s="90">
        <v>28</v>
      </c>
      <c r="AA139" s="90">
        <v>55</v>
      </c>
      <c r="AB139" s="91">
        <v>83</v>
      </c>
      <c r="AC139" s="30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</row>
    <row r="140" spans="2:68" ht="13.5" customHeight="1">
      <c r="B140" s="302"/>
      <c r="C140" s="313"/>
      <c r="D140" s="307"/>
      <c r="E140" s="307"/>
      <c r="F140" s="299"/>
      <c r="G140" s="74">
        <v>41445</v>
      </c>
      <c r="H140" s="92" t="s">
        <v>32</v>
      </c>
      <c r="I140" s="93">
        <v>23.9</v>
      </c>
      <c r="J140" s="32">
        <v>0.3</v>
      </c>
      <c r="K140" s="32">
        <v>19.100000000000001</v>
      </c>
      <c r="L140" s="94">
        <v>5</v>
      </c>
      <c r="M140" s="205" t="s">
        <v>273</v>
      </c>
      <c r="N140" s="205" t="s">
        <v>21</v>
      </c>
      <c r="O140" s="96">
        <v>0</v>
      </c>
      <c r="P140" s="96">
        <v>6.79</v>
      </c>
      <c r="Q140" s="96">
        <v>16.52</v>
      </c>
      <c r="R140" s="96">
        <v>38.92</v>
      </c>
      <c r="S140" s="96">
        <v>33.549999999999997</v>
      </c>
      <c r="T140" s="96">
        <v>3.09</v>
      </c>
      <c r="U140" s="96">
        <v>0.1</v>
      </c>
      <c r="V140" s="96">
        <v>1.03</v>
      </c>
      <c r="W140" s="96">
        <v>80</v>
      </c>
      <c r="X140" s="97">
        <v>2.6720000000000002</v>
      </c>
      <c r="Y140" s="98" t="s">
        <v>444</v>
      </c>
      <c r="Z140" s="99">
        <v>24</v>
      </c>
      <c r="AA140" s="99">
        <v>61</v>
      </c>
      <c r="AB140" s="100">
        <v>85</v>
      </c>
      <c r="AC140" s="40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</row>
    <row r="141" spans="2:68" ht="13.5" customHeight="1">
      <c r="B141" s="302"/>
      <c r="C141" s="313"/>
      <c r="D141" s="307"/>
      <c r="E141" s="307"/>
      <c r="F141" s="299"/>
      <c r="G141" s="74">
        <v>41508</v>
      </c>
      <c r="H141" s="92" t="s">
        <v>24</v>
      </c>
      <c r="I141" s="93">
        <v>23.8</v>
      </c>
      <c r="J141" s="32">
        <v>0.2</v>
      </c>
      <c r="K141" s="32">
        <v>19.5</v>
      </c>
      <c r="L141" s="94">
        <v>10</v>
      </c>
      <c r="M141" s="206" t="s">
        <v>914</v>
      </c>
      <c r="N141" s="206" t="s">
        <v>903</v>
      </c>
      <c r="O141" s="96">
        <v>0</v>
      </c>
      <c r="P141" s="96">
        <v>0</v>
      </c>
      <c r="Q141" s="96">
        <v>36.97</v>
      </c>
      <c r="R141" s="96">
        <v>31.32</v>
      </c>
      <c r="S141" s="96">
        <v>26.75</v>
      </c>
      <c r="T141" s="96">
        <v>2.65</v>
      </c>
      <c r="U141" s="96">
        <v>0.71</v>
      </c>
      <c r="V141" s="96">
        <v>1.6</v>
      </c>
      <c r="W141" s="96">
        <v>81</v>
      </c>
      <c r="X141" s="97">
        <v>2.6930000000000001</v>
      </c>
      <c r="Y141" s="98" t="s">
        <v>278</v>
      </c>
      <c r="Z141" s="99">
        <v>15</v>
      </c>
      <c r="AA141" s="99">
        <v>27</v>
      </c>
      <c r="AB141" s="100">
        <v>42</v>
      </c>
      <c r="AC141" s="40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</row>
    <row r="142" spans="2:68" ht="13.5" customHeight="1">
      <c r="B142" s="302"/>
      <c r="C142" s="313"/>
      <c r="D142" s="307"/>
      <c r="E142" s="307"/>
      <c r="F142" s="299"/>
      <c r="G142" s="74">
        <v>41551</v>
      </c>
      <c r="H142" s="92" t="s">
        <v>42</v>
      </c>
      <c r="I142" s="93">
        <v>18.8</v>
      </c>
      <c r="J142" s="32">
        <v>0.5</v>
      </c>
      <c r="K142" s="32">
        <v>15.1</v>
      </c>
      <c r="L142" s="94">
        <v>5</v>
      </c>
      <c r="M142" s="206" t="s">
        <v>1001</v>
      </c>
      <c r="N142" s="206" t="s">
        <v>903</v>
      </c>
      <c r="O142" s="96">
        <v>0</v>
      </c>
      <c r="P142" s="96">
        <v>0</v>
      </c>
      <c r="Q142" s="96">
        <v>32.86</v>
      </c>
      <c r="R142" s="96">
        <v>43.78</v>
      </c>
      <c r="S142" s="96">
        <v>20.54</v>
      </c>
      <c r="T142" s="96">
        <v>1.48</v>
      </c>
      <c r="U142" s="96">
        <v>0.17</v>
      </c>
      <c r="V142" s="96">
        <v>1.17</v>
      </c>
      <c r="W142" s="96">
        <v>82.2</v>
      </c>
      <c r="X142" s="97">
        <v>2.6469999999999998</v>
      </c>
      <c r="Y142" s="98" t="s">
        <v>445</v>
      </c>
      <c r="Z142" s="101">
        <v>9.6999999999999993</v>
      </c>
      <c r="AA142" s="99">
        <v>21</v>
      </c>
      <c r="AB142" s="102">
        <v>30.7</v>
      </c>
      <c r="AC142" s="40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</row>
    <row r="143" spans="2:68" ht="13.5" customHeight="1">
      <c r="B143" s="302"/>
      <c r="C143" s="313"/>
      <c r="D143" s="307"/>
      <c r="E143" s="307"/>
      <c r="F143" s="299"/>
      <c r="G143" s="74">
        <v>41614</v>
      </c>
      <c r="H143" s="92" t="s">
        <v>24</v>
      </c>
      <c r="I143" s="93">
        <v>11</v>
      </c>
      <c r="J143" s="32">
        <v>0.3</v>
      </c>
      <c r="K143" s="32">
        <v>7.6</v>
      </c>
      <c r="L143" s="94">
        <v>5</v>
      </c>
      <c r="M143" s="206" t="s">
        <v>907</v>
      </c>
      <c r="N143" s="206" t="s">
        <v>903</v>
      </c>
      <c r="O143" s="96">
        <v>0</v>
      </c>
      <c r="P143" s="96">
        <v>4.2</v>
      </c>
      <c r="Q143" s="96">
        <v>30.53</v>
      </c>
      <c r="R143" s="96">
        <v>46.72</v>
      </c>
      <c r="S143" s="96">
        <v>16.3</v>
      </c>
      <c r="T143" s="96">
        <v>0.39</v>
      </c>
      <c r="U143" s="96">
        <v>0.32</v>
      </c>
      <c r="V143" s="96">
        <v>1.54</v>
      </c>
      <c r="W143" s="96">
        <v>81.8</v>
      </c>
      <c r="X143" s="97">
        <v>2.6659999999999999</v>
      </c>
      <c r="Y143" s="98" t="s">
        <v>265</v>
      </c>
      <c r="Z143" s="99">
        <v>12</v>
      </c>
      <c r="AA143" s="99">
        <v>28</v>
      </c>
      <c r="AB143" s="100">
        <v>40</v>
      </c>
      <c r="AC143" s="40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</row>
    <row r="144" spans="2:68" ht="13.5" customHeight="1">
      <c r="B144" s="302"/>
      <c r="C144" s="314"/>
      <c r="D144" s="307"/>
      <c r="E144" s="308"/>
      <c r="F144" s="303"/>
      <c r="G144" s="75">
        <v>41676</v>
      </c>
      <c r="H144" s="117" t="s">
        <v>42</v>
      </c>
      <c r="I144" s="118">
        <v>0</v>
      </c>
      <c r="J144" s="46">
        <v>0.5</v>
      </c>
      <c r="K144" s="46">
        <v>2.5</v>
      </c>
      <c r="L144" s="103">
        <v>5</v>
      </c>
      <c r="M144" s="206" t="s">
        <v>900</v>
      </c>
      <c r="N144" s="206" t="s">
        <v>903</v>
      </c>
      <c r="O144" s="96">
        <v>0</v>
      </c>
      <c r="P144" s="96">
        <v>9.76</v>
      </c>
      <c r="Q144" s="96">
        <v>41.35</v>
      </c>
      <c r="R144" s="96">
        <v>23.79</v>
      </c>
      <c r="S144" s="96">
        <v>21.69</v>
      </c>
      <c r="T144" s="96">
        <v>1.76</v>
      </c>
      <c r="U144" s="96">
        <v>0.3</v>
      </c>
      <c r="V144" s="96">
        <v>1.35</v>
      </c>
      <c r="W144" s="96">
        <v>75.7</v>
      </c>
      <c r="X144" s="97">
        <v>2.7370000000000001</v>
      </c>
      <c r="Y144" s="98" t="s">
        <v>278</v>
      </c>
      <c r="Z144" s="106">
        <v>15</v>
      </c>
      <c r="AA144" s="106">
        <v>24</v>
      </c>
      <c r="AB144" s="108">
        <v>39</v>
      </c>
      <c r="AC144" s="40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</row>
    <row r="145" spans="2:68" ht="13.5" customHeight="1">
      <c r="B145" s="302"/>
      <c r="C145" s="312">
        <v>74</v>
      </c>
      <c r="D145" s="307"/>
      <c r="E145" s="301" t="s">
        <v>381</v>
      </c>
      <c r="F145" s="301" t="s">
        <v>382</v>
      </c>
      <c r="G145" s="74">
        <v>41402</v>
      </c>
      <c r="H145" s="92" t="s">
        <v>19</v>
      </c>
      <c r="I145" s="93">
        <v>20</v>
      </c>
      <c r="J145" s="32">
        <v>0.7</v>
      </c>
      <c r="K145" s="32">
        <v>10</v>
      </c>
      <c r="L145" s="94">
        <v>5</v>
      </c>
      <c r="M145" s="205" t="s">
        <v>273</v>
      </c>
      <c r="N145" s="205" t="s">
        <v>21</v>
      </c>
      <c r="O145" s="96">
        <v>0</v>
      </c>
      <c r="P145" s="96">
        <v>5.27</v>
      </c>
      <c r="Q145" s="96">
        <v>4.34</v>
      </c>
      <c r="R145" s="96">
        <v>29</v>
      </c>
      <c r="S145" s="96">
        <v>53.86</v>
      </c>
      <c r="T145" s="96">
        <v>2.5499999999999998</v>
      </c>
      <c r="U145" s="96">
        <v>0.6</v>
      </c>
      <c r="V145" s="96">
        <v>4.38</v>
      </c>
      <c r="W145" s="96">
        <v>77.3</v>
      </c>
      <c r="X145" s="97">
        <v>2.677</v>
      </c>
      <c r="Y145" s="98" t="s">
        <v>268</v>
      </c>
      <c r="Z145" s="99">
        <v>21</v>
      </c>
      <c r="AA145" s="99">
        <v>46</v>
      </c>
      <c r="AB145" s="100">
        <v>67</v>
      </c>
      <c r="AC145" s="40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</row>
    <row r="146" spans="2:68" ht="13.5" customHeight="1">
      <c r="B146" s="302"/>
      <c r="C146" s="313"/>
      <c r="D146" s="307"/>
      <c r="E146" s="307"/>
      <c r="F146" s="307"/>
      <c r="G146" s="74">
        <v>41445</v>
      </c>
      <c r="H146" s="92" t="s">
        <v>32</v>
      </c>
      <c r="I146" s="93">
        <v>25.9</v>
      </c>
      <c r="J146" s="32">
        <v>1.5</v>
      </c>
      <c r="K146" s="32">
        <v>21.1</v>
      </c>
      <c r="L146" s="94">
        <v>5</v>
      </c>
      <c r="M146" s="205" t="s">
        <v>259</v>
      </c>
      <c r="N146" s="205" t="s">
        <v>258</v>
      </c>
      <c r="O146" s="96">
        <v>0</v>
      </c>
      <c r="P146" s="96">
        <v>6.44</v>
      </c>
      <c r="Q146" s="96">
        <v>9.42</v>
      </c>
      <c r="R146" s="96">
        <v>37.65</v>
      </c>
      <c r="S146" s="96">
        <v>41.43</v>
      </c>
      <c r="T146" s="96">
        <v>3.76</v>
      </c>
      <c r="U146" s="96">
        <v>1.02</v>
      </c>
      <c r="V146" s="96">
        <v>0.28000000000000003</v>
      </c>
      <c r="W146" s="96">
        <v>78.7</v>
      </c>
      <c r="X146" s="97">
        <v>2.67</v>
      </c>
      <c r="Y146" s="98" t="s">
        <v>265</v>
      </c>
      <c r="Z146" s="99">
        <v>36</v>
      </c>
      <c r="AA146" s="99">
        <v>94</v>
      </c>
      <c r="AB146" s="100">
        <v>130</v>
      </c>
      <c r="AC146" s="40"/>
    </row>
    <row r="147" spans="2:68" ht="13.5" customHeight="1">
      <c r="B147" s="302"/>
      <c r="C147" s="313"/>
      <c r="D147" s="307"/>
      <c r="E147" s="307"/>
      <c r="F147" s="307"/>
      <c r="G147" s="74">
        <v>41507</v>
      </c>
      <c r="H147" s="92" t="s">
        <v>24</v>
      </c>
      <c r="I147" s="93">
        <v>30.1</v>
      </c>
      <c r="J147" s="32">
        <v>0.5</v>
      </c>
      <c r="K147" s="32">
        <v>24.4</v>
      </c>
      <c r="L147" s="94">
        <v>10</v>
      </c>
      <c r="M147" s="206" t="s">
        <v>907</v>
      </c>
      <c r="N147" s="206" t="s">
        <v>903</v>
      </c>
      <c r="O147" s="96">
        <v>0</v>
      </c>
      <c r="P147" s="96">
        <v>0</v>
      </c>
      <c r="Q147" s="96">
        <v>1.1000000000000001</v>
      </c>
      <c r="R147" s="96">
        <v>7.21</v>
      </c>
      <c r="S147" s="96">
        <v>46.99</v>
      </c>
      <c r="T147" s="96">
        <v>37.65</v>
      </c>
      <c r="U147" s="96">
        <v>1.91</v>
      </c>
      <c r="V147" s="96">
        <v>5.14</v>
      </c>
      <c r="W147" s="96">
        <v>76</v>
      </c>
      <c r="X147" s="97">
        <v>2.65</v>
      </c>
      <c r="Y147" s="98" t="s">
        <v>265</v>
      </c>
      <c r="Z147" s="99">
        <v>72</v>
      </c>
      <c r="AA147" s="99">
        <v>150</v>
      </c>
      <c r="AB147" s="100">
        <v>222</v>
      </c>
      <c r="AC147" s="40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</row>
    <row r="148" spans="2:68" ht="13.5" customHeight="1">
      <c r="B148" s="302"/>
      <c r="C148" s="313"/>
      <c r="D148" s="307"/>
      <c r="E148" s="307"/>
      <c r="F148" s="307"/>
      <c r="G148" s="74">
        <v>41555</v>
      </c>
      <c r="H148" s="92" t="s">
        <v>24</v>
      </c>
      <c r="I148" s="93">
        <v>23.8</v>
      </c>
      <c r="J148" s="32">
        <v>0.4</v>
      </c>
      <c r="K148" s="32">
        <v>21.5</v>
      </c>
      <c r="L148" s="94">
        <v>5</v>
      </c>
      <c r="M148" s="206" t="s">
        <v>1001</v>
      </c>
      <c r="N148" s="206" t="s">
        <v>931</v>
      </c>
      <c r="O148" s="96">
        <v>0</v>
      </c>
      <c r="P148" s="96">
        <v>0</v>
      </c>
      <c r="Q148" s="96">
        <v>1.38</v>
      </c>
      <c r="R148" s="96">
        <v>6.5</v>
      </c>
      <c r="S148" s="96">
        <v>48.05</v>
      </c>
      <c r="T148" s="96">
        <v>37.57</v>
      </c>
      <c r="U148" s="96">
        <v>5.41</v>
      </c>
      <c r="V148" s="96">
        <v>1.0900000000000001</v>
      </c>
      <c r="W148" s="96">
        <v>66.099999999999994</v>
      </c>
      <c r="X148" s="97">
        <v>2.645</v>
      </c>
      <c r="Y148" s="98" t="s">
        <v>545</v>
      </c>
      <c r="Z148" s="99">
        <v>260</v>
      </c>
      <c r="AA148" s="99">
        <v>550</v>
      </c>
      <c r="AB148" s="100">
        <v>810</v>
      </c>
      <c r="AC148" s="40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</row>
    <row r="149" spans="2:68" ht="13.5" customHeight="1">
      <c r="B149" s="302"/>
      <c r="C149" s="313"/>
      <c r="D149" s="307"/>
      <c r="E149" s="307"/>
      <c r="F149" s="307"/>
      <c r="G149" s="74">
        <v>41614</v>
      </c>
      <c r="H149" s="92" t="s">
        <v>24</v>
      </c>
      <c r="I149" s="93">
        <v>11.5</v>
      </c>
      <c r="J149" s="32">
        <v>0.3</v>
      </c>
      <c r="K149" s="32">
        <v>7</v>
      </c>
      <c r="L149" s="94">
        <v>3</v>
      </c>
      <c r="M149" s="206" t="s">
        <v>905</v>
      </c>
      <c r="N149" s="206" t="s">
        <v>903</v>
      </c>
      <c r="O149" s="96">
        <v>0</v>
      </c>
      <c r="P149" s="96">
        <v>15.3</v>
      </c>
      <c r="Q149" s="96">
        <v>39.28</v>
      </c>
      <c r="R149" s="96">
        <v>20.07</v>
      </c>
      <c r="S149" s="96">
        <v>16.670000000000002</v>
      </c>
      <c r="T149" s="96">
        <v>5.71</v>
      </c>
      <c r="U149" s="96">
        <v>1.69</v>
      </c>
      <c r="V149" s="96">
        <v>1.28</v>
      </c>
      <c r="W149" s="96">
        <v>81.5</v>
      </c>
      <c r="X149" s="97">
        <v>2.706</v>
      </c>
      <c r="Y149" s="98" t="s">
        <v>545</v>
      </c>
      <c r="Z149" s="99">
        <v>38</v>
      </c>
      <c r="AA149" s="99">
        <v>96</v>
      </c>
      <c r="AB149" s="100">
        <v>134</v>
      </c>
      <c r="AC149" s="40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</row>
    <row r="150" spans="2:68" ht="13.5" customHeight="1">
      <c r="B150" s="302"/>
      <c r="C150" s="314"/>
      <c r="D150" s="307"/>
      <c r="E150" s="308"/>
      <c r="F150" s="307"/>
      <c r="G150" s="75">
        <v>41676</v>
      </c>
      <c r="H150" s="117" t="s">
        <v>42</v>
      </c>
      <c r="I150" s="118">
        <v>2</v>
      </c>
      <c r="J150" s="46">
        <v>0.3</v>
      </c>
      <c r="K150" s="46">
        <v>2.8</v>
      </c>
      <c r="L150" s="103">
        <v>7</v>
      </c>
      <c r="M150" s="206" t="s">
        <v>904</v>
      </c>
      <c r="N150" s="206" t="s">
        <v>903</v>
      </c>
      <c r="O150" s="96">
        <v>0</v>
      </c>
      <c r="P150" s="96">
        <v>15.74</v>
      </c>
      <c r="Q150" s="96">
        <v>33</v>
      </c>
      <c r="R150" s="96">
        <v>20.75</v>
      </c>
      <c r="S150" s="96">
        <v>19.690000000000001</v>
      </c>
      <c r="T150" s="96">
        <v>6.07</v>
      </c>
      <c r="U150" s="96">
        <v>1.78</v>
      </c>
      <c r="V150" s="96">
        <v>2.97</v>
      </c>
      <c r="W150" s="96">
        <v>78.5</v>
      </c>
      <c r="X150" s="97">
        <v>2.6739999999999999</v>
      </c>
      <c r="Y150" s="98" t="s">
        <v>278</v>
      </c>
      <c r="Z150" s="106">
        <v>31</v>
      </c>
      <c r="AA150" s="106">
        <v>85</v>
      </c>
      <c r="AB150" s="108">
        <v>116</v>
      </c>
      <c r="AC150" s="40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</row>
    <row r="151" spans="2:68" ht="13.5" customHeight="1">
      <c r="B151" s="302"/>
      <c r="C151" s="312">
        <v>75</v>
      </c>
      <c r="D151" s="307"/>
      <c r="E151" s="301" t="s">
        <v>331</v>
      </c>
      <c r="F151" s="307"/>
      <c r="G151" s="74">
        <v>41389</v>
      </c>
      <c r="H151" s="92" t="s">
        <v>19</v>
      </c>
      <c r="I151" s="93">
        <v>24.6</v>
      </c>
      <c r="J151" s="32">
        <v>0.4</v>
      </c>
      <c r="K151" s="32">
        <v>16</v>
      </c>
      <c r="L151" s="94">
        <v>5</v>
      </c>
      <c r="M151" s="205" t="s">
        <v>259</v>
      </c>
      <c r="N151" s="205" t="s">
        <v>21</v>
      </c>
      <c r="O151" s="96">
        <v>0</v>
      </c>
      <c r="P151" s="96">
        <v>1.71</v>
      </c>
      <c r="Q151" s="96">
        <v>12.73</v>
      </c>
      <c r="R151" s="96">
        <v>60.57</v>
      </c>
      <c r="S151" s="96">
        <v>19.989999999999998</v>
      </c>
      <c r="T151" s="96">
        <v>1.17</v>
      </c>
      <c r="U151" s="96">
        <v>0.39</v>
      </c>
      <c r="V151" s="96">
        <v>3.44</v>
      </c>
      <c r="W151" s="96">
        <v>81.099999999999994</v>
      </c>
      <c r="X151" s="97">
        <v>2.6440000000000001</v>
      </c>
      <c r="Y151" s="98" t="s">
        <v>444</v>
      </c>
      <c r="Z151" s="99">
        <v>29</v>
      </c>
      <c r="AA151" s="99">
        <v>59</v>
      </c>
      <c r="AB151" s="100">
        <v>88</v>
      </c>
      <c r="AC151" s="40"/>
    </row>
    <row r="152" spans="2:68" ht="13.5" customHeight="1">
      <c r="B152" s="302"/>
      <c r="C152" s="313"/>
      <c r="D152" s="307"/>
      <c r="E152" s="307"/>
      <c r="F152" s="307"/>
      <c r="G152" s="74">
        <v>41443</v>
      </c>
      <c r="H152" s="31" t="s">
        <v>42</v>
      </c>
      <c r="I152" s="32">
        <v>23.6</v>
      </c>
      <c r="J152" s="32">
        <v>0.4</v>
      </c>
      <c r="K152" s="32">
        <v>22</v>
      </c>
      <c r="L152" s="94">
        <v>5</v>
      </c>
      <c r="M152" s="205" t="s">
        <v>446</v>
      </c>
      <c r="N152" s="205" t="s">
        <v>21</v>
      </c>
      <c r="O152" s="96">
        <v>0</v>
      </c>
      <c r="P152" s="96">
        <v>22.71</v>
      </c>
      <c r="Q152" s="96">
        <v>20.2</v>
      </c>
      <c r="R152" s="96">
        <v>29.05</v>
      </c>
      <c r="S152" s="96">
        <v>22.8</v>
      </c>
      <c r="T152" s="96">
        <v>2.66</v>
      </c>
      <c r="U152" s="96">
        <v>0.23</v>
      </c>
      <c r="V152" s="96">
        <v>2.35</v>
      </c>
      <c r="W152" s="96">
        <v>85.5</v>
      </c>
      <c r="X152" s="97">
        <v>2.6760000000000002</v>
      </c>
      <c r="Y152" s="98" t="s">
        <v>265</v>
      </c>
      <c r="Z152" s="99">
        <v>47</v>
      </c>
      <c r="AA152" s="99">
        <v>110</v>
      </c>
      <c r="AB152" s="100">
        <v>157</v>
      </c>
      <c r="AC152" s="40"/>
    </row>
    <row r="153" spans="2:68" ht="13.5" customHeight="1">
      <c r="B153" s="302"/>
      <c r="C153" s="313"/>
      <c r="D153" s="307"/>
      <c r="E153" s="307"/>
      <c r="F153" s="307"/>
      <c r="G153" s="74">
        <v>41449</v>
      </c>
      <c r="H153" s="92" t="s">
        <v>24</v>
      </c>
      <c r="I153" s="93">
        <v>30</v>
      </c>
      <c r="J153" s="32">
        <v>0.3</v>
      </c>
      <c r="K153" s="32">
        <v>26</v>
      </c>
      <c r="L153" s="94">
        <v>5</v>
      </c>
      <c r="M153" s="205" t="s">
        <v>273</v>
      </c>
      <c r="N153" s="205" t="s">
        <v>21</v>
      </c>
      <c r="O153" s="96">
        <v>2.25</v>
      </c>
      <c r="P153" s="96">
        <v>18.829999999999998</v>
      </c>
      <c r="Q153" s="96">
        <v>13.33</v>
      </c>
      <c r="R153" s="96">
        <v>36.5</v>
      </c>
      <c r="S153" s="96">
        <v>24.53</v>
      </c>
      <c r="T153" s="96">
        <v>2.3199999999999998</v>
      </c>
      <c r="U153" s="96">
        <v>0.6</v>
      </c>
      <c r="V153" s="96">
        <v>1.64</v>
      </c>
      <c r="W153" s="96">
        <v>84.6</v>
      </c>
      <c r="X153" s="97">
        <v>2.657</v>
      </c>
      <c r="Y153" s="98" t="s">
        <v>262</v>
      </c>
      <c r="Z153" s="99">
        <v>110</v>
      </c>
      <c r="AA153" s="99">
        <v>200</v>
      </c>
      <c r="AB153" s="100">
        <v>310</v>
      </c>
      <c r="AC153" s="40"/>
    </row>
    <row r="154" spans="2:68" ht="13.5" customHeight="1">
      <c r="B154" s="302"/>
      <c r="C154" s="313"/>
      <c r="D154" s="307"/>
      <c r="E154" s="307"/>
      <c r="F154" s="307"/>
      <c r="G154" s="74">
        <v>41464</v>
      </c>
      <c r="H154" s="31" t="s">
        <v>24</v>
      </c>
      <c r="I154" s="32">
        <v>29.5</v>
      </c>
      <c r="J154" s="32">
        <v>0.4</v>
      </c>
      <c r="K154" s="32">
        <v>27.4</v>
      </c>
      <c r="L154" s="94">
        <v>5</v>
      </c>
      <c r="M154" s="206" t="s">
        <v>900</v>
      </c>
      <c r="N154" s="206" t="s">
        <v>903</v>
      </c>
      <c r="O154" s="96">
        <v>0</v>
      </c>
      <c r="P154" s="96">
        <v>8.84</v>
      </c>
      <c r="Q154" s="96">
        <v>27.2</v>
      </c>
      <c r="R154" s="96">
        <v>36.94</v>
      </c>
      <c r="S154" s="96">
        <v>21.31</v>
      </c>
      <c r="T154" s="96">
        <v>3.16</v>
      </c>
      <c r="U154" s="96">
        <v>0.22</v>
      </c>
      <c r="V154" s="96">
        <v>2.33</v>
      </c>
      <c r="W154" s="96">
        <v>84</v>
      </c>
      <c r="X154" s="97">
        <v>2.6789999999999998</v>
      </c>
      <c r="Y154" s="98" t="s">
        <v>445</v>
      </c>
      <c r="Z154" s="99">
        <v>49</v>
      </c>
      <c r="AA154" s="99">
        <v>130</v>
      </c>
      <c r="AB154" s="100">
        <v>179</v>
      </c>
      <c r="AC154" s="40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</row>
    <row r="155" spans="2:68" ht="13.5" customHeight="1">
      <c r="B155" s="302"/>
      <c r="C155" s="313"/>
      <c r="D155" s="307"/>
      <c r="E155" s="307"/>
      <c r="F155" s="307"/>
      <c r="G155" s="74">
        <v>41495</v>
      </c>
      <c r="H155" s="31" t="s">
        <v>24</v>
      </c>
      <c r="I155" s="32">
        <v>30.6</v>
      </c>
      <c r="J155" s="32">
        <v>0.5</v>
      </c>
      <c r="K155" s="32">
        <v>21.7</v>
      </c>
      <c r="L155" s="94">
        <v>5</v>
      </c>
      <c r="M155" s="206" t="s">
        <v>928</v>
      </c>
      <c r="N155" s="206" t="s">
        <v>903</v>
      </c>
      <c r="O155" s="96">
        <v>0</v>
      </c>
      <c r="P155" s="96">
        <v>0.56999999999999995</v>
      </c>
      <c r="Q155" s="96">
        <v>39.880000000000003</v>
      </c>
      <c r="R155" s="96">
        <v>25.39</v>
      </c>
      <c r="S155" s="96">
        <v>24.6</v>
      </c>
      <c r="T155" s="96">
        <v>7.12</v>
      </c>
      <c r="U155" s="96">
        <v>0.31</v>
      </c>
      <c r="V155" s="96">
        <v>2.13</v>
      </c>
      <c r="W155" s="96">
        <v>90.3</v>
      </c>
      <c r="X155" s="97">
        <v>2.6589999999999998</v>
      </c>
      <c r="Y155" s="98" t="s">
        <v>445</v>
      </c>
      <c r="Z155" s="99">
        <v>15</v>
      </c>
      <c r="AA155" s="99">
        <v>44</v>
      </c>
      <c r="AB155" s="100">
        <v>59</v>
      </c>
      <c r="AC155" s="40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</row>
    <row r="156" spans="2:68" ht="13.5" customHeight="1">
      <c r="B156" s="302"/>
      <c r="C156" s="313"/>
      <c r="D156" s="307"/>
      <c r="E156" s="307"/>
      <c r="F156" s="307"/>
      <c r="G156" s="74">
        <v>41528</v>
      </c>
      <c r="H156" s="31" t="s">
        <v>24</v>
      </c>
      <c r="I156" s="32">
        <v>27.5</v>
      </c>
      <c r="J156" s="32">
        <v>0.7</v>
      </c>
      <c r="K156" s="32">
        <v>21</v>
      </c>
      <c r="L156" s="94">
        <v>10</v>
      </c>
      <c r="M156" s="206" t="s">
        <v>907</v>
      </c>
      <c r="N156" s="206" t="s">
        <v>903</v>
      </c>
      <c r="O156" s="96">
        <v>0</v>
      </c>
      <c r="P156" s="96">
        <v>0</v>
      </c>
      <c r="Q156" s="96">
        <v>5.05</v>
      </c>
      <c r="R156" s="96">
        <v>9.68</v>
      </c>
      <c r="S156" s="96">
        <v>72.819999999999993</v>
      </c>
      <c r="T156" s="96">
        <v>10.61</v>
      </c>
      <c r="U156" s="96">
        <v>0.11</v>
      </c>
      <c r="V156" s="96">
        <v>1.73</v>
      </c>
      <c r="W156" s="96">
        <v>76.5</v>
      </c>
      <c r="X156" s="97">
        <v>2.673</v>
      </c>
      <c r="Y156" s="98" t="s">
        <v>265</v>
      </c>
      <c r="Z156" s="99">
        <v>38</v>
      </c>
      <c r="AA156" s="99">
        <v>63</v>
      </c>
      <c r="AB156" s="100">
        <v>101</v>
      </c>
      <c r="AC156" s="40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</row>
    <row r="157" spans="2:68" ht="13.5" customHeight="1">
      <c r="B157" s="302"/>
      <c r="C157" s="313"/>
      <c r="D157" s="307"/>
      <c r="E157" s="307"/>
      <c r="F157" s="307"/>
      <c r="G157" s="74">
        <v>41555</v>
      </c>
      <c r="H157" s="31" t="s">
        <v>24</v>
      </c>
      <c r="I157" s="32">
        <v>27.1</v>
      </c>
      <c r="J157" s="32">
        <v>0.5</v>
      </c>
      <c r="K157" s="32">
        <v>21.9</v>
      </c>
      <c r="L157" s="94">
        <v>5</v>
      </c>
      <c r="M157" s="206" t="s">
        <v>928</v>
      </c>
      <c r="N157" s="206" t="s">
        <v>903</v>
      </c>
      <c r="O157" s="96">
        <v>0</v>
      </c>
      <c r="P157" s="96">
        <v>0</v>
      </c>
      <c r="Q157" s="96">
        <v>15.36</v>
      </c>
      <c r="R157" s="96">
        <v>40.28</v>
      </c>
      <c r="S157" s="96">
        <v>37.79</v>
      </c>
      <c r="T157" s="96">
        <v>5.47</v>
      </c>
      <c r="U157" s="96">
        <v>0.36</v>
      </c>
      <c r="V157" s="96">
        <v>0.74</v>
      </c>
      <c r="W157" s="96">
        <v>80.2</v>
      </c>
      <c r="X157" s="97">
        <v>2.673</v>
      </c>
      <c r="Y157" s="98" t="s">
        <v>445</v>
      </c>
      <c r="Z157" s="99">
        <v>14</v>
      </c>
      <c r="AA157" s="99">
        <v>35</v>
      </c>
      <c r="AB157" s="100">
        <v>49</v>
      </c>
      <c r="AC157" s="40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</row>
    <row r="158" spans="2:68" ht="13.5" customHeight="1">
      <c r="B158" s="302"/>
      <c r="C158" s="313"/>
      <c r="D158" s="307"/>
      <c r="E158" s="307"/>
      <c r="F158" s="307"/>
      <c r="G158" s="74">
        <v>41614</v>
      </c>
      <c r="H158" s="31" t="s">
        <v>24</v>
      </c>
      <c r="I158" s="32">
        <v>8.8000000000000007</v>
      </c>
      <c r="J158" s="32">
        <v>0.2</v>
      </c>
      <c r="K158" s="32">
        <v>9.1999999999999993</v>
      </c>
      <c r="L158" s="94">
        <v>3</v>
      </c>
      <c r="M158" s="206" t="s">
        <v>928</v>
      </c>
      <c r="N158" s="206" t="s">
        <v>903</v>
      </c>
      <c r="O158" s="96">
        <v>0</v>
      </c>
      <c r="P158" s="96">
        <v>9.5500000000000007</v>
      </c>
      <c r="Q158" s="96">
        <v>36.17</v>
      </c>
      <c r="R158" s="96">
        <v>25.45</v>
      </c>
      <c r="S158" s="96">
        <v>23.45</v>
      </c>
      <c r="T158" s="96">
        <v>3.41</v>
      </c>
      <c r="U158" s="96">
        <v>0.34</v>
      </c>
      <c r="V158" s="96">
        <v>1.63</v>
      </c>
      <c r="W158" s="96">
        <v>81.900000000000006</v>
      </c>
      <c r="X158" s="97">
        <v>2.7320000000000002</v>
      </c>
      <c r="Y158" s="98" t="s">
        <v>265</v>
      </c>
      <c r="Z158" s="99">
        <v>15</v>
      </c>
      <c r="AA158" s="99">
        <v>36</v>
      </c>
      <c r="AB158" s="100">
        <v>51</v>
      </c>
      <c r="AC158" s="40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</row>
    <row r="159" spans="2:68" ht="13.5" customHeight="1">
      <c r="B159" s="302"/>
      <c r="C159" s="313"/>
      <c r="D159" s="307"/>
      <c r="E159" s="307"/>
      <c r="F159" s="307"/>
      <c r="G159" s="75">
        <v>41647</v>
      </c>
      <c r="H159" s="45" t="s">
        <v>42</v>
      </c>
      <c r="I159" s="46">
        <v>1.4</v>
      </c>
      <c r="J159" s="46">
        <v>0.3</v>
      </c>
      <c r="K159" s="46">
        <v>2.5</v>
      </c>
      <c r="L159" s="103">
        <v>6</v>
      </c>
      <c r="M159" s="206" t="s">
        <v>900</v>
      </c>
      <c r="N159" s="206" t="s">
        <v>903</v>
      </c>
      <c r="O159" s="96">
        <v>0</v>
      </c>
      <c r="P159" s="96">
        <v>1.1200000000000001</v>
      </c>
      <c r="Q159" s="96">
        <v>31.96</v>
      </c>
      <c r="R159" s="96">
        <v>53.94</v>
      </c>
      <c r="S159" s="96">
        <v>9.2899999999999991</v>
      </c>
      <c r="T159" s="96">
        <v>0.24</v>
      </c>
      <c r="U159" s="96">
        <v>1.68</v>
      </c>
      <c r="V159" s="96">
        <v>1.77</v>
      </c>
      <c r="W159" s="96">
        <v>78.2</v>
      </c>
      <c r="X159" s="97">
        <v>2.6539999999999999</v>
      </c>
      <c r="Y159" s="98" t="s">
        <v>445</v>
      </c>
      <c r="Z159" s="106" t="s">
        <v>1329</v>
      </c>
      <c r="AA159" s="106">
        <v>18</v>
      </c>
      <c r="AB159" s="108">
        <v>18</v>
      </c>
      <c r="AC159" s="40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</row>
    <row r="160" spans="2:68" ht="13.5" customHeight="1">
      <c r="B160" s="302"/>
      <c r="C160" s="314"/>
      <c r="D160" s="308"/>
      <c r="E160" s="308"/>
      <c r="F160" s="308"/>
      <c r="G160" s="75">
        <v>41677</v>
      </c>
      <c r="H160" s="45" t="s">
        <v>24</v>
      </c>
      <c r="I160" s="46">
        <v>-2</v>
      </c>
      <c r="J160" s="46">
        <v>0.2</v>
      </c>
      <c r="K160" s="46">
        <v>1.5</v>
      </c>
      <c r="L160" s="103">
        <v>8</v>
      </c>
      <c r="M160" s="206" t="s">
        <v>913</v>
      </c>
      <c r="N160" s="206" t="s">
        <v>899</v>
      </c>
      <c r="O160" s="96">
        <v>0</v>
      </c>
      <c r="P160" s="96">
        <v>0.82</v>
      </c>
      <c r="Q160" s="96">
        <v>20.37</v>
      </c>
      <c r="R160" s="96">
        <v>38.58</v>
      </c>
      <c r="S160" s="96">
        <v>28.06</v>
      </c>
      <c r="T160" s="96">
        <v>8.16</v>
      </c>
      <c r="U160" s="96">
        <v>0.65</v>
      </c>
      <c r="V160" s="96">
        <v>3.36</v>
      </c>
      <c r="W160" s="96">
        <v>78.599999999999994</v>
      </c>
      <c r="X160" s="97">
        <v>2.6760000000000002</v>
      </c>
      <c r="Y160" s="98" t="s">
        <v>445</v>
      </c>
      <c r="Z160" s="106">
        <v>27</v>
      </c>
      <c r="AA160" s="106">
        <v>70</v>
      </c>
      <c r="AB160" s="108">
        <v>97</v>
      </c>
      <c r="AC160" s="40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</row>
    <row r="161" spans="2:68" ht="13.5" customHeight="1">
      <c r="B161" s="302"/>
      <c r="C161" s="312">
        <v>76</v>
      </c>
      <c r="D161" s="301" t="s">
        <v>317</v>
      </c>
      <c r="E161" s="301" t="s">
        <v>385</v>
      </c>
      <c r="F161" s="301" t="s">
        <v>386</v>
      </c>
      <c r="G161" s="74">
        <v>41389</v>
      </c>
      <c r="H161" s="92" t="s">
        <v>19</v>
      </c>
      <c r="I161" s="93">
        <v>27.6</v>
      </c>
      <c r="J161" s="32">
        <v>0.4</v>
      </c>
      <c r="K161" s="32">
        <v>13</v>
      </c>
      <c r="L161" s="94">
        <v>5</v>
      </c>
      <c r="M161" s="205" t="s">
        <v>251</v>
      </c>
      <c r="N161" s="205" t="s">
        <v>289</v>
      </c>
      <c r="O161" s="96">
        <v>0</v>
      </c>
      <c r="P161" s="96">
        <v>0</v>
      </c>
      <c r="Q161" s="96">
        <v>0</v>
      </c>
      <c r="R161" s="96">
        <v>0.51</v>
      </c>
      <c r="S161" s="96">
        <v>37.4</v>
      </c>
      <c r="T161" s="96">
        <v>53.7</v>
      </c>
      <c r="U161" s="96">
        <v>2.9</v>
      </c>
      <c r="V161" s="96">
        <v>5.49</v>
      </c>
      <c r="W161" s="96">
        <v>68.099999999999994</v>
      </c>
      <c r="X161" s="97">
        <v>2.702</v>
      </c>
      <c r="Y161" s="98" t="s">
        <v>545</v>
      </c>
      <c r="Z161" s="99">
        <v>570</v>
      </c>
      <c r="AA161" s="99">
        <v>1000</v>
      </c>
      <c r="AB161" s="100">
        <v>1570</v>
      </c>
      <c r="AC161" s="40"/>
    </row>
    <row r="162" spans="2:68" ht="13.5" customHeight="1">
      <c r="B162" s="302"/>
      <c r="C162" s="313"/>
      <c r="D162" s="307"/>
      <c r="E162" s="307"/>
      <c r="F162" s="299"/>
      <c r="G162" s="74">
        <v>41443</v>
      </c>
      <c r="H162" s="92" t="s">
        <v>42</v>
      </c>
      <c r="I162" s="93">
        <v>23</v>
      </c>
      <c r="J162" s="32">
        <v>0.3</v>
      </c>
      <c r="K162" s="32">
        <v>24</v>
      </c>
      <c r="L162" s="94">
        <v>5</v>
      </c>
      <c r="M162" s="205" t="s">
        <v>270</v>
      </c>
      <c r="N162" s="205" t="s">
        <v>21</v>
      </c>
      <c r="O162" s="96">
        <v>1.35</v>
      </c>
      <c r="P162" s="96">
        <v>42.15</v>
      </c>
      <c r="Q162" s="96">
        <v>12.07</v>
      </c>
      <c r="R162" s="96">
        <v>9.19</v>
      </c>
      <c r="S162" s="96">
        <v>24.85</v>
      </c>
      <c r="T162" s="96">
        <v>8.15</v>
      </c>
      <c r="U162" s="96">
        <v>0.31</v>
      </c>
      <c r="V162" s="96">
        <v>1.93</v>
      </c>
      <c r="W162" s="96">
        <v>85.2</v>
      </c>
      <c r="X162" s="97">
        <v>2.8250000000000002</v>
      </c>
      <c r="Y162" s="98" t="s">
        <v>298</v>
      </c>
      <c r="Z162" s="99">
        <v>170</v>
      </c>
      <c r="AA162" s="99">
        <v>370</v>
      </c>
      <c r="AB162" s="100">
        <v>540</v>
      </c>
      <c r="AC162" s="40"/>
    </row>
    <row r="163" spans="2:68" ht="13.5" customHeight="1">
      <c r="B163" s="302"/>
      <c r="C163" s="313"/>
      <c r="D163" s="307"/>
      <c r="E163" s="307"/>
      <c r="F163" s="299"/>
      <c r="G163" s="74">
        <v>41451</v>
      </c>
      <c r="H163" s="92" t="s">
        <v>32</v>
      </c>
      <c r="I163" s="93">
        <v>20.5</v>
      </c>
      <c r="J163" s="32">
        <v>0.5</v>
      </c>
      <c r="K163" s="32">
        <v>22</v>
      </c>
      <c r="L163" s="94">
        <v>5</v>
      </c>
      <c r="M163" s="205" t="s">
        <v>270</v>
      </c>
      <c r="N163" s="205" t="s">
        <v>21</v>
      </c>
      <c r="O163" s="96">
        <v>0</v>
      </c>
      <c r="P163" s="96">
        <v>7.13</v>
      </c>
      <c r="Q163" s="96">
        <v>17.54</v>
      </c>
      <c r="R163" s="96">
        <v>17.36</v>
      </c>
      <c r="S163" s="96">
        <v>42.8</v>
      </c>
      <c r="T163" s="96">
        <v>11.59</v>
      </c>
      <c r="U163" s="96">
        <v>1.64</v>
      </c>
      <c r="V163" s="96">
        <v>1.94</v>
      </c>
      <c r="W163" s="96">
        <v>86.6</v>
      </c>
      <c r="X163" s="97">
        <v>2.7879999999999998</v>
      </c>
      <c r="Y163" s="98" t="s">
        <v>444</v>
      </c>
      <c r="Z163" s="99">
        <v>85</v>
      </c>
      <c r="AA163" s="99">
        <v>200</v>
      </c>
      <c r="AB163" s="100">
        <v>285</v>
      </c>
      <c r="AC163" s="40"/>
    </row>
    <row r="164" spans="2:68" ht="13.5" customHeight="1">
      <c r="B164" s="302"/>
      <c r="C164" s="313"/>
      <c r="D164" s="307"/>
      <c r="E164" s="307"/>
      <c r="F164" s="299"/>
      <c r="G164" s="74">
        <v>41464</v>
      </c>
      <c r="H164" s="92" t="s">
        <v>24</v>
      </c>
      <c r="I164" s="93">
        <v>31</v>
      </c>
      <c r="J164" s="32">
        <v>0.4</v>
      </c>
      <c r="K164" s="32">
        <v>28</v>
      </c>
      <c r="L164" s="94">
        <v>5</v>
      </c>
      <c r="M164" s="206" t="s">
        <v>1001</v>
      </c>
      <c r="N164" s="206" t="s">
        <v>899</v>
      </c>
      <c r="O164" s="96">
        <v>0</v>
      </c>
      <c r="P164" s="96">
        <v>6.56</v>
      </c>
      <c r="Q164" s="96">
        <v>16.829999999999998</v>
      </c>
      <c r="R164" s="96">
        <v>13.06</v>
      </c>
      <c r="S164" s="96">
        <v>47.1</v>
      </c>
      <c r="T164" s="96">
        <v>12.92</v>
      </c>
      <c r="U164" s="96">
        <v>1.1499999999999999</v>
      </c>
      <c r="V164" s="96">
        <v>2.38</v>
      </c>
      <c r="W164" s="96">
        <v>83</v>
      </c>
      <c r="X164" s="97">
        <v>2.7850000000000001</v>
      </c>
      <c r="Y164" s="98" t="s">
        <v>545</v>
      </c>
      <c r="Z164" s="99">
        <v>110</v>
      </c>
      <c r="AA164" s="99">
        <v>250</v>
      </c>
      <c r="AB164" s="100">
        <v>360</v>
      </c>
      <c r="AC164" s="40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</row>
    <row r="165" spans="2:68" ht="13.5" customHeight="1">
      <c r="B165" s="302"/>
      <c r="C165" s="313"/>
      <c r="D165" s="307"/>
      <c r="E165" s="307"/>
      <c r="F165" s="299"/>
      <c r="G165" s="74">
        <v>41506</v>
      </c>
      <c r="H165" s="92" t="s">
        <v>42</v>
      </c>
      <c r="I165" s="93">
        <v>25</v>
      </c>
      <c r="J165" s="32">
        <v>0.3</v>
      </c>
      <c r="K165" s="32">
        <v>25.4</v>
      </c>
      <c r="L165" s="94">
        <v>10</v>
      </c>
      <c r="M165" s="206" t="s">
        <v>1001</v>
      </c>
      <c r="N165" s="206" t="s">
        <v>899</v>
      </c>
      <c r="O165" s="96">
        <v>0</v>
      </c>
      <c r="P165" s="96">
        <v>0</v>
      </c>
      <c r="Q165" s="96">
        <v>0.31</v>
      </c>
      <c r="R165" s="96">
        <v>3.98</v>
      </c>
      <c r="S165" s="96">
        <v>55.1</v>
      </c>
      <c r="T165" s="96">
        <v>34.71</v>
      </c>
      <c r="U165" s="96">
        <v>2.5099999999999998</v>
      </c>
      <c r="V165" s="96">
        <v>3.39</v>
      </c>
      <c r="W165" s="96">
        <v>72.3</v>
      </c>
      <c r="X165" s="97">
        <v>2.6779999999999999</v>
      </c>
      <c r="Y165" s="98" t="s">
        <v>445</v>
      </c>
      <c r="Z165" s="99">
        <v>320</v>
      </c>
      <c r="AA165" s="99">
        <v>700</v>
      </c>
      <c r="AB165" s="100">
        <v>1020</v>
      </c>
      <c r="AC165" s="40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</row>
    <row r="166" spans="2:68" ht="13.5" customHeight="1">
      <c r="B166" s="302"/>
      <c r="C166" s="313"/>
      <c r="D166" s="307"/>
      <c r="E166" s="307"/>
      <c r="F166" s="299"/>
      <c r="G166" s="74">
        <v>41528</v>
      </c>
      <c r="H166" s="92" t="s">
        <v>24</v>
      </c>
      <c r="I166" s="93">
        <v>29.1</v>
      </c>
      <c r="J166" s="32">
        <v>0.5</v>
      </c>
      <c r="K166" s="32">
        <v>22.5</v>
      </c>
      <c r="L166" s="94">
        <v>10</v>
      </c>
      <c r="M166" s="206" t="s">
        <v>928</v>
      </c>
      <c r="N166" s="206" t="s">
        <v>903</v>
      </c>
      <c r="O166" s="96">
        <v>0</v>
      </c>
      <c r="P166" s="96">
        <v>0.86</v>
      </c>
      <c r="Q166" s="96">
        <v>16.82</v>
      </c>
      <c r="R166" s="96">
        <v>19.010000000000002</v>
      </c>
      <c r="S166" s="96">
        <v>38.479999999999997</v>
      </c>
      <c r="T166" s="96">
        <v>21.55</v>
      </c>
      <c r="U166" s="96">
        <v>0.91</v>
      </c>
      <c r="V166" s="96">
        <v>2.37</v>
      </c>
      <c r="W166" s="96">
        <v>76.8</v>
      </c>
      <c r="X166" s="97">
        <v>2.7450000000000001</v>
      </c>
      <c r="Y166" s="98" t="s">
        <v>265</v>
      </c>
      <c r="Z166" s="99">
        <v>76</v>
      </c>
      <c r="AA166" s="99">
        <v>180</v>
      </c>
      <c r="AB166" s="100">
        <v>256</v>
      </c>
      <c r="AC166" s="40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</row>
    <row r="167" spans="2:68" ht="13.5" customHeight="1">
      <c r="B167" s="302"/>
      <c r="C167" s="313"/>
      <c r="D167" s="307"/>
      <c r="E167" s="307"/>
      <c r="F167" s="299"/>
      <c r="G167" s="74">
        <v>41555</v>
      </c>
      <c r="H167" s="92" t="s">
        <v>24</v>
      </c>
      <c r="I167" s="93">
        <v>27</v>
      </c>
      <c r="J167" s="32">
        <v>1</v>
      </c>
      <c r="K167" s="32">
        <v>21.1</v>
      </c>
      <c r="L167" s="94">
        <v>5</v>
      </c>
      <c r="M167" s="206" t="s">
        <v>905</v>
      </c>
      <c r="N167" s="206" t="s">
        <v>903</v>
      </c>
      <c r="O167" s="96">
        <v>0</v>
      </c>
      <c r="P167" s="96">
        <v>0</v>
      </c>
      <c r="Q167" s="96">
        <v>0.4</v>
      </c>
      <c r="R167" s="96">
        <v>0.91</v>
      </c>
      <c r="S167" s="96">
        <v>67.31</v>
      </c>
      <c r="T167" s="96">
        <v>27.17</v>
      </c>
      <c r="U167" s="96">
        <v>1.82</v>
      </c>
      <c r="V167" s="96">
        <v>2.39</v>
      </c>
      <c r="W167" s="96">
        <v>72.099999999999994</v>
      </c>
      <c r="X167" s="97">
        <v>2.71</v>
      </c>
      <c r="Y167" s="98" t="s">
        <v>265</v>
      </c>
      <c r="Z167" s="99">
        <v>110</v>
      </c>
      <c r="AA167" s="99">
        <v>270</v>
      </c>
      <c r="AB167" s="100">
        <v>380</v>
      </c>
      <c r="AC167" s="40"/>
    </row>
    <row r="168" spans="2:68" ht="13.5" customHeight="1">
      <c r="B168" s="302"/>
      <c r="C168" s="313"/>
      <c r="D168" s="307"/>
      <c r="E168" s="307"/>
      <c r="F168" s="299"/>
      <c r="G168" s="74">
        <v>41617</v>
      </c>
      <c r="H168" s="92" t="s">
        <v>24</v>
      </c>
      <c r="I168" s="93">
        <v>4.0999999999999996</v>
      </c>
      <c r="J168" s="32">
        <v>0.6</v>
      </c>
      <c r="K168" s="32">
        <v>6.7</v>
      </c>
      <c r="L168" s="94">
        <v>6</v>
      </c>
      <c r="M168" s="206" t="s">
        <v>932</v>
      </c>
      <c r="N168" s="206" t="s">
        <v>903</v>
      </c>
      <c r="O168" s="96">
        <v>0</v>
      </c>
      <c r="P168" s="96">
        <v>0</v>
      </c>
      <c r="Q168" s="96">
        <v>0</v>
      </c>
      <c r="R168" s="96">
        <v>0.19</v>
      </c>
      <c r="S168" s="96">
        <v>36.14</v>
      </c>
      <c r="T168" s="96">
        <v>59.2</v>
      </c>
      <c r="U168" s="96">
        <v>2.06</v>
      </c>
      <c r="V168" s="96">
        <v>2.41</v>
      </c>
      <c r="W168" s="96">
        <v>72.7</v>
      </c>
      <c r="X168" s="97">
        <v>2.7959999999999998</v>
      </c>
      <c r="Y168" s="98" t="s">
        <v>265</v>
      </c>
      <c r="Z168" s="99">
        <v>120</v>
      </c>
      <c r="AA168" s="99">
        <v>280</v>
      </c>
      <c r="AB168" s="100">
        <v>400</v>
      </c>
      <c r="AC168" s="40"/>
    </row>
    <row r="169" spans="2:68" ht="13.5" customHeight="1">
      <c r="B169" s="302"/>
      <c r="C169" s="313"/>
      <c r="D169" s="307"/>
      <c r="E169" s="307"/>
      <c r="F169" s="299"/>
      <c r="G169" s="75">
        <v>41646</v>
      </c>
      <c r="H169" s="117" t="s">
        <v>24</v>
      </c>
      <c r="I169" s="118">
        <v>6</v>
      </c>
      <c r="J169" s="46">
        <v>0.4</v>
      </c>
      <c r="K169" s="46">
        <v>3.4</v>
      </c>
      <c r="L169" s="103">
        <v>10</v>
      </c>
      <c r="M169" s="206" t="s">
        <v>898</v>
      </c>
      <c r="N169" s="206" t="s">
        <v>931</v>
      </c>
      <c r="O169" s="96">
        <v>0</v>
      </c>
      <c r="P169" s="96">
        <v>0</v>
      </c>
      <c r="Q169" s="96">
        <v>0.74</v>
      </c>
      <c r="R169" s="96">
        <v>0.67</v>
      </c>
      <c r="S169" s="96">
        <v>30.84</v>
      </c>
      <c r="T169" s="96">
        <v>57.35</v>
      </c>
      <c r="U169" s="96">
        <v>4.09</v>
      </c>
      <c r="V169" s="96">
        <v>6.31</v>
      </c>
      <c r="W169" s="96">
        <v>72.099999999999994</v>
      </c>
      <c r="X169" s="97">
        <v>2.7530000000000001</v>
      </c>
      <c r="Y169" s="98" t="s">
        <v>445</v>
      </c>
      <c r="Z169" s="106">
        <v>220</v>
      </c>
      <c r="AA169" s="106">
        <v>510</v>
      </c>
      <c r="AB169" s="108">
        <v>730</v>
      </c>
      <c r="AC169" s="40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</row>
    <row r="170" spans="2:68" ht="13.5" customHeight="1">
      <c r="B170" s="302"/>
      <c r="C170" s="314"/>
      <c r="D170" s="308"/>
      <c r="E170" s="308"/>
      <c r="F170" s="299"/>
      <c r="G170" s="75">
        <v>41680</v>
      </c>
      <c r="H170" s="117" t="s">
        <v>24</v>
      </c>
      <c r="I170" s="118">
        <v>4</v>
      </c>
      <c r="J170" s="46" t="s">
        <v>313</v>
      </c>
      <c r="K170" s="46" t="s">
        <v>1148</v>
      </c>
      <c r="L170" s="103" t="s">
        <v>313</v>
      </c>
      <c r="M170" s="206" t="s">
        <v>1148</v>
      </c>
      <c r="N170" s="206" t="s">
        <v>1148</v>
      </c>
      <c r="O170" s="96" t="s">
        <v>313</v>
      </c>
      <c r="P170" s="96" t="s">
        <v>313</v>
      </c>
      <c r="Q170" s="96" t="s">
        <v>313</v>
      </c>
      <c r="R170" s="96" t="s">
        <v>313</v>
      </c>
      <c r="S170" s="96" t="s">
        <v>313</v>
      </c>
      <c r="T170" s="96" t="s">
        <v>313</v>
      </c>
      <c r="U170" s="96" t="s">
        <v>313</v>
      </c>
      <c r="V170" s="96" t="s">
        <v>313</v>
      </c>
      <c r="W170" s="96" t="s">
        <v>313</v>
      </c>
      <c r="X170" s="97" t="s">
        <v>313</v>
      </c>
      <c r="Y170" s="98" t="s">
        <v>313</v>
      </c>
      <c r="Z170" s="106" t="s">
        <v>313</v>
      </c>
      <c r="AA170" s="106" t="s">
        <v>313</v>
      </c>
      <c r="AB170" s="108" t="s">
        <v>313</v>
      </c>
      <c r="AC170" s="40" t="s">
        <v>1679</v>
      </c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</row>
    <row r="171" spans="2:68" ht="13.5" customHeight="1">
      <c r="B171" s="302"/>
      <c r="C171" s="312">
        <v>77</v>
      </c>
      <c r="D171" s="301" t="s">
        <v>389</v>
      </c>
      <c r="E171" s="301" t="s">
        <v>390</v>
      </c>
      <c r="F171" s="299"/>
      <c r="G171" s="74">
        <v>41404</v>
      </c>
      <c r="H171" s="92" t="s">
        <v>19</v>
      </c>
      <c r="I171" s="93">
        <v>26</v>
      </c>
      <c r="J171" s="32">
        <v>0.2</v>
      </c>
      <c r="K171" s="32">
        <v>10</v>
      </c>
      <c r="L171" s="94">
        <v>5</v>
      </c>
      <c r="M171" s="205" t="s">
        <v>259</v>
      </c>
      <c r="N171" s="205" t="s">
        <v>21</v>
      </c>
      <c r="O171" s="96">
        <v>0</v>
      </c>
      <c r="P171" s="96">
        <v>1.18</v>
      </c>
      <c r="Q171" s="96">
        <v>5.87</v>
      </c>
      <c r="R171" s="96">
        <v>21.94</v>
      </c>
      <c r="S171" s="96">
        <v>51.84</v>
      </c>
      <c r="T171" s="96">
        <v>15.19</v>
      </c>
      <c r="U171" s="96">
        <v>0.45</v>
      </c>
      <c r="V171" s="96">
        <v>3.53</v>
      </c>
      <c r="W171" s="96">
        <v>74.900000000000006</v>
      </c>
      <c r="X171" s="97">
        <v>2.758</v>
      </c>
      <c r="Y171" s="98" t="s">
        <v>265</v>
      </c>
      <c r="Z171" s="99">
        <v>380</v>
      </c>
      <c r="AA171" s="99">
        <v>830</v>
      </c>
      <c r="AB171" s="100">
        <v>1210</v>
      </c>
      <c r="AC171" s="40"/>
    </row>
    <row r="172" spans="2:68" ht="13.5" customHeight="1">
      <c r="B172" s="302"/>
      <c r="C172" s="313"/>
      <c r="D172" s="307"/>
      <c r="E172" s="307"/>
      <c r="F172" s="299"/>
      <c r="G172" s="74">
        <v>41445</v>
      </c>
      <c r="H172" s="92" t="s">
        <v>19</v>
      </c>
      <c r="I172" s="93">
        <v>25.7</v>
      </c>
      <c r="J172" s="32">
        <v>0.3</v>
      </c>
      <c r="K172" s="32">
        <v>17.399999999999999</v>
      </c>
      <c r="L172" s="94">
        <v>5</v>
      </c>
      <c r="M172" s="205" t="s">
        <v>259</v>
      </c>
      <c r="N172" s="205" t="s">
        <v>21</v>
      </c>
      <c r="O172" s="96">
        <v>0</v>
      </c>
      <c r="P172" s="96">
        <v>2.71</v>
      </c>
      <c r="Q172" s="96">
        <v>7.63</v>
      </c>
      <c r="R172" s="96">
        <v>21.84</v>
      </c>
      <c r="S172" s="96">
        <v>57.11</v>
      </c>
      <c r="T172" s="96">
        <v>6.51</v>
      </c>
      <c r="U172" s="96">
        <v>2.42</v>
      </c>
      <c r="V172" s="96">
        <v>1.78</v>
      </c>
      <c r="W172" s="96">
        <v>76.3</v>
      </c>
      <c r="X172" s="97">
        <v>2.7530000000000001</v>
      </c>
      <c r="Y172" s="98" t="s">
        <v>265</v>
      </c>
      <c r="Z172" s="99">
        <v>300</v>
      </c>
      <c r="AA172" s="99">
        <v>600</v>
      </c>
      <c r="AB172" s="100">
        <v>900</v>
      </c>
      <c r="AC172" s="40"/>
    </row>
    <row r="173" spans="2:68" ht="13.5" customHeight="1">
      <c r="B173" s="302"/>
      <c r="C173" s="313"/>
      <c r="D173" s="307"/>
      <c r="E173" s="307"/>
      <c r="F173" s="299"/>
      <c r="G173" s="74">
        <v>41493</v>
      </c>
      <c r="H173" s="92" t="s">
        <v>24</v>
      </c>
      <c r="I173" s="93">
        <v>27</v>
      </c>
      <c r="J173" s="32">
        <v>0.4</v>
      </c>
      <c r="K173" s="32">
        <v>19.5</v>
      </c>
      <c r="L173" s="94">
        <v>5</v>
      </c>
      <c r="M173" s="206" t="s">
        <v>905</v>
      </c>
      <c r="N173" s="206" t="s">
        <v>903</v>
      </c>
      <c r="O173" s="96">
        <v>1.0900000000000001</v>
      </c>
      <c r="P173" s="96">
        <v>10.27</v>
      </c>
      <c r="Q173" s="96">
        <v>13.33</v>
      </c>
      <c r="R173" s="96">
        <v>26.47</v>
      </c>
      <c r="S173" s="96">
        <v>37.32</v>
      </c>
      <c r="T173" s="96">
        <v>7.51</v>
      </c>
      <c r="U173" s="96">
        <v>1.52</v>
      </c>
      <c r="V173" s="96">
        <v>2.4900000000000002</v>
      </c>
      <c r="W173" s="96">
        <v>76</v>
      </c>
      <c r="X173" s="97">
        <v>2.8690000000000002</v>
      </c>
      <c r="Y173" s="98" t="s">
        <v>445</v>
      </c>
      <c r="Z173" s="99">
        <v>180</v>
      </c>
      <c r="AA173" s="99">
        <v>390</v>
      </c>
      <c r="AB173" s="100">
        <v>570</v>
      </c>
      <c r="AC173" s="40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</row>
    <row r="174" spans="2:68" ht="13.5" customHeight="1">
      <c r="B174" s="302"/>
      <c r="C174" s="313"/>
      <c r="D174" s="307"/>
      <c r="E174" s="307"/>
      <c r="F174" s="299"/>
      <c r="G174" s="74">
        <v>41555</v>
      </c>
      <c r="H174" s="92" t="s">
        <v>24</v>
      </c>
      <c r="I174" s="93">
        <v>28.3</v>
      </c>
      <c r="J174" s="32">
        <v>0.7</v>
      </c>
      <c r="K174" s="32">
        <v>17.8</v>
      </c>
      <c r="L174" s="94">
        <v>5</v>
      </c>
      <c r="M174" s="206" t="s">
        <v>928</v>
      </c>
      <c r="N174" s="206" t="s">
        <v>903</v>
      </c>
      <c r="O174" s="96">
        <v>0</v>
      </c>
      <c r="P174" s="96">
        <v>0</v>
      </c>
      <c r="Q174" s="96">
        <v>7.44</v>
      </c>
      <c r="R174" s="96">
        <v>34.85</v>
      </c>
      <c r="S174" s="96">
        <v>51.27</v>
      </c>
      <c r="T174" s="96">
        <v>5.29</v>
      </c>
      <c r="U174" s="96">
        <v>0.35</v>
      </c>
      <c r="V174" s="96">
        <v>0.8</v>
      </c>
      <c r="W174" s="96">
        <v>71.900000000000006</v>
      </c>
      <c r="X174" s="97">
        <v>2.6970000000000001</v>
      </c>
      <c r="Y174" s="98" t="s">
        <v>265</v>
      </c>
      <c r="Z174" s="99">
        <v>270</v>
      </c>
      <c r="AA174" s="99">
        <v>630</v>
      </c>
      <c r="AB174" s="100">
        <v>900</v>
      </c>
      <c r="AC174" s="40"/>
    </row>
    <row r="175" spans="2:68" ht="13.5" customHeight="1">
      <c r="B175" s="302"/>
      <c r="C175" s="313"/>
      <c r="D175" s="307"/>
      <c r="E175" s="307"/>
      <c r="F175" s="299"/>
      <c r="G175" s="74">
        <v>41617</v>
      </c>
      <c r="H175" s="92" t="s">
        <v>24</v>
      </c>
      <c r="I175" s="93">
        <v>9.8000000000000007</v>
      </c>
      <c r="J175" s="32">
        <v>0.6</v>
      </c>
      <c r="K175" s="32">
        <v>4.4000000000000004</v>
      </c>
      <c r="L175" s="94">
        <v>5</v>
      </c>
      <c r="M175" s="206" t="s">
        <v>905</v>
      </c>
      <c r="N175" s="206" t="s">
        <v>903</v>
      </c>
      <c r="O175" s="96">
        <v>0</v>
      </c>
      <c r="P175" s="96">
        <v>0</v>
      </c>
      <c r="Q175" s="96">
        <v>5.62</v>
      </c>
      <c r="R175" s="96">
        <v>34.380000000000003</v>
      </c>
      <c r="S175" s="96">
        <v>52.06</v>
      </c>
      <c r="T175" s="96">
        <v>2.87</v>
      </c>
      <c r="U175" s="96">
        <v>1.73</v>
      </c>
      <c r="V175" s="96">
        <v>3.34</v>
      </c>
      <c r="W175" s="96">
        <v>72.900000000000006</v>
      </c>
      <c r="X175" s="97">
        <v>2.6890000000000001</v>
      </c>
      <c r="Y175" s="98" t="s">
        <v>265</v>
      </c>
      <c r="Z175" s="99">
        <v>260</v>
      </c>
      <c r="AA175" s="99">
        <v>620</v>
      </c>
      <c r="AB175" s="100">
        <v>880</v>
      </c>
      <c r="AC175" s="40"/>
    </row>
    <row r="176" spans="2:68" ht="13.5" customHeight="1">
      <c r="B176" s="302"/>
      <c r="C176" s="316"/>
      <c r="D176" s="309"/>
      <c r="E176" s="309"/>
      <c r="F176" s="300"/>
      <c r="G176" s="76">
        <v>41680</v>
      </c>
      <c r="H176" s="121" t="s">
        <v>42</v>
      </c>
      <c r="I176" s="122">
        <v>3.5</v>
      </c>
      <c r="J176" s="51">
        <v>0.4</v>
      </c>
      <c r="K176" s="51" t="s">
        <v>1148</v>
      </c>
      <c r="L176" s="109" t="s">
        <v>313</v>
      </c>
      <c r="M176" s="207" t="s">
        <v>1148</v>
      </c>
      <c r="N176" s="207" t="s">
        <v>1148</v>
      </c>
      <c r="O176" s="112" t="s">
        <v>313</v>
      </c>
      <c r="P176" s="112" t="s">
        <v>313</v>
      </c>
      <c r="Q176" s="112" t="s">
        <v>313</v>
      </c>
      <c r="R176" s="112" t="s">
        <v>313</v>
      </c>
      <c r="S176" s="112" t="s">
        <v>313</v>
      </c>
      <c r="T176" s="112" t="s">
        <v>313</v>
      </c>
      <c r="U176" s="112" t="s">
        <v>313</v>
      </c>
      <c r="V176" s="112" t="s">
        <v>313</v>
      </c>
      <c r="W176" s="112" t="s">
        <v>313</v>
      </c>
      <c r="X176" s="113" t="s">
        <v>313</v>
      </c>
      <c r="Y176" s="114" t="s">
        <v>313</v>
      </c>
      <c r="Z176" s="115" t="s">
        <v>313</v>
      </c>
      <c r="AA176" s="115" t="s">
        <v>313</v>
      </c>
      <c r="AB176" s="116" t="s">
        <v>313</v>
      </c>
      <c r="AC176" s="59" t="s">
        <v>1679</v>
      </c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</row>
    <row r="177" spans="2:68" ht="13.5" customHeight="1">
      <c r="B177" s="302" t="s">
        <v>1528</v>
      </c>
      <c r="C177" s="315">
        <v>78</v>
      </c>
      <c r="D177" s="298" t="s">
        <v>392</v>
      </c>
      <c r="E177" s="298" t="s">
        <v>393</v>
      </c>
      <c r="F177" s="298" t="s">
        <v>386</v>
      </c>
      <c r="G177" s="73">
        <v>41389</v>
      </c>
      <c r="H177" s="119" t="s">
        <v>19</v>
      </c>
      <c r="I177" s="120">
        <v>27.6</v>
      </c>
      <c r="J177" s="22">
        <v>0.6</v>
      </c>
      <c r="K177" s="22">
        <v>13</v>
      </c>
      <c r="L177" s="85">
        <v>6</v>
      </c>
      <c r="M177" s="204" t="s">
        <v>259</v>
      </c>
      <c r="N177" s="204" t="s">
        <v>21</v>
      </c>
      <c r="O177" s="87">
        <v>0</v>
      </c>
      <c r="P177" s="87">
        <v>0</v>
      </c>
      <c r="Q177" s="87">
        <v>0</v>
      </c>
      <c r="R177" s="87">
        <v>0.23</v>
      </c>
      <c r="S177" s="87">
        <v>26.47</v>
      </c>
      <c r="T177" s="87">
        <v>54.86</v>
      </c>
      <c r="U177" s="87">
        <v>8.19</v>
      </c>
      <c r="V177" s="87">
        <v>10.25</v>
      </c>
      <c r="W177" s="87">
        <v>68</v>
      </c>
      <c r="X177" s="88">
        <v>2.7149999999999999</v>
      </c>
      <c r="Y177" s="98" t="s">
        <v>545</v>
      </c>
      <c r="Z177" s="90">
        <v>780</v>
      </c>
      <c r="AA177" s="90">
        <v>1600</v>
      </c>
      <c r="AB177" s="91">
        <v>2380</v>
      </c>
      <c r="AC177" s="30"/>
    </row>
    <row r="178" spans="2:68" ht="13.5" customHeight="1">
      <c r="B178" s="302"/>
      <c r="C178" s="313"/>
      <c r="D178" s="307"/>
      <c r="E178" s="307"/>
      <c r="F178" s="299"/>
      <c r="G178" s="74">
        <v>41443</v>
      </c>
      <c r="H178" s="92" t="s">
        <v>42</v>
      </c>
      <c r="I178" s="93">
        <v>22</v>
      </c>
      <c r="J178" s="32">
        <v>0.3</v>
      </c>
      <c r="K178" s="32">
        <v>20</v>
      </c>
      <c r="L178" s="94">
        <v>5</v>
      </c>
      <c r="M178" s="205" t="s">
        <v>259</v>
      </c>
      <c r="N178" s="205" t="s">
        <v>21</v>
      </c>
      <c r="O178" s="96">
        <v>0</v>
      </c>
      <c r="P178" s="96">
        <v>3.93</v>
      </c>
      <c r="Q178" s="96">
        <v>25.85</v>
      </c>
      <c r="R178" s="96">
        <v>44.19</v>
      </c>
      <c r="S178" s="96">
        <v>22.19</v>
      </c>
      <c r="T178" s="96">
        <v>1.62</v>
      </c>
      <c r="U178" s="96">
        <v>0.42</v>
      </c>
      <c r="V178" s="96">
        <v>1.8</v>
      </c>
      <c r="W178" s="96">
        <v>85.9</v>
      </c>
      <c r="X178" s="97">
        <v>2.669</v>
      </c>
      <c r="Y178" s="98" t="s">
        <v>267</v>
      </c>
      <c r="Z178" s="99">
        <v>61</v>
      </c>
      <c r="AA178" s="99">
        <v>130</v>
      </c>
      <c r="AB178" s="100">
        <v>191</v>
      </c>
      <c r="AC178" s="40"/>
    </row>
    <row r="179" spans="2:68" ht="13.5" customHeight="1">
      <c r="B179" s="302"/>
      <c r="C179" s="313"/>
      <c r="D179" s="307"/>
      <c r="E179" s="307"/>
      <c r="F179" s="299"/>
      <c r="G179" s="74">
        <v>41451</v>
      </c>
      <c r="H179" s="31" t="s">
        <v>32</v>
      </c>
      <c r="I179" s="32">
        <v>22</v>
      </c>
      <c r="J179" s="32">
        <v>0.3</v>
      </c>
      <c r="K179" s="32">
        <v>20.5</v>
      </c>
      <c r="L179" s="94">
        <v>5</v>
      </c>
      <c r="M179" s="205" t="s">
        <v>255</v>
      </c>
      <c r="N179" s="205" t="s">
        <v>21</v>
      </c>
      <c r="O179" s="96">
        <v>0</v>
      </c>
      <c r="P179" s="96">
        <v>11.79</v>
      </c>
      <c r="Q179" s="96">
        <v>27.29</v>
      </c>
      <c r="R179" s="96">
        <v>22.89</v>
      </c>
      <c r="S179" s="96">
        <v>27.51</v>
      </c>
      <c r="T179" s="96">
        <v>7.38</v>
      </c>
      <c r="U179" s="96">
        <v>0.06</v>
      </c>
      <c r="V179" s="96">
        <v>3.08</v>
      </c>
      <c r="W179" s="96">
        <v>85.2</v>
      </c>
      <c r="X179" s="97">
        <v>2.78</v>
      </c>
      <c r="Y179" s="98" t="s">
        <v>278</v>
      </c>
      <c r="Z179" s="99">
        <v>49</v>
      </c>
      <c r="AA179" s="99">
        <v>95</v>
      </c>
      <c r="AB179" s="100">
        <v>144</v>
      </c>
      <c r="AC179" s="40"/>
    </row>
    <row r="180" spans="2:68" ht="13.5" customHeight="1">
      <c r="B180" s="302"/>
      <c r="C180" s="313"/>
      <c r="D180" s="307"/>
      <c r="E180" s="307"/>
      <c r="F180" s="299"/>
      <c r="G180" s="74">
        <v>41463</v>
      </c>
      <c r="H180" s="92" t="s">
        <v>42</v>
      </c>
      <c r="I180" s="93">
        <v>27.1</v>
      </c>
      <c r="J180" s="32">
        <v>0.8</v>
      </c>
      <c r="K180" s="32">
        <v>21.9</v>
      </c>
      <c r="L180" s="94">
        <v>6</v>
      </c>
      <c r="M180" s="206" t="s">
        <v>905</v>
      </c>
      <c r="N180" s="206" t="s">
        <v>903</v>
      </c>
      <c r="O180" s="96">
        <v>0</v>
      </c>
      <c r="P180" s="96">
        <v>7.71</v>
      </c>
      <c r="Q180" s="96">
        <v>3.23</v>
      </c>
      <c r="R180" s="96">
        <v>10.28</v>
      </c>
      <c r="S180" s="96">
        <v>48.65</v>
      </c>
      <c r="T180" s="96">
        <v>25.91</v>
      </c>
      <c r="U180" s="96">
        <v>1.0900000000000001</v>
      </c>
      <c r="V180" s="96">
        <v>3.13</v>
      </c>
      <c r="W180" s="96">
        <v>80</v>
      </c>
      <c r="X180" s="97">
        <v>2.7349999999999999</v>
      </c>
      <c r="Y180" s="98" t="s">
        <v>545</v>
      </c>
      <c r="Z180" s="99">
        <v>120</v>
      </c>
      <c r="AA180" s="99">
        <v>240</v>
      </c>
      <c r="AB180" s="100">
        <v>360</v>
      </c>
      <c r="AC180" s="40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</row>
    <row r="181" spans="2:68" ht="13.5" customHeight="1">
      <c r="B181" s="302"/>
      <c r="C181" s="313"/>
      <c r="D181" s="307"/>
      <c r="E181" s="307"/>
      <c r="F181" s="299"/>
      <c r="G181" s="74">
        <v>41506</v>
      </c>
      <c r="H181" s="92" t="s">
        <v>42</v>
      </c>
      <c r="I181" s="93">
        <v>24.5</v>
      </c>
      <c r="J181" s="32">
        <v>0.3</v>
      </c>
      <c r="K181" s="32">
        <v>22.6</v>
      </c>
      <c r="L181" s="94">
        <v>10</v>
      </c>
      <c r="M181" s="206" t="s">
        <v>914</v>
      </c>
      <c r="N181" s="206" t="s">
        <v>903</v>
      </c>
      <c r="O181" s="96">
        <v>0</v>
      </c>
      <c r="P181" s="96">
        <v>0</v>
      </c>
      <c r="Q181" s="96">
        <v>12.42</v>
      </c>
      <c r="R181" s="96">
        <v>43.89</v>
      </c>
      <c r="S181" s="96">
        <v>39.53</v>
      </c>
      <c r="T181" s="96">
        <v>2.57</v>
      </c>
      <c r="U181" s="96">
        <v>0.08</v>
      </c>
      <c r="V181" s="96">
        <v>1.51</v>
      </c>
      <c r="W181" s="96">
        <v>83.7</v>
      </c>
      <c r="X181" s="97">
        <v>2.698</v>
      </c>
      <c r="Y181" s="98" t="s">
        <v>279</v>
      </c>
      <c r="Z181" s="99">
        <v>44</v>
      </c>
      <c r="AA181" s="99">
        <v>110</v>
      </c>
      <c r="AB181" s="100">
        <v>154</v>
      </c>
      <c r="AC181" s="40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</row>
    <row r="182" spans="2:68" ht="13.5" customHeight="1">
      <c r="B182" s="302"/>
      <c r="C182" s="313"/>
      <c r="D182" s="307"/>
      <c r="E182" s="307"/>
      <c r="F182" s="299"/>
      <c r="G182" s="74">
        <v>41528</v>
      </c>
      <c r="H182" s="92" t="s">
        <v>24</v>
      </c>
      <c r="I182" s="93">
        <v>29.6</v>
      </c>
      <c r="J182" s="32">
        <v>0.2</v>
      </c>
      <c r="K182" s="32">
        <v>20.100000000000001</v>
      </c>
      <c r="L182" s="94">
        <v>10</v>
      </c>
      <c r="M182" s="206" t="s">
        <v>922</v>
      </c>
      <c r="N182" s="206" t="s">
        <v>1004</v>
      </c>
      <c r="O182" s="96">
        <v>0</v>
      </c>
      <c r="P182" s="96">
        <v>0</v>
      </c>
      <c r="Q182" s="96">
        <v>19.05</v>
      </c>
      <c r="R182" s="96">
        <v>32.68</v>
      </c>
      <c r="S182" s="96">
        <v>41.76</v>
      </c>
      <c r="T182" s="96">
        <v>5.14</v>
      </c>
      <c r="U182" s="96">
        <v>0.22</v>
      </c>
      <c r="V182" s="96">
        <v>1.1499999999999999</v>
      </c>
      <c r="W182" s="96">
        <v>77.2</v>
      </c>
      <c r="X182" s="97">
        <v>2.734</v>
      </c>
      <c r="Y182" s="98" t="s">
        <v>445</v>
      </c>
      <c r="Z182" s="99">
        <v>62</v>
      </c>
      <c r="AA182" s="99">
        <v>150</v>
      </c>
      <c r="AB182" s="100">
        <v>212</v>
      </c>
      <c r="AC182" s="40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</row>
    <row r="183" spans="2:68" ht="13.5" customHeight="1">
      <c r="B183" s="302"/>
      <c r="C183" s="313"/>
      <c r="D183" s="307"/>
      <c r="E183" s="307"/>
      <c r="F183" s="299"/>
      <c r="G183" s="74">
        <v>41555</v>
      </c>
      <c r="H183" s="92" t="s">
        <v>24</v>
      </c>
      <c r="I183" s="93">
        <v>27.9</v>
      </c>
      <c r="J183" s="32">
        <v>0.5</v>
      </c>
      <c r="K183" s="32">
        <v>19.5</v>
      </c>
      <c r="L183" s="94">
        <v>5</v>
      </c>
      <c r="M183" s="206" t="s">
        <v>907</v>
      </c>
      <c r="N183" s="206" t="s">
        <v>903</v>
      </c>
      <c r="O183" s="96">
        <v>0</v>
      </c>
      <c r="P183" s="96">
        <v>0</v>
      </c>
      <c r="Q183" s="96">
        <v>13.31</v>
      </c>
      <c r="R183" s="96">
        <v>30.6</v>
      </c>
      <c r="S183" s="96">
        <v>50.19</v>
      </c>
      <c r="T183" s="96">
        <v>4.82</v>
      </c>
      <c r="U183" s="96">
        <v>0.34</v>
      </c>
      <c r="V183" s="96">
        <v>0.74</v>
      </c>
      <c r="W183" s="96">
        <v>74.900000000000006</v>
      </c>
      <c r="X183" s="97">
        <v>2.7349999999999999</v>
      </c>
      <c r="Y183" s="98" t="s">
        <v>265</v>
      </c>
      <c r="Z183" s="99">
        <v>69</v>
      </c>
      <c r="AA183" s="99">
        <v>160</v>
      </c>
      <c r="AB183" s="100">
        <v>229</v>
      </c>
      <c r="AC183" s="40"/>
    </row>
    <row r="184" spans="2:68" ht="13.5" customHeight="1">
      <c r="B184" s="302"/>
      <c r="C184" s="313"/>
      <c r="D184" s="307"/>
      <c r="E184" s="307"/>
      <c r="F184" s="299"/>
      <c r="G184" s="74">
        <v>41617</v>
      </c>
      <c r="H184" s="92" t="s">
        <v>24</v>
      </c>
      <c r="I184" s="93">
        <v>6</v>
      </c>
      <c r="J184" s="32">
        <v>0.3</v>
      </c>
      <c r="K184" s="32">
        <v>3.5</v>
      </c>
      <c r="L184" s="94">
        <v>7</v>
      </c>
      <c r="M184" s="206" t="s">
        <v>905</v>
      </c>
      <c r="N184" s="206" t="s">
        <v>903</v>
      </c>
      <c r="O184" s="96">
        <v>0</v>
      </c>
      <c r="P184" s="96">
        <v>0</v>
      </c>
      <c r="Q184" s="96">
        <v>9.0500000000000007</v>
      </c>
      <c r="R184" s="96">
        <v>33.270000000000003</v>
      </c>
      <c r="S184" s="96">
        <v>47.23</v>
      </c>
      <c r="T184" s="96">
        <v>7.03</v>
      </c>
      <c r="U184" s="96">
        <v>7.0000000000000007E-2</v>
      </c>
      <c r="V184" s="96">
        <v>3.35</v>
      </c>
      <c r="W184" s="96">
        <v>76.8</v>
      </c>
      <c r="X184" s="97">
        <v>2.7</v>
      </c>
      <c r="Y184" s="98" t="s">
        <v>265</v>
      </c>
      <c r="Z184" s="99">
        <v>74</v>
      </c>
      <c r="AA184" s="99">
        <v>170</v>
      </c>
      <c r="AB184" s="100">
        <v>244</v>
      </c>
      <c r="AC184" s="40"/>
    </row>
    <row r="185" spans="2:68" ht="13.5" customHeight="1">
      <c r="B185" s="302"/>
      <c r="C185" s="313"/>
      <c r="D185" s="307"/>
      <c r="E185" s="307"/>
      <c r="F185" s="299"/>
      <c r="G185" s="75">
        <v>41646</v>
      </c>
      <c r="H185" s="117" t="s">
        <v>24</v>
      </c>
      <c r="I185" s="118">
        <v>4.0999999999999996</v>
      </c>
      <c r="J185" s="46">
        <v>0.4</v>
      </c>
      <c r="K185" s="46">
        <v>3.1</v>
      </c>
      <c r="L185" s="103">
        <v>8</v>
      </c>
      <c r="M185" s="206" t="s">
        <v>905</v>
      </c>
      <c r="N185" s="206" t="s">
        <v>903</v>
      </c>
      <c r="O185" s="96">
        <v>0</v>
      </c>
      <c r="P185" s="96">
        <v>0</v>
      </c>
      <c r="Q185" s="96">
        <v>0.28999999999999998</v>
      </c>
      <c r="R185" s="96">
        <v>0.77</v>
      </c>
      <c r="S185" s="96">
        <v>22.62</v>
      </c>
      <c r="T185" s="96">
        <v>51.88</v>
      </c>
      <c r="U185" s="96">
        <v>16.329999999999998</v>
      </c>
      <c r="V185" s="96">
        <v>8.11</v>
      </c>
      <c r="W185" s="96">
        <v>62.7</v>
      </c>
      <c r="X185" s="97">
        <v>2.718</v>
      </c>
      <c r="Y185" s="98" t="s">
        <v>265</v>
      </c>
      <c r="Z185" s="106">
        <v>110</v>
      </c>
      <c r="AA185" s="106">
        <v>240</v>
      </c>
      <c r="AB185" s="108">
        <v>350</v>
      </c>
      <c r="AC185" s="40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</row>
    <row r="186" spans="2:68" ht="13.5" customHeight="1">
      <c r="B186" s="302"/>
      <c r="C186" s="314"/>
      <c r="D186" s="308"/>
      <c r="E186" s="308"/>
      <c r="F186" s="303"/>
      <c r="G186" s="75">
        <v>41680</v>
      </c>
      <c r="H186" s="117" t="s">
        <v>42</v>
      </c>
      <c r="I186" s="118">
        <v>4.5</v>
      </c>
      <c r="J186" s="46">
        <v>0.3</v>
      </c>
      <c r="K186" s="46" t="s">
        <v>1148</v>
      </c>
      <c r="L186" s="103" t="s">
        <v>313</v>
      </c>
      <c r="M186" s="206" t="s">
        <v>1148</v>
      </c>
      <c r="N186" s="206" t="s">
        <v>1148</v>
      </c>
      <c r="O186" s="96" t="s">
        <v>313</v>
      </c>
      <c r="P186" s="96" t="s">
        <v>313</v>
      </c>
      <c r="Q186" s="96" t="s">
        <v>313</v>
      </c>
      <c r="R186" s="96" t="s">
        <v>313</v>
      </c>
      <c r="S186" s="96" t="s">
        <v>313</v>
      </c>
      <c r="T186" s="96" t="s">
        <v>313</v>
      </c>
      <c r="U186" s="96" t="s">
        <v>313</v>
      </c>
      <c r="V186" s="96" t="s">
        <v>313</v>
      </c>
      <c r="W186" s="96" t="s">
        <v>313</v>
      </c>
      <c r="X186" s="97" t="s">
        <v>313</v>
      </c>
      <c r="Y186" s="98" t="s">
        <v>313</v>
      </c>
      <c r="Z186" s="106" t="s">
        <v>313</v>
      </c>
      <c r="AA186" s="106" t="s">
        <v>313</v>
      </c>
      <c r="AB186" s="108" t="s">
        <v>313</v>
      </c>
      <c r="AC186" s="40" t="s">
        <v>1731</v>
      </c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</row>
    <row r="187" spans="2:68" ht="13.5" customHeight="1">
      <c r="B187" s="302"/>
      <c r="C187" s="312">
        <v>79</v>
      </c>
      <c r="D187" s="301" t="s">
        <v>397</v>
      </c>
      <c r="E187" s="301" t="s">
        <v>398</v>
      </c>
      <c r="F187" s="301" t="s">
        <v>399</v>
      </c>
      <c r="G187" s="74">
        <v>41404</v>
      </c>
      <c r="H187" s="92" t="s">
        <v>19</v>
      </c>
      <c r="I187" s="93">
        <v>28.5</v>
      </c>
      <c r="J187" s="32">
        <v>0.3</v>
      </c>
      <c r="K187" s="32">
        <v>20</v>
      </c>
      <c r="L187" s="94">
        <v>5</v>
      </c>
      <c r="M187" s="205" t="s">
        <v>259</v>
      </c>
      <c r="N187" s="205" t="s">
        <v>21</v>
      </c>
      <c r="O187" s="96">
        <v>0</v>
      </c>
      <c r="P187" s="96">
        <v>46.13</v>
      </c>
      <c r="Q187" s="96">
        <v>22.46</v>
      </c>
      <c r="R187" s="96">
        <v>10.3</v>
      </c>
      <c r="S187" s="96">
        <v>11.43</v>
      </c>
      <c r="T187" s="96">
        <v>4.63</v>
      </c>
      <c r="U187" s="96">
        <v>1.65</v>
      </c>
      <c r="V187" s="96">
        <v>3.4</v>
      </c>
      <c r="W187" s="96">
        <v>78.099999999999994</v>
      </c>
      <c r="X187" s="97">
        <v>2.681</v>
      </c>
      <c r="Y187" s="98" t="s">
        <v>262</v>
      </c>
      <c r="Z187" s="99">
        <v>310</v>
      </c>
      <c r="AA187" s="99">
        <v>620</v>
      </c>
      <c r="AB187" s="100">
        <v>930</v>
      </c>
      <c r="AC187" s="40"/>
    </row>
    <row r="188" spans="2:68" ht="13.5" customHeight="1">
      <c r="B188" s="302"/>
      <c r="C188" s="313"/>
      <c r="D188" s="307"/>
      <c r="E188" s="307"/>
      <c r="F188" s="299"/>
      <c r="G188" s="74">
        <v>41446</v>
      </c>
      <c r="H188" s="92" t="s">
        <v>32</v>
      </c>
      <c r="I188" s="93">
        <v>23.5</v>
      </c>
      <c r="J188" s="32">
        <v>0.3</v>
      </c>
      <c r="K188" s="32">
        <v>21</v>
      </c>
      <c r="L188" s="94">
        <v>5</v>
      </c>
      <c r="M188" s="205" t="s">
        <v>259</v>
      </c>
      <c r="N188" s="205" t="s">
        <v>21</v>
      </c>
      <c r="O188" s="96">
        <v>0</v>
      </c>
      <c r="P188" s="96">
        <v>30.87</v>
      </c>
      <c r="Q188" s="96">
        <v>26.54</v>
      </c>
      <c r="R188" s="96">
        <v>19.940000000000001</v>
      </c>
      <c r="S188" s="96">
        <v>17.52</v>
      </c>
      <c r="T188" s="96">
        <v>2.89</v>
      </c>
      <c r="U188" s="96">
        <v>1.03</v>
      </c>
      <c r="V188" s="96">
        <v>1.21</v>
      </c>
      <c r="W188" s="96">
        <v>79</v>
      </c>
      <c r="X188" s="97">
        <v>2.6589999999999998</v>
      </c>
      <c r="Y188" s="98" t="s">
        <v>262</v>
      </c>
      <c r="Z188" s="99">
        <v>140</v>
      </c>
      <c r="AA188" s="99">
        <v>290</v>
      </c>
      <c r="AB188" s="100">
        <v>430</v>
      </c>
      <c r="AC188" s="40"/>
    </row>
    <row r="189" spans="2:68" ht="13.5" customHeight="1">
      <c r="B189" s="302"/>
      <c r="C189" s="313"/>
      <c r="D189" s="307"/>
      <c r="E189" s="307"/>
      <c r="F189" s="299"/>
      <c r="G189" s="74">
        <v>41492</v>
      </c>
      <c r="H189" s="92" t="s">
        <v>42</v>
      </c>
      <c r="I189" s="93">
        <v>21</v>
      </c>
      <c r="J189" s="32">
        <v>0.2</v>
      </c>
      <c r="K189" s="32">
        <v>20.5</v>
      </c>
      <c r="L189" s="94">
        <v>5</v>
      </c>
      <c r="M189" s="206" t="s">
        <v>921</v>
      </c>
      <c r="N189" s="206" t="s">
        <v>917</v>
      </c>
      <c r="O189" s="96">
        <v>0</v>
      </c>
      <c r="P189" s="96">
        <v>14.9</v>
      </c>
      <c r="Q189" s="96">
        <v>29.28</v>
      </c>
      <c r="R189" s="96">
        <v>25.41</v>
      </c>
      <c r="S189" s="96">
        <v>25.59</v>
      </c>
      <c r="T189" s="96">
        <v>2.61</v>
      </c>
      <c r="U189" s="96">
        <v>0.04</v>
      </c>
      <c r="V189" s="96">
        <v>2.17</v>
      </c>
      <c r="W189" s="96">
        <v>80.8</v>
      </c>
      <c r="X189" s="97">
        <v>2.665</v>
      </c>
      <c r="Y189" s="98" t="s">
        <v>445</v>
      </c>
      <c r="Z189" s="99">
        <v>69</v>
      </c>
      <c r="AA189" s="99">
        <v>160</v>
      </c>
      <c r="AB189" s="100">
        <v>229</v>
      </c>
      <c r="AC189" s="40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</row>
    <row r="190" spans="2:68" ht="13.5" customHeight="1">
      <c r="B190" s="302"/>
      <c r="C190" s="313"/>
      <c r="D190" s="307"/>
      <c r="E190" s="307"/>
      <c r="F190" s="299"/>
      <c r="G190" s="74">
        <v>41555</v>
      </c>
      <c r="H190" s="92" t="s">
        <v>24</v>
      </c>
      <c r="I190" s="93">
        <v>26.9</v>
      </c>
      <c r="J190" s="32">
        <v>0.3</v>
      </c>
      <c r="K190" s="32">
        <v>21.4</v>
      </c>
      <c r="L190" s="94">
        <v>5</v>
      </c>
      <c r="M190" s="206" t="s">
        <v>1047</v>
      </c>
      <c r="N190" s="206" t="s">
        <v>903</v>
      </c>
      <c r="O190" s="96">
        <v>0</v>
      </c>
      <c r="P190" s="96">
        <v>0</v>
      </c>
      <c r="Q190" s="96">
        <v>24.63</v>
      </c>
      <c r="R190" s="96">
        <v>36.06</v>
      </c>
      <c r="S190" s="96">
        <v>35.64</v>
      </c>
      <c r="T190" s="96">
        <v>2.5299999999999998</v>
      </c>
      <c r="U190" s="96">
        <v>0.39</v>
      </c>
      <c r="V190" s="96">
        <v>0.75</v>
      </c>
      <c r="W190" s="96">
        <v>73.7</v>
      </c>
      <c r="X190" s="97">
        <v>2.6949999999999998</v>
      </c>
      <c r="Y190" s="98" t="s">
        <v>445</v>
      </c>
      <c r="Z190" s="99">
        <v>92</v>
      </c>
      <c r="AA190" s="99">
        <v>210</v>
      </c>
      <c r="AB190" s="100">
        <v>302</v>
      </c>
      <c r="AC190" s="40"/>
    </row>
    <row r="191" spans="2:68" ht="13.5" customHeight="1">
      <c r="B191" s="302"/>
      <c r="C191" s="313"/>
      <c r="D191" s="307"/>
      <c r="E191" s="307"/>
      <c r="F191" s="299"/>
      <c r="G191" s="74">
        <v>41617</v>
      </c>
      <c r="H191" s="92" t="s">
        <v>24</v>
      </c>
      <c r="I191" s="93">
        <v>7.8</v>
      </c>
      <c r="J191" s="32">
        <v>0.2</v>
      </c>
      <c r="K191" s="32">
        <v>5.0999999999999996</v>
      </c>
      <c r="L191" s="94">
        <v>7</v>
      </c>
      <c r="M191" s="206" t="s">
        <v>905</v>
      </c>
      <c r="N191" s="206" t="s">
        <v>903</v>
      </c>
      <c r="O191" s="96">
        <v>0</v>
      </c>
      <c r="P191" s="96">
        <v>2.34</v>
      </c>
      <c r="Q191" s="96">
        <v>14.72</v>
      </c>
      <c r="R191" s="96">
        <v>42.84</v>
      </c>
      <c r="S191" s="96">
        <v>35.46</v>
      </c>
      <c r="T191" s="96">
        <v>1.3</v>
      </c>
      <c r="U191" s="96">
        <v>1.63</v>
      </c>
      <c r="V191" s="96">
        <v>1.71</v>
      </c>
      <c r="W191" s="96">
        <v>70.099999999999994</v>
      </c>
      <c r="X191" s="97">
        <v>2.6549999999999998</v>
      </c>
      <c r="Y191" s="98" t="s">
        <v>445</v>
      </c>
      <c r="Z191" s="99">
        <v>91</v>
      </c>
      <c r="AA191" s="99">
        <v>230</v>
      </c>
      <c r="AB191" s="100">
        <v>321</v>
      </c>
      <c r="AC191" s="40"/>
    </row>
    <row r="192" spans="2:68" ht="13.5" customHeight="1">
      <c r="B192" s="302"/>
      <c r="C192" s="314"/>
      <c r="D192" s="308"/>
      <c r="E192" s="308"/>
      <c r="F192" s="299"/>
      <c r="G192" s="75">
        <v>41680</v>
      </c>
      <c r="H192" s="117" t="s">
        <v>24</v>
      </c>
      <c r="I192" s="118">
        <v>1.5</v>
      </c>
      <c r="J192" s="46">
        <v>0.2</v>
      </c>
      <c r="K192" s="46" t="s">
        <v>1148</v>
      </c>
      <c r="L192" s="103" t="s">
        <v>313</v>
      </c>
      <c r="M192" s="206" t="s">
        <v>1148</v>
      </c>
      <c r="N192" s="206" t="s">
        <v>1148</v>
      </c>
      <c r="O192" s="96" t="s">
        <v>313</v>
      </c>
      <c r="P192" s="96" t="s">
        <v>313</v>
      </c>
      <c r="Q192" s="96" t="s">
        <v>313</v>
      </c>
      <c r="R192" s="96" t="s">
        <v>313</v>
      </c>
      <c r="S192" s="96" t="s">
        <v>313</v>
      </c>
      <c r="T192" s="96" t="s">
        <v>313</v>
      </c>
      <c r="U192" s="96" t="s">
        <v>313</v>
      </c>
      <c r="V192" s="96" t="s">
        <v>313</v>
      </c>
      <c r="W192" s="96" t="s">
        <v>313</v>
      </c>
      <c r="X192" s="97" t="s">
        <v>313</v>
      </c>
      <c r="Y192" s="98" t="s">
        <v>313</v>
      </c>
      <c r="Z192" s="106" t="s">
        <v>313</v>
      </c>
      <c r="AA192" s="106" t="s">
        <v>313</v>
      </c>
      <c r="AB192" s="108" t="s">
        <v>313</v>
      </c>
      <c r="AC192" s="40" t="s">
        <v>1731</v>
      </c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</row>
    <row r="193" spans="2:68" ht="13.5" customHeight="1">
      <c r="B193" s="302"/>
      <c r="C193" s="312">
        <v>80</v>
      </c>
      <c r="D193" s="301" t="s">
        <v>401</v>
      </c>
      <c r="E193" s="301" t="s">
        <v>402</v>
      </c>
      <c r="F193" s="299"/>
      <c r="G193" s="74">
        <v>41404</v>
      </c>
      <c r="H193" s="92" t="s">
        <v>19</v>
      </c>
      <c r="I193" s="93">
        <v>30</v>
      </c>
      <c r="J193" s="32">
        <v>0.15</v>
      </c>
      <c r="K193" s="32">
        <v>25</v>
      </c>
      <c r="L193" s="94">
        <v>5</v>
      </c>
      <c r="M193" s="205" t="s">
        <v>270</v>
      </c>
      <c r="N193" s="205" t="s">
        <v>21</v>
      </c>
      <c r="O193" s="96">
        <v>0</v>
      </c>
      <c r="P193" s="96">
        <v>0</v>
      </c>
      <c r="Q193" s="96">
        <v>3.99</v>
      </c>
      <c r="R193" s="96">
        <v>46.09</v>
      </c>
      <c r="S193" s="96">
        <v>43.2</v>
      </c>
      <c r="T193" s="96">
        <v>2.76</v>
      </c>
      <c r="U193" s="96">
        <v>1</v>
      </c>
      <c r="V193" s="96">
        <v>2.96</v>
      </c>
      <c r="W193" s="96">
        <v>78.900000000000006</v>
      </c>
      <c r="X193" s="97">
        <v>2.6960000000000002</v>
      </c>
      <c r="Y193" s="98" t="s">
        <v>265</v>
      </c>
      <c r="Z193" s="99">
        <v>220</v>
      </c>
      <c r="AA193" s="99">
        <v>460</v>
      </c>
      <c r="AB193" s="100">
        <v>680</v>
      </c>
      <c r="AC193" s="40"/>
    </row>
    <row r="194" spans="2:68" ht="13.5" customHeight="1">
      <c r="B194" s="302"/>
      <c r="C194" s="313"/>
      <c r="D194" s="307"/>
      <c r="E194" s="307"/>
      <c r="F194" s="299"/>
      <c r="G194" s="74">
        <v>41446</v>
      </c>
      <c r="H194" s="92" t="s">
        <v>32</v>
      </c>
      <c r="I194" s="93">
        <v>23.2</v>
      </c>
      <c r="J194" s="32">
        <v>0.2</v>
      </c>
      <c r="K194" s="32">
        <v>20.9</v>
      </c>
      <c r="L194" s="94">
        <v>5</v>
      </c>
      <c r="M194" s="205" t="s">
        <v>273</v>
      </c>
      <c r="N194" s="205" t="s">
        <v>21</v>
      </c>
      <c r="O194" s="96">
        <v>0</v>
      </c>
      <c r="P194" s="96">
        <v>2.36</v>
      </c>
      <c r="Q194" s="96">
        <v>25.93</v>
      </c>
      <c r="R194" s="96">
        <v>42.81</v>
      </c>
      <c r="S194" s="96">
        <v>25.43</v>
      </c>
      <c r="T194" s="96">
        <v>1.72</v>
      </c>
      <c r="U194" s="96">
        <v>0.54</v>
      </c>
      <c r="V194" s="96">
        <v>1.21</v>
      </c>
      <c r="W194" s="96">
        <v>75.599999999999994</v>
      </c>
      <c r="X194" s="97">
        <v>2.681</v>
      </c>
      <c r="Y194" s="98" t="s">
        <v>444</v>
      </c>
      <c r="Z194" s="99">
        <v>160</v>
      </c>
      <c r="AA194" s="99">
        <v>380</v>
      </c>
      <c r="AB194" s="100">
        <v>540</v>
      </c>
      <c r="AC194" s="40"/>
    </row>
    <row r="195" spans="2:68" ht="13.5" customHeight="1">
      <c r="B195" s="302"/>
      <c r="C195" s="313"/>
      <c r="D195" s="307"/>
      <c r="E195" s="307"/>
      <c r="F195" s="299"/>
      <c r="G195" s="74">
        <v>41507</v>
      </c>
      <c r="H195" s="92" t="s">
        <v>24</v>
      </c>
      <c r="I195" s="93">
        <v>31.2</v>
      </c>
      <c r="J195" s="32">
        <v>0.3</v>
      </c>
      <c r="K195" s="32">
        <v>23.3</v>
      </c>
      <c r="L195" s="94">
        <v>10</v>
      </c>
      <c r="M195" s="206" t="s">
        <v>925</v>
      </c>
      <c r="N195" s="206" t="s">
        <v>917</v>
      </c>
      <c r="O195" s="96">
        <v>0</v>
      </c>
      <c r="P195" s="96">
        <v>0.28000000000000003</v>
      </c>
      <c r="Q195" s="96">
        <v>36.32</v>
      </c>
      <c r="R195" s="96">
        <v>40.39</v>
      </c>
      <c r="S195" s="96">
        <v>20.04</v>
      </c>
      <c r="T195" s="96">
        <v>1.32</v>
      </c>
      <c r="U195" s="96">
        <v>0.2</v>
      </c>
      <c r="V195" s="96">
        <v>1.45</v>
      </c>
      <c r="W195" s="96">
        <v>96.7</v>
      </c>
      <c r="X195" s="97">
        <v>2.677</v>
      </c>
      <c r="Y195" s="98" t="s">
        <v>278</v>
      </c>
      <c r="Z195" s="99">
        <v>110</v>
      </c>
      <c r="AA195" s="99">
        <v>220</v>
      </c>
      <c r="AB195" s="100">
        <v>330</v>
      </c>
      <c r="AC195" s="40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</row>
    <row r="196" spans="2:68" ht="13.5" customHeight="1">
      <c r="B196" s="302"/>
      <c r="C196" s="313"/>
      <c r="D196" s="307"/>
      <c r="E196" s="307"/>
      <c r="F196" s="299"/>
      <c r="G196" s="74">
        <v>41555</v>
      </c>
      <c r="H196" s="92" t="s">
        <v>24</v>
      </c>
      <c r="I196" s="93">
        <v>27.1</v>
      </c>
      <c r="J196" s="32">
        <v>0.1</v>
      </c>
      <c r="K196" s="32">
        <v>23</v>
      </c>
      <c r="L196" s="94">
        <v>5</v>
      </c>
      <c r="M196" s="206" t="s">
        <v>928</v>
      </c>
      <c r="N196" s="206" t="s">
        <v>903</v>
      </c>
      <c r="O196" s="96">
        <v>0</v>
      </c>
      <c r="P196" s="96">
        <v>0</v>
      </c>
      <c r="Q196" s="96">
        <v>37.049999999999997</v>
      </c>
      <c r="R196" s="96">
        <v>38.69</v>
      </c>
      <c r="S196" s="96">
        <v>20.76</v>
      </c>
      <c r="T196" s="96">
        <v>2.75</v>
      </c>
      <c r="U196" s="96">
        <v>0</v>
      </c>
      <c r="V196" s="96">
        <v>0.75</v>
      </c>
      <c r="W196" s="96">
        <v>80.7</v>
      </c>
      <c r="X196" s="97">
        <v>2.6779999999999999</v>
      </c>
      <c r="Y196" s="98" t="s">
        <v>278</v>
      </c>
      <c r="Z196" s="99">
        <v>110</v>
      </c>
      <c r="AA196" s="99">
        <v>300</v>
      </c>
      <c r="AB196" s="100">
        <v>410</v>
      </c>
      <c r="AC196" s="40"/>
    </row>
    <row r="197" spans="2:68" ht="13.5" customHeight="1">
      <c r="B197" s="302"/>
      <c r="C197" s="313"/>
      <c r="D197" s="307"/>
      <c r="E197" s="307"/>
      <c r="F197" s="299"/>
      <c r="G197" s="74">
        <v>41617</v>
      </c>
      <c r="H197" s="92" t="s">
        <v>24</v>
      </c>
      <c r="I197" s="93">
        <v>10.1</v>
      </c>
      <c r="J197" s="32">
        <v>0.4</v>
      </c>
      <c r="K197" s="32">
        <v>6.5</v>
      </c>
      <c r="L197" s="94">
        <v>8</v>
      </c>
      <c r="M197" s="206" t="s">
        <v>900</v>
      </c>
      <c r="N197" s="206" t="s">
        <v>903</v>
      </c>
      <c r="O197" s="96">
        <v>0</v>
      </c>
      <c r="P197" s="96">
        <v>1.08</v>
      </c>
      <c r="Q197" s="96">
        <v>18</v>
      </c>
      <c r="R197" s="96">
        <v>43.07</v>
      </c>
      <c r="S197" s="96">
        <v>32.909999999999997</v>
      </c>
      <c r="T197" s="96">
        <v>2.83</v>
      </c>
      <c r="U197" s="96">
        <v>0.01</v>
      </c>
      <c r="V197" s="96">
        <v>2.1</v>
      </c>
      <c r="W197" s="96">
        <v>76.599999999999994</v>
      </c>
      <c r="X197" s="97">
        <v>2.7069999999999999</v>
      </c>
      <c r="Y197" s="98" t="s">
        <v>445</v>
      </c>
      <c r="Z197" s="99">
        <v>140</v>
      </c>
      <c r="AA197" s="99">
        <v>300</v>
      </c>
      <c r="AB197" s="100">
        <v>440</v>
      </c>
      <c r="AC197" s="40"/>
    </row>
    <row r="198" spans="2:68" ht="13.5" customHeight="1">
      <c r="B198" s="302"/>
      <c r="C198" s="314"/>
      <c r="D198" s="308"/>
      <c r="E198" s="308"/>
      <c r="F198" s="299"/>
      <c r="G198" s="75">
        <v>41681</v>
      </c>
      <c r="H198" s="117" t="s">
        <v>24</v>
      </c>
      <c r="I198" s="118">
        <v>3</v>
      </c>
      <c r="J198" s="46">
        <v>0.4</v>
      </c>
      <c r="K198" s="46">
        <v>0.3</v>
      </c>
      <c r="L198" s="103">
        <v>10</v>
      </c>
      <c r="M198" s="206" t="s">
        <v>1464</v>
      </c>
      <c r="N198" s="206" t="s">
        <v>1024</v>
      </c>
      <c r="O198" s="96">
        <v>0</v>
      </c>
      <c r="P198" s="96">
        <v>0</v>
      </c>
      <c r="Q198" s="96">
        <v>10.16</v>
      </c>
      <c r="R198" s="96">
        <v>44.95</v>
      </c>
      <c r="S198" s="96">
        <v>41.05</v>
      </c>
      <c r="T198" s="96">
        <v>1.71</v>
      </c>
      <c r="U198" s="96">
        <v>0.61</v>
      </c>
      <c r="V198" s="96">
        <v>1.52</v>
      </c>
      <c r="W198" s="96">
        <v>76.900000000000006</v>
      </c>
      <c r="X198" s="97">
        <v>2.6949999999999998</v>
      </c>
      <c r="Y198" s="98" t="s">
        <v>445</v>
      </c>
      <c r="Z198" s="106">
        <v>140</v>
      </c>
      <c r="AA198" s="106">
        <v>370</v>
      </c>
      <c r="AB198" s="108">
        <v>510</v>
      </c>
      <c r="AC198" s="40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</row>
    <row r="199" spans="2:68" ht="13.5" customHeight="1">
      <c r="B199" s="302"/>
      <c r="C199" s="312">
        <v>81</v>
      </c>
      <c r="D199" s="301" t="s">
        <v>317</v>
      </c>
      <c r="E199" s="301" t="s">
        <v>404</v>
      </c>
      <c r="F199" s="299"/>
      <c r="G199" s="74">
        <v>41389</v>
      </c>
      <c r="H199" s="92" t="s">
        <v>19</v>
      </c>
      <c r="I199" s="93">
        <v>25</v>
      </c>
      <c r="J199" s="32">
        <v>0.6</v>
      </c>
      <c r="K199" s="32">
        <v>12</v>
      </c>
      <c r="L199" s="94">
        <v>10</v>
      </c>
      <c r="M199" s="205" t="s">
        <v>259</v>
      </c>
      <c r="N199" s="205" t="s">
        <v>21</v>
      </c>
      <c r="O199" s="96">
        <v>0</v>
      </c>
      <c r="P199" s="96">
        <v>0.62</v>
      </c>
      <c r="Q199" s="96">
        <v>2.0499999999999998</v>
      </c>
      <c r="R199" s="96">
        <v>4.53</v>
      </c>
      <c r="S199" s="96">
        <v>60.94</v>
      </c>
      <c r="T199" s="96">
        <v>29.77</v>
      </c>
      <c r="U199" s="96">
        <v>0.1</v>
      </c>
      <c r="V199" s="96">
        <v>1.99</v>
      </c>
      <c r="W199" s="96">
        <v>77.400000000000006</v>
      </c>
      <c r="X199" s="97">
        <v>2.7610000000000001</v>
      </c>
      <c r="Y199" s="98" t="s">
        <v>265</v>
      </c>
      <c r="Z199" s="99">
        <v>110</v>
      </c>
      <c r="AA199" s="99">
        <v>210</v>
      </c>
      <c r="AB199" s="100">
        <v>320</v>
      </c>
      <c r="AC199" s="40"/>
    </row>
    <row r="200" spans="2:68" ht="13.5" customHeight="1">
      <c r="B200" s="302"/>
      <c r="C200" s="313"/>
      <c r="D200" s="307"/>
      <c r="E200" s="307"/>
      <c r="F200" s="299"/>
      <c r="G200" s="74">
        <v>41442</v>
      </c>
      <c r="H200" s="92" t="s">
        <v>32</v>
      </c>
      <c r="I200" s="93">
        <v>32</v>
      </c>
      <c r="J200" s="32">
        <v>0.5</v>
      </c>
      <c r="K200" s="32">
        <v>24</v>
      </c>
      <c r="L200" s="94">
        <v>2</v>
      </c>
      <c r="M200" s="205" t="s">
        <v>259</v>
      </c>
      <c r="N200" s="205" t="s">
        <v>21</v>
      </c>
      <c r="O200" s="96">
        <v>1.29</v>
      </c>
      <c r="P200" s="96">
        <v>16.59</v>
      </c>
      <c r="Q200" s="96">
        <v>4.0599999999999996</v>
      </c>
      <c r="R200" s="96">
        <v>5.0599999999999996</v>
      </c>
      <c r="S200" s="96">
        <v>57.65</v>
      </c>
      <c r="T200" s="96">
        <v>14.73</v>
      </c>
      <c r="U200" s="96">
        <v>0.1</v>
      </c>
      <c r="V200" s="96">
        <v>0.52</v>
      </c>
      <c r="W200" s="96">
        <v>78.599999999999994</v>
      </c>
      <c r="X200" s="97">
        <v>2.758</v>
      </c>
      <c r="Y200" s="98" t="s">
        <v>265</v>
      </c>
      <c r="Z200" s="99">
        <v>75</v>
      </c>
      <c r="AA200" s="99">
        <v>160</v>
      </c>
      <c r="AB200" s="100">
        <v>235</v>
      </c>
      <c r="AC200" s="40"/>
    </row>
    <row r="201" spans="2:68" ht="13.5" customHeight="1">
      <c r="B201" s="302"/>
      <c r="C201" s="313"/>
      <c r="D201" s="307"/>
      <c r="E201" s="307"/>
      <c r="F201" s="299"/>
      <c r="G201" s="74">
        <v>41453</v>
      </c>
      <c r="H201" s="92" t="s">
        <v>32</v>
      </c>
      <c r="I201" s="93">
        <v>20.5</v>
      </c>
      <c r="J201" s="32">
        <v>0.3</v>
      </c>
      <c r="K201" s="32">
        <v>22.5</v>
      </c>
      <c r="L201" s="94">
        <v>5</v>
      </c>
      <c r="M201" s="205" t="s">
        <v>274</v>
      </c>
      <c r="N201" s="205" t="s">
        <v>21</v>
      </c>
      <c r="O201" s="96">
        <v>0</v>
      </c>
      <c r="P201" s="96">
        <v>1.44</v>
      </c>
      <c r="Q201" s="96">
        <v>4.5</v>
      </c>
      <c r="R201" s="96">
        <v>3.71</v>
      </c>
      <c r="S201" s="96">
        <v>57.42</v>
      </c>
      <c r="T201" s="96">
        <v>32.090000000000003</v>
      </c>
      <c r="U201" s="96">
        <v>0.68</v>
      </c>
      <c r="V201" s="96">
        <v>0.16</v>
      </c>
      <c r="W201" s="96">
        <v>76</v>
      </c>
      <c r="X201" s="97">
        <v>2.7919999999999998</v>
      </c>
      <c r="Y201" s="98" t="s">
        <v>265</v>
      </c>
      <c r="Z201" s="99">
        <v>80</v>
      </c>
      <c r="AA201" s="99">
        <v>170</v>
      </c>
      <c r="AB201" s="100">
        <v>250</v>
      </c>
      <c r="AC201" s="40"/>
    </row>
    <row r="202" spans="2:68" ht="13.5" customHeight="1">
      <c r="B202" s="302"/>
      <c r="C202" s="313"/>
      <c r="D202" s="307"/>
      <c r="E202" s="307"/>
      <c r="F202" s="299"/>
      <c r="G202" s="74">
        <v>41463</v>
      </c>
      <c r="H202" s="92" t="s">
        <v>42</v>
      </c>
      <c r="I202" s="93">
        <v>27</v>
      </c>
      <c r="J202" s="32">
        <v>0.6</v>
      </c>
      <c r="K202" s="32">
        <v>26</v>
      </c>
      <c r="L202" s="94">
        <v>3</v>
      </c>
      <c r="M202" s="206" t="s">
        <v>1003</v>
      </c>
      <c r="N202" s="206" t="s">
        <v>917</v>
      </c>
      <c r="O202" s="96">
        <v>0</v>
      </c>
      <c r="P202" s="96">
        <v>11.71</v>
      </c>
      <c r="Q202" s="96">
        <v>6.81</v>
      </c>
      <c r="R202" s="96">
        <v>11.12</v>
      </c>
      <c r="S202" s="96">
        <v>53.13</v>
      </c>
      <c r="T202" s="96">
        <v>14.41</v>
      </c>
      <c r="U202" s="96">
        <v>1.1100000000000001</v>
      </c>
      <c r="V202" s="96">
        <v>1.71</v>
      </c>
      <c r="W202" s="96">
        <v>80</v>
      </c>
      <c r="X202" s="97">
        <v>2.72</v>
      </c>
      <c r="Y202" s="98" t="s">
        <v>265</v>
      </c>
      <c r="Z202" s="99">
        <v>79</v>
      </c>
      <c r="AA202" s="99">
        <v>180</v>
      </c>
      <c r="AB202" s="100">
        <v>259</v>
      </c>
      <c r="AC202" s="40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</row>
    <row r="203" spans="2:68" ht="13.5" customHeight="1">
      <c r="B203" s="302"/>
      <c r="C203" s="313"/>
      <c r="D203" s="307"/>
      <c r="E203" s="307"/>
      <c r="F203" s="299"/>
      <c r="G203" s="74">
        <v>41506</v>
      </c>
      <c r="H203" s="92" t="s">
        <v>538</v>
      </c>
      <c r="I203" s="93">
        <v>25</v>
      </c>
      <c r="J203" s="32">
        <v>0.5</v>
      </c>
      <c r="K203" s="32">
        <v>24.1</v>
      </c>
      <c r="L203" s="94">
        <v>10</v>
      </c>
      <c r="M203" s="206" t="s">
        <v>1001</v>
      </c>
      <c r="N203" s="206" t="s">
        <v>903</v>
      </c>
      <c r="O203" s="96">
        <v>0</v>
      </c>
      <c r="P203" s="96">
        <v>0.21</v>
      </c>
      <c r="Q203" s="96">
        <v>3.6</v>
      </c>
      <c r="R203" s="96">
        <v>8.5</v>
      </c>
      <c r="S203" s="96">
        <v>56.81</v>
      </c>
      <c r="T203" s="96">
        <v>28.13</v>
      </c>
      <c r="U203" s="96">
        <v>0.15</v>
      </c>
      <c r="V203" s="96">
        <v>2.6</v>
      </c>
      <c r="W203" s="96">
        <v>80.5</v>
      </c>
      <c r="X203" s="97">
        <v>2.76</v>
      </c>
      <c r="Y203" s="98" t="s">
        <v>445</v>
      </c>
      <c r="Z203" s="99">
        <v>72</v>
      </c>
      <c r="AA203" s="99">
        <v>170</v>
      </c>
      <c r="AB203" s="100">
        <v>242</v>
      </c>
      <c r="AC203" s="40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</row>
    <row r="204" spans="2:68" ht="13.5" customHeight="1">
      <c r="B204" s="302"/>
      <c r="C204" s="313"/>
      <c r="D204" s="307"/>
      <c r="E204" s="307"/>
      <c r="F204" s="299"/>
      <c r="G204" s="74">
        <v>41528</v>
      </c>
      <c r="H204" s="92" t="s">
        <v>24</v>
      </c>
      <c r="I204" s="93">
        <v>29.8</v>
      </c>
      <c r="J204" s="32">
        <v>0.6</v>
      </c>
      <c r="K204" s="32">
        <v>23</v>
      </c>
      <c r="L204" s="94">
        <v>10</v>
      </c>
      <c r="M204" s="206" t="s">
        <v>907</v>
      </c>
      <c r="N204" s="206" t="s">
        <v>899</v>
      </c>
      <c r="O204" s="96">
        <v>0</v>
      </c>
      <c r="P204" s="96">
        <v>0</v>
      </c>
      <c r="Q204" s="96">
        <v>0.54</v>
      </c>
      <c r="R204" s="96">
        <v>1.06</v>
      </c>
      <c r="S204" s="96">
        <v>46.64</v>
      </c>
      <c r="T204" s="96">
        <v>48.25</v>
      </c>
      <c r="U204" s="96">
        <v>0.08</v>
      </c>
      <c r="V204" s="96">
        <v>3.43</v>
      </c>
      <c r="W204" s="96">
        <v>71.5</v>
      </c>
      <c r="X204" s="97">
        <v>2.7250000000000001</v>
      </c>
      <c r="Y204" s="98" t="s">
        <v>265</v>
      </c>
      <c r="Z204" s="99">
        <v>140</v>
      </c>
      <c r="AA204" s="99">
        <v>300</v>
      </c>
      <c r="AB204" s="100">
        <v>440</v>
      </c>
      <c r="AC204" s="40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</row>
    <row r="205" spans="2:68" ht="13.5" customHeight="1">
      <c r="B205" s="302"/>
      <c r="C205" s="313"/>
      <c r="D205" s="307"/>
      <c r="E205" s="307"/>
      <c r="F205" s="299"/>
      <c r="G205" s="74">
        <v>41558</v>
      </c>
      <c r="H205" s="92" t="s">
        <v>42</v>
      </c>
      <c r="I205" s="93">
        <v>22.9</v>
      </c>
      <c r="J205" s="32">
        <v>0.5</v>
      </c>
      <c r="K205" s="32">
        <v>22.1</v>
      </c>
      <c r="L205" s="94">
        <v>5</v>
      </c>
      <c r="M205" s="206" t="s">
        <v>932</v>
      </c>
      <c r="N205" s="206" t="s">
        <v>903</v>
      </c>
      <c r="O205" s="96">
        <v>0</v>
      </c>
      <c r="P205" s="96">
        <v>2.5099999999999998</v>
      </c>
      <c r="Q205" s="96">
        <v>2.54</v>
      </c>
      <c r="R205" s="96">
        <v>3.19</v>
      </c>
      <c r="S205" s="96">
        <v>64.400000000000006</v>
      </c>
      <c r="T205" s="96">
        <v>25.53</v>
      </c>
      <c r="U205" s="96">
        <v>0.31</v>
      </c>
      <c r="V205" s="96">
        <v>1.52</v>
      </c>
      <c r="W205" s="96">
        <v>76.099999999999994</v>
      </c>
      <c r="X205" s="97">
        <v>2.7349999999999999</v>
      </c>
      <c r="Y205" s="98" t="s">
        <v>265</v>
      </c>
      <c r="Z205" s="99">
        <v>88</v>
      </c>
      <c r="AA205" s="99">
        <v>230</v>
      </c>
      <c r="AB205" s="100">
        <v>318</v>
      </c>
      <c r="AC205" s="40"/>
    </row>
    <row r="206" spans="2:68" ht="13.5" customHeight="1">
      <c r="B206" s="302"/>
      <c r="C206" s="313"/>
      <c r="D206" s="307"/>
      <c r="E206" s="307"/>
      <c r="F206" s="299"/>
      <c r="G206" s="74">
        <v>41618</v>
      </c>
      <c r="H206" s="92" t="s">
        <v>24</v>
      </c>
      <c r="I206" s="93">
        <v>10.1</v>
      </c>
      <c r="J206" s="32">
        <v>0.7</v>
      </c>
      <c r="K206" s="32">
        <v>5.9</v>
      </c>
      <c r="L206" s="94">
        <v>10</v>
      </c>
      <c r="M206" s="206" t="s">
        <v>905</v>
      </c>
      <c r="N206" s="206" t="s">
        <v>903</v>
      </c>
      <c r="O206" s="96">
        <v>0</v>
      </c>
      <c r="P206" s="96">
        <v>0</v>
      </c>
      <c r="Q206" s="96">
        <v>0.08</v>
      </c>
      <c r="R206" s="96">
        <v>2.2799999999999998</v>
      </c>
      <c r="S206" s="96">
        <v>67.209999999999994</v>
      </c>
      <c r="T206" s="96">
        <v>26.71</v>
      </c>
      <c r="U206" s="96">
        <v>0.8</v>
      </c>
      <c r="V206" s="96">
        <v>2.92</v>
      </c>
      <c r="W206" s="96">
        <v>71.099999999999994</v>
      </c>
      <c r="X206" s="97">
        <v>2.7189999999999999</v>
      </c>
      <c r="Y206" s="98" t="s">
        <v>265</v>
      </c>
      <c r="Z206" s="99">
        <v>110</v>
      </c>
      <c r="AA206" s="99">
        <v>280</v>
      </c>
      <c r="AB206" s="100">
        <v>390</v>
      </c>
      <c r="AC206" s="40"/>
    </row>
    <row r="207" spans="2:68" ht="13.5" customHeight="1">
      <c r="B207" s="302"/>
      <c r="C207" s="313"/>
      <c r="D207" s="307"/>
      <c r="E207" s="307"/>
      <c r="F207" s="299"/>
      <c r="G207" s="75">
        <v>41646</v>
      </c>
      <c r="H207" s="117" t="s">
        <v>24</v>
      </c>
      <c r="I207" s="118">
        <v>6.7</v>
      </c>
      <c r="J207" s="46">
        <v>0.5</v>
      </c>
      <c r="K207" s="46">
        <v>4.2</v>
      </c>
      <c r="L207" s="103">
        <v>7</v>
      </c>
      <c r="M207" s="206" t="s">
        <v>1032</v>
      </c>
      <c r="N207" s="206" t="s">
        <v>1029</v>
      </c>
      <c r="O207" s="96">
        <v>0</v>
      </c>
      <c r="P207" s="96">
        <v>0</v>
      </c>
      <c r="Q207" s="96">
        <v>0</v>
      </c>
      <c r="R207" s="96">
        <v>0.14000000000000001</v>
      </c>
      <c r="S207" s="96">
        <v>33.07</v>
      </c>
      <c r="T207" s="96">
        <v>56.54</v>
      </c>
      <c r="U207" s="96">
        <v>5.09</v>
      </c>
      <c r="V207" s="96">
        <v>5.16</v>
      </c>
      <c r="W207" s="96">
        <v>71.5</v>
      </c>
      <c r="X207" s="97">
        <v>2.706</v>
      </c>
      <c r="Y207" s="98" t="s">
        <v>265</v>
      </c>
      <c r="Z207" s="106">
        <v>160</v>
      </c>
      <c r="AA207" s="106">
        <v>360</v>
      </c>
      <c r="AB207" s="108">
        <v>520</v>
      </c>
      <c r="AC207" s="40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</row>
    <row r="208" spans="2:68" ht="13.5" customHeight="1">
      <c r="B208" s="302"/>
      <c r="C208" s="314"/>
      <c r="D208" s="308"/>
      <c r="E208" s="308"/>
      <c r="F208" s="299"/>
      <c r="G208" s="75">
        <v>41681</v>
      </c>
      <c r="H208" s="117" t="s">
        <v>24</v>
      </c>
      <c r="I208" s="118">
        <v>3</v>
      </c>
      <c r="J208" s="46">
        <v>0.4</v>
      </c>
      <c r="K208" s="46">
        <v>2</v>
      </c>
      <c r="L208" s="103">
        <v>5</v>
      </c>
      <c r="M208" s="206" t="s">
        <v>910</v>
      </c>
      <c r="N208" s="206" t="s">
        <v>899</v>
      </c>
      <c r="O208" s="96">
        <v>0</v>
      </c>
      <c r="P208" s="96">
        <v>0</v>
      </c>
      <c r="Q208" s="96">
        <v>0.02</v>
      </c>
      <c r="R208" s="96">
        <v>0.37</v>
      </c>
      <c r="S208" s="96">
        <v>56.17</v>
      </c>
      <c r="T208" s="96">
        <v>39.36</v>
      </c>
      <c r="U208" s="96">
        <v>1.94</v>
      </c>
      <c r="V208" s="96">
        <v>2.14</v>
      </c>
      <c r="W208" s="96">
        <v>69.400000000000006</v>
      </c>
      <c r="X208" s="97">
        <v>2.6890000000000001</v>
      </c>
      <c r="Y208" s="98" t="s">
        <v>265</v>
      </c>
      <c r="Z208" s="106">
        <v>140</v>
      </c>
      <c r="AA208" s="106">
        <v>350</v>
      </c>
      <c r="AB208" s="108">
        <v>490</v>
      </c>
      <c r="AC208" s="40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</row>
    <row r="209" spans="2:68" ht="13.5" customHeight="1">
      <c r="B209" s="302"/>
      <c r="C209" s="312">
        <v>82</v>
      </c>
      <c r="D209" s="301" t="s">
        <v>406</v>
      </c>
      <c r="E209" s="301" t="s">
        <v>407</v>
      </c>
      <c r="F209" s="299"/>
      <c r="G209" s="74">
        <v>41407</v>
      </c>
      <c r="H209" s="92" t="s">
        <v>19</v>
      </c>
      <c r="I209" s="93">
        <v>26</v>
      </c>
      <c r="J209" s="32">
        <v>0.3</v>
      </c>
      <c r="K209" s="32">
        <v>19.5</v>
      </c>
      <c r="L209" s="94">
        <v>5</v>
      </c>
      <c r="M209" s="205" t="s">
        <v>273</v>
      </c>
      <c r="N209" s="205" t="s">
        <v>21</v>
      </c>
      <c r="O209" s="96">
        <v>0</v>
      </c>
      <c r="P209" s="96">
        <v>13.1</v>
      </c>
      <c r="Q209" s="96">
        <v>12.74</v>
      </c>
      <c r="R209" s="96">
        <v>22.64</v>
      </c>
      <c r="S209" s="96">
        <v>43.65</v>
      </c>
      <c r="T209" s="96">
        <v>7.61</v>
      </c>
      <c r="U209" s="96">
        <v>0.11</v>
      </c>
      <c r="V209" s="96">
        <v>0.15</v>
      </c>
      <c r="W209" s="96">
        <v>76.900000000000006</v>
      </c>
      <c r="X209" s="97">
        <v>2.8460000000000001</v>
      </c>
      <c r="Y209" s="98" t="s">
        <v>265</v>
      </c>
      <c r="Z209" s="99">
        <v>210</v>
      </c>
      <c r="AA209" s="99">
        <v>440</v>
      </c>
      <c r="AB209" s="100">
        <v>650</v>
      </c>
      <c r="AC209" s="40"/>
    </row>
    <row r="210" spans="2:68" ht="13.5" customHeight="1">
      <c r="B210" s="302"/>
      <c r="C210" s="313"/>
      <c r="D210" s="307"/>
      <c r="E210" s="307"/>
      <c r="F210" s="299"/>
      <c r="G210" s="74">
        <v>41446</v>
      </c>
      <c r="H210" s="92" t="s">
        <v>32</v>
      </c>
      <c r="I210" s="93">
        <v>26.5</v>
      </c>
      <c r="J210" s="32">
        <v>0.5</v>
      </c>
      <c r="K210" s="32">
        <v>22.3</v>
      </c>
      <c r="L210" s="94">
        <v>10</v>
      </c>
      <c r="M210" s="205" t="s">
        <v>270</v>
      </c>
      <c r="N210" s="205" t="s">
        <v>21</v>
      </c>
      <c r="O210" s="96">
        <v>0</v>
      </c>
      <c r="P210" s="96">
        <v>0.63</v>
      </c>
      <c r="Q210" s="96">
        <v>1.32</v>
      </c>
      <c r="R210" s="96">
        <v>11.88</v>
      </c>
      <c r="S210" s="96">
        <v>73.86</v>
      </c>
      <c r="T210" s="96">
        <v>9.83</v>
      </c>
      <c r="U210" s="96">
        <v>0.01</v>
      </c>
      <c r="V210" s="96">
        <v>2.4700000000000002</v>
      </c>
      <c r="W210" s="96">
        <v>73.099999999999994</v>
      </c>
      <c r="X210" s="97">
        <v>2.7480000000000002</v>
      </c>
      <c r="Y210" s="98" t="s">
        <v>265</v>
      </c>
      <c r="Z210" s="99">
        <v>330</v>
      </c>
      <c r="AA210" s="99">
        <v>700</v>
      </c>
      <c r="AB210" s="100">
        <v>1030</v>
      </c>
      <c r="AC210" s="40"/>
    </row>
    <row r="211" spans="2:68" ht="13.5" customHeight="1">
      <c r="B211" s="302"/>
      <c r="C211" s="313"/>
      <c r="D211" s="307"/>
      <c r="E211" s="307"/>
      <c r="F211" s="299"/>
      <c r="G211" s="74">
        <v>41493</v>
      </c>
      <c r="H211" s="92" t="s">
        <v>24</v>
      </c>
      <c r="I211" s="93">
        <v>29.5</v>
      </c>
      <c r="J211" s="32">
        <v>0.5</v>
      </c>
      <c r="K211" s="32">
        <v>22</v>
      </c>
      <c r="L211" s="94">
        <v>5</v>
      </c>
      <c r="M211" s="206" t="s">
        <v>904</v>
      </c>
      <c r="N211" s="206" t="s">
        <v>903</v>
      </c>
      <c r="O211" s="96">
        <v>7.33</v>
      </c>
      <c r="P211" s="96">
        <v>8.02</v>
      </c>
      <c r="Q211" s="96">
        <v>1.4</v>
      </c>
      <c r="R211" s="96">
        <v>8.1999999999999993</v>
      </c>
      <c r="S211" s="96">
        <v>52.41</v>
      </c>
      <c r="T211" s="96">
        <v>17.100000000000001</v>
      </c>
      <c r="U211" s="96">
        <v>2.9</v>
      </c>
      <c r="V211" s="96">
        <v>2.64</v>
      </c>
      <c r="W211" s="96">
        <v>66.2</v>
      </c>
      <c r="X211" s="97">
        <v>2.7610000000000001</v>
      </c>
      <c r="Y211" s="98" t="s">
        <v>265</v>
      </c>
      <c r="Z211" s="99">
        <v>880</v>
      </c>
      <c r="AA211" s="99">
        <v>2000</v>
      </c>
      <c r="AB211" s="100">
        <v>2880</v>
      </c>
      <c r="AC211" s="40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</row>
    <row r="212" spans="2:68" ht="13.5" customHeight="1">
      <c r="B212" s="302"/>
      <c r="C212" s="313"/>
      <c r="D212" s="307"/>
      <c r="E212" s="307"/>
      <c r="F212" s="299"/>
      <c r="G212" s="74">
        <v>41558</v>
      </c>
      <c r="H212" s="92" t="s">
        <v>42</v>
      </c>
      <c r="I212" s="93">
        <v>21.5</v>
      </c>
      <c r="J212" s="32">
        <v>0.3</v>
      </c>
      <c r="K212" s="32">
        <v>21.6</v>
      </c>
      <c r="L212" s="94">
        <v>5</v>
      </c>
      <c r="M212" s="206" t="s">
        <v>1008</v>
      </c>
      <c r="N212" s="206" t="s">
        <v>899</v>
      </c>
      <c r="O212" s="96">
        <v>0</v>
      </c>
      <c r="P212" s="96">
        <v>0</v>
      </c>
      <c r="Q212" s="96">
        <v>5.0599999999999996</v>
      </c>
      <c r="R212" s="96">
        <v>26.67</v>
      </c>
      <c r="S212" s="96">
        <v>64.900000000000006</v>
      </c>
      <c r="T212" s="96">
        <v>2.06</v>
      </c>
      <c r="U212" s="96">
        <v>0.03</v>
      </c>
      <c r="V212" s="96">
        <v>1.28</v>
      </c>
      <c r="W212" s="96">
        <v>74.400000000000006</v>
      </c>
      <c r="X212" s="97">
        <v>2.694</v>
      </c>
      <c r="Y212" s="98" t="s">
        <v>265</v>
      </c>
      <c r="Z212" s="99">
        <v>230</v>
      </c>
      <c r="AA212" s="99">
        <v>510</v>
      </c>
      <c r="AB212" s="100">
        <v>740</v>
      </c>
      <c r="AC212" s="40"/>
    </row>
    <row r="213" spans="2:68" ht="13.5" customHeight="1">
      <c r="B213" s="302"/>
      <c r="C213" s="313"/>
      <c r="D213" s="307"/>
      <c r="E213" s="307"/>
      <c r="F213" s="299"/>
      <c r="G213" s="74">
        <v>41618</v>
      </c>
      <c r="H213" s="92" t="s">
        <v>42</v>
      </c>
      <c r="I213" s="93">
        <v>9.1</v>
      </c>
      <c r="J213" s="32">
        <v>0.3</v>
      </c>
      <c r="K213" s="32">
        <v>8.6999999999999993</v>
      </c>
      <c r="L213" s="94">
        <v>6</v>
      </c>
      <c r="M213" s="206" t="s">
        <v>928</v>
      </c>
      <c r="N213" s="206" t="s">
        <v>903</v>
      </c>
      <c r="O213" s="96">
        <v>0</v>
      </c>
      <c r="P213" s="96">
        <v>1.54</v>
      </c>
      <c r="Q213" s="96">
        <v>26.02</v>
      </c>
      <c r="R213" s="96">
        <v>45.04</v>
      </c>
      <c r="S213" s="96">
        <v>23.66</v>
      </c>
      <c r="T213" s="96">
        <v>1.1299999999999999</v>
      </c>
      <c r="U213" s="96">
        <v>0.05</v>
      </c>
      <c r="V213" s="96">
        <v>2.56</v>
      </c>
      <c r="W213" s="96">
        <v>76</v>
      </c>
      <c r="X213" s="97">
        <v>2.66</v>
      </c>
      <c r="Y213" s="98" t="s">
        <v>445</v>
      </c>
      <c r="Z213" s="99">
        <v>190</v>
      </c>
      <c r="AA213" s="99">
        <v>420</v>
      </c>
      <c r="AB213" s="100">
        <v>610</v>
      </c>
      <c r="AC213" s="40"/>
    </row>
    <row r="214" spans="2:68" ht="13.5" customHeight="1">
      <c r="B214" s="302"/>
      <c r="C214" s="314"/>
      <c r="D214" s="308"/>
      <c r="E214" s="308"/>
      <c r="F214" s="299"/>
      <c r="G214" s="75">
        <v>41681</v>
      </c>
      <c r="H214" s="117" t="s">
        <v>24</v>
      </c>
      <c r="I214" s="118">
        <v>5.8</v>
      </c>
      <c r="J214" s="46">
        <v>0.4</v>
      </c>
      <c r="K214" s="46" t="s">
        <v>1148</v>
      </c>
      <c r="L214" s="103" t="s">
        <v>313</v>
      </c>
      <c r="M214" s="206" t="s">
        <v>1148</v>
      </c>
      <c r="N214" s="206" t="s">
        <v>1148</v>
      </c>
      <c r="O214" s="96" t="s">
        <v>313</v>
      </c>
      <c r="P214" s="96" t="s">
        <v>313</v>
      </c>
      <c r="Q214" s="96" t="s">
        <v>313</v>
      </c>
      <c r="R214" s="96" t="s">
        <v>313</v>
      </c>
      <c r="S214" s="96" t="s">
        <v>313</v>
      </c>
      <c r="T214" s="96" t="s">
        <v>313</v>
      </c>
      <c r="U214" s="96" t="s">
        <v>313</v>
      </c>
      <c r="V214" s="96" t="s">
        <v>313</v>
      </c>
      <c r="W214" s="96" t="s">
        <v>313</v>
      </c>
      <c r="X214" s="97" t="s">
        <v>313</v>
      </c>
      <c r="Y214" s="98" t="s">
        <v>313</v>
      </c>
      <c r="Z214" s="106" t="s">
        <v>313</v>
      </c>
      <c r="AA214" s="106" t="s">
        <v>313</v>
      </c>
      <c r="AB214" s="108" t="s">
        <v>313</v>
      </c>
      <c r="AC214" s="40" t="s">
        <v>1679</v>
      </c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</row>
    <row r="215" spans="2:68" ht="13.5" customHeight="1">
      <c r="B215" s="302"/>
      <c r="C215" s="312">
        <v>83</v>
      </c>
      <c r="D215" s="301" t="s">
        <v>408</v>
      </c>
      <c r="E215" s="301" t="s">
        <v>409</v>
      </c>
      <c r="F215" s="299"/>
      <c r="G215" s="74">
        <v>41407</v>
      </c>
      <c r="H215" s="92" t="s">
        <v>19</v>
      </c>
      <c r="I215" s="93">
        <v>23</v>
      </c>
      <c r="J215" s="32">
        <v>0.4</v>
      </c>
      <c r="K215" s="32">
        <v>14</v>
      </c>
      <c r="L215" s="94">
        <v>5</v>
      </c>
      <c r="M215" s="205" t="s">
        <v>264</v>
      </c>
      <c r="N215" s="205" t="s">
        <v>21</v>
      </c>
      <c r="O215" s="96">
        <v>0</v>
      </c>
      <c r="P215" s="96">
        <v>21.08</v>
      </c>
      <c r="Q215" s="96">
        <v>52.27</v>
      </c>
      <c r="R215" s="96">
        <v>20.84</v>
      </c>
      <c r="S215" s="96">
        <v>4.24</v>
      </c>
      <c r="T215" s="96">
        <v>0.91</v>
      </c>
      <c r="U215" s="96">
        <v>0.22</v>
      </c>
      <c r="V215" s="96">
        <v>0.44</v>
      </c>
      <c r="W215" s="96">
        <v>84.3</v>
      </c>
      <c r="X215" s="97">
        <v>2.665</v>
      </c>
      <c r="Y215" s="98" t="s">
        <v>268</v>
      </c>
      <c r="Z215" s="99">
        <v>18</v>
      </c>
      <c r="AA215" s="99">
        <v>43</v>
      </c>
      <c r="AB215" s="100">
        <v>61</v>
      </c>
      <c r="AC215" s="40"/>
    </row>
    <row r="216" spans="2:68" ht="13.5" customHeight="1">
      <c r="B216" s="302"/>
      <c r="C216" s="313"/>
      <c r="D216" s="307"/>
      <c r="E216" s="307"/>
      <c r="F216" s="299"/>
      <c r="G216" s="74">
        <v>41446</v>
      </c>
      <c r="H216" s="92" t="s">
        <v>19</v>
      </c>
      <c r="I216" s="93">
        <v>26.5</v>
      </c>
      <c r="J216" s="32">
        <v>0.4</v>
      </c>
      <c r="K216" s="32">
        <v>20.7</v>
      </c>
      <c r="L216" s="94">
        <v>10</v>
      </c>
      <c r="M216" s="205" t="s">
        <v>264</v>
      </c>
      <c r="N216" s="205" t="s">
        <v>21</v>
      </c>
      <c r="O216" s="96">
        <v>0</v>
      </c>
      <c r="P216" s="96">
        <v>0.87</v>
      </c>
      <c r="Q216" s="96">
        <v>8.92</v>
      </c>
      <c r="R216" s="96">
        <v>35.869999999999997</v>
      </c>
      <c r="S216" s="96">
        <v>43.5</v>
      </c>
      <c r="T216" s="96">
        <v>7.2</v>
      </c>
      <c r="U216" s="96">
        <v>1.56</v>
      </c>
      <c r="V216" s="96">
        <v>2.08</v>
      </c>
      <c r="W216" s="96">
        <v>76.099999999999994</v>
      </c>
      <c r="X216" s="97">
        <v>2.6259999999999999</v>
      </c>
      <c r="Y216" s="98" t="s">
        <v>265</v>
      </c>
      <c r="Z216" s="99">
        <v>24</v>
      </c>
      <c r="AA216" s="99">
        <v>53</v>
      </c>
      <c r="AB216" s="100">
        <v>77</v>
      </c>
      <c r="AC216" s="40"/>
    </row>
    <row r="217" spans="2:68" ht="13.5" customHeight="1">
      <c r="B217" s="302"/>
      <c r="C217" s="313"/>
      <c r="D217" s="307"/>
      <c r="E217" s="307"/>
      <c r="F217" s="299"/>
      <c r="G217" s="74">
        <v>41493</v>
      </c>
      <c r="H217" s="92" t="s">
        <v>24</v>
      </c>
      <c r="I217" s="93">
        <v>28.9</v>
      </c>
      <c r="J217" s="32">
        <v>0.3</v>
      </c>
      <c r="K217" s="32">
        <v>22.7</v>
      </c>
      <c r="L217" s="94">
        <v>5</v>
      </c>
      <c r="M217" s="206" t="s">
        <v>900</v>
      </c>
      <c r="N217" s="206" t="s">
        <v>903</v>
      </c>
      <c r="O217" s="96">
        <v>0</v>
      </c>
      <c r="P217" s="96">
        <v>0.67</v>
      </c>
      <c r="Q217" s="96">
        <v>44.76</v>
      </c>
      <c r="R217" s="96">
        <v>38.32</v>
      </c>
      <c r="S217" s="96">
        <v>11.53</v>
      </c>
      <c r="T217" s="96">
        <v>1.1200000000000001</v>
      </c>
      <c r="U217" s="96">
        <v>0.67</v>
      </c>
      <c r="V217" s="96">
        <v>2.93</v>
      </c>
      <c r="W217" s="96">
        <v>77.400000000000006</v>
      </c>
      <c r="X217" s="97">
        <v>2.6389999999999998</v>
      </c>
      <c r="Y217" s="98" t="s">
        <v>278</v>
      </c>
      <c r="Z217" s="99">
        <v>23</v>
      </c>
      <c r="AA217" s="99">
        <v>49</v>
      </c>
      <c r="AB217" s="100">
        <v>72</v>
      </c>
      <c r="AC217" s="40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</row>
    <row r="218" spans="2:68" ht="13.5" customHeight="1">
      <c r="B218" s="302"/>
      <c r="C218" s="313"/>
      <c r="D218" s="307"/>
      <c r="E218" s="307"/>
      <c r="F218" s="299"/>
      <c r="G218" s="74">
        <v>41557</v>
      </c>
      <c r="H218" s="92" t="s">
        <v>24</v>
      </c>
      <c r="I218" s="93">
        <v>29.7</v>
      </c>
      <c r="J218" s="32">
        <v>0.3</v>
      </c>
      <c r="K218" s="32">
        <v>21</v>
      </c>
      <c r="L218" s="94">
        <v>5</v>
      </c>
      <c r="M218" s="206" t="s">
        <v>900</v>
      </c>
      <c r="N218" s="206" t="s">
        <v>903</v>
      </c>
      <c r="O218" s="96">
        <v>0</v>
      </c>
      <c r="P218" s="96">
        <v>0.15</v>
      </c>
      <c r="Q218" s="96">
        <v>54.52</v>
      </c>
      <c r="R218" s="96">
        <v>32.42</v>
      </c>
      <c r="S218" s="96">
        <v>10.210000000000001</v>
      </c>
      <c r="T218" s="96">
        <v>1.47</v>
      </c>
      <c r="U218" s="96">
        <v>0.05</v>
      </c>
      <c r="V218" s="96">
        <v>1.18</v>
      </c>
      <c r="W218" s="96">
        <v>89.9</v>
      </c>
      <c r="X218" s="97">
        <v>2.625</v>
      </c>
      <c r="Y218" s="98" t="s">
        <v>278</v>
      </c>
      <c r="Z218" s="101">
        <v>8</v>
      </c>
      <c r="AA218" s="99">
        <v>22</v>
      </c>
      <c r="AB218" s="102">
        <v>30</v>
      </c>
      <c r="AC218" s="40"/>
    </row>
    <row r="219" spans="2:68" ht="13.5" customHeight="1">
      <c r="B219" s="302"/>
      <c r="C219" s="313"/>
      <c r="D219" s="307"/>
      <c r="E219" s="307"/>
      <c r="F219" s="299"/>
      <c r="G219" s="74">
        <v>41618</v>
      </c>
      <c r="H219" s="92" t="s">
        <v>42</v>
      </c>
      <c r="I219" s="93">
        <v>5.8</v>
      </c>
      <c r="J219" s="32">
        <v>0.4</v>
      </c>
      <c r="K219" s="32">
        <v>5.9</v>
      </c>
      <c r="L219" s="94">
        <v>5</v>
      </c>
      <c r="M219" s="206" t="s">
        <v>905</v>
      </c>
      <c r="N219" s="206" t="s">
        <v>903</v>
      </c>
      <c r="O219" s="96">
        <v>0</v>
      </c>
      <c r="P219" s="96">
        <v>2.0499999999999998</v>
      </c>
      <c r="Q219" s="96">
        <v>16.3</v>
      </c>
      <c r="R219" s="96">
        <v>31.62</v>
      </c>
      <c r="S219" s="96">
        <v>39.270000000000003</v>
      </c>
      <c r="T219" s="96">
        <v>7.18</v>
      </c>
      <c r="U219" s="96">
        <v>1.52</v>
      </c>
      <c r="V219" s="96">
        <v>2.06</v>
      </c>
      <c r="W219" s="96">
        <v>79</v>
      </c>
      <c r="X219" s="97">
        <v>2.7090000000000001</v>
      </c>
      <c r="Y219" s="98" t="s">
        <v>445</v>
      </c>
      <c r="Z219" s="99">
        <v>11</v>
      </c>
      <c r="AA219" s="99">
        <v>18</v>
      </c>
      <c r="AB219" s="100">
        <v>29</v>
      </c>
      <c r="AC219" s="40"/>
    </row>
    <row r="220" spans="2:68" ht="13.5" customHeight="1">
      <c r="B220" s="302"/>
      <c r="C220" s="316"/>
      <c r="D220" s="309"/>
      <c r="E220" s="309"/>
      <c r="F220" s="300"/>
      <c r="G220" s="76">
        <v>41681</v>
      </c>
      <c r="H220" s="121" t="s">
        <v>24</v>
      </c>
      <c r="I220" s="122">
        <v>3.5</v>
      </c>
      <c r="J220" s="51">
        <v>0.2</v>
      </c>
      <c r="K220" s="51">
        <v>6</v>
      </c>
      <c r="L220" s="109">
        <v>5</v>
      </c>
      <c r="M220" s="207" t="s">
        <v>905</v>
      </c>
      <c r="N220" s="207" t="s">
        <v>903</v>
      </c>
      <c r="O220" s="112">
        <v>0</v>
      </c>
      <c r="P220" s="112">
        <v>3.35</v>
      </c>
      <c r="Q220" s="112">
        <v>20.04</v>
      </c>
      <c r="R220" s="112">
        <v>30.37</v>
      </c>
      <c r="S220" s="112">
        <v>36.28</v>
      </c>
      <c r="T220" s="112">
        <v>5.7</v>
      </c>
      <c r="U220" s="112">
        <v>0.47</v>
      </c>
      <c r="V220" s="112">
        <v>3.79</v>
      </c>
      <c r="W220" s="112">
        <v>83</v>
      </c>
      <c r="X220" s="113">
        <v>2.762</v>
      </c>
      <c r="Y220" s="114" t="s">
        <v>445</v>
      </c>
      <c r="Z220" s="115">
        <v>13</v>
      </c>
      <c r="AA220" s="115">
        <v>25</v>
      </c>
      <c r="AB220" s="116">
        <v>38</v>
      </c>
      <c r="AC220" s="59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</row>
    <row r="221" spans="2:68" ht="13.5" customHeight="1">
      <c r="B221" s="302" t="s">
        <v>1528</v>
      </c>
      <c r="C221" s="315">
        <v>84</v>
      </c>
      <c r="D221" s="298" t="s">
        <v>410</v>
      </c>
      <c r="E221" s="298" t="s">
        <v>411</v>
      </c>
      <c r="F221" s="298" t="s">
        <v>399</v>
      </c>
      <c r="G221" s="73">
        <v>41407</v>
      </c>
      <c r="H221" s="119" t="s">
        <v>19</v>
      </c>
      <c r="I221" s="120">
        <v>26</v>
      </c>
      <c r="J221" s="22">
        <v>0.4</v>
      </c>
      <c r="K221" s="22">
        <v>14.5</v>
      </c>
      <c r="L221" s="85">
        <v>5</v>
      </c>
      <c r="M221" s="204" t="s">
        <v>264</v>
      </c>
      <c r="N221" s="204" t="s">
        <v>21</v>
      </c>
      <c r="O221" s="87">
        <v>0</v>
      </c>
      <c r="P221" s="87">
        <v>41.12</v>
      </c>
      <c r="Q221" s="87">
        <v>34.450000000000003</v>
      </c>
      <c r="R221" s="87">
        <v>12.34</v>
      </c>
      <c r="S221" s="87">
        <v>8.8800000000000008</v>
      </c>
      <c r="T221" s="87">
        <v>1.97</v>
      </c>
      <c r="U221" s="87">
        <v>0.22</v>
      </c>
      <c r="V221" s="87">
        <v>1.02</v>
      </c>
      <c r="W221" s="87">
        <v>78.599999999999994</v>
      </c>
      <c r="X221" s="88">
        <v>2.6629999999999998</v>
      </c>
      <c r="Y221" s="89" t="s">
        <v>262</v>
      </c>
      <c r="Z221" s="90">
        <v>30</v>
      </c>
      <c r="AA221" s="90">
        <v>57</v>
      </c>
      <c r="AB221" s="91">
        <v>87</v>
      </c>
      <c r="AC221" s="30"/>
    </row>
    <row r="222" spans="2:68" ht="13.5" customHeight="1">
      <c r="B222" s="302"/>
      <c r="C222" s="313"/>
      <c r="D222" s="307"/>
      <c r="E222" s="307"/>
      <c r="F222" s="299"/>
      <c r="G222" s="74">
        <v>41446</v>
      </c>
      <c r="H222" s="31" t="s">
        <v>19</v>
      </c>
      <c r="I222" s="32">
        <v>25.9</v>
      </c>
      <c r="J222" s="32">
        <v>0.4</v>
      </c>
      <c r="K222" s="32">
        <v>20</v>
      </c>
      <c r="L222" s="94">
        <v>10</v>
      </c>
      <c r="M222" s="205" t="s">
        <v>264</v>
      </c>
      <c r="N222" s="205" t="s">
        <v>21</v>
      </c>
      <c r="O222" s="96">
        <v>0</v>
      </c>
      <c r="P222" s="96">
        <v>2.91</v>
      </c>
      <c r="Q222" s="96">
        <v>4.08</v>
      </c>
      <c r="R222" s="96">
        <v>15.35</v>
      </c>
      <c r="S222" s="96">
        <v>59.94</v>
      </c>
      <c r="T222" s="96">
        <v>12.69</v>
      </c>
      <c r="U222" s="96">
        <v>0.42</v>
      </c>
      <c r="V222" s="96">
        <v>4.6100000000000003</v>
      </c>
      <c r="W222" s="96">
        <v>69.8</v>
      </c>
      <c r="X222" s="97">
        <v>2.6440000000000001</v>
      </c>
      <c r="Y222" s="98" t="s">
        <v>265</v>
      </c>
      <c r="Z222" s="99">
        <v>36</v>
      </c>
      <c r="AA222" s="99">
        <v>83</v>
      </c>
      <c r="AB222" s="100">
        <v>119</v>
      </c>
      <c r="AC222" s="40"/>
    </row>
    <row r="223" spans="2:68" ht="13.5" customHeight="1">
      <c r="B223" s="302"/>
      <c r="C223" s="313"/>
      <c r="D223" s="307"/>
      <c r="E223" s="307"/>
      <c r="F223" s="299"/>
      <c r="G223" s="74">
        <v>41492</v>
      </c>
      <c r="H223" s="92" t="s">
        <v>538</v>
      </c>
      <c r="I223" s="93">
        <v>26.6</v>
      </c>
      <c r="J223" s="32">
        <v>0.3</v>
      </c>
      <c r="K223" s="32">
        <v>20.6</v>
      </c>
      <c r="L223" s="94">
        <v>5</v>
      </c>
      <c r="M223" s="206" t="s">
        <v>907</v>
      </c>
      <c r="N223" s="206" t="s">
        <v>903</v>
      </c>
      <c r="O223" s="96">
        <v>0</v>
      </c>
      <c r="P223" s="96">
        <v>5.03</v>
      </c>
      <c r="Q223" s="96">
        <v>6.03</v>
      </c>
      <c r="R223" s="96">
        <v>31.81</v>
      </c>
      <c r="S223" s="96">
        <v>42.96</v>
      </c>
      <c r="T223" s="96">
        <v>7.45</v>
      </c>
      <c r="U223" s="96">
        <v>1.55</v>
      </c>
      <c r="V223" s="96">
        <v>5.17</v>
      </c>
      <c r="W223" s="96">
        <v>71.8</v>
      </c>
      <c r="X223" s="97">
        <v>2.694</v>
      </c>
      <c r="Y223" s="98" t="s">
        <v>445</v>
      </c>
      <c r="Z223" s="99">
        <v>22</v>
      </c>
      <c r="AA223" s="99">
        <v>65</v>
      </c>
      <c r="AB223" s="100">
        <v>87</v>
      </c>
      <c r="AC223" s="40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</row>
    <row r="224" spans="2:68" ht="13.5" customHeight="1">
      <c r="B224" s="302"/>
      <c r="C224" s="313"/>
      <c r="D224" s="307"/>
      <c r="E224" s="307"/>
      <c r="F224" s="299"/>
      <c r="G224" s="74">
        <v>41557</v>
      </c>
      <c r="H224" s="92" t="s">
        <v>24</v>
      </c>
      <c r="I224" s="93">
        <v>27.9</v>
      </c>
      <c r="J224" s="32">
        <v>0.4</v>
      </c>
      <c r="K224" s="32">
        <v>18.2</v>
      </c>
      <c r="L224" s="94">
        <v>5</v>
      </c>
      <c r="M224" s="206" t="s">
        <v>900</v>
      </c>
      <c r="N224" s="206" t="s">
        <v>903</v>
      </c>
      <c r="O224" s="96">
        <v>0</v>
      </c>
      <c r="P224" s="96">
        <v>0</v>
      </c>
      <c r="Q224" s="96">
        <v>33.43</v>
      </c>
      <c r="R224" s="96">
        <v>44.75</v>
      </c>
      <c r="S224" s="96">
        <v>18.97</v>
      </c>
      <c r="T224" s="96">
        <v>1.5</v>
      </c>
      <c r="U224" s="96">
        <v>0.08</v>
      </c>
      <c r="V224" s="96">
        <v>1.27</v>
      </c>
      <c r="W224" s="96">
        <v>75.900000000000006</v>
      </c>
      <c r="X224" s="97">
        <v>2.633</v>
      </c>
      <c r="Y224" s="98" t="s">
        <v>278</v>
      </c>
      <c r="Z224" s="99">
        <v>13</v>
      </c>
      <c r="AA224" s="99">
        <v>31</v>
      </c>
      <c r="AB224" s="100">
        <v>44</v>
      </c>
      <c r="AC224" s="40"/>
    </row>
    <row r="225" spans="2:68" ht="13.5" customHeight="1">
      <c r="B225" s="302"/>
      <c r="C225" s="313"/>
      <c r="D225" s="307"/>
      <c r="E225" s="307"/>
      <c r="F225" s="299"/>
      <c r="G225" s="74">
        <v>41618</v>
      </c>
      <c r="H225" s="92" t="s">
        <v>42</v>
      </c>
      <c r="I225" s="93">
        <v>6.2</v>
      </c>
      <c r="J225" s="32">
        <v>0.5</v>
      </c>
      <c r="K225" s="32">
        <v>6.2</v>
      </c>
      <c r="L225" s="94">
        <v>8</v>
      </c>
      <c r="M225" s="206" t="s">
        <v>900</v>
      </c>
      <c r="N225" s="206" t="s">
        <v>903</v>
      </c>
      <c r="O225" s="96">
        <v>0</v>
      </c>
      <c r="P225" s="96">
        <v>9.49</v>
      </c>
      <c r="Q225" s="96">
        <v>32.630000000000003</v>
      </c>
      <c r="R225" s="96">
        <v>21.46</v>
      </c>
      <c r="S225" s="96">
        <v>24.97</v>
      </c>
      <c r="T225" s="96">
        <v>6.62</v>
      </c>
      <c r="U225" s="96">
        <v>1.54</v>
      </c>
      <c r="V225" s="96">
        <v>3.29</v>
      </c>
      <c r="W225" s="96">
        <v>76.5</v>
      </c>
      <c r="X225" s="97">
        <v>2.6659999999999999</v>
      </c>
      <c r="Y225" s="98" t="s">
        <v>445</v>
      </c>
      <c r="Z225" s="99">
        <v>27</v>
      </c>
      <c r="AA225" s="99">
        <v>72</v>
      </c>
      <c r="AB225" s="100">
        <v>99</v>
      </c>
      <c r="AC225" s="40"/>
    </row>
    <row r="226" spans="2:68" ht="13.5" customHeight="1">
      <c r="B226" s="302"/>
      <c r="C226" s="314"/>
      <c r="D226" s="308"/>
      <c r="E226" s="308"/>
      <c r="F226" s="299"/>
      <c r="G226" s="75">
        <v>41681</v>
      </c>
      <c r="H226" s="117" t="s">
        <v>24</v>
      </c>
      <c r="I226" s="118">
        <v>4</v>
      </c>
      <c r="J226" s="46">
        <v>0.5</v>
      </c>
      <c r="K226" s="46" t="s">
        <v>1148</v>
      </c>
      <c r="L226" s="103" t="s">
        <v>313</v>
      </c>
      <c r="M226" s="206" t="s">
        <v>1148</v>
      </c>
      <c r="N226" s="206" t="s">
        <v>1148</v>
      </c>
      <c r="O226" s="96" t="s">
        <v>313</v>
      </c>
      <c r="P226" s="96" t="s">
        <v>313</v>
      </c>
      <c r="Q226" s="96" t="s">
        <v>313</v>
      </c>
      <c r="R226" s="96" t="s">
        <v>313</v>
      </c>
      <c r="S226" s="96" t="s">
        <v>313</v>
      </c>
      <c r="T226" s="96" t="s">
        <v>313</v>
      </c>
      <c r="U226" s="96" t="s">
        <v>313</v>
      </c>
      <c r="V226" s="96" t="s">
        <v>313</v>
      </c>
      <c r="W226" s="96" t="s">
        <v>313</v>
      </c>
      <c r="X226" s="97" t="s">
        <v>313</v>
      </c>
      <c r="Y226" s="98" t="s">
        <v>313</v>
      </c>
      <c r="Z226" s="106" t="s">
        <v>313</v>
      </c>
      <c r="AA226" s="106" t="s">
        <v>313</v>
      </c>
      <c r="AB226" s="108" t="s">
        <v>313</v>
      </c>
      <c r="AC226" s="40" t="s">
        <v>1731</v>
      </c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</row>
    <row r="227" spans="2:68" ht="13.5" customHeight="1">
      <c r="B227" s="302"/>
      <c r="C227" s="312">
        <v>85</v>
      </c>
      <c r="D227" s="301" t="s">
        <v>408</v>
      </c>
      <c r="E227" s="301" t="s">
        <v>331</v>
      </c>
      <c r="F227" s="299"/>
      <c r="G227" s="74">
        <v>41389</v>
      </c>
      <c r="H227" s="92" t="s">
        <v>19</v>
      </c>
      <c r="I227" s="93">
        <v>25.4</v>
      </c>
      <c r="J227" s="32">
        <v>0.8</v>
      </c>
      <c r="K227" s="32">
        <v>12.5</v>
      </c>
      <c r="L227" s="94">
        <v>3</v>
      </c>
      <c r="M227" s="205" t="s">
        <v>259</v>
      </c>
      <c r="N227" s="205" t="s">
        <v>21</v>
      </c>
      <c r="O227" s="96">
        <v>0</v>
      </c>
      <c r="P227" s="96">
        <v>36.29</v>
      </c>
      <c r="Q227" s="96">
        <v>24.79</v>
      </c>
      <c r="R227" s="96">
        <v>6.46</v>
      </c>
      <c r="S227" s="96">
        <v>16.53</v>
      </c>
      <c r="T227" s="96">
        <v>12.53</v>
      </c>
      <c r="U227" s="96">
        <v>1.66</v>
      </c>
      <c r="V227" s="96">
        <v>1.74</v>
      </c>
      <c r="W227" s="96">
        <v>80.3</v>
      </c>
      <c r="X227" s="97">
        <v>2.706</v>
      </c>
      <c r="Y227" s="98" t="s">
        <v>442</v>
      </c>
      <c r="Z227" s="99">
        <v>110</v>
      </c>
      <c r="AA227" s="99">
        <v>230</v>
      </c>
      <c r="AB227" s="100">
        <v>340</v>
      </c>
      <c r="AC227" s="40"/>
    </row>
    <row r="228" spans="2:68" ht="13.5" customHeight="1">
      <c r="B228" s="302"/>
      <c r="C228" s="313"/>
      <c r="D228" s="307"/>
      <c r="E228" s="307"/>
      <c r="F228" s="299"/>
      <c r="G228" s="74">
        <v>41442</v>
      </c>
      <c r="H228" s="31" t="s">
        <v>19</v>
      </c>
      <c r="I228" s="32">
        <v>32</v>
      </c>
      <c r="J228" s="32">
        <v>0.3</v>
      </c>
      <c r="K228" s="32">
        <v>24.5</v>
      </c>
      <c r="L228" s="94">
        <v>2</v>
      </c>
      <c r="M228" s="205" t="s">
        <v>446</v>
      </c>
      <c r="N228" s="205" t="s">
        <v>21</v>
      </c>
      <c r="O228" s="96">
        <v>2.0299999999999998</v>
      </c>
      <c r="P228" s="96">
        <v>31.92</v>
      </c>
      <c r="Q228" s="96">
        <v>21.04</v>
      </c>
      <c r="R228" s="96">
        <v>26.99</v>
      </c>
      <c r="S228" s="96">
        <v>15.05</v>
      </c>
      <c r="T228" s="96">
        <v>2.25</v>
      </c>
      <c r="U228" s="96">
        <v>0.1</v>
      </c>
      <c r="V228" s="96">
        <v>0.62</v>
      </c>
      <c r="W228" s="96">
        <v>76.599999999999994</v>
      </c>
      <c r="X228" s="97">
        <v>2.6219999999999999</v>
      </c>
      <c r="Y228" s="98" t="s">
        <v>445</v>
      </c>
      <c r="Z228" s="99">
        <v>160</v>
      </c>
      <c r="AA228" s="99">
        <v>340</v>
      </c>
      <c r="AB228" s="100">
        <v>500</v>
      </c>
      <c r="AC228" s="40"/>
    </row>
    <row r="229" spans="2:68" ht="13.5" customHeight="1">
      <c r="B229" s="302"/>
      <c r="C229" s="313"/>
      <c r="D229" s="307"/>
      <c r="E229" s="307"/>
      <c r="F229" s="299"/>
      <c r="G229" s="74">
        <v>41453</v>
      </c>
      <c r="H229" s="92" t="s">
        <v>32</v>
      </c>
      <c r="I229" s="93">
        <v>18</v>
      </c>
      <c r="J229" s="32">
        <v>0.5</v>
      </c>
      <c r="K229" s="32">
        <v>19</v>
      </c>
      <c r="L229" s="94">
        <v>5</v>
      </c>
      <c r="M229" s="205" t="s">
        <v>266</v>
      </c>
      <c r="N229" s="205" t="s">
        <v>21</v>
      </c>
      <c r="O229" s="96">
        <v>0</v>
      </c>
      <c r="P229" s="96">
        <v>8.32</v>
      </c>
      <c r="Q229" s="96">
        <v>42.89</v>
      </c>
      <c r="R229" s="96">
        <v>30.06</v>
      </c>
      <c r="S229" s="96">
        <v>14.74</v>
      </c>
      <c r="T229" s="96">
        <v>0.71</v>
      </c>
      <c r="U229" s="96">
        <v>0.37</v>
      </c>
      <c r="V229" s="96">
        <v>2.91</v>
      </c>
      <c r="W229" s="96">
        <v>84.6</v>
      </c>
      <c r="X229" s="97">
        <v>2.653</v>
      </c>
      <c r="Y229" s="98" t="s">
        <v>444</v>
      </c>
      <c r="Z229" s="99">
        <v>41</v>
      </c>
      <c r="AA229" s="99">
        <v>94</v>
      </c>
      <c r="AB229" s="100">
        <v>135</v>
      </c>
      <c r="AC229" s="40"/>
    </row>
    <row r="230" spans="2:68" ht="13.5" customHeight="1">
      <c r="B230" s="302"/>
      <c r="C230" s="313"/>
      <c r="D230" s="307"/>
      <c r="E230" s="307"/>
      <c r="F230" s="299"/>
      <c r="G230" s="74">
        <v>41466</v>
      </c>
      <c r="H230" s="31" t="s">
        <v>538</v>
      </c>
      <c r="I230" s="32">
        <v>25</v>
      </c>
      <c r="J230" s="32">
        <v>0.5</v>
      </c>
      <c r="K230" s="32">
        <v>22.5</v>
      </c>
      <c r="L230" s="94">
        <v>5</v>
      </c>
      <c r="M230" s="206" t="s">
        <v>905</v>
      </c>
      <c r="N230" s="206" t="s">
        <v>903</v>
      </c>
      <c r="O230" s="96">
        <v>0</v>
      </c>
      <c r="P230" s="96">
        <v>20.86</v>
      </c>
      <c r="Q230" s="96">
        <v>44.72</v>
      </c>
      <c r="R230" s="96">
        <v>17.78</v>
      </c>
      <c r="S230" s="96">
        <v>13.78</v>
      </c>
      <c r="T230" s="96">
        <v>0.98</v>
      </c>
      <c r="U230" s="96">
        <v>0.06</v>
      </c>
      <c r="V230" s="96">
        <v>1.82</v>
      </c>
      <c r="W230" s="96">
        <v>89</v>
      </c>
      <c r="X230" s="97">
        <v>2.6509999999999998</v>
      </c>
      <c r="Y230" s="98" t="s">
        <v>278</v>
      </c>
      <c r="Z230" s="99">
        <v>32</v>
      </c>
      <c r="AA230" s="99">
        <v>53</v>
      </c>
      <c r="AB230" s="100">
        <v>85</v>
      </c>
      <c r="AC230" s="40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</row>
    <row r="231" spans="2:68" ht="13.5" customHeight="1">
      <c r="B231" s="302"/>
      <c r="C231" s="313"/>
      <c r="D231" s="307"/>
      <c r="E231" s="307"/>
      <c r="F231" s="299"/>
      <c r="G231" s="74">
        <v>41494</v>
      </c>
      <c r="H231" s="31" t="s">
        <v>24</v>
      </c>
      <c r="I231" s="32">
        <v>32.799999999999997</v>
      </c>
      <c r="J231" s="32">
        <v>0.3</v>
      </c>
      <c r="K231" s="32">
        <v>23.7</v>
      </c>
      <c r="L231" s="94">
        <v>5</v>
      </c>
      <c r="M231" s="206" t="s">
        <v>911</v>
      </c>
      <c r="N231" s="206" t="s">
        <v>903</v>
      </c>
      <c r="O231" s="96">
        <v>0</v>
      </c>
      <c r="P231" s="96">
        <v>0</v>
      </c>
      <c r="Q231" s="96">
        <v>19.78</v>
      </c>
      <c r="R231" s="96">
        <v>45.62</v>
      </c>
      <c r="S231" s="96">
        <v>31.3</v>
      </c>
      <c r="T231" s="96">
        <v>0.48</v>
      </c>
      <c r="U231" s="96">
        <v>0.82</v>
      </c>
      <c r="V231" s="96">
        <v>2</v>
      </c>
      <c r="W231" s="96">
        <v>82.4</v>
      </c>
      <c r="X231" s="97">
        <v>2.5920000000000001</v>
      </c>
      <c r="Y231" s="98" t="s">
        <v>445</v>
      </c>
      <c r="Z231" s="99">
        <v>60</v>
      </c>
      <c r="AA231" s="99">
        <v>140</v>
      </c>
      <c r="AB231" s="100">
        <v>200</v>
      </c>
      <c r="AC231" s="40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</row>
    <row r="232" spans="2:68" ht="13.5" customHeight="1">
      <c r="B232" s="302"/>
      <c r="C232" s="313"/>
      <c r="D232" s="307"/>
      <c r="E232" s="307"/>
      <c r="F232" s="299"/>
      <c r="G232" s="74">
        <v>41528</v>
      </c>
      <c r="H232" s="31" t="s">
        <v>24</v>
      </c>
      <c r="I232" s="32">
        <v>28.1</v>
      </c>
      <c r="J232" s="32">
        <v>0.6</v>
      </c>
      <c r="K232" s="32">
        <v>22</v>
      </c>
      <c r="L232" s="94">
        <v>10</v>
      </c>
      <c r="M232" s="206" t="s">
        <v>907</v>
      </c>
      <c r="N232" s="206" t="s">
        <v>903</v>
      </c>
      <c r="O232" s="96">
        <v>0</v>
      </c>
      <c r="P232" s="96">
        <v>0</v>
      </c>
      <c r="Q232" s="96">
        <v>17.96</v>
      </c>
      <c r="R232" s="96">
        <v>54.46</v>
      </c>
      <c r="S232" s="96">
        <v>26.46</v>
      </c>
      <c r="T232" s="96">
        <v>0.33</v>
      </c>
      <c r="U232" s="96">
        <v>0.2</v>
      </c>
      <c r="V232" s="96">
        <v>0.59</v>
      </c>
      <c r="W232" s="96">
        <v>77.900000000000006</v>
      </c>
      <c r="X232" s="97">
        <v>2.6230000000000002</v>
      </c>
      <c r="Y232" s="98" t="s">
        <v>278</v>
      </c>
      <c r="Z232" s="99">
        <v>120</v>
      </c>
      <c r="AA232" s="99">
        <v>260</v>
      </c>
      <c r="AB232" s="100">
        <v>380</v>
      </c>
      <c r="AC232" s="40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</row>
    <row r="233" spans="2:68" ht="13.5" customHeight="1">
      <c r="B233" s="302"/>
      <c r="C233" s="313"/>
      <c r="D233" s="307"/>
      <c r="E233" s="307"/>
      <c r="F233" s="299"/>
      <c r="G233" s="74">
        <v>41564</v>
      </c>
      <c r="H233" s="31" t="s">
        <v>24</v>
      </c>
      <c r="I233" s="32">
        <v>26.9</v>
      </c>
      <c r="J233" s="32">
        <v>0.3</v>
      </c>
      <c r="K233" s="32">
        <v>22.3</v>
      </c>
      <c r="L233" s="94">
        <v>3</v>
      </c>
      <c r="M233" s="206" t="s">
        <v>928</v>
      </c>
      <c r="N233" s="206" t="s">
        <v>903</v>
      </c>
      <c r="O233" s="96">
        <v>0</v>
      </c>
      <c r="P233" s="96">
        <v>0.96</v>
      </c>
      <c r="Q233" s="96">
        <v>9.76</v>
      </c>
      <c r="R233" s="96">
        <v>25.31</v>
      </c>
      <c r="S233" s="96">
        <v>59.57</v>
      </c>
      <c r="T233" s="96">
        <v>2.79</v>
      </c>
      <c r="U233" s="96">
        <v>0.08</v>
      </c>
      <c r="V233" s="96">
        <v>1.53</v>
      </c>
      <c r="W233" s="96">
        <v>74.400000000000006</v>
      </c>
      <c r="X233" s="97">
        <v>2.649</v>
      </c>
      <c r="Y233" s="98" t="s">
        <v>445</v>
      </c>
      <c r="Z233" s="99">
        <v>34</v>
      </c>
      <c r="AA233" s="99">
        <v>88</v>
      </c>
      <c r="AB233" s="100">
        <v>122</v>
      </c>
      <c r="AC233" s="40"/>
    </row>
    <row r="234" spans="2:68" ht="13.5" customHeight="1">
      <c r="B234" s="302"/>
      <c r="C234" s="313"/>
      <c r="D234" s="307"/>
      <c r="E234" s="307"/>
      <c r="F234" s="299"/>
      <c r="G234" s="74">
        <v>41618</v>
      </c>
      <c r="H234" s="31" t="s">
        <v>538</v>
      </c>
      <c r="I234" s="32">
        <v>8.4</v>
      </c>
      <c r="J234" s="32">
        <v>0.2</v>
      </c>
      <c r="K234" s="32">
        <v>8</v>
      </c>
      <c r="L234" s="94">
        <v>8</v>
      </c>
      <c r="M234" s="206" t="s">
        <v>928</v>
      </c>
      <c r="N234" s="206" t="s">
        <v>903</v>
      </c>
      <c r="O234" s="96">
        <v>0</v>
      </c>
      <c r="P234" s="96">
        <v>1.77</v>
      </c>
      <c r="Q234" s="96">
        <v>8.6199999999999992</v>
      </c>
      <c r="R234" s="96">
        <v>42.41</v>
      </c>
      <c r="S234" s="96">
        <v>43.51</v>
      </c>
      <c r="T234" s="96">
        <v>1.41</v>
      </c>
      <c r="U234" s="96">
        <v>0.02</v>
      </c>
      <c r="V234" s="96">
        <v>2.2599999999999998</v>
      </c>
      <c r="W234" s="96">
        <v>71.5</v>
      </c>
      <c r="X234" s="97">
        <v>2.6160000000000001</v>
      </c>
      <c r="Y234" s="98" t="s">
        <v>445</v>
      </c>
      <c r="Z234" s="99">
        <v>48</v>
      </c>
      <c r="AA234" s="99">
        <v>95</v>
      </c>
      <c r="AB234" s="100">
        <v>143</v>
      </c>
      <c r="AC234" s="40"/>
    </row>
    <row r="235" spans="2:68" ht="13.5" customHeight="1">
      <c r="B235" s="302"/>
      <c r="C235" s="313"/>
      <c r="D235" s="307"/>
      <c r="E235" s="307"/>
      <c r="F235" s="299"/>
      <c r="G235" s="75">
        <v>41646</v>
      </c>
      <c r="H235" s="45" t="s">
        <v>24</v>
      </c>
      <c r="I235" s="46">
        <v>6.1</v>
      </c>
      <c r="J235" s="46">
        <v>0.3</v>
      </c>
      <c r="K235" s="46">
        <v>5.9</v>
      </c>
      <c r="L235" s="103">
        <v>8</v>
      </c>
      <c r="M235" s="206" t="s">
        <v>900</v>
      </c>
      <c r="N235" s="206" t="s">
        <v>903</v>
      </c>
      <c r="O235" s="96">
        <v>0</v>
      </c>
      <c r="P235" s="96">
        <v>2.7</v>
      </c>
      <c r="Q235" s="96">
        <v>13.65</v>
      </c>
      <c r="R235" s="96">
        <v>32.270000000000003</v>
      </c>
      <c r="S235" s="96">
        <v>47.49</v>
      </c>
      <c r="T235" s="96">
        <v>1.24</v>
      </c>
      <c r="U235" s="96">
        <v>0.35</v>
      </c>
      <c r="V235" s="96">
        <v>2.2999999999999998</v>
      </c>
      <c r="W235" s="96">
        <v>73.5</v>
      </c>
      <c r="X235" s="97">
        <v>2.6259999999999999</v>
      </c>
      <c r="Y235" s="98" t="s">
        <v>445</v>
      </c>
      <c r="Z235" s="106">
        <v>26</v>
      </c>
      <c r="AA235" s="106">
        <v>86</v>
      </c>
      <c r="AB235" s="108">
        <v>112</v>
      </c>
      <c r="AC235" s="40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</row>
    <row r="236" spans="2:68" ht="13.5" customHeight="1">
      <c r="B236" s="302"/>
      <c r="C236" s="314"/>
      <c r="D236" s="308"/>
      <c r="E236" s="307"/>
      <c r="F236" s="299"/>
      <c r="G236" s="75">
        <v>41681</v>
      </c>
      <c r="H236" s="45" t="s">
        <v>24</v>
      </c>
      <c r="I236" s="46">
        <v>4</v>
      </c>
      <c r="J236" s="46">
        <v>0.6</v>
      </c>
      <c r="K236" s="46" t="s">
        <v>1148</v>
      </c>
      <c r="L236" s="103" t="s">
        <v>313</v>
      </c>
      <c r="M236" s="206" t="s">
        <v>1148</v>
      </c>
      <c r="N236" s="206" t="s">
        <v>1148</v>
      </c>
      <c r="O236" s="96" t="s">
        <v>313</v>
      </c>
      <c r="P236" s="96" t="s">
        <v>313</v>
      </c>
      <c r="Q236" s="96" t="s">
        <v>313</v>
      </c>
      <c r="R236" s="96" t="s">
        <v>313</v>
      </c>
      <c r="S236" s="96" t="s">
        <v>313</v>
      </c>
      <c r="T236" s="96" t="s">
        <v>313</v>
      </c>
      <c r="U236" s="96" t="s">
        <v>313</v>
      </c>
      <c r="V236" s="96" t="s">
        <v>313</v>
      </c>
      <c r="W236" s="96" t="s">
        <v>313</v>
      </c>
      <c r="X236" s="97" t="s">
        <v>313</v>
      </c>
      <c r="Y236" s="98" t="s">
        <v>313</v>
      </c>
      <c r="Z236" s="106" t="s">
        <v>313</v>
      </c>
      <c r="AA236" s="106" t="s">
        <v>313</v>
      </c>
      <c r="AB236" s="108" t="s">
        <v>313</v>
      </c>
      <c r="AC236" s="40" t="s">
        <v>1679</v>
      </c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</row>
    <row r="237" spans="2:68" ht="13.5" customHeight="1">
      <c r="B237" s="302"/>
      <c r="C237" s="312">
        <v>86</v>
      </c>
      <c r="D237" s="301" t="s">
        <v>413</v>
      </c>
      <c r="E237" s="307"/>
      <c r="F237" s="299"/>
      <c r="G237" s="74">
        <v>41388</v>
      </c>
      <c r="H237" s="92" t="s">
        <v>32</v>
      </c>
      <c r="I237" s="93">
        <v>16.7</v>
      </c>
      <c r="J237" s="32">
        <v>0.6</v>
      </c>
      <c r="K237" s="32">
        <v>11.2</v>
      </c>
      <c r="L237" s="94">
        <v>4</v>
      </c>
      <c r="M237" s="208" t="s">
        <v>259</v>
      </c>
      <c r="N237" s="208" t="s">
        <v>21</v>
      </c>
      <c r="O237" s="96">
        <v>0</v>
      </c>
      <c r="P237" s="96">
        <v>0</v>
      </c>
      <c r="Q237" s="96">
        <v>25.54</v>
      </c>
      <c r="R237" s="96">
        <v>61.38</v>
      </c>
      <c r="S237" s="96">
        <v>11.23</v>
      </c>
      <c r="T237" s="96">
        <v>0.59</v>
      </c>
      <c r="U237" s="96">
        <v>0.4</v>
      </c>
      <c r="V237" s="96">
        <v>0.86</v>
      </c>
      <c r="W237" s="96">
        <v>80.7</v>
      </c>
      <c r="X237" s="97">
        <v>2.6360000000000001</v>
      </c>
      <c r="Y237" s="98" t="s">
        <v>265</v>
      </c>
      <c r="Z237" s="99">
        <v>51</v>
      </c>
      <c r="AA237" s="99">
        <v>98</v>
      </c>
      <c r="AB237" s="100">
        <v>149</v>
      </c>
      <c r="AC237" s="40"/>
    </row>
    <row r="238" spans="2:68" ht="13.5" customHeight="1">
      <c r="B238" s="302"/>
      <c r="C238" s="313"/>
      <c r="D238" s="307"/>
      <c r="E238" s="307"/>
      <c r="F238" s="299"/>
      <c r="G238" s="74">
        <v>41442</v>
      </c>
      <c r="H238" s="31" t="s">
        <v>19</v>
      </c>
      <c r="I238" s="32">
        <v>25</v>
      </c>
      <c r="J238" s="32">
        <v>0.3</v>
      </c>
      <c r="K238" s="32">
        <v>21</v>
      </c>
      <c r="L238" s="94">
        <v>5</v>
      </c>
      <c r="M238" s="205" t="s">
        <v>269</v>
      </c>
      <c r="N238" s="205" t="s">
        <v>21</v>
      </c>
      <c r="O238" s="96">
        <v>1.46</v>
      </c>
      <c r="P238" s="96">
        <v>23.09</v>
      </c>
      <c r="Q238" s="96">
        <v>13.17</v>
      </c>
      <c r="R238" s="96">
        <v>23.39</v>
      </c>
      <c r="S238" s="96">
        <v>36.909999999999997</v>
      </c>
      <c r="T238" s="96">
        <v>1.1599999999999999</v>
      </c>
      <c r="U238" s="96">
        <v>0.08</v>
      </c>
      <c r="V238" s="96">
        <v>0.74</v>
      </c>
      <c r="W238" s="96">
        <v>78.3</v>
      </c>
      <c r="X238" s="97">
        <v>2.6469999999999998</v>
      </c>
      <c r="Y238" s="98" t="s">
        <v>445</v>
      </c>
      <c r="Z238" s="99">
        <v>34</v>
      </c>
      <c r="AA238" s="99">
        <v>85</v>
      </c>
      <c r="AB238" s="100">
        <v>119</v>
      </c>
      <c r="AC238" s="40"/>
    </row>
    <row r="239" spans="2:68" ht="13.5" customHeight="1">
      <c r="B239" s="302"/>
      <c r="C239" s="313"/>
      <c r="D239" s="307"/>
      <c r="E239" s="307"/>
      <c r="F239" s="299"/>
      <c r="G239" s="74">
        <v>41452</v>
      </c>
      <c r="H239" s="92" t="s">
        <v>24</v>
      </c>
      <c r="I239" s="93">
        <v>25.5</v>
      </c>
      <c r="J239" s="32">
        <v>0.3</v>
      </c>
      <c r="K239" s="32">
        <v>24.5</v>
      </c>
      <c r="L239" s="94">
        <v>3</v>
      </c>
      <c r="M239" s="205" t="s">
        <v>259</v>
      </c>
      <c r="N239" s="205" t="s">
        <v>21</v>
      </c>
      <c r="O239" s="96">
        <v>0</v>
      </c>
      <c r="P239" s="96">
        <v>5.4</v>
      </c>
      <c r="Q239" s="96">
        <v>20.010000000000002</v>
      </c>
      <c r="R239" s="96">
        <v>30.11</v>
      </c>
      <c r="S239" s="96">
        <v>39.97</v>
      </c>
      <c r="T239" s="96">
        <v>1.9</v>
      </c>
      <c r="U239" s="96">
        <v>0.21</v>
      </c>
      <c r="V239" s="96">
        <v>2.4</v>
      </c>
      <c r="W239" s="96">
        <v>78.900000000000006</v>
      </c>
      <c r="X239" s="97">
        <v>2.6520000000000001</v>
      </c>
      <c r="Y239" s="98" t="s">
        <v>262</v>
      </c>
      <c r="Z239" s="99">
        <v>52</v>
      </c>
      <c r="AA239" s="99">
        <v>100</v>
      </c>
      <c r="AB239" s="100">
        <v>152</v>
      </c>
      <c r="AC239" s="40"/>
    </row>
    <row r="240" spans="2:68" ht="13.5" customHeight="1">
      <c r="B240" s="302"/>
      <c r="C240" s="313"/>
      <c r="D240" s="307"/>
      <c r="E240" s="307"/>
      <c r="F240" s="299"/>
      <c r="G240" s="74">
        <v>41466</v>
      </c>
      <c r="H240" s="31" t="s">
        <v>42</v>
      </c>
      <c r="I240" s="32">
        <v>29</v>
      </c>
      <c r="J240" s="32">
        <v>0.6</v>
      </c>
      <c r="K240" s="32">
        <v>24.7</v>
      </c>
      <c r="L240" s="94">
        <v>5</v>
      </c>
      <c r="M240" s="206" t="s">
        <v>905</v>
      </c>
      <c r="N240" s="206" t="s">
        <v>903</v>
      </c>
      <c r="O240" s="96">
        <v>0</v>
      </c>
      <c r="P240" s="96">
        <v>21.84</v>
      </c>
      <c r="Q240" s="96">
        <v>43.67</v>
      </c>
      <c r="R240" s="96">
        <v>17.649999999999999</v>
      </c>
      <c r="S240" s="96">
        <v>13.01</v>
      </c>
      <c r="T240" s="96">
        <v>0.68</v>
      </c>
      <c r="U240" s="96">
        <v>0.89</v>
      </c>
      <c r="V240" s="96">
        <v>2.2599999999999998</v>
      </c>
      <c r="W240" s="96">
        <v>77</v>
      </c>
      <c r="X240" s="97">
        <v>2.5990000000000002</v>
      </c>
      <c r="Y240" s="98" t="s">
        <v>278</v>
      </c>
      <c r="Z240" s="99">
        <v>44</v>
      </c>
      <c r="AA240" s="99">
        <v>93</v>
      </c>
      <c r="AB240" s="100">
        <v>137</v>
      </c>
      <c r="AC240" s="40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</row>
    <row r="241" spans="2:68" ht="13.5" customHeight="1">
      <c r="B241" s="302"/>
      <c r="C241" s="313"/>
      <c r="D241" s="307"/>
      <c r="E241" s="307"/>
      <c r="F241" s="299"/>
      <c r="G241" s="74">
        <v>41506</v>
      </c>
      <c r="H241" s="31" t="s">
        <v>538</v>
      </c>
      <c r="I241" s="32">
        <v>24.8</v>
      </c>
      <c r="J241" s="32">
        <v>1</v>
      </c>
      <c r="K241" s="32">
        <v>23.6</v>
      </c>
      <c r="L241" s="94">
        <v>10</v>
      </c>
      <c r="M241" s="206" t="s">
        <v>900</v>
      </c>
      <c r="N241" s="206" t="s">
        <v>903</v>
      </c>
      <c r="O241" s="96">
        <v>0</v>
      </c>
      <c r="P241" s="96">
        <v>0.12</v>
      </c>
      <c r="Q241" s="96">
        <v>20.72</v>
      </c>
      <c r="R241" s="96">
        <v>43.81</v>
      </c>
      <c r="S241" s="96">
        <v>25.34</v>
      </c>
      <c r="T241" s="96">
        <v>6.88</v>
      </c>
      <c r="U241" s="96">
        <v>7.0000000000000007E-2</v>
      </c>
      <c r="V241" s="96">
        <v>3.06</v>
      </c>
      <c r="W241" s="96">
        <v>79.8</v>
      </c>
      <c r="X241" s="97">
        <v>2.59</v>
      </c>
      <c r="Y241" s="98" t="s">
        <v>445</v>
      </c>
      <c r="Z241" s="99">
        <v>330</v>
      </c>
      <c r="AA241" s="99">
        <v>770</v>
      </c>
      <c r="AB241" s="100">
        <v>1100</v>
      </c>
      <c r="AC241" s="40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</row>
    <row r="242" spans="2:68" ht="13.5" customHeight="1">
      <c r="B242" s="302"/>
      <c r="C242" s="313"/>
      <c r="D242" s="307"/>
      <c r="E242" s="307"/>
      <c r="F242" s="299"/>
      <c r="G242" s="74">
        <v>41529</v>
      </c>
      <c r="H242" s="31" t="s">
        <v>24</v>
      </c>
      <c r="I242" s="32">
        <v>27.7</v>
      </c>
      <c r="J242" s="32">
        <v>0.3</v>
      </c>
      <c r="K242" s="32">
        <v>22</v>
      </c>
      <c r="L242" s="94">
        <v>10</v>
      </c>
      <c r="M242" s="206" t="s">
        <v>927</v>
      </c>
      <c r="N242" s="206" t="s">
        <v>903</v>
      </c>
      <c r="O242" s="96">
        <v>0</v>
      </c>
      <c r="P242" s="96">
        <v>0</v>
      </c>
      <c r="Q242" s="96">
        <v>19.46</v>
      </c>
      <c r="R242" s="96">
        <v>41.85</v>
      </c>
      <c r="S242" s="96">
        <v>36.19</v>
      </c>
      <c r="T242" s="96">
        <v>0.83</v>
      </c>
      <c r="U242" s="96">
        <v>0.04</v>
      </c>
      <c r="V242" s="96">
        <v>1.63</v>
      </c>
      <c r="W242" s="96">
        <v>77.3</v>
      </c>
      <c r="X242" s="97">
        <v>2.617</v>
      </c>
      <c r="Y242" s="98" t="s">
        <v>445</v>
      </c>
      <c r="Z242" s="99">
        <v>87</v>
      </c>
      <c r="AA242" s="99">
        <v>190</v>
      </c>
      <c r="AB242" s="100">
        <v>277</v>
      </c>
      <c r="AC242" s="40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</row>
    <row r="243" spans="2:68" ht="13.5" customHeight="1">
      <c r="B243" s="302"/>
      <c r="C243" s="313"/>
      <c r="D243" s="307"/>
      <c r="E243" s="307"/>
      <c r="F243" s="299"/>
      <c r="G243" s="74">
        <v>41554</v>
      </c>
      <c r="H243" s="31" t="s">
        <v>24</v>
      </c>
      <c r="I243" s="32">
        <v>27.2</v>
      </c>
      <c r="J243" s="32">
        <v>0.3</v>
      </c>
      <c r="K243" s="32">
        <v>22.1</v>
      </c>
      <c r="L243" s="94">
        <v>5</v>
      </c>
      <c r="M243" s="206" t="s">
        <v>929</v>
      </c>
      <c r="N243" s="206" t="s">
        <v>903</v>
      </c>
      <c r="O243" s="96">
        <v>1.7</v>
      </c>
      <c r="P243" s="96">
        <v>2.71</v>
      </c>
      <c r="Q243" s="96">
        <v>20.190000000000001</v>
      </c>
      <c r="R243" s="96">
        <v>56.57</v>
      </c>
      <c r="S243" s="96">
        <v>16.82</v>
      </c>
      <c r="T243" s="96">
        <v>0.37</v>
      </c>
      <c r="U243" s="96">
        <v>0.31</v>
      </c>
      <c r="V243" s="96">
        <v>1.33</v>
      </c>
      <c r="W243" s="96">
        <v>79.599999999999994</v>
      </c>
      <c r="X243" s="97">
        <v>2.5939999999999999</v>
      </c>
      <c r="Y243" s="98" t="s">
        <v>278</v>
      </c>
      <c r="Z243" s="99">
        <v>39</v>
      </c>
      <c r="AA243" s="99">
        <v>90</v>
      </c>
      <c r="AB243" s="100">
        <v>129</v>
      </c>
      <c r="AC243" s="40"/>
    </row>
    <row r="244" spans="2:68" ht="13.5" customHeight="1">
      <c r="B244" s="302"/>
      <c r="C244" s="313"/>
      <c r="D244" s="307"/>
      <c r="E244" s="307"/>
      <c r="F244" s="299"/>
      <c r="G244" s="74">
        <v>41618</v>
      </c>
      <c r="H244" s="31" t="s">
        <v>42</v>
      </c>
      <c r="I244" s="32">
        <v>7.6</v>
      </c>
      <c r="J244" s="32">
        <v>0.6</v>
      </c>
      <c r="K244" s="32">
        <v>7</v>
      </c>
      <c r="L244" s="94">
        <v>10</v>
      </c>
      <c r="M244" s="206" t="s">
        <v>928</v>
      </c>
      <c r="N244" s="206" t="s">
        <v>903</v>
      </c>
      <c r="O244" s="96">
        <v>0</v>
      </c>
      <c r="P244" s="96">
        <v>1.17</v>
      </c>
      <c r="Q244" s="96">
        <v>13.37</v>
      </c>
      <c r="R244" s="96">
        <v>35.159999999999997</v>
      </c>
      <c r="S244" s="96">
        <v>44.91</v>
      </c>
      <c r="T244" s="96">
        <v>2.44</v>
      </c>
      <c r="U244" s="96">
        <v>0.18</v>
      </c>
      <c r="V244" s="96">
        <v>2.77</v>
      </c>
      <c r="W244" s="96">
        <v>74.2</v>
      </c>
      <c r="X244" s="97">
        <v>2.649</v>
      </c>
      <c r="Y244" s="98" t="s">
        <v>445</v>
      </c>
      <c r="Z244" s="99">
        <v>44</v>
      </c>
      <c r="AA244" s="99">
        <v>93</v>
      </c>
      <c r="AB244" s="100">
        <v>137</v>
      </c>
      <c r="AC244" s="40"/>
    </row>
    <row r="245" spans="2:68" ht="13.5" customHeight="1">
      <c r="B245" s="302"/>
      <c r="C245" s="313"/>
      <c r="D245" s="307"/>
      <c r="E245" s="307"/>
      <c r="F245" s="299"/>
      <c r="G245" s="75">
        <v>41646</v>
      </c>
      <c r="H245" s="45" t="s">
        <v>24</v>
      </c>
      <c r="I245" s="46">
        <v>2.7</v>
      </c>
      <c r="J245" s="46">
        <v>0.5</v>
      </c>
      <c r="K245" s="46">
        <v>3.7</v>
      </c>
      <c r="L245" s="103">
        <v>10</v>
      </c>
      <c r="M245" s="206" t="s">
        <v>900</v>
      </c>
      <c r="N245" s="206" t="s">
        <v>903</v>
      </c>
      <c r="O245" s="96">
        <v>0</v>
      </c>
      <c r="P245" s="96">
        <v>4.1900000000000004</v>
      </c>
      <c r="Q245" s="96">
        <v>14.35</v>
      </c>
      <c r="R245" s="96">
        <v>29.67</v>
      </c>
      <c r="S245" s="96">
        <v>42.21</v>
      </c>
      <c r="T245" s="96">
        <v>5.86</v>
      </c>
      <c r="U245" s="96">
        <v>1.23</v>
      </c>
      <c r="V245" s="96">
        <v>2.4900000000000002</v>
      </c>
      <c r="W245" s="96">
        <v>73.599999999999994</v>
      </c>
      <c r="X245" s="97">
        <v>2.6739999999999999</v>
      </c>
      <c r="Y245" s="98" t="s">
        <v>278</v>
      </c>
      <c r="Z245" s="106">
        <v>480</v>
      </c>
      <c r="AA245" s="106">
        <v>1100</v>
      </c>
      <c r="AB245" s="108">
        <v>1580</v>
      </c>
      <c r="AC245" s="40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</row>
    <row r="246" spans="2:68" ht="13.5" customHeight="1">
      <c r="B246" s="302"/>
      <c r="C246" s="314"/>
      <c r="D246" s="308"/>
      <c r="E246" s="308"/>
      <c r="F246" s="299"/>
      <c r="G246" s="75">
        <v>41682</v>
      </c>
      <c r="H246" s="45" t="s">
        <v>42</v>
      </c>
      <c r="I246" s="46">
        <v>7</v>
      </c>
      <c r="J246" s="46">
        <v>0.3</v>
      </c>
      <c r="K246" s="46">
        <v>6</v>
      </c>
      <c r="L246" s="103">
        <v>5</v>
      </c>
      <c r="M246" s="206" t="s">
        <v>910</v>
      </c>
      <c r="N246" s="206" t="s">
        <v>903</v>
      </c>
      <c r="O246" s="96">
        <v>0</v>
      </c>
      <c r="P246" s="96">
        <v>0.69</v>
      </c>
      <c r="Q246" s="96">
        <v>3.94</v>
      </c>
      <c r="R246" s="96">
        <v>23.51</v>
      </c>
      <c r="S246" s="96">
        <v>68.67</v>
      </c>
      <c r="T246" s="96">
        <v>1.46</v>
      </c>
      <c r="U246" s="96">
        <v>0.94</v>
      </c>
      <c r="V246" s="96">
        <v>0.79</v>
      </c>
      <c r="W246" s="96">
        <v>69.5</v>
      </c>
      <c r="X246" s="97">
        <v>2.6230000000000002</v>
      </c>
      <c r="Y246" s="98" t="s">
        <v>265</v>
      </c>
      <c r="Z246" s="106">
        <v>33</v>
      </c>
      <c r="AA246" s="106">
        <v>72</v>
      </c>
      <c r="AB246" s="108">
        <v>105</v>
      </c>
      <c r="AC246" s="40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2:68" ht="13.5" customHeight="1">
      <c r="B247" s="302"/>
      <c r="C247" s="312">
        <v>87</v>
      </c>
      <c r="D247" s="301" t="s">
        <v>414</v>
      </c>
      <c r="E247" s="301" t="s">
        <v>415</v>
      </c>
      <c r="F247" s="299"/>
      <c r="G247" s="74">
        <v>41407</v>
      </c>
      <c r="H247" s="92" t="s">
        <v>19</v>
      </c>
      <c r="I247" s="93">
        <v>26</v>
      </c>
      <c r="J247" s="32">
        <v>0.4</v>
      </c>
      <c r="K247" s="32">
        <v>19.3</v>
      </c>
      <c r="L247" s="94">
        <v>5</v>
      </c>
      <c r="M247" s="205" t="s">
        <v>273</v>
      </c>
      <c r="N247" s="205" t="s">
        <v>21</v>
      </c>
      <c r="O247" s="96">
        <v>1.05</v>
      </c>
      <c r="P247" s="96">
        <v>45.83</v>
      </c>
      <c r="Q247" s="96">
        <v>23.45</v>
      </c>
      <c r="R247" s="96">
        <v>16.71</v>
      </c>
      <c r="S247" s="96">
        <v>11.75</v>
      </c>
      <c r="T247" s="96">
        <v>0.96</v>
      </c>
      <c r="U247" s="96">
        <v>0.1</v>
      </c>
      <c r="V247" s="96">
        <v>0.15</v>
      </c>
      <c r="W247" s="96">
        <v>76.900000000000006</v>
      </c>
      <c r="X247" s="97">
        <v>2.6579999999999999</v>
      </c>
      <c r="Y247" s="98" t="s">
        <v>262</v>
      </c>
      <c r="Z247" s="99">
        <v>410</v>
      </c>
      <c r="AA247" s="99">
        <v>850</v>
      </c>
      <c r="AB247" s="100">
        <v>1260</v>
      </c>
      <c r="AC247" s="40"/>
    </row>
    <row r="248" spans="2:68" ht="13.5" customHeight="1">
      <c r="B248" s="302"/>
      <c r="C248" s="313"/>
      <c r="D248" s="307"/>
      <c r="E248" s="307"/>
      <c r="F248" s="299"/>
      <c r="G248" s="74">
        <v>41446</v>
      </c>
      <c r="H248" s="92" t="s">
        <v>32</v>
      </c>
      <c r="I248" s="93">
        <v>25</v>
      </c>
      <c r="J248" s="32">
        <v>0.5</v>
      </c>
      <c r="K248" s="32">
        <v>19.7</v>
      </c>
      <c r="L248" s="94">
        <v>5</v>
      </c>
      <c r="M248" s="205" t="s">
        <v>266</v>
      </c>
      <c r="N248" s="205" t="s">
        <v>21</v>
      </c>
      <c r="O248" s="96">
        <v>0</v>
      </c>
      <c r="P248" s="96">
        <v>15.98</v>
      </c>
      <c r="Q248" s="96">
        <v>14.05</v>
      </c>
      <c r="R248" s="96">
        <v>28.7</v>
      </c>
      <c r="S248" s="96">
        <v>36.6</v>
      </c>
      <c r="T248" s="96">
        <v>2.35</v>
      </c>
      <c r="U248" s="96">
        <v>0.15</v>
      </c>
      <c r="V248" s="96">
        <v>2.17</v>
      </c>
      <c r="W248" s="96">
        <v>81</v>
      </c>
      <c r="X248" s="97">
        <v>2.665</v>
      </c>
      <c r="Y248" s="98" t="s">
        <v>444</v>
      </c>
      <c r="Z248" s="99">
        <v>390</v>
      </c>
      <c r="AA248" s="99">
        <v>830</v>
      </c>
      <c r="AB248" s="100">
        <v>1220</v>
      </c>
      <c r="AC248" s="40"/>
    </row>
    <row r="249" spans="2:68" ht="13.5" customHeight="1">
      <c r="B249" s="302"/>
      <c r="C249" s="313"/>
      <c r="D249" s="307"/>
      <c r="E249" s="307"/>
      <c r="F249" s="299"/>
      <c r="G249" s="74">
        <v>41507</v>
      </c>
      <c r="H249" s="92" t="s">
        <v>24</v>
      </c>
      <c r="I249" s="93">
        <v>26.1</v>
      </c>
      <c r="J249" s="32">
        <v>0.4</v>
      </c>
      <c r="K249" s="32">
        <v>21.1</v>
      </c>
      <c r="L249" s="94">
        <v>10</v>
      </c>
      <c r="M249" s="206" t="s">
        <v>914</v>
      </c>
      <c r="N249" s="206" t="s">
        <v>903</v>
      </c>
      <c r="O249" s="96">
        <v>0</v>
      </c>
      <c r="P249" s="96">
        <v>1.28</v>
      </c>
      <c r="Q249" s="96">
        <v>27.45</v>
      </c>
      <c r="R249" s="96">
        <v>49.05</v>
      </c>
      <c r="S249" s="96">
        <v>18.54</v>
      </c>
      <c r="T249" s="96">
        <v>1.71</v>
      </c>
      <c r="U249" s="96">
        <v>0.31</v>
      </c>
      <c r="V249" s="96">
        <v>1.66</v>
      </c>
      <c r="W249" s="96">
        <v>88</v>
      </c>
      <c r="X249" s="97">
        <v>2.6539999999999999</v>
      </c>
      <c r="Y249" s="98" t="s">
        <v>279</v>
      </c>
      <c r="Z249" s="99">
        <v>140</v>
      </c>
      <c r="AA249" s="99">
        <v>330</v>
      </c>
      <c r="AB249" s="100">
        <v>470</v>
      </c>
      <c r="AC249" s="40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</row>
    <row r="250" spans="2:68" ht="13.5" customHeight="1">
      <c r="B250" s="302"/>
      <c r="C250" s="313"/>
      <c r="D250" s="307"/>
      <c r="E250" s="307"/>
      <c r="F250" s="299"/>
      <c r="G250" s="74">
        <v>41554</v>
      </c>
      <c r="H250" s="92" t="s">
        <v>24</v>
      </c>
      <c r="I250" s="93">
        <v>28.2</v>
      </c>
      <c r="J250" s="32">
        <v>0.3</v>
      </c>
      <c r="K250" s="32">
        <v>20</v>
      </c>
      <c r="L250" s="94">
        <v>5</v>
      </c>
      <c r="M250" s="206" t="s">
        <v>928</v>
      </c>
      <c r="N250" s="206" t="s">
        <v>903</v>
      </c>
      <c r="O250" s="96">
        <v>0</v>
      </c>
      <c r="P250" s="96">
        <v>1.49</v>
      </c>
      <c r="Q250" s="96">
        <v>45.28</v>
      </c>
      <c r="R250" s="96">
        <v>31.53</v>
      </c>
      <c r="S250" s="96">
        <v>19.37</v>
      </c>
      <c r="T250" s="96">
        <v>1.22</v>
      </c>
      <c r="U250" s="96">
        <v>0.17</v>
      </c>
      <c r="V250" s="96">
        <v>0.94</v>
      </c>
      <c r="W250" s="96">
        <v>86.8</v>
      </c>
      <c r="X250" s="97">
        <v>2.633</v>
      </c>
      <c r="Y250" s="98" t="s">
        <v>279</v>
      </c>
      <c r="Z250" s="99">
        <v>170</v>
      </c>
      <c r="AA250" s="99">
        <v>400</v>
      </c>
      <c r="AB250" s="100">
        <v>570</v>
      </c>
      <c r="AC250" s="40"/>
    </row>
    <row r="251" spans="2:68" ht="13.5" customHeight="1">
      <c r="B251" s="302"/>
      <c r="C251" s="313"/>
      <c r="D251" s="307"/>
      <c r="E251" s="307"/>
      <c r="F251" s="299"/>
      <c r="G251" s="74">
        <v>41619</v>
      </c>
      <c r="H251" s="92" t="s">
        <v>24</v>
      </c>
      <c r="I251" s="93">
        <v>9.8000000000000007</v>
      </c>
      <c r="J251" s="32">
        <v>0.4</v>
      </c>
      <c r="K251" s="32">
        <v>6.2</v>
      </c>
      <c r="L251" s="94">
        <v>9</v>
      </c>
      <c r="M251" s="206" t="s">
        <v>921</v>
      </c>
      <c r="N251" s="206" t="s">
        <v>917</v>
      </c>
      <c r="O251" s="96">
        <v>0</v>
      </c>
      <c r="P251" s="96">
        <v>4.16</v>
      </c>
      <c r="Q251" s="96">
        <v>13.49</v>
      </c>
      <c r="R251" s="96">
        <v>18.239999999999998</v>
      </c>
      <c r="S251" s="96">
        <v>53.35</v>
      </c>
      <c r="T251" s="96">
        <v>7.04</v>
      </c>
      <c r="U251" s="96">
        <v>0.31</v>
      </c>
      <c r="V251" s="96">
        <v>3.41</v>
      </c>
      <c r="W251" s="96">
        <v>76.8</v>
      </c>
      <c r="X251" s="97">
        <v>2.657</v>
      </c>
      <c r="Y251" s="98" t="s">
        <v>445</v>
      </c>
      <c r="Z251" s="99">
        <v>460</v>
      </c>
      <c r="AA251" s="99">
        <v>1100</v>
      </c>
      <c r="AB251" s="100">
        <v>1560</v>
      </c>
      <c r="AC251" s="40"/>
    </row>
    <row r="252" spans="2:68" ht="13.5" customHeight="1">
      <c r="B252" s="302"/>
      <c r="C252" s="314"/>
      <c r="D252" s="308"/>
      <c r="E252" s="308"/>
      <c r="F252" s="299"/>
      <c r="G252" s="75">
        <v>41683</v>
      </c>
      <c r="H252" s="117" t="s">
        <v>42</v>
      </c>
      <c r="I252" s="118">
        <v>-1</v>
      </c>
      <c r="J252" s="46">
        <v>0.4</v>
      </c>
      <c r="K252" s="46">
        <v>2</v>
      </c>
      <c r="L252" s="103">
        <v>5</v>
      </c>
      <c r="M252" s="206" t="s">
        <v>898</v>
      </c>
      <c r="N252" s="206" t="s">
        <v>903</v>
      </c>
      <c r="O252" s="96">
        <v>0</v>
      </c>
      <c r="P252" s="96">
        <v>2.38</v>
      </c>
      <c r="Q252" s="96">
        <v>7.01</v>
      </c>
      <c r="R252" s="96">
        <v>17.03</v>
      </c>
      <c r="S252" s="96">
        <v>59.42</v>
      </c>
      <c r="T252" s="96">
        <v>10.039999999999999</v>
      </c>
      <c r="U252" s="96">
        <v>0.42</v>
      </c>
      <c r="V252" s="96">
        <v>3.7</v>
      </c>
      <c r="W252" s="96">
        <v>78.099999999999994</v>
      </c>
      <c r="X252" s="97">
        <v>2.6280000000000001</v>
      </c>
      <c r="Y252" s="98" t="s">
        <v>265</v>
      </c>
      <c r="Z252" s="106">
        <v>680</v>
      </c>
      <c r="AA252" s="106">
        <v>1800</v>
      </c>
      <c r="AB252" s="108">
        <v>2480</v>
      </c>
      <c r="AC252" s="40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2:68" ht="13.5" customHeight="1">
      <c r="B253" s="302"/>
      <c r="C253" s="312">
        <v>88</v>
      </c>
      <c r="D253" s="301" t="s">
        <v>416</v>
      </c>
      <c r="E253" s="301" t="s">
        <v>417</v>
      </c>
      <c r="F253" s="299"/>
      <c r="G253" s="74">
        <v>41407</v>
      </c>
      <c r="H253" s="92" t="s">
        <v>19</v>
      </c>
      <c r="I253" s="93">
        <v>23</v>
      </c>
      <c r="J253" s="32">
        <v>0.7</v>
      </c>
      <c r="K253" s="32">
        <v>13</v>
      </c>
      <c r="L253" s="94">
        <v>8</v>
      </c>
      <c r="M253" s="205" t="s">
        <v>274</v>
      </c>
      <c r="N253" s="205" t="s">
        <v>21</v>
      </c>
      <c r="O253" s="96">
        <v>0</v>
      </c>
      <c r="P253" s="96">
        <v>0</v>
      </c>
      <c r="Q253" s="96">
        <v>0.4</v>
      </c>
      <c r="R253" s="96">
        <v>6.58</v>
      </c>
      <c r="S253" s="96">
        <v>72.72</v>
      </c>
      <c r="T253" s="96">
        <v>16.87</v>
      </c>
      <c r="U253" s="96">
        <v>0.69</v>
      </c>
      <c r="V253" s="96">
        <v>2.74</v>
      </c>
      <c r="W253" s="96">
        <v>75.099999999999994</v>
      </c>
      <c r="X253" s="97">
        <v>2.597</v>
      </c>
      <c r="Y253" s="98" t="s">
        <v>265</v>
      </c>
      <c r="Z253" s="99">
        <v>100</v>
      </c>
      <c r="AA253" s="99">
        <v>200</v>
      </c>
      <c r="AB253" s="100">
        <v>300</v>
      </c>
      <c r="AC253" s="40"/>
    </row>
    <row r="254" spans="2:68" ht="13.5" customHeight="1">
      <c r="B254" s="302"/>
      <c r="C254" s="313"/>
      <c r="D254" s="299"/>
      <c r="E254" s="307"/>
      <c r="F254" s="299"/>
      <c r="G254" s="74">
        <v>41446</v>
      </c>
      <c r="H254" s="92" t="s">
        <v>32</v>
      </c>
      <c r="I254" s="93">
        <v>27.4</v>
      </c>
      <c r="J254" s="32">
        <v>1</v>
      </c>
      <c r="K254" s="32">
        <v>19.100000000000001</v>
      </c>
      <c r="L254" s="94">
        <v>10</v>
      </c>
      <c r="M254" s="205" t="s">
        <v>447</v>
      </c>
      <c r="N254" s="205" t="s">
        <v>258</v>
      </c>
      <c r="O254" s="96">
        <v>0</v>
      </c>
      <c r="P254" s="96">
        <v>0.64</v>
      </c>
      <c r="Q254" s="96">
        <v>2.21</v>
      </c>
      <c r="R254" s="96">
        <v>18.62</v>
      </c>
      <c r="S254" s="96">
        <v>65.17</v>
      </c>
      <c r="T254" s="96">
        <v>10.07</v>
      </c>
      <c r="U254" s="96">
        <v>0.55000000000000004</v>
      </c>
      <c r="V254" s="96">
        <v>2.74</v>
      </c>
      <c r="W254" s="96">
        <v>73.3</v>
      </c>
      <c r="X254" s="97">
        <v>2.5750000000000002</v>
      </c>
      <c r="Y254" s="98" t="s">
        <v>265</v>
      </c>
      <c r="Z254" s="99">
        <v>160</v>
      </c>
      <c r="AA254" s="99">
        <v>350</v>
      </c>
      <c r="AB254" s="100">
        <v>510</v>
      </c>
      <c r="AC254" s="40"/>
    </row>
    <row r="255" spans="2:68" ht="13.5" customHeight="1">
      <c r="B255" s="302"/>
      <c r="C255" s="313"/>
      <c r="D255" s="299"/>
      <c r="E255" s="307"/>
      <c r="F255" s="299"/>
      <c r="G255" s="74">
        <v>41493</v>
      </c>
      <c r="H255" s="92" t="s">
        <v>24</v>
      </c>
      <c r="I255" s="93">
        <v>32</v>
      </c>
      <c r="J255" s="32">
        <v>0.5</v>
      </c>
      <c r="K255" s="32">
        <v>20</v>
      </c>
      <c r="L255" s="94">
        <v>5</v>
      </c>
      <c r="M255" s="206" t="s">
        <v>1005</v>
      </c>
      <c r="N255" s="206" t="s">
        <v>1006</v>
      </c>
      <c r="O255" s="96">
        <v>2.5</v>
      </c>
      <c r="P255" s="96">
        <v>19.95</v>
      </c>
      <c r="Q255" s="96">
        <v>13.23</v>
      </c>
      <c r="R255" s="96">
        <v>17.809999999999999</v>
      </c>
      <c r="S255" s="96">
        <v>33.44</v>
      </c>
      <c r="T255" s="96">
        <v>9.49</v>
      </c>
      <c r="U255" s="96">
        <v>1.66</v>
      </c>
      <c r="V255" s="96">
        <v>1.92</v>
      </c>
      <c r="W255" s="96">
        <v>68.5</v>
      </c>
      <c r="X255" s="97">
        <v>2.58</v>
      </c>
      <c r="Y255" s="98" t="s">
        <v>445</v>
      </c>
      <c r="Z255" s="99">
        <v>2600</v>
      </c>
      <c r="AA255" s="99">
        <v>5700</v>
      </c>
      <c r="AB255" s="100">
        <v>8300</v>
      </c>
      <c r="AC255" s="40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</row>
    <row r="256" spans="2:68" ht="13.5" customHeight="1">
      <c r="B256" s="302"/>
      <c r="C256" s="313"/>
      <c r="D256" s="299"/>
      <c r="E256" s="307"/>
      <c r="F256" s="299"/>
      <c r="G256" s="74">
        <v>41554</v>
      </c>
      <c r="H256" s="92" t="s">
        <v>24</v>
      </c>
      <c r="I256" s="93">
        <v>27.2</v>
      </c>
      <c r="J256" s="32">
        <v>0.7</v>
      </c>
      <c r="K256" s="32">
        <v>16.899999999999999</v>
      </c>
      <c r="L256" s="94">
        <v>5</v>
      </c>
      <c r="M256" s="206" t="s">
        <v>1005</v>
      </c>
      <c r="N256" s="206" t="s">
        <v>917</v>
      </c>
      <c r="O256" s="96">
        <v>0</v>
      </c>
      <c r="P256" s="96">
        <v>1.07</v>
      </c>
      <c r="Q256" s="96">
        <v>7.87</v>
      </c>
      <c r="R256" s="96">
        <v>43.92</v>
      </c>
      <c r="S256" s="96">
        <v>43.21</v>
      </c>
      <c r="T256" s="96">
        <v>2.44</v>
      </c>
      <c r="U256" s="96">
        <v>0.04</v>
      </c>
      <c r="V256" s="96">
        <v>1.45</v>
      </c>
      <c r="W256" s="96">
        <v>78</v>
      </c>
      <c r="X256" s="97">
        <v>2.6070000000000002</v>
      </c>
      <c r="Y256" s="98" t="s">
        <v>265</v>
      </c>
      <c r="Z256" s="99">
        <v>56</v>
      </c>
      <c r="AA256" s="99">
        <v>120</v>
      </c>
      <c r="AB256" s="100">
        <v>176</v>
      </c>
      <c r="AC256" s="40"/>
    </row>
    <row r="257" spans="2:68" ht="13.5" customHeight="1">
      <c r="B257" s="302"/>
      <c r="C257" s="313"/>
      <c r="D257" s="299"/>
      <c r="E257" s="307"/>
      <c r="F257" s="299"/>
      <c r="G257" s="74">
        <v>41621</v>
      </c>
      <c r="H257" s="92" t="s">
        <v>42</v>
      </c>
      <c r="I257" s="93">
        <v>9.3000000000000007</v>
      </c>
      <c r="J257" s="32">
        <v>0.6</v>
      </c>
      <c r="K257" s="32">
        <v>8.6999999999999993</v>
      </c>
      <c r="L257" s="94">
        <v>8</v>
      </c>
      <c r="M257" s="206" t="s">
        <v>901</v>
      </c>
      <c r="N257" s="206" t="s">
        <v>1050</v>
      </c>
      <c r="O257" s="96">
        <v>0</v>
      </c>
      <c r="P257" s="96">
        <v>1.27</v>
      </c>
      <c r="Q257" s="96">
        <v>8.4499999999999993</v>
      </c>
      <c r="R257" s="96">
        <v>11.73</v>
      </c>
      <c r="S257" s="96">
        <v>41.15</v>
      </c>
      <c r="T257" s="96">
        <v>27.95</v>
      </c>
      <c r="U257" s="96">
        <v>5.91</v>
      </c>
      <c r="V257" s="96">
        <v>3.54</v>
      </c>
      <c r="W257" s="96">
        <v>61.7</v>
      </c>
      <c r="X257" s="97">
        <v>2.5289999999999999</v>
      </c>
      <c r="Y257" s="98" t="s">
        <v>545</v>
      </c>
      <c r="Z257" s="99">
        <v>1000</v>
      </c>
      <c r="AA257" s="99">
        <v>2500</v>
      </c>
      <c r="AB257" s="100">
        <v>3500</v>
      </c>
      <c r="AC257" s="40"/>
    </row>
    <row r="258" spans="2:68" ht="13.5" customHeight="1">
      <c r="B258" s="302"/>
      <c r="C258" s="316"/>
      <c r="D258" s="300"/>
      <c r="E258" s="309"/>
      <c r="F258" s="300"/>
      <c r="G258" s="76">
        <v>41684</v>
      </c>
      <c r="H258" s="121" t="s">
        <v>42</v>
      </c>
      <c r="I258" s="122">
        <v>0</v>
      </c>
      <c r="J258" s="51">
        <v>0.5</v>
      </c>
      <c r="K258" s="51">
        <v>3</v>
      </c>
      <c r="L258" s="109">
        <v>10</v>
      </c>
      <c r="M258" s="207" t="s">
        <v>901</v>
      </c>
      <c r="N258" s="207" t="s">
        <v>1330</v>
      </c>
      <c r="O258" s="112">
        <v>0</v>
      </c>
      <c r="P258" s="112">
        <v>0.35</v>
      </c>
      <c r="Q258" s="112">
        <v>6.35</v>
      </c>
      <c r="R258" s="112">
        <v>18.13</v>
      </c>
      <c r="S258" s="112">
        <v>43.49</v>
      </c>
      <c r="T258" s="112">
        <v>18.66</v>
      </c>
      <c r="U258" s="112">
        <v>7.15</v>
      </c>
      <c r="V258" s="112">
        <v>5.87</v>
      </c>
      <c r="W258" s="112">
        <v>63.5</v>
      </c>
      <c r="X258" s="113">
        <v>2.5129999999999999</v>
      </c>
      <c r="Y258" s="114" t="s">
        <v>545</v>
      </c>
      <c r="Z258" s="115">
        <v>370</v>
      </c>
      <c r="AA258" s="115">
        <v>880</v>
      </c>
      <c r="AB258" s="116">
        <v>1250</v>
      </c>
      <c r="AC258" s="59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2:68" ht="13.5" customHeight="1">
      <c r="B259" s="302" t="s">
        <v>1528</v>
      </c>
      <c r="C259" s="315">
        <v>89</v>
      </c>
      <c r="D259" s="298" t="s">
        <v>416</v>
      </c>
      <c r="E259" s="298" t="s">
        <v>331</v>
      </c>
      <c r="F259" s="298" t="s">
        <v>399</v>
      </c>
      <c r="G259" s="73">
        <v>41389</v>
      </c>
      <c r="H259" s="119" t="s">
        <v>19</v>
      </c>
      <c r="I259" s="120">
        <v>20.100000000000001</v>
      </c>
      <c r="J259" s="22">
        <v>0.6</v>
      </c>
      <c r="K259" s="22">
        <v>10.5</v>
      </c>
      <c r="L259" s="85">
        <v>5</v>
      </c>
      <c r="M259" s="204" t="s">
        <v>264</v>
      </c>
      <c r="N259" s="204" t="s">
        <v>21</v>
      </c>
      <c r="O259" s="87">
        <v>0</v>
      </c>
      <c r="P259" s="87">
        <v>0.47</v>
      </c>
      <c r="Q259" s="87">
        <v>7.32</v>
      </c>
      <c r="R259" s="87">
        <v>39.47</v>
      </c>
      <c r="S259" s="87">
        <v>47.57</v>
      </c>
      <c r="T259" s="87">
        <v>1.45</v>
      </c>
      <c r="U259" s="87">
        <v>0.55000000000000004</v>
      </c>
      <c r="V259" s="87">
        <v>3.17</v>
      </c>
      <c r="W259" s="87">
        <v>79.599999999999994</v>
      </c>
      <c r="X259" s="88">
        <v>2.6110000000000002</v>
      </c>
      <c r="Y259" s="89" t="s">
        <v>265</v>
      </c>
      <c r="Z259" s="90">
        <v>55</v>
      </c>
      <c r="AA259" s="90">
        <v>99</v>
      </c>
      <c r="AB259" s="91">
        <v>154</v>
      </c>
      <c r="AC259" s="30"/>
    </row>
    <row r="260" spans="2:68" ht="13.5" customHeight="1">
      <c r="B260" s="302"/>
      <c r="C260" s="313"/>
      <c r="D260" s="299"/>
      <c r="E260" s="307"/>
      <c r="F260" s="299"/>
      <c r="G260" s="74">
        <v>41442</v>
      </c>
      <c r="H260" s="31" t="s">
        <v>32</v>
      </c>
      <c r="I260" s="32">
        <v>25.9</v>
      </c>
      <c r="J260" s="32">
        <v>0.3</v>
      </c>
      <c r="K260" s="32">
        <v>19</v>
      </c>
      <c r="L260" s="94">
        <v>7</v>
      </c>
      <c r="M260" s="205" t="s">
        <v>266</v>
      </c>
      <c r="N260" s="205" t="s">
        <v>21</v>
      </c>
      <c r="O260" s="96">
        <v>0</v>
      </c>
      <c r="P260" s="96">
        <v>20.36</v>
      </c>
      <c r="Q260" s="96">
        <v>25.95</v>
      </c>
      <c r="R260" s="96">
        <v>35.08</v>
      </c>
      <c r="S260" s="96">
        <v>16.29</v>
      </c>
      <c r="T260" s="96">
        <v>0.24</v>
      </c>
      <c r="U260" s="96">
        <v>0.17</v>
      </c>
      <c r="V260" s="96">
        <v>1.91</v>
      </c>
      <c r="W260" s="96">
        <v>83.1</v>
      </c>
      <c r="X260" s="97">
        <v>2.6280000000000001</v>
      </c>
      <c r="Y260" s="98" t="s">
        <v>445</v>
      </c>
      <c r="Z260" s="99">
        <v>31</v>
      </c>
      <c r="AA260" s="99">
        <v>77</v>
      </c>
      <c r="AB260" s="100">
        <v>108</v>
      </c>
      <c r="AC260" s="40"/>
    </row>
    <row r="261" spans="2:68" ht="13.5" customHeight="1">
      <c r="B261" s="302"/>
      <c r="C261" s="313"/>
      <c r="D261" s="299"/>
      <c r="E261" s="307"/>
      <c r="F261" s="299"/>
      <c r="G261" s="74">
        <v>41452</v>
      </c>
      <c r="H261" s="92" t="s">
        <v>24</v>
      </c>
      <c r="I261" s="93">
        <v>25.5</v>
      </c>
      <c r="J261" s="32">
        <v>0.5</v>
      </c>
      <c r="K261" s="32">
        <v>22</v>
      </c>
      <c r="L261" s="94">
        <v>5</v>
      </c>
      <c r="M261" s="205" t="s">
        <v>266</v>
      </c>
      <c r="N261" s="205" t="s">
        <v>21</v>
      </c>
      <c r="O261" s="96">
        <v>0</v>
      </c>
      <c r="P261" s="96">
        <v>2.23</v>
      </c>
      <c r="Q261" s="96">
        <v>21.61</v>
      </c>
      <c r="R261" s="96">
        <v>34.44</v>
      </c>
      <c r="S261" s="96">
        <v>36.75</v>
      </c>
      <c r="T261" s="96">
        <v>1.52</v>
      </c>
      <c r="U261" s="96">
        <v>0.3</v>
      </c>
      <c r="V261" s="96">
        <v>3.15</v>
      </c>
      <c r="W261" s="96">
        <v>76.099999999999994</v>
      </c>
      <c r="X261" s="97">
        <v>2.6190000000000002</v>
      </c>
      <c r="Y261" s="98" t="s">
        <v>262</v>
      </c>
      <c r="Z261" s="99">
        <v>47</v>
      </c>
      <c r="AA261" s="99">
        <v>110</v>
      </c>
      <c r="AB261" s="100">
        <v>157</v>
      </c>
      <c r="AC261" s="40"/>
    </row>
    <row r="262" spans="2:68" ht="13.5" customHeight="1">
      <c r="B262" s="302"/>
      <c r="C262" s="313"/>
      <c r="D262" s="299"/>
      <c r="E262" s="307"/>
      <c r="F262" s="299"/>
      <c r="G262" s="74">
        <v>41465</v>
      </c>
      <c r="H262" s="31" t="s">
        <v>24</v>
      </c>
      <c r="I262" s="32">
        <v>31.1</v>
      </c>
      <c r="J262" s="32">
        <v>0.5</v>
      </c>
      <c r="K262" s="32">
        <v>25.5</v>
      </c>
      <c r="L262" s="94">
        <v>5</v>
      </c>
      <c r="M262" s="206" t="s">
        <v>925</v>
      </c>
      <c r="N262" s="206" t="s">
        <v>917</v>
      </c>
      <c r="O262" s="96">
        <v>0</v>
      </c>
      <c r="P262" s="96">
        <v>4.3</v>
      </c>
      <c r="Q262" s="96">
        <v>20.38</v>
      </c>
      <c r="R262" s="96">
        <v>32.9</v>
      </c>
      <c r="S262" s="96">
        <v>37.950000000000003</v>
      </c>
      <c r="T262" s="96">
        <v>1.74</v>
      </c>
      <c r="U262" s="96">
        <v>0.76</v>
      </c>
      <c r="V262" s="96">
        <v>1.97</v>
      </c>
      <c r="W262" s="96">
        <v>76</v>
      </c>
      <c r="X262" s="97">
        <v>2.5990000000000002</v>
      </c>
      <c r="Y262" s="98" t="s">
        <v>278</v>
      </c>
      <c r="Z262" s="99">
        <v>59</v>
      </c>
      <c r="AA262" s="99">
        <v>120</v>
      </c>
      <c r="AB262" s="100">
        <v>179</v>
      </c>
      <c r="AC262" s="40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</row>
    <row r="263" spans="2:68" ht="13.5" customHeight="1">
      <c r="B263" s="302"/>
      <c r="C263" s="313"/>
      <c r="D263" s="299"/>
      <c r="E263" s="307"/>
      <c r="F263" s="299"/>
      <c r="G263" s="74">
        <v>41493</v>
      </c>
      <c r="H263" s="31" t="s">
        <v>24</v>
      </c>
      <c r="I263" s="32">
        <v>33</v>
      </c>
      <c r="J263" s="32">
        <v>0.5</v>
      </c>
      <c r="K263" s="32">
        <v>21</v>
      </c>
      <c r="L263" s="94">
        <v>5</v>
      </c>
      <c r="M263" s="206" t="s">
        <v>1007</v>
      </c>
      <c r="N263" s="206" t="s">
        <v>1004</v>
      </c>
      <c r="O263" s="96">
        <v>0</v>
      </c>
      <c r="P263" s="96">
        <v>0</v>
      </c>
      <c r="Q263" s="96">
        <v>13.19</v>
      </c>
      <c r="R263" s="96">
        <v>42.21</v>
      </c>
      <c r="S263" s="96">
        <v>35.92</v>
      </c>
      <c r="T263" s="96">
        <v>4.9000000000000004</v>
      </c>
      <c r="U263" s="96">
        <v>1.62</v>
      </c>
      <c r="V263" s="96">
        <v>2.16</v>
      </c>
      <c r="W263" s="96">
        <v>78.599999999999994</v>
      </c>
      <c r="X263" s="97">
        <v>2.6040000000000001</v>
      </c>
      <c r="Y263" s="98" t="s">
        <v>445</v>
      </c>
      <c r="Z263" s="99">
        <v>90</v>
      </c>
      <c r="AA263" s="99">
        <v>210</v>
      </c>
      <c r="AB263" s="100">
        <v>300</v>
      </c>
      <c r="AC263" s="40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</row>
    <row r="264" spans="2:68" ht="13.5" customHeight="1">
      <c r="B264" s="302"/>
      <c r="C264" s="313"/>
      <c r="D264" s="299"/>
      <c r="E264" s="307"/>
      <c r="F264" s="299"/>
      <c r="G264" s="74">
        <v>41529</v>
      </c>
      <c r="H264" s="31" t="s">
        <v>42</v>
      </c>
      <c r="I264" s="32">
        <v>27.5</v>
      </c>
      <c r="J264" s="32">
        <v>0.2</v>
      </c>
      <c r="K264" s="32">
        <v>22</v>
      </c>
      <c r="L264" s="94">
        <v>10</v>
      </c>
      <c r="M264" s="206" t="s">
        <v>918</v>
      </c>
      <c r="N264" s="206" t="s">
        <v>1004</v>
      </c>
      <c r="O264" s="96">
        <v>0</v>
      </c>
      <c r="P264" s="96">
        <v>0</v>
      </c>
      <c r="Q264" s="96">
        <v>12.12</v>
      </c>
      <c r="R264" s="96">
        <v>49.64</v>
      </c>
      <c r="S264" s="96">
        <v>36.76</v>
      </c>
      <c r="T264" s="96">
        <v>0.52</v>
      </c>
      <c r="U264" s="96">
        <v>0.14000000000000001</v>
      </c>
      <c r="V264" s="96">
        <v>0.82</v>
      </c>
      <c r="W264" s="96">
        <v>76.900000000000006</v>
      </c>
      <c r="X264" s="97">
        <v>2.6259999999999999</v>
      </c>
      <c r="Y264" s="98" t="s">
        <v>265</v>
      </c>
      <c r="Z264" s="99">
        <v>39</v>
      </c>
      <c r="AA264" s="99">
        <v>85</v>
      </c>
      <c r="AB264" s="100">
        <v>124</v>
      </c>
      <c r="AC264" s="40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</row>
    <row r="265" spans="2:68" ht="13.5" customHeight="1">
      <c r="B265" s="302"/>
      <c r="C265" s="313"/>
      <c r="D265" s="299"/>
      <c r="E265" s="307"/>
      <c r="F265" s="299"/>
      <c r="G265" s="74">
        <v>41554</v>
      </c>
      <c r="H265" s="31" t="s">
        <v>24</v>
      </c>
      <c r="I265" s="32">
        <v>27.1</v>
      </c>
      <c r="J265" s="32">
        <v>0.3</v>
      </c>
      <c r="K265" s="32">
        <v>18.399999999999999</v>
      </c>
      <c r="L265" s="94">
        <v>5</v>
      </c>
      <c r="M265" s="206" t="s">
        <v>907</v>
      </c>
      <c r="N265" s="206" t="s">
        <v>903</v>
      </c>
      <c r="O265" s="96">
        <v>0</v>
      </c>
      <c r="P265" s="96">
        <v>0</v>
      </c>
      <c r="Q265" s="96">
        <v>14.85</v>
      </c>
      <c r="R265" s="96">
        <v>60.11</v>
      </c>
      <c r="S265" s="96">
        <v>22.53</v>
      </c>
      <c r="T265" s="96">
        <v>0.67</v>
      </c>
      <c r="U265" s="96">
        <v>0.43</v>
      </c>
      <c r="V265" s="96">
        <v>1.41</v>
      </c>
      <c r="W265" s="96">
        <v>77.8</v>
      </c>
      <c r="X265" s="97">
        <v>2.6320000000000001</v>
      </c>
      <c r="Y265" s="98" t="s">
        <v>445</v>
      </c>
      <c r="Z265" s="99">
        <v>25</v>
      </c>
      <c r="AA265" s="99">
        <v>51</v>
      </c>
      <c r="AB265" s="100">
        <v>76</v>
      </c>
      <c r="AC265" s="40"/>
    </row>
    <row r="266" spans="2:68" ht="13.5" customHeight="1">
      <c r="B266" s="302"/>
      <c r="C266" s="313"/>
      <c r="D266" s="299"/>
      <c r="E266" s="307"/>
      <c r="F266" s="299"/>
      <c r="G266" s="74">
        <v>41619</v>
      </c>
      <c r="H266" s="31" t="s">
        <v>24</v>
      </c>
      <c r="I266" s="32">
        <v>9.6999999999999993</v>
      </c>
      <c r="J266" s="32">
        <v>0.2</v>
      </c>
      <c r="K266" s="32">
        <v>7.8</v>
      </c>
      <c r="L266" s="94">
        <v>10</v>
      </c>
      <c r="M266" s="206" t="s">
        <v>905</v>
      </c>
      <c r="N266" s="206" t="s">
        <v>903</v>
      </c>
      <c r="O266" s="96">
        <v>0</v>
      </c>
      <c r="P266" s="96">
        <v>7.08</v>
      </c>
      <c r="Q266" s="96">
        <v>23.2</v>
      </c>
      <c r="R266" s="96">
        <v>39.090000000000003</v>
      </c>
      <c r="S266" s="96">
        <v>25.98</v>
      </c>
      <c r="T266" s="96">
        <v>1.08</v>
      </c>
      <c r="U266" s="96">
        <v>1.41</v>
      </c>
      <c r="V266" s="96">
        <v>2.16</v>
      </c>
      <c r="W266" s="96">
        <v>77.2</v>
      </c>
      <c r="X266" s="97">
        <v>2.629</v>
      </c>
      <c r="Y266" s="98" t="s">
        <v>445</v>
      </c>
      <c r="Z266" s="99">
        <v>21</v>
      </c>
      <c r="AA266" s="99">
        <v>45</v>
      </c>
      <c r="AB266" s="100">
        <v>66</v>
      </c>
      <c r="AC266" s="40"/>
    </row>
    <row r="267" spans="2:68" ht="13.5" customHeight="1">
      <c r="B267" s="302"/>
      <c r="C267" s="313"/>
      <c r="D267" s="299"/>
      <c r="E267" s="307"/>
      <c r="F267" s="299"/>
      <c r="G267" s="75">
        <v>41646</v>
      </c>
      <c r="H267" s="45" t="s">
        <v>24</v>
      </c>
      <c r="I267" s="46">
        <v>2.1</v>
      </c>
      <c r="J267" s="46">
        <v>0.5</v>
      </c>
      <c r="K267" s="46">
        <v>4.5</v>
      </c>
      <c r="L267" s="103">
        <v>7</v>
      </c>
      <c r="M267" s="206" t="s">
        <v>927</v>
      </c>
      <c r="N267" s="206" t="s">
        <v>903</v>
      </c>
      <c r="O267" s="96">
        <v>0</v>
      </c>
      <c r="P267" s="96">
        <v>0.17</v>
      </c>
      <c r="Q267" s="96">
        <v>5.13</v>
      </c>
      <c r="R267" s="96">
        <v>52.79</v>
      </c>
      <c r="S267" s="96">
        <v>37.409999999999997</v>
      </c>
      <c r="T267" s="96">
        <v>1.07</v>
      </c>
      <c r="U267" s="96">
        <v>0.47</v>
      </c>
      <c r="V267" s="96">
        <v>2.96</v>
      </c>
      <c r="W267" s="96">
        <v>75.599999999999994</v>
      </c>
      <c r="X267" s="97">
        <v>2.6480000000000001</v>
      </c>
      <c r="Y267" s="98" t="s">
        <v>445</v>
      </c>
      <c r="Z267" s="106">
        <v>12</v>
      </c>
      <c r="AA267" s="106">
        <v>38</v>
      </c>
      <c r="AB267" s="108">
        <v>50</v>
      </c>
      <c r="AC267" s="40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2:68" ht="13.5" customHeight="1">
      <c r="B268" s="302"/>
      <c r="C268" s="314"/>
      <c r="D268" s="303"/>
      <c r="E268" s="308"/>
      <c r="F268" s="303"/>
      <c r="G268" s="75">
        <v>41683</v>
      </c>
      <c r="H268" s="45" t="s">
        <v>42</v>
      </c>
      <c r="I268" s="46">
        <v>2</v>
      </c>
      <c r="J268" s="46">
        <v>0.3</v>
      </c>
      <c r="K268" s="46">
        <v>2.5</v>
      </c>
      <c r="L268" s="103">
        <v>5</v>
      </c>
      <c r="M268" s="206" t="s">
        <v>910</v>
      </c>
      <c r="N268" s="206" t="s">
        <v>903</v>
      </c>
      <c r="O268" s="96">
        <v>0</v>
      </c>
      <c r="P268" s="96">
        <v>2.11</v>
      </c>
      <c r="Q268" s="96">
        <v>13.16</v>
      </c>
      <c r="R268" s="96">
        <v>45.04</v>
      </c>
      <c r="S268" s="96">
        <v>36.119999999999997</v>
      </c>
      <c r="T268" s="96">
        <v>0.93</v>
      </c>
      <c r="U268" s="96">
        <v>0.13</v>
      </c>
      <c r="V268" s="96">
        <v>2.5099999999999998</v>
      </c>
      <c r="W268" s="96">
        <v>81.7</v>
      </c>
      <c r="X268" s="97">
        <v>2.6110000000000002</v>
      </c>
      <c r="Y268" s="98" t="s">
        <v>445</v>
      </c>
      <c r="Z268" s="106">
        <v>17</v>
      </c>
      <c r="AA268" s="106">
        <v>46</v>
      </c>
      <c r="AB268" s="108">
        <v>63</v>
      </c>
      <c r="AC268" s="40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2:68" ht="13.5" customHeight="1">
      <c r="B269" s="302"/>
      <c r="C269" s="312">
        <v>90</v>
      </c>
      <c r="D269" s="301" t="s">
        <v>317</v>
      </c>
      <c r="E269" s="301" t="s">
        <v>419</v>
      </c>
      <c r="F269" s="301" t="s">
        <v>420</v>
      </c>
      <c r="G269" s="74">
        <v>41388</v>
      </c>
      <c r="H269" s="92" t="s">
        <v>32</v>
      </c>
      <c r="I269" s="93">
        <v>17</v>
      </c>
      <c r="J269" s="32">
        <v>0.5</v>
      </c>
      <c r="K269" s="32">
        <v>11</v>
      </c>
      <c r="L269" s="94">
        <v>5</v>
      </c>
      <c r="M269" s="205" t="s">
        <v>259</v>
      </c>
      <c r="N269" s="205" t="s">
        <v>21</v>
      </c>
      <c r="O269" s="96">
        <v>0</v>
      </c>
      <c r="P269" s="96">
        <v>9.26</v>
      </c>
      <c r="Q269" s="96">
        <v>21.94</v>
      </c>
      <c r="R269" s="96">
        <v>16.239999999999998</v>
      </c>
      <c r="S269" s="96">
        <v>18.100000000000001</v>
      </c>
      <c r="T269" s="96">
        <v>26.93</v>
      </c>
      <c r="U269" s="96">
        <v>2.2000000000000002</v>
      </c>
      <c r="V269" s="96">
        <v>5.33</v>
      </c>
      <c r="W269" s="96">
        <v>63.5</v>
      </c>
      <c r="X269" s="97">
        <v>2.6640000000000001</v>
      </c>
      <c r="Y269" s="98" t="s">
        <v>545</v>
      </c>
      <c r="Z269" s="99">
        <v>490</v>
      </c>
      <c r="AA269" s="99">
        <v>970</v>
      </c>
      <c r="AB269" s="100">
        <v>1460</v>
      </c>
      <c r="AC269" s="40"/>
    </row>
    <row r="270" spans="2:68" ht="13.5" customHeight="1">
      <c r="B270" s="302"/>
      <c r="C270" s="313"/>
      <c r="D270" s="307"/>
      <c r="E270" s="307"/>
      <c r="F270" s="307"/>
      <c r="G270" s="74">
        <v>41442</v>
      </c>
      <c r="H270" s="31" t="s">
        <v>32</v>
      </c>
      <c r="I270" s="32">
        <v>24.8</v>
      </c>
      <c r="J270" s="32">
        <v>0.7</v>
      </c>
      <c r="K270" s="32">
        <v>23</v>
      </c>
      <c r="L270" s="94">
        <v>7</v>
      </c>
      <c r="M270" s="205" t="s">
        <v>251</v>
      </c>
      <c r="N270" s="205" t="s">
        <v>21</v>
      </c>
      <c r="O270" s="96">
        <v>0</v>
      </c>
      <c r="P270" s="96">
        <v>0</v>
      </c>
      <c r="Q270" s="96">
        <v>0.42</v>
      </c>
      <c r="R270" s="96">
        <v>2.8</v>
      </c>
      <c r="S270" s="96">
        <v>42.07</v>
      </c>
      <c r="T270" s="96">
        <v>50.84</v>
      </c>
      <c r="U270" s="96">
        <v>0.81</v>
      </c>
      <c r="V270" s="96">
        <v>3.06</v>
      </c>
      <c r="W270" s="96">
        <v>73.400000000000006</v>
      </c>
      <c r="X270" s="97">
        <v>2.7189999999999999</v>
      </c>
      <c r="Y270" s="98" t="s">
        <v>265</v>
      </c>
      <c r="Z270" s="99">
        <v>260</v>
      </c>
      <c r="AA270" s="99">
        <v>490</v>
      </c>
      <c r="AB270" s="100">
        <v>750</v>
      </c>
      <c r="AC270" s="40"/>
    </row>
    <row r="271" spans="2:68" ht="13.5" customHeight="1">
      <c r="B271" s="302"/>
      <c r="C271" s="313"/>
      <c r="D271" s="307"/>
      <c r="E271" s="307"/>
      <c r="F271" s="307"/>
      <c r="G271" s="74">
        <v>41452</v>
      </c>
      <c r="H271" s="92" t="s">
        <v>24</v>
      </c>
      <c r="I271" s="93">
        <v>23</v>
      </c>
      <c r="J271" s="32">
        <v>0.5</v>
      </c>
      <c r="K271" s="32">
        <v>25</v>
      </c>
      <c r="L271" s="94">
        <v>5</v>
      </c>
      <c r="M271" s="205" t="s">
        <v>266</v>
      </c>
      <c r="N271" s="205" t="s">
        <v>21</v>
      </c>
      <c r="O271" s="96">
        <v>0</v>
      </c>
      <c r="P271" s="96">
        <v>10.51</v>
      </c>
      <c r="Q271" s="96">
        <v>30.62</v>
      </c>
      <c r="R271" s="96">
        <v>20.260000000000002</v>
      </c>
      <c r="S271" s="96">
        <v>29.27</v>
      </c>
      <c r="T271" s="96">
        <v>9.06</v>
      </c>
      <c r="U271" s="96">
        <v>0.06</v>
      </c>
      <c r="V271" s="96">
        <v>0.22</v>
      </c>
      <c r="W271" s="96">
        <v>81.7</v>
      </c>
      <c r="X271" s="97">
        <v>2.7450000000000001</v>
      </c>
      <c r="Y271" s="98" t="s">
        <v>262</v>
      </c>
      <c r="Z271" s="99">
        <v>95</v>
      </c>
      <c r="AA271" s="99">
        <v>190</v>
      </c>
      <c r="AB271" s="100">
        <v>285</v>
      </c>
      <c r="AC271" s="40"/>
    </row>
    <row r="272" spans="2:68" ht="13.5" customHeight="1">
      <c r="B272" s="302"/>
      <c r="C272" s="313"/>
      <c r="D272" s="307"/>
      <c r="E272" s="307"/>
      <c r="F272" s="307"/>
      <c r="G272" s="74">
        <v>41465</v>
      </c>
      <c r="H272" s="31" t="s">
        <v>24</v>
      </c>
      <c r="I272" s="32">
        <v>33</v>
      </c>
      <c r="J272" s="32">
        <v>0.5</v>
      </c>
      <c r="K272" s="32">
        <v>27.2</v>
      </c>
      <c r="L272" s="94">
        <v>5</v>
      </c>
      <c r="M272" s="206" t="s">
        <v>905</v>
      </c>
      <c r="N272" s="206" t="s">
        <v>903</v>
      </c>
      <c r="O272" s="96">
        <v>0</v>
      </c>
      <c r="P272" s="96">
        <v>13.7</v>
      </c>
      <c r="Q272" s="96">
        <v>28.1</v>
      </c>
      <c r="R272" s="96">
        <v>20.78</v>
      </c>
      <c r="S272" s="96">
        <v>24.02</v>
      </c>
      <c r="T272" s="96">
        <v>10.82</v>
      </c>
      <c r="U272" s="96">
        <v>0.9</v>
      </c>
      <c r="V272" s="96">
        <v>1.68</v>
      </c>
      <c r="W272" s="96">
        <v>80</v>
      </c>
      <c r="X272" s="97">
        <v>2.6989999999999998</v>
      </c>
      <c r="Y272" s="98" t="s">
        <v>278</v>
      </c>
      <c r="Z272" s="99">
        <v>63</v>
      </c>
      <c r="AA272" s="99">
        <v>130</v>
      </c>
      <c r="AB272" s="100">
        <v>193</v>
      </c>
      <c r="AC272" s="40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</row>
    <row r="273" spans="2:68" ht="13.5" customHeight="1">
      <c r="B273" s="302"/>
      <c r="C273" s="313"/>
      <c r="D273" s="307"/>
      <c r="E273" s="307"/>
      <c r="F273" s="307"/>
      <c r="G273" s="74">
        <v>41506</v>
      </c>
      <c r="H273" s="31" t="s">
        <v>538</v>
      </c>
      <c r="I273" s="32">
        <v>25</v>
      </c>
      <c r="J273" s="32">
        <v>1</v>
      </c>
      <c r="K273" s="32">
        <v>24.1</v>
      </c>
      <c r="L273" s="94">
        <v>10</v>
      </c>
      <c r="M273" s="206" t="s">
        <v>900</v>
      </c>
      <c r="N273" s="206" t="s">
        <v>903</v>
      </c>
      <c r="O273" s="96">
        <v>0</v>
      </c>
      <c r="P273" s="96">
        <v>2.37</v>
      </c>
      <c r="Q273" s="96">
        <v>38.61</v>
      </c>
      <c r="R273" s="96">
        <v>17.420000000000002</v>
      </c>
      <c r="S273" s="96">
        <v>29.25</v>
      </c>
      <c r="T273" s="96">
        <v>10.199999999999999</v>
      </c>
      <c r="U273" s="96">
        <v>0.45</v>
      </c>
      <c r="V273" s="96">
        <v>1.7</v>
      </c>
      <c r="W273" s="96">
        <v>87.4</v>
      </c>
      <c r="X273" s="97">
        <v>2.6869999999999998</v>
      </c>
      <c r="Y273" s="98" t="s">
        <v>445</v>
      </c>
      <c r="Z273" s="99">
        <v>97</v>
      </c>
      <c r="AA273" s="99">
        <v>200</v>
      </c>
      <c r="AB273" s="100">
        <v>297</v>
      </c>
      <c r="AC273" s="40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</row>
    <row r="274" spans="2:68" ht="13.5" customHeight="1">
      <c r="B274" s="302"/>
      <c r="C274" s="313"/>
      <c r="D274" s="307"/>
      <c r="E274" s="307"/>
      <c r="F274" s="307"/>
      <c r="G274" s="74">
        <v>41529</v>
      </c>
      <c r="H274" s="31" t="s">
        <v>24</v>
      </c>
      <c r="I274" s="32">
        <v>28.3</v>
      </c>
      <c r="J274" s="32">
        <v>0.2</v>
      </c>
      <c r="K274" s="32">
        <v>22.5</v>
      </c>
      <c r="L274" s="94">
        <v>10</v>
      </c>
      <c r="M274" s="206" t="s">
        <v>1001</v>
      </c>
      <c r="N274" s="206" t="s">
        <v>903</v>
      </c>
      <c r="O274" s="96">
        <v>0</v>
      </c>
      <c r="P274" s="96">
        <v>0</v>
      </c>
      <c r="Q274" s="96">
        <v>25.73</v>
      </c>
      <c r="R274" s="96">
        <v>30.86</v>
      </c>
      <c r="S274" s="96">
        <v>37.21</v>
      </c>
      <c r="T274" s="96">
        <v>4.3600000000000003</v>
      </c>
      <c r="U274" s="96">
        <v>0.22</v>
      </c>
      <c r="V274" s="96">
        <v>1.62</v>
      </c>
      <c r="W274" s="96">
        <v>77.599999999999994</v>
      </c>
      <c r="X274" s="97">
        <v>2.6549999999999998</v>
      </c>
      <c r="Y274" s="98" t="s">
        <v>265</v>
      </c>
      <c r="Z274" s="99">
        <v>300</v>
      </c>
      <c r="AA274" s="99">
        <v>700</v>
      </c>
      <c r="AB274" s="100">
        <v>1000</v>
      </c>
      <c r="AC274" s="40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</row>
    <row r="275" spans="2:68" ht="13.5" customHeight="1">
      <c r="B275" s="302"/>
      <c r="C275" s="313"/>
      <c r="D275" s="307"/>
      <c r="E275" s="307"/>
      <c r="F275" s="307"/>
      <c r="G275" s="74">
        <v>41554</v>
      </c>
      <c r="H275" s="31" t="s">
        <v>24</v>
      </c>
      <c r="I275" s="32">
        <v>23.8</v>
      </c>
      <c r="J275" s="32">
        <v>0.5</v>
      </c>
      <c r="K275" s="32">
        <v>18.5</v>
      </c>
      <c r="L275" s="94">
        <v>5</v>
      </c>
      <c r="M275" s="206" t="s">
        <v>913</v>
      </c>
      <c r="N275" s="206" t="s">
        <v>903</v>
      </c>
      <c r="O275" s="96">
        <v>0</v>
      </c>
      <c r="P275" s="96">
        <v>0.53</v>
      </c>
      <c r="Q275" s="96">
        <v>59.71</v>
      </c>
      <c r="R275" s="96">
        <v>13.99</v>
      </c>
      <c r="S275" s="96">
        <v>18.98</v>
      </c>
      <c r="T275" s="96">
        <v>5.96</v>
      </c>
      <c r="U275" s="96">
        <v>0.13</v>
      </c>
      <c r="V275" s="96">
        <v>0.7</v>
      </c>
      <c r="W275" s="96">
        <v>86.4</v>
      </c>
      <c r="X275" s="97">
        <v>2.7010000000000001</v>
      </c>
      <c r="Y275" s="98" t="s">
        <v>278</v>
      </c>
      <c r="Z275" s="99">
        <v>80</v>
      </c>
      <c r="AA275" s="99">
        <v>200</v>
      </c>
      <c r="AB275" s="100">
        <v>280</v>
      </c>
      <c r="AC275" s="40"/>
    </row>
    <row r="276" spans="2:68" ht="13.5" customHeight="1">
      <c r="B276" s="302"/>
      <c r="C276" s="313"/>
      <c r="D276" s="307"/>
      <c r="E276" s="307"/>
      <c r="F276" s="307"/>
      <c r="G276" s="74">
        <v>41621</v>
      </c>
      <c r="H276" s="31" t="s">
        <v>24</v>
      </c>
      <c r="I276" s="32">
        <v>10.8</v>
      </c>
      <c r="J276" s="32">
        <v>0.6</v>
      </c>
      <c r="K276" s="32">
        <v>6.6</v>
      </c>
      <c r="L276" s="94">
        <v>10</v>
      </c>
      <c r="M276" s="206" t="s">
        <v>898</v>
      </c>
      <c r="N276" s="206" t="s">
        <v>1332</v>
      </c>
      <c r="O276" s="96">
        <v>0</v>
      </c>
      <c r="P276" s="96">
        <v>10.46</v>
      </c>
      <c r="Q276" s="96">
        <v>50.51</v>
      </c>
      <c r="R276" s="96">
        <v>15.87</v>
      </c>
      <c r="S276" s="96">
        <v>16.739999999999998</v>
      </c>
      <c r="T276" s="96">
        <v>5.0199999999999996</v>
      </c>
      <c r="U276" s="96">
        <v>0.53</v>
      </c>
      <c r="V276" s="96">
        <v>0.87</v>
      </c>
      <c r="W276" s="96">
        <v>83.1</v>
      </c>
      <c r="X276" s="97">
        <v>2.6960000000000002</v>
      </c>
      <c r="Y276" s="98" t="s">
        <v>445</v>
      </c>
      <c r="Z276" s="99">
        <v>28</v>
      </c>
      <c r="AA276" s="99">
        <v>70</v>
      </c>
      <c r="AB276" s="100">
        <v>98</v>
      </c>
      <c r="AC276" s="40"/>
    </row>
    <row r="277" spans="2:68" ht="13.5" customHeight="1">
      <c r="B277" s="302"/>
      <c r="C277" s="313"/>
      <c r="D277" s="307"/>
      <c r="E277" s="307"/>
      <c r="F277" s="307"/>
      <c r="G277" s="75">
        <v>41645</v>
      </c>
      <c r="H277" s="45" t="s">
        <v>24</v>
      </c>
      <c r="I277" s="46">
        <v>4.0999999999999996</v>
      </c>
      <c r="J277" s="46">
        <v>0.6</v>
      </c>
      <c r="K277" s="46">
        <v>4.5</v>
      </c>
      <c r="L277" s="103">
        <v>4</v>
      </c>
      <c r="M277" s="206" t="s">
        <v>900</v>
      </c>
      <c r="N277" s="206" t="s">
        <v>903</v>
      </c>
      <c r="O277" s="96">
        <v>0</v>
      </c>
      <c r="P277" s="96">
        <v>10.66</v>
      </c>
      <c r="Q277" s="96">
        <v>15.89</v>
      </c>
      <c r="R277" s="96">
        <v>43.1</v>
      </c>
      <c r="S277" s="96">
        <v>23.57</v>
      </c>
      <c r="T277" s="96">
        <v>5.13</v>
      </c>
      <c r="U277" s="96">
        <v>0.47</v>
      </c>
      <c r="V277" s="96">
        <v>1.18</v>
      </c>
      <c r="W277" s="96">
        <v>80.3</v>
      </c>
      <c r="X277" s="97">
        <v>2.6659999999999999</v>
      </c>
      <c r="Y277" s="98" t="s">
        <v>278</v>
      </c>
      <c r="Z277" s="106">
        <v>31</v>
      </c>
      <c r="AA277" s="106">
        <v>92</v>
      </c>
      <c r="AB277" s="108">
        <v>123</v>
      </c>
      <c r="AC277" s="40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2:68" ht="13.5" customHeight="1">
      <c r="B278" s="302"/>
      <c r="C278" s="314"/>
      <c r="D278" s="308"/>
      <c r="E278" s="308"/>
      <c r="F278" s="308"/>
      <c r="G278" s="75">
        <v>41683</v>
      </c>
      <c r="H278" s="45" t="s">
        <v>42</v>
      </c>
      <c r="I278" s="46">
        <v>4</v>
      </c>
      <c r="J278" s="46">
        <v>0.4</v>
      </c>
      <c r="K278" s="46">
        <v>3</v>
      </c>
      <c r="L278" s="103">
        <v>5</v>
      </c>
      <c r="M278" s="206" t="s">
        <v>905</v>
      </c>
      <c r="N278" s="206" t="s">
        <v>903</v>
      </c>
      <c r="O278" s="96">
        <v>0</v>
      </c>
      <c r="P278" s="96">
        <v>12.8</v>
      </c>
      <c r="Q278" s="96">
        <v>38.5</v>
      </c>
      <c r="R278" s="96">
        <v>14.4</v>
      </c>
      <c r="S278" s="96">
        <v>24.4</v>
      </c>
      <c r="T278" s="96">
        <v>7.89</v>
      </c>
      <c r="U278" s="96">
        <v>0.87</v>
      </c>
      <c r="V278" s="96">
        <v>1.1399999999999999</v>
      </c>
      <c r="W278" s="96">
        <v>83.4</v>
      </c>
      <c r="X278" s="97">
        <v>2.6440000000000001</v>
      </c>
      <c r="Y278" s="98" t="s">
        <v>445</v>
      </c>
      <c r="Z278" s="106">
        <v>42</v>
      </c>
      <c r="AA278" s="106">
        <v>110</v>
      </c>
      <c r="AB278" s="108">
        <v>152</v>
      </c>
      <c r="AC278" s="40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2:68" ht="13.5" customHeight="1">
      <c r="B279" s="302"/>
      <c r="C279" s="312">
        <v>91</v>
      </c>
      <c r="D279" s="301" t="s">
        <v>423</v>
      </c>
      <c r="E279" s="301" t="s">
        <v>424</v>
      </c>
      <c r="F279" s="301" t="s">
        <v>425</v>
      </c>
      <c r="G279" s="74">
        <v>41404</v>
      </c>
      <c r="H279" s="92" t="s">
        <v>19</v>
      </c>
      <c r="I279" s="93">
        <v>26.5</v>
      </c>
      <c r="J279" s="32">
        <v>0.3</v>
      </c>
      <c r="K279" s="32">
        <v>17</v>
      </c>
      <c r="L279" s="94">
        <v>5</v>
      </c>
      <c r="M279" s="205" t="s">
        <v>264</v>
      </c>
      <c r="N279" s="205" t="s">
        <v>21</v>
      </c>
      <c r="O279" s="96">
        <v>0</v>
      </c>
      <c r="P279" s="96">
        <v>1.79</v>
      </c>
      <c r="Q279" s="96">
        <v>25.73</v>
      </c>
      <c r="R279" s="96">
        <v>31.4</v>
      </c>
      <c r="S279" s="96">
        <v>36.69</v>
      </c>
      <c r="T279" s="96">
        <v>2.58</v>
      </c>
      <c r="U279" s="96">
        <v>0.16</v>
      </c>
      <c r="V279" s="96">
        <v>1.65</v>
      </c>
      <c r="W279" s="96">
        <v>83.6</v>
      </c>
      <c r="X279" s="97">
        <v>2.6539999999999999</v>
      </c>
      <c r="Y279" s="98" t="s">
        <v>265</v>
      </c>
      <c r="Z279" s="99">
        <v>110</v>
      </c>
      <c r="AA279" s="99">
        <v>240</v>
      </c>
      <c r="AB279" s="100">
        <v>350</v>
      </c>
      <c r="AC279" s="40"/>
    </row>
    <row r="280" spans="2:68" ht="13.5" customHeight="1">
      <c r="B280" s="302"/>
      <c r="C280" s="313"/>
      <c r="D280" s="307"/>
      <c r="E280" s="307"/>
      <c r="F280" s="307"/>
      <c r="G280" s="74">
        <v>41446</v>
      </c>
      <c r="H280" s="92" t="s">
        <v>32</v>
      </c>
      <c r="I280" s="93">
        <v>23.3</v>
      </c>
      <c r="J280" s="32">
        <v>0.4</v>
      </c>
      <c r="K280" s="32">
        <v>18.2</v>
      </c>
      <c r="L280" s="94">
        <v>5</v>
      </c>
      <c r="M280" s="205" t="s">
        <v>264</v>
      </c>
      <c r="N280" s="205" t="s">
        <v>21</v>
      </c>
      <c r="O280" s="96">
        <v>0</v>
      </c>
      <c r="P280" s="96">
        <v>0.69</v>
      </c>
      <c r="Q280" s="96">
        <v>7.39</v>
      </c>
      <c r="R280" s="96">
        <v>27.46</v>
      </c>
      <c r="S280" s="96">
        <v>48.1</v>
      </c>
      <c r="T280" s="96">
        <v>15.13</v>
      </c>
      <c r="U280" s="96">
        <v>0.1</v>
      </c>
      <c r="V280" s="96">
        <v>1.1299999999999999</v>
      </c>
      <c r="W280" s="96">
        <v>75.599999999999994</v>
      </c>
      <c r="X280" s="97">
        <v>2.6859999999999999</v>
      </c>
      <c r="Y280" s="98" t="s">
        <v>265</v>
      </c>
      <c r="Z280" s="99">
        <v>99</v>
      </c>
      <c r="AA280" s="99">
        <v>220</v>
      </c>
      <c r="AB280" s="100">
        <v>319</v>
      </c>
      <c r="AC280" s="40"/>
    </row>
    <row r="281" spans="2:68" ht="13.5" customHeight="1">
      <c r="B281" s="302"/>
      <c r="C281" s="313"/>
      <c r="D281" s="307"/>
      <c r="E281" s="307"/>
      <c r="F281" s="307"/>
      <c r="G281" s="74">
        <v>41493</v>
      </c>
      <c r="H281" s="92" t="s">
        <v>24</v>
      </c>
      <c r="I281" s="93">
        <v>30.3</v>
      </c>
      <c r="J281" s="32">
        <v>0.4</v>
      </c>
      <c r="K281" s="32">
        <v>20.7</v>
      </c>
      <c r="L281" s="94">
        <v>5</v>
      </c>
      <c r="M281" s="206" t="s">
        <v>1008</v>
      </c>
      <c r="N281" s="206" t="s">
        <v>903</v>
      </c>
      <c r="O281" s="96">
        <v>0</v>
      </c>
      <c r="P281" s="96">
        <v>0</v>
      </c>
      <c r="Q281" s="96">
        <v>29.25</v>
      </c>
      <c r="R281" s="96">
        <v>37.979999999999997</v>
      </c>
      <c r="S281" s="96">
        <v>28</v>
      </c>
      <c r="T281" s="96">
        <v>3.13</v>
      </c>
      <c r="U281" s="96">
        <v>0.38</v>
      </c>
      <c r="V281" s="96">
        <v>1.26</v>
      </c>
      <c r="W281" s="96">
        <v>76.3</v>
      </c>
      <c r="X281" s="97">
        <v>2.6669999999999998</v>
      </c>
      <c r="Y281" s="98" t="s">
        <v>445</v>
      </c>
      <c r="Z281" s="99">
        <v>120</v>
      </c>
      <c r="AA281" s="99">
        <v>270</v>
      </c>
      <c r="AB281" s="100">
        <v>390</v>
      </c>
      <c r="AC281" s="40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</row>
    <row r="282" spans="2:68" ht="13.5" customHeight="1">
      <c r="B282" s="302"/>
      <c r="C282" s="313"/>
      <c r="D282" s="307"/>
      <c r="E282" s="307"/>
      <c r="F282" s="307"/>
      <c r="G282" s="74">
        <v>41557</v>
      </c>
      <c r="H282" s="92" t="s">
        <v>24</v>
      </c>
      <c r="I282" s="93">
        <v>30.3</v>
      </c>
      <c r="J282" s="32">
        <v>0.2</v>
      </c>
      <c r="K282" s="32">
        <v>19.3</v>
      </c>
      <c r="L282" s="94">
        <v>5</v>
      </c>
      <c r="M282" s="206" t="s">
        <v>1047</v>
      </c>
      <c r="N282" s="206" t="s">
        <v>903</v>
      </c>
      <c r="O282" s="96">
        <v>0</v>
      </c>
      <c r="P282" s="96">
        <v>0</v>
      </c>
      <c r="Q282" s="96">
        <v>5.27</v>
      </c>
      <c r="R282" s="96">
        <v>41.47</v>
      </c>
      <c r="S282" s="96">
        <v>44.91</v>
      </c>
      <c r="T282" s="96">
        <v>5.41</v>
      </c>
      <c r="U282" s="96">
        <v>0.56999999999999995</v>
      </c>
      <c r="V282" s="96">
        <v>2.37</v>
      </c>
      <c r="W282" s="96">
        <v>76.099999999999994</v>
      </c>
      <c r="X282" s="97">
        <v>2.6829999999999998</v>
      </c>
      <c r="Y282" s="98" t="s">
        <v>445</v>
      </c>
      <c r="Z282" s="99">
        <v>110</v>
      </c>
      <c r="AA282" s="99">
        <v>260</v>
      </c>
      <c r="AB282" s="100">
        <v>370</v>
      </c>
      <c r="AC282" s="40"/>
    </row>
    <row r="283" spans="2:68" ht="13.5" customHeight="1">
      <c r="B283" s="302"/>
      <c r="C283" s="313"/>
      <c r="D283" s="307"/>
      <c r="E283" s="307"/>
      <c r="F283" s="307"/>
      <c r="G283" s="74">
        <v>41617</v>
      </c>
      <c r="H283" s="92" t="s">
        <v>24</v>
      </c>
      <c r="I283" s="93">
        <v>10.6</v>
      </c>
      <c r="J283" s="32">
        <v>0.3</v>
      </c>
      <c r="K283" s="32">
        <v>6</v>
      </c>
      <c r="L283" s="94">
        <v>8</v>
      </c>
      <c r="M283" s="206" t="s">
        <v>905</v>
      </c>
      <c r="N283" s="206" t="s">
        <v>903</v>
      </c>
      <c r="O283" s="96">
        <v>0</v>
      </c>
      <c r="P283" s="96">
        <v>0.22</v>
      </c>
      <c r="Q283" s="96">
        <v>2.81</v>
      </c>
      <c r="R283" s="96">
        <v>38.29</v>
      </c>
      <c r="S283" s="96">
        <v>53.7</v>
      </c>
      <c r="T283" s="96">
        <v>1.76</v>
      </c>
      <c r="U283" s="96">
        <v>0.8</v>
      </c>
      <c r="V283" s="96">
        <v>2.42</v>
      </c>
      <c r="W283" s="96">
        <v>75.900000000000006</v>
      </c>
      <c r="X283" s="97">
        <v>2.6859999999999999</v>
      </c>
      <c r="Y283" s="98" t="s">
        <v>265</v>
      </c>
      <c r="Z283" s="99">
        <v>90</v>
      </c>
      <c r="AA283" s="99">
        <v>210</v>
      </c>
      <c r="AB283" s="100">
        <v>300</v>
      </c>
      <c r="AC283" s="40"/>
    </row>
    <row r="284" spans="2:68" ht="13.5" customHeight="1">
      <c r="B284" s="302"/>
      <c r="C284" s="314"/>
      <c r="D284" s="307"/>
      <c r="E284" s="308"/>
      <c r="F284" s="308"/>
      <c r="G284" s="75">
        <v>41681</v>
      </c>
      <c r="H284" s="117" t="s">
        <v>24</v>
      </c>
      <c r="I284" s="118">
        <v>1</v>
      </c>
      <c r="J284" s="46" t="s">
        <v>313</v>
      </c>
      <c r="K284" s="46" t="s">
        <v>1148</v>
      </c>
      <c r="L284" s="103" t="s">
        <v>313</v>
      </c>
      <c r="M284" s="206" t="s">
        <v>1148</v>
      </c>
      <c r="N284" s="206" t="s">
        <v>1148</v>
      </c>
      <c r="O284" s="96" t="s">
        <v>313</v>
      </c>
      <c r="P284" s="96" t="s">
        <v>313</v>
      </c>
      <c r="Q284" s="96" t="s">
        <v>313</v>
      </c>
      <c r="R284" s="96" t="s">
        <v>313</v>
      </c>
      <c r="S284" s="96" t="s">
        <v>313</v>
      </c>
      <c r="T284" s="96" t="s">
        <v>313</v>
      </c>
      <c r="U284" s="96" t="s">
        <v>313</v>
      </c>
      <c r="V284" s="96" t="s">
        <v>313</v>
      </c>
      <c r="W284" s="96" t="s">
        <v>313</v>
      </c>
      <c r="X284" s="97" t="s">
        <v>313</v>
      </c>
      <c r="Y284" s="98" t="s">
        <v>313</v>
      </c>
      <c r="Z284" s="106" t="s">
        <v>313</v>
      </c>
      <c r="AA284" s="106" t="s">
        <v>313</v>
      </c>
      <c r="AB284" s="108" t="s">
        <v>313</v>
      </c>
      <c r="AC284" s="40" t="s">
        <v>1679</v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2:68" ht="13.5" customHeight="1">
      <c r="B285" s="302"/>
      <c r="C285" s="312">
        <v>92</v>
      </c>
      <c r="D285" s="307"/>
      <c r="E285" s="301" t="s">
        <v>426</v>
      </c>
      <c r="F285" s="301" t="s">
        <v>420</v>
      </c>
      <c r="G285" s="74">
        <v>41404</v>
      </c>
      <c r="H285" s="92" t="s">
        <v>19</v>
      </c>
      <c r="I285" s="93">
        <v>20.5</v>
      </c>
      <c r="J285" s="32">
        <v>0.25</v>
      </c>
      <c r="K285" s="32">
        <v>20</v>
      </c>
      <c r="L285" s="94">
        <v>5</v>
      </c>
      <c r="M285" s="205" t="s">
        <v>264</v>
      </c>
      <c r="N285" s="205" t="s">
        <v>21</v>
      </c>
      <c r="O285" s="96">
        <v>0</v>
      </c>
      <c r="P285" s="96">
        <v>2.5</v>
      </c>
      <c r="Q285" s="96">
        <v>42.18</v>
      </c>
      <c r="R285" s="96">
        <v>40.270000000000003</v>
      </c>
      <c r="S285" s="96">
        <v>12.68</v>
      </c>
      <c r="T285" s="96">
        <v>0.26</v>
      </c>
      <c r="U285" s="96">
        <v>0.16</v>
      </c>
      <c r="V285" s="96">
        <v>1.95</v>
      </c>
      <c r="W285" s="96">
        <v>93.8</v>
      </c>
      <c r="X285" s="97">
        <v>2.6339999999999999</v>
      </c>
      <c r="Y285" s="98" t="s">
        <v>265</v>
      </c>
      <c r="Z285" s="99">
        <v>87</v>
      </c>
      <c r="AA285" s="99">
        <v>170</v>
      </c>
      <c r="AB285" s="100">
        <v>257</v>
      </c>
      <c r="AC285" s="40"/>
    </row>
    <row r="286" spans="2:68" ht="13.5" customHeight="1">
      <c r="B286" s="302"/>
      <c r="C286" s="313"/>
      <c r="D286" s="307"/>
      <c r="E286" s="307"/>
      <c r="F286" s="299"/>
      <c r="G286" s="74">
        <v>41446</v>
      </c>
      <c r="H286" s="92" t="s">
        <v>32</v>
      </c>
      <c r="I286" s="93">
        <v>25.7</v>
      </c>
      <c r="J286" s="32">
        <v>0.3</v>
      </c>
      <c r="K286" s="32">
        <v>20</v>
      </c>
      <c r="L286" s="94">
        <v>5</v>
      </c>
      <c r="M286" s="205" t="s">
        <v>266</v>
      </c>
      <c r="N286" s="205" t="s">
        <v>21</v>
      </c>
      <c r="O286" s="96">
        <v>0</v>
      </c>
      <c r="P286" s="96">
        <v>4.87</v>
      </c>
      <c r="Q286" s="96">
        <v>27.3</v>
      </c>
      <c r="R286" s="96">
        <v>52.68</v>
      </c>
      <c r="S286" s="96">
        <v>13.41</v>
      </c>
      <c r="T286" s="96">
        <v>0.35</v>
      </c>
      <c r="U286" s="96">
        <v>0.56000000000000005</v>
      </c>
      <c r="V286" s="96">
        <v>0.83</v>
      </c>
      <c r="W286" s="96">
        <v>90.1</v>
      </c>
      <c r="X286" s="97">
        <v>2.6389999999999998</v>
      </c>
      <c r="Y286" s="98" t="s">
        <v>444</v>
      </c>
      <c r="Z286" s="99">
        <v>130</v>
      </c>
      <c r="AA286" s="99">
        <v>240</v>
      </c>
      <c r="AB286" s="100">
        <v>370</v>
      </c>
      <c r="AC286" s="40"/>
    </row>
    <row r="287" spans="2:68" ht="13.5" customHeight="1">
      <c r="B287" s="302"/>
      <c r="C287" s="313"/>
      <c r="D287" s="307"/>
      <c r="E287" s="307"/>
      <c r="F287" s="299"/>
      <c r="G287" s="74">
        <v>41494</v>
      </c>
      <c r="H287" s="92" t="s">
        <v>24</v>
      </c>
      <c r="I287" s="93">
        <v>33.4</v>
      </c>
      <c r="J287" s="32">
        <v>0.4</v>
      </c>
      <c r="K287" s="32">
        <v>22.7</v>
      </c>
      <c r="L287" s="94">
        <v>5</v>
      </c>
      <c r="M287" s="206" t="s">
        <v>907</v>
      </c>
      <c r="N287" s="206" t="s">
        <v>903</v>
      </c>
      <c r="O287" s="96">
        <v>0</v>
      </c>
      <c r="P287" s="96">
        <v>9.73</v>
      </c>
      <c r="Q287" s="96">
        <v>48.81</v>
      </c>
      <c r="R287" s="96">
        <v>24.84</v>
      </c>
      <c r="S287" s="96">
        <v>14.66</v>
      </c>
      <c r="T287" s="96">
        <v>0.3</v>
      </c>
      <c r="U287" s="96">
        <v>0.01</v>
      </c>
      <c r="V287" s="96">
        <v>1.65</v>
      </c>
      <c r="W287" s="96">
        <v>83</v>
      </c>
      <c r="X287" s="97">
        <v>2.6309999999999998</v>
      </c>
      <c r="Y287" s="98" t="s">
        <v>278</v>
      </c>
      <c r="Z287" s="99">
        <v>86</v>
      </c>
      <c r="AA287" s="99">
        <v>210</v>
      </c>
      <c r="AB287" s="100">
        <v>296</v>
      </c>
      <c r="AC287" s="40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</row>
    <row r="288" spans="2:68" ht="13.5" customHeight="1">
      <c r="B288" s="302"/>
      <c r="C288" s="313"/>
      <c r="D288" s="307"/>
      <c r="E288" s="307"/>
      <c r="F288" s="299"/>
      <c r="G288" s="74">
        <v>41557</v>
      </c>
      <c r="H288" s="92" t="s">
        <v>24</v>
      </c>
      <c r="I288" s="93">
        <v>29.2</v>
      </c>
      <c r="J288" s="32">
        <v>0.5</v>
      </c>
      <c r="K288" s="32">
        <v>20.8</v>
      </c>
      <c r="L288" s="94">
        <v>5</v>
      </c>
      <c r="M288" s="206" t="s">
        <v>927</v>
      </c>
      <c r="N288" s="206" t="s">
        <v>903</v>
      </c>
      <c r="O288" s="96">
        <v>0</v>
      </c>
      <c r="P288" s="96">
        <v>0</v>
      </c>
      <c r="Q288" s="96">
        <v>37.44</v>
      </c>
      <c r="R288" s="96">
        <v>44.36</v>
      </c>
      <c r="S288" s="96">
        <v>16.45</v>
      </c>
      <c r="T288" s="96">
        <v>0.44</v>
      </c>
      <c r="U288" s="96">
        <v>0.1</v>
      </c>
      <c r="V288" s="96">
        <v>1.21</v>
      </c>
      <c r="W288" s="96">
        <v>93.6</v>
      </c>
      <c r="X288" s="97">
        <v>2.64</v>
      </c>
      <c r="Y288" s="98" t="s">
        <v>279</v>
      </c>
      <c r="Z288" s="99">
        <v>89</v>
      </c>
      <c r="AA288" s="99">
        <v>200</v>
      </c>
      <c r="AB288" s="100">
        <v>289</v>
      </c>
      <c r="AC288" s="40"/>
    </row>
    <row r="289" spans="2:68" ht="13.5" customHeight="1">
      <c r="B289" s="302"/>
      <c r="C289" s="313"/>
      <c r="D289" s="307"/>
      <c r="E289" s="307"/>
      <c r="F289" s="299"/>
      <c r="G289" s="74">
        <v>41621</v>
      </c>
      <c r="H289" s="92" t="s">
        <v>24</v>
      </c>
      <c r="I289" s="93">
        <v>7.7</v>
      </c>
      <c r="J289" s="32">
        <v>0.3</v>
      </c>
      <c r="K289" s="32">
        <v>4.0999999999999996</v>
      </c>
      <c r="L289" s="94">
        <v>6</v>
      </c>
      <c r="M289" s="206" t="s">
        <v>919</v>
      </c>
      <c r="N289" s="206" t="s">
        <v>917</v>
      </c>
      <c r="O289" s="96">
        <v>0</v>
      </c>
      <c r="P289" s="96">
        <v>1.59</v>
      </c>
      <c r="Q289" s="96">
        <v>41.65</v>
      </c>
      <c r="R289" s="96">
        <v>46.48</v>
      </c>
      <c r="S289" s="96">
        <v>7.46</v>
      </c>
      <c r="T289" s="96">
        <v>0.3</v>
      </c>
      <c r="U289" s="96">
        <v>0.22</v>
      </c>
      <c r="V289" s="96">
        <v>2.2999999999999998</v>
      </c>
      <c r="W289" s="96">
        <v>79.599999999999994</v>
      </c>
      <c r="X289" s="97">
        <v>2.6160000000000001</v>
      </c>
      <c r="Y289" s="98" t="s">
        <v>445</v>
      </c>
      <c r="Z289" s="99">
        <v>57</v>
      </c>
      <c r="AA289" s="99">
        <v>140</v>
      </c>
      <c r="AB289" s="100">
        <v>197</v>
      </c>
      <c r="AC289" s="40"/>
    </row>
    <row r="290" spans="2:68" ht="13.5" customHeight="1">
      <c r="B290" s="302"/>
      <c r="C290" s="314"/>
      <c r="D290" s="308"/>
      <c r="E290" s="308"/>
      <c r="F290" s="299"/>
      <c r="G290" s="75">
        <v>41683</v>
      </c>
      <c r="H290" s="117" t="s">
        <v>42</v>
      </c>
      <c r="I290" s="118">
        <v>4</v>
      </c>
      <c r="J290" s="46">
        <v>0.3</v>
      </c>
      <c r="K290" s="46">
        <v>1.5</v>
      </c>
      <c r="L290" s="103">
        <v>5</v>
      </c>
      <c r="M290" s="206" t="s">
        <v>910</v>
      </c>
      <c r="N290" s="206" t="s">
        <v>903</v>
      </c>
      <c r="O290" s="96">
        <v>0</v>
      </c>
      <c r="P290" s="96">
        <v>8.2200000000000006</v>
      </c>
      <c r="Q290" s="96">
        <v>52.14</v>
      </c>
      <c r="R290" s="96">
        <v>29.28</v>
      </c>
      <c r="S290" s="96">
        <v>7.3</v>
      </c>
      <c r="T290" s="96">
        <v>0.24</v>
      </c>
      <c r="U290" s="96">
        <v>0.42</v>
      </c>
      <c r="V290" s="96">
        <v>2.4</v>
      </c>
      <c r="W290" s="96">
        <v>84.4</v>
      </c>
      <c r="X290" s="97">
        <v>2.6379999999999999</v>
      </c>
      <c r="Y290" s="98" t="s">
        <v>278</v>
      </c>
      <c r="Z290" s="106">
        <v>53</v>
      </c>
      <c r="AA290" s="106">
        <v>140</v>
      </c>
      <c r="AB290" s="108">
        <v>193</v>
      </c>
      <c r="AC290" s="40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2:68" ht="13.5" customHeight="1">
      <c r="B291" s="302"/>
      <c r="C291" s="312">
        <v>93</v>
      </c>
      <c r="D291" s="301" t="s">
        <v>427</v>
      </c>
      <c r="E291" s="301" t="s">
        <v>428</v>
      </c>
      <c r="F291" s="299"/>
      <c r="G291" s="74">
        <v>41394</v>
      </c>
      <c r="H291" s="92" t="s">
        <v>32</v>
      </c>
      <c r="I291" s="93">
        <v>14.8</v>
      </c>
      <c r="J291" s="32">
        <v>0.4</v>
      </c>
      <c r="K291" s="32">
        <v>13.8</v>
      </c>
      <c r="L291" s="94">
        <v>5</v>
      </c>
      <c r="M291" s="205" t="s">
        <v>259</v>
      </c>
      <c r="N291" s="205" t="s">
        <v>448</v>
      </c>
      <c r="O291" s="96">
        <v>1.64</v>
      </c>
      <c r="P291" s="96">
        <v>20.09</v>
      </c>
      <c r="Q291" s="96">
        <v>22.01</v>
      </c>
      <c r="R291" s="96">
        <v>25.28</v>
      </c>
      <c r="S291" s="96">
        <v>25.14</v>
      </c>
      <c r="T291" s="96">
        <v>3.15</v>
      </c>
      <c r="U291" s="96">
        <v>1.08</v>
      </c>
      <c r="V291" s="96">
        <v>1.61</v>
      </c>
      <c r="W291" s="96">
        <v>74.3</v>
      </c>
      <c r="X291" s="97">
        <v>2.625</v>
      </c>
      <c r="Y291" s="98" t="s">
        <v>254</v>
      </c>
      <c r="Z291" s="99">
        <v>610</v>
      </c>
      <c r="AA291" s="99">
        <v>1300</v>
      </c>
      <c r="AB291" s="100">
        <v>1910</v>
      </c>
      <c r="AC291" s="40"/>
    </row>
    <row r="292" spans="2:68" ht="13.5" customHeight="1">
      <c r="B292" s="302"/>
      <c r="C292" s="313"/>
      <c r="D292" s="307"/>
      <c r="E292" s="307"/>
      <c r="F292" s="299"/>
      <c r="G292" s="74">
        <v>41439</v>
      </c>
      <c r="H292" s="92" t="s">
        <v>32</v>
      </c>
      <c r="I292" s="93">
        <v>28</v>
      </c>
      <c r="J292" s="32">
        <v>0.3</v>
      </c>
      <c r="K292" s="32">
        <v>26.5</v>
      </c>
      <c r="L292" s="94">
        <v>5</v>
      </c>
      <c r="M292" s="205" t="s">
        <v>449</v>
      </c>
      <c r="N292" s="205" t="s">
        <v>260</v>
      </c>
      <c r="O292" s="96">
        <v>0</v>
      </c>
      <c r="P292" s="96">
        <v>6.82</v>
      </c>
      <c r="Q292" s="96">
        <v>10.75</v>
      </c>
      <c r="R292" s="96">
        <v>30.61</v>
      </c>
      <c r="S292" s="96">
        <v>42.8</v>
      </c>
      <c r="T292" s="96">
        <v>7.83</v>
      </c>
      <c r="U292" s="96">
        <v>0.5</v>
      </c>
      <c r="V292" s="96">
        <v>0.69</v>
      </c>
      <c r="W292" s="96">
        <v>79.7</v>
      </c>
      <c r="X292" s="97">
        <v>2.6269999999999998</v>
      </c>
      <c r="Y292" s="98" t="s">
        <v>254</v>
      </c>
      <c r="Z292" s="99">
        <v>960</v>
      </c>
      <c r="AA292" s="99">
        <v>1900</v>
      </c>
      <c r="AB292" s="100">
        <v>2860</v>
      </c>
      <c r="AC292" s="40"/>
    </row>
    <row r="293" spans="2:68" ht="13.5" customHeight="1">
      <c r="B293" s="302"/>
      <c r="C293" s="313"/>
      <c r="D293" s="307"/>
      <c r="E293" s="307"/>
      <c r="F293" s="299"/>
      <c r="G293" s="74">
        <v>41446</v>
      </c>
      <c r="H293" s="92" t="s">
        <v>32</v>
      </c>
      <c r="I293" s="93">
        <v>26.3</v>
      </c>
      <c r="J293" s="32">
        <v>0.3</v>
      </c>
      <c r="K293" s="32">
        <v>22.7</v>
      </c>
      <c r="L293" s="94">
        <v>5</v>
      </c>
      <c r="M293" s="205" t="s">
        <v>270</v>
      </c>
      <c r="N293" s="205" t="s">
        <v>448</v>
      </c>
      <c r="O293" s="96">
        <v>0</v>
      </c>
      <c r="P293" s="96">
        <v>3.79</v>
      </c>
      <c r="Q293" s="96">
        <v>11.06</v>
      </c>
      <c r="R293" s="96">
        <v>33.119999999999997</v>
      </c>
      <c r="S293" s="96">
        <v>41.26</v>
      </c>
      <c r="T293" s="96">
        <v>7.14</v>
      </c>
      <c r="U293" s="96">
        <v>0.25</v>
      </c>
      <c r="V293" s="96">
        <v>3.38</v>
      </c>
      <c r="W293" s="96">
        <v>76.7</v>
      </c>
      <c r="X293" s="97">
        <v>2.653</v>
      </c>
      <c r="Y293" s="98" t="s">
        <v>257</v>
      </c>
      <c r="Z293" s="99">
        <v>670</v>
      </c>
      <c r="AA293" s="99">
        <v>1400</v>
      </c>
      <c r="AB293" s="100">
        <v>2070</v>
      </c>
      <c r="AC293" s="40"/>
    </row>
    <row r="294" spans="2:68" ht="13.5" customHeight="1">
      <c r="B294" s="302"/>
      <c r="C294" s="313"/>
      <c r="D294" s="307"/>
      <c r="E294" s="307"/>
      <c r="F294" s="299"/>
      <c r="G294" s="74">
        <v>41465</v>
      </c>
      <c r="H294" s="92" t="s">
        <v>24</v>
      </c>
      <c r="I294" s="93">
        <v>31.1</v>
      </c>
      <c r="J294" s="32">
        <v>0.4</v>
      </c>
      <c r="K294" s="32">
        <v>27.4</v>
      </c>
      <c r="L294" s="94">
        <v>5</v>
      </c>
      <c r="M294" s="206" t="s">
        <v>905</v>
      </c>
      <c r="N294" s="206" t="s">
        <v>1009</v>
      </c>
      <c r="O294" s="96">
        <v>0</v>
      </c>
      <c r="P294" s="96">
        <v>1.24</v>
      </c>
      <c r="Q294" s="96">
        <v>12.52</v>
      </c>
      <c r="R294" s="96">
        <v>38.07</v>
      </c>
      <c r="S294" s="96">
        <v>40.24</v>
      </c>
      <c r="T294" s="96">
        <v>6.02</v>
      </c>
      <c r="U294" s="96">
        <v>1.03</v>
      </c>
      <c r="V294" s="96">
        <v>0.88</v>
      </c>
      <c r="W294" s="96">
        <v>74</v>
      </c>
      <c r="X294" s="97">
        <v>2.6160000000000001</v>
      </c>
      <c r="Y294" s="98" t="s">
        <v>545</v>
      </c>
      <c r="Z294" s="99">
        <v>630</v>
      </c>
      <c r="AA294" s="99">
        <v>1300</v>
      </c>
      <c r="AB294" s="100">
        <v>1930</v>
      </c>
      <c r="AC294" s="40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</row>
    <row r="295" spans="2:68" ht="13.5" customHeight="1">
      <c r="B295" s="302"/>
      <c r="C295" s="313"/>
      <c r="D295" s="307"/>
      <c r="E295" s="307"/>
      <c r="F295" s="299"/>
      <c r="G295" s="74">
        <v>41494</v>
      </c>
      <c r="H295" s="92" t="s">
        <v>24</v>
      </c>
      <c r="I295" s="93">
        <v>27.9</v>
      </c>
      <c r="J295" s="32">
        <v>0.3</v>
      </c>
      <c r="K295" s="32">
        <v>24.9</v>
      </c>
      <c r="L295" s="94">
        <v>5</v>
      </c>
      <c r="M295" s="206" t="s">
        <v>1008</v>
      </c>
      <c r="N295" s="206" t="s">
        <v>903</v>
      </c>
      <c r="O295" s="96">
        <v>0</v>
      </c>
      <c r="P295" s="96">
        <v>0</v>
      </c>
      <c r="Q295" s="96">
        <v>11.5</v>
      </c>
      <c r="R295" s="96">
        <v>46.9</v>
      </c>
      <c r="S295" s="96">
        <v>38.549999999999997</v>
      </c>
      <c r="T295" s="96">
        <v>0.97</v>
      </c>
      <c r="U295" s="96">
        <v>0.1</v>
      </c>
      <c r="V295" s="96">
        <v>1.98</v>
      </c>
      <c r="W295" s="96">
        <v>75.2</v>
      </c>
      <c r="X295" s="97">
        <v>2.6269999999999998</v>
      </c>
      <c r="Y295" s="98" t="s">
        <v>265</v>
      </c>
      <c r="Z295" s="99">
        <v>370</v>
      </c>
      <c r="AA295" s="99">
        <v>820</v>
      </c>
      <c r="AB295" s="100">
        <v>1190</v>
      </c>
      <c r="AC295" s="40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</row>
    <row r="296" spans="2:68" ht="13.5" customHeight="1">
      <c r="B296" s="302"/>
      <c r="C296" s="313"/>
      <c r="D296" s="307"/>
      <c r="E296" s="307"/>
      <c r="F296" s="299"/>
      <c r="G296" s="74">
        <v>41529</v>
      </c>
      <c r="H296" s="92" t="s">
        <v>24</v>
      </c>
      <c r="I296" s="93">
        <v>28.1</v>
      </c>
      <c r="J296" s="32">
        <v>0.3</v>
      </c>
      <c r="K296" s="32">
        <v>23.5</v>
      </c>
      <c r="L296" s="94">
        <v>10</v>
      </c>
      <c r="M296" s="206" t="s">
        <v>914</v>
      </c>
      <c r="N296" s="206" t="s">
        <v>899</v>
      </c>
      <c r="O296" s="96">
        <v>0</v>
      </c>
      <c r="P296" s="96">
        <v>0</v>
      </c>
      <c r="Q296" s="96">
        <v>27.61</v>
      </c>
      <c r="R296" s="96">
        <v>41.3</v>
      </c>
      <c r="S296" s="96">
        <v>27.69</v>
      </c>
      <c r="T296" s="96">
        <v>1.93</v>
      </c>
      <c r="U296" s="96">
        <v>0.03</v>
      </c>
      <c r="V296" s="96">
        <v>1.44</v>
      </c>
      <c r="W296" s="96">
        <v>77.7</v>
      </c>
      <c r="X296" s="97">
        <v>2.657</v>
      </c>
      <c r="Y296" s="98" t="s">
        <v>278</v>
      </c>
      <c r="Z296" s="99">
        <v>350</v>
      </c>
      <c r="AA296" s="99">
        <v>760</v>
      </c>
      <c r="AB296" s="100">
        <v>1110</v>
      </c>
      <c r="AC296" s="40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</row>
    <row r="297" spans="2:68" ht="13.5" customHeight="1">
      <c r="B297" s="302"/>
      <c r="C297" s="313"/>
      <c r="D297" s="307"/>
      <c r="E297" s="307"/>
      <c r="F297" s="299"/>
      <c r="G297" s="74">
        <v>41554</v>
      </c>
      <c r="H297" s="92" t="s">
        <v>24</v>
      </c>
      <c r="I297" s="93">
        <v>23.8</v>
      </c>
      <c r="J297" s="32">
        <v>0.2</v>
      </c>
      <c r="K297" s="32">
        <v>19.8</v>
      </c>
      <c r="L297" s="94">
        <v>5</v>
      </c>
      <c r="M297" s="206" t="s">
        <v>921</v>
      </c>
      <c r="N297" s="206" t="s">
        <v>917</v>
      </c>
      <c r="O297" s="96">
        <v>0</v>
      </c>
      <c r="P297" s="96">
        <v>0</v>
      </c>
      <c r="Q297" s="96">
        <v>27.74</v>
      </c>
      <c r="R297" s="96">
        <v>27.48</v>
      </c>
      <c r="S297" s="96">
        <v>33.07</v>
      </c>
      <c r="T297" s="96">
        <v>8.4</v>
      </c>
      <c r="U297" s="96">
        <v>1.51</v>
      </c>
      <c r="V297" s="96">
        <v>1.8</v>
      </c>
      <c r="W297" s="96">
        <v>78</v>
      </c>
      <c r="X297" s="97">
        <v>2.6429999999999998</v>
      </c>
      <c r="Y297" s="98" t="s">
        <v>445</v>
      </c>
      <c r="Z297" s="99">
        <v>490</v>
      </c>
      <c r="AA297" s="99">
        <v>1100</v>
      </c>
      <c r="AB297" s="100">
        <v>1590</v>
      </c>
      <c r="AC297" s="40"/>
    </row>
    <row r="298" spans="2:68" ht="13.5" customHeight="1">
      <c r="B298" s="302"/>
      <c r="C298" s="313"/>
      <c r="D298" s="307"/>
      <c r="E298" s="307"/>
      <c r="F298" s="299"/>
      <c r="G298" s="74">
        <v>41621</v>
      </c>
      <c r="H298" s="92" t="s">
        <v>24</v>
      </c>
      <c r="I298" s="93">
        <v>4.5999999999999996</v>
      </c>
      <c r="J298" s="32">
        <v>0.3</v>
      </c>
      <c r="K298" s="32">
        <v>4.9000000000000004</v>
      </c>
      <c r="L298" s="94">
        <v>5</v>
      </c>
      <c r="M298" s="206" t="s">
        <v>922</v>
      </c>
      <c r="N298" s="206" t="s">
        <v>917</v>
      </c>
      <c r="O298" s="96">
        <v>0</v>
      </c>
      <c r="P298" s="96">
        <v>1.02</v>
      </c>
      <c r="Q298" s="96">
        <v>9.9700000000000006</v>
      </c>
      <c r="R298" s="96">
        <v>36.81</v>
      </c>
      <c r="S298" s="96">
        <v>43.44</v>
      </c>
      <c r="T298" s="96">
        <v>4.5599999999999996</v>
      </c>
      <c r="U298" s="96">
        <v>1.31</v>
      </c>
      <c r="V298" s="96">
        <v>2.89</v>
      </c>
      <c r="W298" s="96">
        <v>73.3</v>
      </c>
      <c r="X298" s="97">
        <v>2.6459999999999999</v>
      </c>
      <c r="Y298" s="98" t="s">
        <v>545</v>
      </c>
      <c r="Z298" s="99">
        <v>380</v>
      </c>
      <c r="AA298" s="99">
        <v>930</v>
      </c>
      <c r="AB298" s="100">
        <v>1310</v>
      </c>
      <c r="AC298" s="40"/>
    </row>
    <row r="299" spans="2:68" ht="13.5" customHeight="1">
      <c r="B299" s="302"/>
      <c r="C299" s="313"/>
      <c r="D299" s="307"/>
      <c r="E299" s="307"/>
      <c r="F299" s="299"/>
      <c r="G299" s="75">
        <v>41645</v>
      </c>
      <c r="H299" s="117" t="s">
        <v>24</v>
      </c>
      <c r="I299" s="118">
        <v>4.2</v>
      </c>
      <c r="J299" s="46">
        <v>0.3</v>
      </c>
      <c r="K299" s="46">
        <v>3.5</v>
      </c>
      <c r="L299" s="103">
        <v>3</v>
      </c>
      <c r="M299" s="206" t="s">
        <v>900</v>
      </c>
      <c r="N299" s="206" t="s">
        <v>903</v>
      </c>
      <c r="O299" s="96">
        <v>0</v>
      </c>
      <c r="P299" s="96">
        <v>0.13</v>
      </c>
      <c r="Q299" s="96">
        <v>7.44</v>
      </c>
      <c r="R299" s="96">
        <v>34.14</v>
      </c>
      <c r="S299" s="96">
        <v>45.61</v>
      </c>
      <c r="T299" s="96">
        <v>7.81</v>
      </c>
      <c r="U299" s="96">
        <v>1.48</v>
      </c>
      <c r="V299" s="96">
        <v>3.39</v>
      </c>
      <c r="W299" s="96">
        <v>75.5</v>
      </c>
      <c r="X299" s="97">
        <v>2.6339999999999999</v>
      </c>
      <c r="Y299" s="98" t="s">
        <v>278</v>
      </c>
      <c r="Z299" s="106">
        <v>420</v>
      </c>
      <c r="AA299" s="106">
        <v>1000</v>
      </c>
      <c r="AB299" s="108">
        <v>1420</v>
      </c>
      <c r="AC299" s="40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2:68" ht="13.5" customHeight="1">
      <c r="B300" s="302"/>
      <c r="C300" s="316"/>
      <c r="D300" s="309"/>
      <c r="E300" s="309"/>
      <c r="F300" s="300"/>
      <c r="G300" s="76">
        <v>41683</v>
      </c>
      <c r="H300" s="121" t="s">
        <v>42</v>
      </c>
      <c r="I300" s="122">
        <v>3</v>
      </c>
      <c r="J300" s="51">
        <v>0.3</v>
      </c>
      <c r="K300" s="51">
        <v>3.5</v>
      </c>
      <c r="L300" s="109">
        <v>5</v>
      </c>
      <c r="M300" s="207" t="s">
        <v>915</v>
      </c>
      <c r="N300" s="207" t="s">
        <v>899</v>
      </c>
      <c r="O300" s="112">
        <v>0</v>
      </c>
      <c r="P300" s="112">
        <v>1.32</v>
      </c>
      <c r="Q300" s="112">
        <v>7.21</v>
      </c>
      <c r="R300" s="112">
        <v>46</v>
      </c>
      <c r="S300" s="112">
        <v>40.58</v>
      </c>
      <c r="T300" s="112">
        <v>1.9</v>
      </c>
      <c r="U300" s="112">
        <v>1.35</v>
      </c>
      <c r="V300" s="112">
        <v>1.64</v>
      </c>
      <c r="W300" s="112">
        <v>79.400000000000006</v>
      </c>
      <c r="X300" s="113">
        <v>2.641</v>
      </c>
      <c r="Y300" s="114" t="s">
        <v>265</v>
      </c>
      <c r="Z300" s="115">
        <v>280</v>
      </c>
      <c r="AA300" s="115">
        <v>760</v>
      </c>
      <c r="AB300" s="116">
        <v>1040</v>
      </c>
      <c r="AC300" s="59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2:68" ht="13.5" customHeight="1">
      <c r="B301" s="306" t="s">
        <v>1528</v>
      </c>
      <c r="C301" s="317">
        <v>94</v>
      </c>
      <c r="D301" s="299" t="s">
        <v>423</v>
      </c>
      <c r="E301" s="299" t="s">
        <v>331</v>
      </c>
      <c r="F301" s="298" t="s">
        <v>420</v>
      </c>
      <c r="G301" s="73">
        <v>41388</v>
      </c>
      <c r="H301" s="119" t="s">
        <v>32</v>
      </c>
      <c r="I301" s="120">
        <v>17.3</v>
      </c>
      <c r="J301" s="22">
        <v>0.5</v>
      </c>
      <c r="K301" s="22">
        <v>13.7</v>
      </c>
      <c r="L301" s="85">
        <v>5</v>
      </c>
      <c r="M301" s="204" t="s">
        <v>273</v>
      </c>
      <c r="N301" s="204" t="s">
        <v>21</v>
      </c>
      <c r="O301" s="87">
        <v>0</v>
      </c>
      <c r="P301" s="87">
        <v>4.57</v>
      </c>
      <c r="Q301" s="87">
        <v>25.28</v>
      </c>
      <c r="R301" s="87">
        <v>36.4</v>
      </c>
      <c r="S301" s="87">
        <v>30.69</v>
      </c>
      <c r="T301" s="87">
        <v>2.52</v>
      </c>
      <c r="U301" s="87">
        <v>0.17</v>
      </c>
      <c r="V301" s="87">
        <v>0.37</v>
      </c>
      <c r="W301" s="87">
        <v>82.1</v>
      </c>
      <c r="X301" s="88">
        <v>2.6549999999999998</v>
      </c>
      <c r="Y301" s="89" t="s">
        <v>265</v>
      </c>
      <c r="Z301" s="90">
        <v>270</v>
      </c>
      <c r="AA301" s="90">
        <v>520</v>
      </c>
      <c r="AB301" s="91">
        <v>790</v>
      </c>
      <c r="AC301" s="30"/>
    </row>
    <row r="302" spans="2:68" ht="13.5" customHeight="1">
      <c r="B302" s="302"/>
      <c r="C302" s="313"/>
      <c r="D302" s="307"/>
      <c r="E302" s="307"/>
      <c r="F302" s="299"/>
      <c r="G302" s="74">
        <v>41439</v>
      </c>
      <c r="H302" s="92" t="s">
        <v>19</v>
      </c>
      <c r="I302" s="93">
        <v>26</v>
      </c>
      <c r="J302" s="32">
        <v>0.3</v>
      </c>
      <c r="K302" s="32">
        <v>28</v>
      </c>
      <c r="L302" s="94">
        <v>5</v>
      </c>
      <c r="M302" s="205" t="s">
        <v>269</v>
      </c>
      <c r="N302" s="205" t="s">
        <v>21</v>
      </c>
      <c r="O302" s="96">
        <v>0</v>
      </c>
      <c r="P302" s="96">
        <v>0</v>
      </c>
      <c r="Q302" s="96">
        <v>18.309999999999999</v>
      </c>
      <c r="R302" s="96">
        <v>51.87</v>
      </c>
      <c r="S302" s="96">
        <v>26.36</v>
      </c>
      <c r="T302" s="96">
        <v>0.47</v>
      </c>
      <c r="U302" s="96">
        <v>0.02</v>
      </c>
      <c r="V302" s="96">
        <v>2.97</v>
      </c>
      <c r="W302" s="96">
        <v>79.599999999999994</v>
      </c>
      <c r="X302" s="97">
        <v>2.64</v>
      </c>
      <c r="Y302" s="98" t="s">
        <v>265</v>
      </c>
      <c r="Z302" s="99">
        <v>170</v>
      </c>
      <c r="AA302" s="99">
        <v>350</v>
      </c>
      <c r="AB302" s="100">
        <v>520</v>
      </c>
      <c r="AC302" s="40"/>
    </row>
    <row r="303" spans="2:68" ht="13.5" customHeight="1">
      <c r="B303" s="302"/>
      <c r="C303" s="313"/>
      <c r="D303" s="307"/>
      <c r="E303" s="307"/>
      <c r="F303" s="299"/>
      <c r="G303" s="74">
        <v>41446</v>
      </c>
      <c r="H303" s="92" t="s">
        <v>19</v>
      </c>
      <c r="I303" s="93">
        <v>29.2</v>
      </c>
      <c r="J303" s="32">
        <v>0.5</v>
      </c>
      <c r="K303" s="32">
        <v>24.3</v>
      </c>
      <c r="L303" s="94">
        <v>3</v>
      </c>
      <c r="M303" s="205" t="s">
        <v>255</v>
      </c>
      <c r="N303" s="205" t="s">
        <v>21</v>
      </c>
      <c r="O303" s="96">
        <v>0</v>
      </c>
      <c r="P303" s="96">
        <v>2.84</v>
      </c>
      <c r="Q303" s="96">
        <v>25.77</v>
      </c>
      <c r="R303" s="96">
        <v>38.869999999999997</v>
      </c>
      <c r="S303" s="96">
        <v>29.65</v>
      </c>
      <c r="T303" s="96">
        <v>2.41</v>
      </c>
      <c r="U303" s="96">
        <v>0.06</v>
      </c>
      <c r="V303" s="96">
        <v>0.4</v>
      </c>
      <c r="W303" s="96">
        <v>80.8</v>
      </c>
      <c r="X303" s="97">
        <v>2.6539999999999999</v>
      </c>
      <c r="Y303" s="98" t="s">
        <v>265</v>
      </c>
      <c r="Z303" s="99">
        <v>180</v>
      </c>
      <c r="AA303" s="99">
        <v>360</v>
      </c>
      <c r="AB303" s="100">
        <v>540</v>
      </c>
      <c r="AC303" s="40"/>
    </row>
    <row r="304" spans="2:68" ht="13.5" customHeight="1">
      <c r="B304" s="302"/>
      <c r="C304" s="313"/>
      <c r="D304" s="307"/>
      <c r="E304" s="307"/>
      <c r="F304" s="299"/>
      <c r="G304" s="74">
        <v>41465</v>
      </c>
      <c r="H304" s="92" t="s">
        <v>24</v>
      </c>
      <c r="I304" s="93">
        <v>26.5</v>
      </c>
      <c r="J304" s="32">
        <v>0.4</v>
      </c>
      <c r="K304" s="32">
        <v>25.5</v>
      </c>
      <c r="L304" s="94">
        <v>5</v>
      </c>
      <c r="M304" s="206" t="s">
        <v>900</v>
      </c>
      <c r="N304" s="206" t="s">
        <v>903</v>
      </c>
      <c r="O304" s="96">
        <v>0</v>
      </c>
      <c r="P304" s="96">
        <v>3.4</v>
      </c>
      <c r="Q304" s="96">
        <v>27.83</v>
      </c>
      <c r="R304" s="96">
        <v>26.63</v>
      </c>
      <c r="S304" s="96">
        <v>33.729999999999997</v>
      </c>
      <c r="T304" s="96">
        <v>6.08</v>
      </c>
      <c r="U304" s="96">
        <v>1.17</v>
      </c>
      <c r="V304" s="96">
        <v>1.1599999999999999</v>
      </c>
      <c r="W304" s="96">
        <v>78</v>
      </c>
      <c r="X304" s="97">
        <v>2.6389999999999998</v>
      </c>
      <c r="Y304" s="98" t="s">
        <v>278</v>
      </c>
      <c r="Z304" s="99">
        <v>300</v>
      </c>
      <c r="AA304" s="99">
        <v>610</v>
      </c>
      <c r="AB304" s="100">
        <v>910</v>
      </c>
      <c r="AC304" s="40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</row>
    <row r="305" spans="2:68" ht="13.5" customHeight="1">
      <c r="B305" s="302"/>
      <c r="C305" s="313"/>
      <c r="D305" s="307"/>
      <c r="E305" s="307"/>
      <c r="F305" s="299"/>
      <c r="G305" s="74">
        <v>41494</v>
      </c>
      <c r="H305" s="92" t="s">
        <v>24</v>
      </c>
      <c r="I305" s="93">
        <v>32.700000000000003</v>
      </c>
      <c r="J305" s="32">
        <v>0.4</v>
      </c>
      <c r="K305" s="32">
        <v>25.4</v>
      </c>
      <c r="L305" s="94">
        <v>5</v>
      </c>
      <c r="M305" s="206" t="s">
        <v>907</v>
      </c>
      <c r="N305" s="206" t="s">
        <v>903</v>
      </c>
      <c r="O305" s="96">
        <v>0</v>
      </c>
      <c r="P305" s="96">
        <v>0</v>
      </c>
      <c r="Q305" s="96">
        <v>38.200000000000003</v>
      </c>
      <c r="R305" s="96">
        <v>44.76</v>
      </c>
      <c r="S305" s="96">
        <v>13.05</v>
      </c>
      <c r="T305" s="96">
        <v>1.87</v>
      </c>
      <c r="U305" s="96">
        <v>0.23</v>
      </c>
      <c r="V305" s="96">
        <v>1.89</v>
      </c>
      <c r="W305" s="96">
        <v>88.9</v>
      </c>
      <c r="X305" s="97">
        <v>2.6240000000000001</v>
      </c>
      <c r="Y305" s="98" t="s">
        <v>279</v>
      </c>
      <c r="Z305" s="99">
        <v>88</v>
      </c>
      <c r="AA305" s="99">
        <v>190</v>
      </c>
      <c r="AB305" s="100">
        <v>278</v>
      </c>
      <c r="AC305" s="40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</row>
    <row r="306" spans="2:68" ht="13.5" customHeight="1">
      <c r="B306" s="302"/>
      <c r="C306" s="313"/>
      <c r="D306" s="307"/>
      <c r="E306" s="307"/>
      <c r="F306" s="299"/>
      <c r="G306" s="74">
        <v>41530</v>
      </c>
      <c r="H306" s="92" t="s">
        <v>24</v>
      </c>
      <c r="I306" s="93">
        <v>28.3</v>
      </c>
      <c r="J306" s="32">
        <v>0.2</v>
      </c>
      <c r="K306" s="32">
        <v>22.3</v>
      </c>
      <c r="L306" s="94">
        <v>10</v>
      </c>
      <c r="M306" s="206" t="s">
        <v>1010</v>
      </c>
      <c r="N306" s="206" t="s">
        <v>917</v>
      </c>
      <c r="O306" s="96">
        <v>0</v>
      </c>
      <c r="P306" s="96">
        <v>0</v>
      </c>
      <c r="Q306" s="96">
        <v>24.29</v>
      </c>
      <c r="R306" s="96">
        <v>41.61</v>
      </c>
      <c r="S306" s="96">
        <v>32.119999999999997</v>
      </c>
      <c r="T306" s="96">
        <v>0.25</v>
      </c>
      <c r="U306" s="96">
        <v>0.22</v>
      </c>
      <c r="V306" s="96">
        <v>1.51</v>
      </c>
      <c r="W306" s="96">
        <v>85.2</v>
      </c>
      <c r="X306" s="97">
        <v>2.6320000000000001</v>
      </c>
      <c r="Y306" s="98" t="s">
        <v>278</v>
      </c>
      <c r="Z306" s="99">
        <v>130</v>
      </c>
      <c r="AA306" s="99">
        <v>340</v>
      </c>
      <c r="AB306" s="100">
        <v>470</v>
      </c>
      <c r="AC306" s="40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</row>
    <row r="307" spans="2:68" ht="13.5" customHeight="1">
      <c r="B307" s="302"/>
      <c r="C307" s="313"/>
      <c r="D307" s="307"/>
      <c r="E307" s="307"/>
      <c r="F307" s="299"/>
      <c r="G307" s="74">
        <v>41554</v>
      </c>
      <c r="H307" s="92" t="s">
        <v>24</v>
      </c>
      <c r="I307" s="93">
        <v>22</v>
      </c>
      <c r="J307" s="32">
        <v>0.2</v>
      </c>
      <c r="K307" s="32">
        <v>20.2</v>
      </c>
      <c r="L307" s="94">
        <v>5</v>
      </c>
      <c r="M307" s="206" t="s">
        <v>1010</v>
      </c>
      <c r="N307" s="206" t="s">
        <v>917</v>
      </c>
      <c r="O307" s="96">
        <v>0</v>
      </c>
      <c r="P307" s="96">
        <v>0</v>
      </c>
      <c r="Q307" s="96">
        <v>0.18</v>
      </c>
      <c r="R307" s="96">
        <v>27.74</v>
      </c>
      <c r="S307" s="96">
        <v>57.04</v>
      </c>
      <c r="T307" s="96">
        <v>11.73</v>
      </c>
      <c r="U307" s="96">
        <v>0.55000000000000004</v>
      </c>
      <c r="V307" s="96">
        <v>2.76</v>
      </c>
      <c r="W307" s="96">
        <v>81.5</v>
      </c>
      <c r="X307" s="97">
        <v>2.625</v>
      </c>
      <c r="Y307" s="98" t="s">
        <v>278</v>
      </c>
      <c r="Z307" s="99">
        <v>110</v>
      </c>
      <c r="AA307" s="99">
        <v>250</v>
      </c>
      <c r="AB307" s="100">
        <v>360</v>
      </c>
      <c r="AC307" s="40"/>
    </row>
    <row r="308" spans="2:68" ht="13.5" customHeight="1">
      <c r="B308" s="302"/>
      <c r="C308" s="313"/>
      <c r="D308" s="307"/>
      <c r="E308" s="307"/>
      <c r="F308" s="299"/>
      <c r="G308" s="74">
        <v>41621</v>
      </c>
      <c r="H308" s="92" t="s">
        <v>24</v>
      </c>
      <c r="I308" s="93">
        <v>3.8</v>
      </c>
      <c r="J308" s="32">
        <v>0.2</v>
      </c>
      <c r="K308" s="32">
        <v>4.4000000000000004</v>
      </c>
      <c r="L308" s="94">
        <v>6</v>
      </c>
      <c r="M308" s="206" t="s">
        <v>922</v>
      </c>
      <c r="N308" s="206" t="s">
        <v>917</v>
      </c>
      <c r="O308" s="96">
        <v>0</v>
      </c>
      <c r="P308" s="96">
        <v>0</v>
      </c>
      <c r="Q308" s="96">
        <v>11.55</v>
      </c>
      <c r="R308" s="96">
        <v>53.39</v>
      </c>
      <c r="S308" s="96">
        <v>31.71</v>
      </c>
      <c r="T308" s="96">
        <v>0.64</v>
      </c>
      <c r="U308" s="96">
        <v>0.21</v>
      </c>
      <c r="V308" s="96">
        <v>2.5</v>
      </c>
      <c r="W308" s="96">
        <v>77.7</v>
      </c>
      <c r="X308" s="97">
        <v>2.6259999999999999</v>
      </c>
      <c r="Y308" s="98" t="s">
        <v>265</v>
      </c>
      <c r="Z308" s="99">
        <v>130</v>
      </c>
      <c r="AA308" s="99">
        <v>360</v>
      </c>
      <c r="AB308" s="100">
        <v>490</v>
      </c>
      <c r="AC308" s="40"/>
    </row>
    <row r="309" spans="2:68" ht="13.5" customHeight="1">
      <c r="B309" s="302"/>
      <c r="C309" s="313"/>
      <c r="D309" s="307"/>
      <c r="E309" s="307"/>
      <c r="F309" s="299"/>
      <c r="G309" s="75">
        <v>41645</v>
      </c>
      <c r="H309" s="117" t="s">
        <v>24</v>
      </c>
      <c r="I309" s="118">
        <v>4</v>
      </c>
      <c r="J309" s="46">
        <v>0.4</v>
      </c>
      <c r="K309" s="46">
        <v>3.5</v>
      </c>
      <c r="L309" s="103">
        <v>6</v>
      </c>
      <c r="M309" s="206" t="s">
        <v>911</v>
      </c>
      <c r="N309" s="206" t="s">
        <v>903</v>
      </c>
      <c r="O309" s="96">
        <v>0</v>
      </c>
      <c r="P309" s="96">
        <v>4.1399999999999997</v>
      </c>
      <c r="Q309" s="96">
        <v>18.55</v>
      </c>
      <c r="R309" s="96">
        <v>32.04</v>
      </c>
      <c r="S309" s="96">
        <v>42.07</v>
      </c>
      <c r="T309" s="96">
        <v>1.41</v>
      </c>
      <c r="U309" s="96">
        <v>0.03</v>
      </c>
      <c r="V309" s="96">
        <v>1.76</v>
      </c>
      <c r="W309" s="96">
        <v>79.5</v>
      </c>
      <c r="X309" s="97">
        <v>2.65</v>
      </c>
      <c r="Y309" s="98" t="s">
        <v>445</v>
      </c>
      <c r="Z309" s="106">
        <v>150</v>
      </c>
      <c r="AA309" s="106">
        <v>360</v>
      </c>
      <c r="AB309" s="108">
        <v>510</v>
      </c>
      <c r="AC309" s="40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:68" ht="13.5" customHeight="1">
      <c r="B310" s="302"/>
      <c r="C310" s="314"/>
      <c r="D310" s="308"/>
      <c r="E310" s="308"/>
      <c r="F310" s="303"/>
      <c r="G310" s="75">
        <v>41683</v>
      </c>
      <c r="H310" s="117" t="s">
        <v>24</v>
      </c>
      <c r="I310" s="118">
        <v>4</v>
      </c>
      <c r="J310" s="46">
        <v>0.2</v>
      </c>
      <c r="K310" s="46">
        <v>4.5</v>
      </c>
      <c r="L310" s="103">
        <v>5</v>
      </c>
      <c r="M310" s="206" t="s">
        <v>915</v>
      </c>
      <c r="N310" s="206" t="s">
        <v>903</v>
      </c>
      <c r="O310" s="96">
        <v>0</v>
      </c>
      <c r="P310" s="96">
        <v>0</v>
      </c>
      <c r="Q310" s="96">
        <v>2.38</v>
      </c>
      <c r="R310" s="96">
        <v>40.5</v>
      </c>
      <c r="S310" s="96">
        <v>54.5</v>
      </c>
      <c r="T310" s="96">
        <v>0.68</v>
      </c>
      <c r="U310" s="96">
        <v>0.31</v>
      </c>
      <c r="V310" s="96">
        <v>1.63</v>
      </c>
      <c r="W310" s="96">
        <v>78.099999999999994</v>
      </c>
      <c r="X310" s="97">
        <v>2.589</v>
      </c>
      <c r="Y310" s="98" t="s">
        <v>265</v>
      </c>
      <c r="Z310" s="106">
        <v>150</v>
      </c>
      <c r="AA310" s="106">
        <v>400</v>
      </c>
      <c r="AB310" s="108">
        <v>550</v>
      </c>
      <c r="AC310" s="40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:68" ht="13.5" customHeight="1">
      <c r="B311" s="302"/>
      <c r="C311" s="312">
        <v>95</v>
      </c>
      <c r="D311" s="301" t="s">
        <v>433</v>
      </c>
      <c r="E311" s="301" t="s">
        <v>434</v>
      </c>
      <c r="F311" s="301" t="s">
        <v>323</v>
      </c>
      <c r="G311" s="74">
        <v>41403</v>
      </c>
      <c r="H311" s="92" t="s">
        <v>19</v>
      </c>
      <c r="I311" s="93">
        <v>26.5</v>
      </c>
      <c r="J311" s="32">
        <v>0.2</v>
      </c>
      <c r="K311" s="32">
        <v>18.5</v>
      </c>
      <c r="L311" s="94">
        <v>5</v>
      </c>
      <c r="M311" s="205" t="s">
        <v>259</v>
      </c>
      <c r="N311" s="205" t="s">
        <v>21</v>
      </c>
      <c r="O311" s="96">
        <v>0</v>
      </c>
      <c r="P311" s="96">
        <v>3.95</v>
      </c>
      <c r="Q311" s="96">
        <v>5.44</v>
      </c>
      <c r="R311" s="96">
        <v>30.07</v>
      </c>
      <c r="S311" s="96">
        <v>53.48</v>
      </c>
      <c r="T311" s="96">
        <v>2.04</v>
      </c>
      <c r="U311" s="96">
        <v>0.41</v>
      </c>
      <c r="V311" s="96">
        <v>4.6100000000000003</v>
      </c>
      <c r="W311" s="96">
        <v>77.2</v>
      </c>
      <c r="X311" s="97">
        <v>2.746</v>
      </c>
      <c r="Y311" s="98" t="s">
        <v>265</v>
      </c>
      <c r="Z311" s="99">
        <v>43</v>
      </c>
      <c r="AA311" s="99">
        <v>100</v>
      </c>
      <c r="AB311" s="100">
        <v>143</v>
      </c>
      <c r="AC311" s="40"/>
    </row>
    <row r="312" spans="2:68" ht="13.5" customHeight="1">
      <c r="B312" s="302"/>
      <c r="C312" s="313"/>
      <c r="D312" s="307"/>
      <c r="E312" s="307"/>
      <c r="F312" s="307"/>
      <c r="G312" s="74">
        <v>41444</v>
      </c>
      <c r="H312" s="92" t="s">
        <v>324</v>
      </c>
      <c r="I312" s="93">
        <v>20</v>
      </c>
      <c r="J312" s="32">
        <v>0.4</v>
      </c>
      <c r="K312" s="32">
        <v>18</v>
      </c>
      <c r="L312" s="94">
        <v>10</v>
      </c>
      <c r="M312" s="205" t="s">
        <v>259</v>
      </c>
      <c r="N312" s="205" t="s">
        <v>21</v>
      </c>
      <c r="O312" s="96">
        <v>0</v>
      </c>
      <c r="P312" s="96">
        <v>9.33</v>
      </c>
      <c r="Q312" s="96">
        <v>8.57</v>
      </c>
      <c r="R312" s="96">
        <v>26.61</v>
      </c>
      <c r="S312" s="96">
        <v>52.14</v>
      </c>
      <c r="T312" s="96">
        <v>2.91</v>
      </c>
      <c r="U312" s="96">
        <v>0.05</v>
      </c>
      <c r="V312" s="96">
        <v>0.39</v>
      </c>
      <c r="W312" s="96">
        <v>80</v>
      </c>
      <c r="X312" s="97">
        <v>2.82</v>
      </c>
      <c r="Y312" s="98" t="s">
        <v>444</v>
      </c>
      <c r="Z312" s="99">
        <v>43</v>
      </c>
      <c r="AA312" s="99">
        <v>110</v>
      </c>
      <c r="AB312" s="100">
        <v>153</v>
      </c>
      <c r="AC312" s="40"/>
    </row>
    <row r="313" spans="2:68" ht="13.5" customHeight="1">
      <c r="B313" s="302"/>
      <c r="C313" s="313"/>
      <c r="D313" s="307"/>
      <c r="E313" s="307"/>
      <c r="F313" s="307"/>
      <c r="G313" s="74">
        <v>41488</v>
      </c>
      <c r="H313" s="92" t="s">
        <v>42</v>
      </c>
      <c r="I313" s="93">
        <v>23.8</v>
      </c>
      <c r="J313" s="32">
        <v>0.3</v>
      </c>
      <c r="K313" s="32">
        <v>18.7</v>
      </c>
      <c r="L313" s="94">
        <v>3</v>
      </c>
      <c r="M313" s="206" t="s">
        <v>922</v>
      </c>
      <c r="N313" s="206" t="s">
        <v>917</v>
      </c>
      <c r="O313" s="96">
        <v>0</v>
      </c>
      <c r="P313" s="96">
        <v>0</v>
      </c>
      <c r="Q313" s="96">
        <v>34.29</v>
      </c>
      <c r="R313" s="96">
        <v>35.17</v>
      </c>
      <c r="S313" s="96">
        <v>25.86</v>
      </c>
      <c r="T313" s="96">
        <v>3.1</v>
      </c>
      <c r="U313" s="96">
        <v>0.08</v>
      </c>
      <c r="V313" s="96">
        <v>1.5</v>
      </c>
      <c r="W313" s="96">
        <v>79.900000000000006</v>
      </c>
      <c r="X313" s="97">
        <v>2.8660000000000001</v>
      </c>
      <c r="Y313" s="98" t="s">
        <v>278</v>
      </c>
      <c r="Z313" s="99">
        <v>17</v>
      </c>
      <c r="AA313" s="99">
        <v>48</v>
      </c>
      <c r="AB313" s="100">
        <v>65</v>
      </c>
      <c r="AC313" s="40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</row>
    <row r="314" spans="2:68" ht="13.5" customHeight="1">
      <c r="B314" s="302"/>
      <c r="C314" s="313"/>
      <c r="D314" s="307"/>
      <c r="E314" s="307"/>
      <c r="F314" s="307"/>
      <c r="G314" s="74">
        <v>41548</v>
      </c>
      <c r="H314" s="92" t="s">
        <v>538</v>
      </c>
      <c r="I314" s="93">
        <v>21.5</v>
      </c>
      <c r="J314" s="32">
        <v>0.3</v>
      </c>
      <c r="K314" s="32">
        <v>17</v>
      </c>
      <c r="L314" s="94">
        <v>5</v>
      </c>
      <c r="M314" s="206" t="s">
        <v>901</v>
      </c>
      <c r="N314" s="206" t="s">
        <v>899</v>
      </c>
      <c r="O314" s="96">
        <v>0</v>
      </c>
      <c r="P314" s="96">
        <v>0</v>
      </c>
      <c r="Q314" s="96">
        <v>51.66</v>
      </c>
      <c r="R314" s="96">
        <v>32.340000000000003</v>
      </c>
      <c r="S314" s="96">
        <v>13.73</v>
      </c>
      <c r="T314" s="96">
        <v>0.92</v>
      </c>
      <c r="U314" s="96">
        <v>0.32</v>
      </c>
      <c r="V314" s="96">
        <v>1.03</v>
      </c>
      <c r="W314" s="96">
        <v>84.9</v>
      </c>
      <c r="X314" s="97">
        <v>2.8340000000000001</v>
      </c>
      <c r="Y314" s="98" t="s">
        <v>278</v>
      </c>
      <c r="Z314" s="99">
        <v>16</v>
      </c>
      <c r="AA314" s="99">
        <v>48</v>
      </c>
      <c r="AB314" s="100">
        <v>64</v>
      </c>
      <c r="AC314" s="40"/>
    </row>
    <row r="315" spans="2:68" ht="13.5" customHeight="1">
      <c r="B315" s="302"/>
      <c r="C315" s="313"/>
      <c r="D315" s="307"/>
      <c r="E315" s="307"/>
      <c r="F315" s="307"/>
      <c r="G315" s="74">
        <v>41610</v>
      </c>
      <c r="H315" s="92" t="s">
        <v>42</v>
      </c>
      <c r="I315" s="93">
        <v>6</v>
      </c>
      <c r="J315" s="32">
        <v>0.45</v>
      </c>
      <c r="K315" s="32">
        <v>7.5</v>
      </c>
      <c r="L315" s="94">
        <v>5</v>
      </c>
      <c r="M315" s="206" t="s">
        <v>928</v>
      </c>
      <c r="N315" s="206" t="s">
        <v>903</v>
      </c>
      <c r="O315" s="96">
        <v>0</v>
      </c>
      <c r="P315" s="96">
        <v>15.38</v>
      </c>
      <c r="Q315" s="96">
        <v>49.07</v>
      </c>
      <c r="R315" s="96">
        <v>15.98</v>
      </c>
      <c r="S315" s="96">
        <v>13.82</v>
      </c>
      <c r="T315" s="96">
        <v>3.44</v>
      </c>
      <c r="U315" s="96">
        <v>0.83</v>
      </c>
      <c r="V315" s="96">
        <v>1.48</v>
      </c>
      <c r="W315" s="96">
        <v>83.8</v>
      </c>
      <c r="X315" s="97">
        <v>2.7610000000000001</v>
      </c>
      <c r="Y315" s="98" t="s">
        <v>545</v>
      </c>
      <c r="Z315" s="99">
        <v>30</v>
      </c>
      <c r="AA315" s="99">
        <v>97</v>
      </c>
      <c r="AB315" s="100">
        <v>127</v>
      </c>
      <c r="AC315" s="40"/>
    </row>
    <row r="316" spans="2:68" ht="13.5" customHeight="1">
      <c r="B316" s="302"/>
      <c r="C316" s="314"/>
      <c r="D316" s="308"/>
      <c r="E316" s="308"/>
      <c r="F316" s="308"/>
      <c r="G316" s="75">
        <v>41673</v>
      </c>
      <c r="H316" s="117" t="s">
        <v>24</v>
      </c>
      <c r="I316" s="118">
        <v>15.5</v>
      </c>
      <c r="J316" s="46">
        <v>0.4</v>
      </c>
      <c r="K316" s="46">
        <v>8.4</v>
      </c>
      <c r="L316" s="103">
        <v>10</v>
      </c>
      <c r="M316" s="206" t="s">
        <v>928</v>
      </c>
      <c r="N316" s="206" t="s">
        <v>899</v>
      </c>
      <c r="O316" s="96">
        <v>0</v>
      </c>
      <c r="P316" s="96">
        <v>25.35</v>
      </c>
      <c r="Q316" s="96">
        <v>42.65</v>
      </c>
      <c r="R316" s="96">
        <v>15.49</v>
      </c>
      <c r="S316" s="96">
        <v>12.52</v>
      </c>
      <c r="T316" s="96">
        <v>2.65</v>
      </c>
      <c r="U316" s="96">
        <v>0.25</v>
      </c>
      <c r="V316" s="96">
        <v>1.0900000000000001</v>
      </c>
      <c r="W316" s="96">
        <v>81.2</v>
      </c>
      <c r="X316" s="97">
        <v>2.79</v>
      </c>
      <c r="Y316" s="98" t="s">
        <v>278</v>
      </c>
      <c r="Z316" s="106">
        <v>27</v>
      </c>
      <c r="AA316" s="106">
        <v>62</v>
      </c>
      <c r="AB316" s="108">
        <v>89</v>
      </c>
      <c r="AC316" s="40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:68" ht="13.5" customHeight="1">
      <c r="B317" s="302"/>
      <c r="C317" s="312">
        <v>96</v>
      </c>
      <c r="D317" s="301" t="s">
        <v>437</v>
      </c>
      <c r="E317" s="301" t="s">
        <v>438</v>
      </c>
      <c r="F317" s="301" t="s">
        <v>336</v>
      </c>
      <c r="G317" s="74">
        <v>41403</v>
      </c>
      <c r="H317" s="92" t="s">
        <v>19</v>
      </c>
      <c r="I317" s="93">
        <v>28</v>
      </c>
      <c r="J317" s="32">
        <v>0.3</v>
      </c>
      <c r="K317" s="32">
        <v>17</v>
      </c>
      <c r="L317" s="94">
        <v>5</v>
      </c>
      <c r="M317" s="205" t="s">
        <v>274</v>
      </c>
      <c r="N317" s="205" t="s">
        <v>21</v>
      </c>
      <c r="O317" s="96">
        <v>0</v>
      </c>
      <c r="P317" s="96">
        <v>8.1</v>
      </c>
      <c r="Q317" s="96">
        <v>21.62</v>
      </c>
      <c r="R317" s="96">
        <v>43.71</v>
      </c>
      <c r="S317" s="96">
        <v>19.059999999999999</v>
      </c>
      <c r="T317" s="96">
        <v>2.93</v>
      </c>
      <c r="U317" s="96">
        <v>0.24</v>
      </c>
      <c r="V317" s="96">
        <v>4.34</v>
      </c>
      <c r="W317" s="96">
        <v>81.599999999999994</v>
      </c>
      <c r="X317" s="97">
        <v>2.6720000000000002</v>
      </c>
      <c r="Y317" s="98" t="s">
        <v>262</v>
      </c>
      <c r="Z317" s="101">
        <v>9.1</v>
      </c>
      <c r="AA317" s="99">
        <v>11</v>
      </c>
      <c r="AB317" s="102">
        <v>20.100000000000001</v>
      </c>
      <c r="AC317" s="40"/>
    </row>
    <row r="318" spans="2:68" ht="13.5" customHeight="1">
      <c r="B318" s="302"/>
      <c r="C318" s="313"/>
      <c r="D318" s="307"/>
      <c r="E318" s="307"/>
      <c r="F318" s="307"/>
      <c r="G318" s="74">
        <v>41443</v>
      </c>
      <c r="H318" s="92" t="s">
        <v>32</v>
      </c>
      <c r="I318" s="93">
        <v>26</v>
      </c>
      <c r="J318" s="32">
        <v>0.3</v>
      </c>
      <c r="K318" s="32">
        <v>22.1</v>
      </c>
      <c r="L318" s="94">
        <v>5</v>
      </c>
      <c r="M318" s="205" t="s">
        <v>251</v>
      </c>
      <c r="N318" s="205" t="s">
        <v>21</v>
      </c>
      <c r="O318" s="96">
        <v>0</v>
      </c>
      <c r="P318" s="96">
        <v>9.43</v>
      </c>
      <c r="Q318" s="96">
        <v>24.06</v>
      </c>
      <c r="R318" s="96">
        <v>15.74</v>
      </c>
      <c r="S318" s="96">
        <v>30.37</v>
      </c>
      <c r="T318" s="96">
        <v>15.74</v>
      </c>
      <c r="U318" s="96">
        <v>1.45</v>
      </c>
      <c r="V318" s="96">
        <v>3.21</v>
      </c>
      <c r="W318" s="96">
        <v>80.400000000000006</v>
      </c>
      <c r="X318" s="97">
        <v>2.6779999999999999</v>
      </c>
      <c r="Y318" s="98" t="s">
        <v>265</v>
      </c>
      <c r="Z318" s="99">
        <v>17</v>
      </c>
      <c r="AA318" s="99">
        <v>38</v>
      </c>
      <c r="AB318" s="100">
        <v>55</v>
      </c>
      <c r="AC318" s="40"/>
    </row>
    <row r="319" spans="2:68" ht="13.5" customHeight="1">
      <c r="B319" s="302"/>
      <c r="C319" s="313"/>
      <c r="D319" s="307"/>
      <c r="E319" s="307"/>
      <c r="F319" s="307"/>
      <c r="G319" s="74">
        <v>41487</v>
      </c>
      <c r="H319" s="92" t="s">
        <v>42</v>
      </c>
      <c r="I319" s="93">
        <v>26.6</v>
      </c>
      <c r="J319" s="32">
        <v>0.4</v>
      </c>
      <c r="K319" s="32">
        <v>21.7</v>
      </c>
      <c r="L319" s="94">
        <v>5</v>
      </c>
      <c r="M319" s="206" t="s">
        <v>1011</v>
      </c>
      <c r="N319" s="206" t="s">
        <v>917</v>
      </c>
      <c r="O319" s="96">
        <v>0</v>
      </c>
      <c r="P319" s="96">
        <v>0</v>
      </c>
      <c r="Q319" s="96">
        <v>23.76</v>
      </c>
      <c r="R319" s="96">
        <v>32.630000000000003</v>
      </c>
      <c r="S319" s="96">
        <v>36.36</v>
      </c>
      <c r="T319" s="96">
        <v>3.97</v>
      </c>
      <c r="U319" s="96">
        <v>0.35</v>
      </c>
      <c r="V319" s="96">
        <v>2.93</v>
      </c>
      <c r="W319" s="96">
        <v>81.2</v>
      </c>
      <c r="X319" s="97">
        <v>2.681</v>
      </c>
      <c r="Y319" s="98" t="s">
        <v>445</v>
      </c>
      <c r="Z319" s="99">
        <v>14</v>
      </c>
      <c r="AA319" s="99">
        <v>26</v>
      </c>
      <c r="AB319" s="100">
        <v>40</v>
      </c>
      <c r="AC319" s="40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</row>
    <row r="320" spans="2:68" ht="13.5" customHeight="1">
      <c r="B320" s="302"/>
      <c r="C320" s="313"/>
      <c r="D320" s="307"/>
      <c r="E320" s="307"/>
      <c r="F320" s="307"/>
      <c r="G320" s="74">
        <v>41549</v>
      </c>
      <c r="H320" s="92" t="s">
        <v>538</v>
      </c>
      <c r="I320" s="93">
        <v>23.3</v>
      </c>
      <c r="J320" s="32">
        <v>0.3</v>
      </c>
      <c r="K320" s="32">
        <v>18</v>
      </c>
      <c r="L320" s="94">
        <v>5</v>
      </c>
      <c r="M320" s="206" t="s">
        <v>901</v>
      </c>
      <c r="N320" s="206" t="s">
        <v>903</v>
      </c>
      <c r="O320" s="96">
        <v>0</v>
      </c>
      <c r="P320" s="96">
        <v>0</v>
      </c>
      <c r="Q320" s="96">
        <v>39.99</v>
      </c>
      <c r="R320" s="96">
        <v>50.48</v>
      </c>
      <c r="S320" s="96">
        <v>7.86</v>
      </c>
      <c r="T320" s="96">
        <v>0.24</v>
      </c>
      <c r="U320" s="96">
        <v>0.26</v>
      </c>
      <c r="V320" s="96">
        <v>1.17</v>
      </c>
      <c r="W320" s="96">
        <v>83.3</v>
      </c>
      <c r="X320" s="97">
        <v>2.669</v>
      </c>
      <c r="Y320" s="98" t="s">
        <v>278</v>
      </c>
      <c r="Z320" s="101">
        <v>6.6</v>
      </c>
      <c r="AA320" s="99">
        <v>12</v>
      </c>
      <c r="AB320" s="102">
        <v>18.600000000000001</v>
      </c>
      <c r="AC320" s="40"/>
    </row>
    <row r="321" spans="2:68" ht="13.5" customHeight="1">
      <c r="B321" s="302"/>
      <c r="C321" s="313"/>
      <c r="D321" s="307"/>
      <c r="E321" s="307"/>
      <c r="F321" s="307"/>
      <c r="G321" s="74">
        <v>41611</v>
      </c>
      <c r="H321" s="92" t="s">
        <v>42</v>
      </c>
      <c r="I321" s="93">
        <v>11</v>
      </c>
      <c r="J321" s="32">
        <v>0.15</v>
      </c>
      <c r="K321" s="32">
        <v>9</v>
      </c>
      <c r="L321" s="94">
        <v>5</v>
      </c>
      <c r="M321" s="206" t="s">
        <v>905</v>
      </c>
      <c r="N321" s="206" t="s">
        <v>903</v>
      </c>
      <c r="O321" s="96">
        <v>0</v>
      </c>
      <c r="P321" s="96">
        <v>3.92</v>
      </c>
      <c r="Q321" s="96">
        <v>56.44</v>
      </c>
      <c r="R321" s="96">
        <v>30.63</v>
      </c>
      <c r="S321" s="96">
        <v>4.49</v>
      </c>
      <c r="T321" s="96">
        <v>2.41</v>
      </c>
      <c r="U321" s="96">
        <v>0.52</v>
      </c>
      <c r="V321" s="96">
        <v>1.59</v>
      </c>
      <c r="W321" s="96">
        <v>87.4</v>
      </c>
      <c r="X321" s="97">
        <v>2.7010000000000001</v>
      </c>
      <c r="Y321" s="98" t="s">
        <v>265</v>
      </c>
      <c r="Z321" s="99" t="s">
        <v>1333</v>
      </c>
      <c r="AA321" s="99">
        <v>12</v>
      </c>
      <c r="AB321" s="100">
        <v>12</v>
      </c>
      <c r="AC321" s="40"/>
    </row>
    <row r="322" spans="2:68" ht="13.5" customHeight="1">
      <c r="B322" s="302"/>
      <c r="C322" s="314"/>
      <c r="D322" s="307"/>
      <c r="E322" s="308"/>
      <c r="F322" s="308"/>
      <c r="G322" s="75">
        <v>41674</v>
      </c>
      <c r="H322" s="117" t="s">
        <v>1357</v>
      </c>
      <c r="I322" s="118">
        <v>1</v>
      </c>
      <c r="J322" s="46">
        <v>0.4</v>
      </c>
      <c r="K322" s="46">
        <v>4</v>
      </c>
      <c r="L322" s="103">
        <v>7</v>
      </c>
      <c r="M322" s="206" t="s">
        <v>913</v>
      </c>
      <c r="N322" s="206" t="s">
        <v>899</v>
      </c>
      <c r="O322" s="96">
        <v>0</v>
      </c>
      <c r="P322" s="96">
        <v>1</v>
      </c>
      <c r="Q322" s="96">
        <v>17.22</v>
      </c>
      <c r="R322" s="96">
        <v>61</v>
      </c>
      <c r="S322" s="96">
        <v>15.72</v>
      </c>
      <c r="T322" s="96">
        <v>1.38</v>
      </c>
      <c r="U322" s="96">
        <v>0.06</v>
      </c>
      <c r="V322" s="96">
        <v>3.62</v>
      </c>
      <c r="W322" s="96">
        <v>82.9</v>
      </c>
      <c r="X322" s="97">
        <v>2.6659999999999999</v>
      </c>
      <c r="Y322" s="98" t="s">
        <v>278</v>
      </c>
      <c r="Z322" s="106" t="s">
        <v>1465</v>
      </c>
      <c r="AA322" s="106">
        <v>18</v>
      </c>
      <c r="AB322" s="108">
        <v>18</v>
      </c>
      <c r="AC322" s="40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:68" ht="13.5" customHeight="1">
      <c r="B323" s="302"/>
      <c r="C323" s="312">
        <v>97</v>
      </c>
      <c r="D323" s="307"/>
      <c r="E323" s="301" t="s">
        <v>439</v>
      </c>
      <c r="F323" s="301" t="s">
        <v>440</v>
      </c>
      <c r="G323" s="74">
        <v>41403</v>
      </c>
      <c r="H323" s="92" t="s">
        <v>19</v>
      </c>
      <c r="I323" s="93">
        <v>28</v>
      </c>
      <c r="J323" s="32">
        <v>0.6</v>
      </c>
      <c r="K323" s="32">
        <v>17.100000000000001</v>
      </c>
      <c r="L323" s="94">
        <v>5</v>
      </c>
      <c r="M323" s="205" t="s">
        <v>273</v>
      </c>
      <c r="N323" s="205" t="s">
        <v>21</v>
      </c>
      <c r="O323" s="96">
        <v>0</v>
      </c>
      <c r="P323" s="96">
        <v>1.93</v>
      </c>
      <c r="Q323" s="96">
        <v>4.32</v>
      </c>
      <c r="R323" s="96">
        <v>20.100000000000001</v>
      </c>
      <c r="S323" s="96">
        <v>64.819999999999993</v>
      </c>
      <c r="T323" s="96">
        <v>6.44</v>
      </c>
      <c r="U323" s="96">
        <v>0.22</v>
      </c>
      <c r="V323" s="96">
        <v>2.17</v>
      </c>
      <c r="W323" s="96">
        <v>79.900000000000006</v>
      </c>
      <c r="X323" s="97">
        <v>2.6829999999999998</v>
      </c>
      <c r="Y323" s="98" t="s">
        <v>265</v>
      </c>
      <c r="Z323" s="99">
        <v>11</v>
      </c>
      <c r="AA323" s="99">
        <v>16</v>
      </c>
      <c r="AB323" s="100">
        <v>27</v>
      </c>
      <c r="AC323" s="40"/>
    </row>
    <row r="324" spans="2:68" ht="13.5" customHeight="1">
      <c r="B324" s="302"/>
      <c r="C324" s="313"/>
      <c r="D324" s="307"/>
      <c r="E324" s="307"/>
      <c r="F324" s="307"/>
      <c r="G324" s="74">
        <v>41443</v>
      </c>
      <c r="H324" s="92" t="s">
        <v>32</v>
      </c>
      <c r="I324" s="93">
        <v>24.3</v>
      </c>
      <c r="J324" s="32">
        <v>0.7</v>
      </c>
      <c r="K324" s="32">
        <v>20</v>
      </c>
      <c r="L324" s="94">
        <v>5</v>
      </c>
      <c r="M324" s="205" t="s">
        <v>264</v>
      </c>
      <c r="N324" s="205" t="s">
        <v>21</v>
      </c>
      <c r="O324" s="96">
        <v>0</v>
      </c>
      <c r="P324" s="96">
        <v>0</v>
      </c>
      <c r="Q324" s="96">
        <v>3.94</v>
      </c>
      <c r="R324" s="96">
        <v>38.299999999999997</v>
      </c>
      <c r="S324" s="96">
        <v>52.77</v>
      </c>
      <c r="T324" s="96">
        <v>0.97</v>
      </c>
      <c r="U324" s="96">
        <v>0.47</v>
      </c>
      <c r="V324" s="96">
        <v>3.55</v>
      </c>
      <c r="W324" s="96">
        <v>80.7</v>
      </c>
      <c r="X324" s="97">
        <v>2.6629999999999998</v>
      </c>
      <c r="Y324" s="98" t="s">
        <v>265</v>
      </c>
      <c r="Z324" s="101">
        <v>6.3</v>
      </c>
      <c r="AA324" s="99">
        <v>13</v>
      </c>
      <c r="AB324" s="102">
        <v>19.3</v>
      </c>
      <c r="AC324" s="40"/>
    </row>
    <row r="325" spans="2:68" ht="13.5" customHeight="1">
      <c r="B325" s="302"/>
      <c r="C325" s="313"/>
      <c r="D325" s="307"/>
      <c r="E325" s="307"/>
      <c r="F325" s="307"/>
      <c r="G325" s="74">
        <v>41487</v>
      </c>
      <c r="H325" s="92" t="s">
        <v>24</v>
      </c>
      <c r="I325" s="93">
        <v>27.1</v>
      </c>
      <c r="J325" s="32">
        <v>0.5</v>
      </c>
      <c r="K325" s="32">
        <v>22.7</v>
      </c>
      <c r="L325" s="94">
        <v>5</v>
      </c>
      <c r="M325" s="206" t="s">
        <v>919</v>
      </c>
      <c r="N325" s="206" t="s">
        <v>917</v>
      </c>
      <c r="O325" s="96">
        <v>0</v>
      </c>
      <c r="P325" s="96">
        <v>0</v>
      </c>
      <c r="Q325" s="96">
        <v>32.25</v>
      </c>
      <c r="R325" s="96">
        <v>39.979999999999997</v>
      </c>
      <c r="S325" s="96">
        <v>24.85</v>
      </c>
      <c r="T325" s="96">
        <v>0.4</v>
      </c>
      <c r="U325" s="96">
        <v>0.46</v>
      </c>
      <c r="V325" s="96">
        <v>2.06</v>
      </c>
      <c r="W325" s="96">
        <v>80.400000000000006</v>
      </c>
      <c r="X325" s="97">
        <v>2.6680000000000001</v>
      </c>
      <c r="Y325" s="98" t="s">
        <v>445</v>
      </c>
      <c r="Z325" s="101">
        <v>7</v>
      </c>
      <c r="AA325" s="99">
        <v>14</v>
      </c>
      <c r="AB325" s="102">
        <v>21</v>
      </c>
      <c r="AC325" s="40"/>
    </row>
    <row r="326" spans="2:68" ht="13.5" customHeight="1">
      <c r="B326" s="302"/>
      <c r="C326" s="313"/>
      <c r="D326" s="307"/>
      <c r="E326" s="307"/>
      <c r="F326" s="307"/>
      <c r="G326" s="74">
        <v>41549</v>
      </c>
      <c r="H326" s="92" t="s">
        <v>42</v>
      </c>
      <c r="I326" s="93">
        <v>22</v>
      </c>
      <c r="J326" s="32">
        <v>1</v>
      </c>
      <c r="K326" s="32">
        <v>18.399999999999999</v>
      </c>
      <c r="L326" s="94">
        <v>5</v>
      </c>
      <c r="M326" s="206" t="s">
        <v>907</v>
      </c>
      <c r="N326" s="206" t="s">
        <v>903</v>
      </c>
      <c r="O326" s="96">
        <v>0</v>
      </c>
      <c r="P326" s="96">
        <v>0</v>
      </c>
      <c r="Q326" s="96">
        <v>3.45</v>
      </c>
      <c r="R326" s="96">
        <v>46.05</v>
      </c>
      <c r="S326" s="96">
        <v>47.27</v>
      </c>
      <c r="T326" s="96">
        <v>1.1100000000000001</v>
      </c>
      <c r="U326" s="96">
        <v>0.88</v>
      </c>
      <c r="V326" s="96">
        <v>1.24</v>
      </c>
      <c r="W326" s="96">
        <v>78.599999999999994</v>
      </c>
      <c r="X326" s="97">
        <v>2.6619999999999999</v>
      </c>
      <c r="Y326" s="98" t="s">
        <v>265</v>
      </c>
      <c r="Z326" s="101">
        <v>5.4</v>
      </c>
      <c r="AA326" s="99">
        <v>10</v>
      </c>
      <c r="AB326" s="102">
        <v>15.4</v>
      </c>
      <c r="AC326" s="40"/>
    </row>
    <row r="327" spans="2:68" ht="13.5" customHeight="1">
      <c r="B327" s="302"/>
      <c r="C327" s="313"/>
      <c r="D327" s="307"/>
      <c r="E327" s="307"/>
      <c r="F327" s="307"/>
      <c r="G327" s="74">
        <v>41611</v>
      </c>
      <c r="H327" s="92" t="s">
        <v>42</v>
      </c>
      <c r="I327" s="93">
        <v>10.199999999999999</v>
      </c>
      <c r="J327" s="32">
        <v>0.5</v>
      </c>
      <c r="K327" s="32">
        <v>8.5</v>
      </c>
      <c r="L327" s="94">
        <v>5</v>
      </c>
      <c r="M327" s="206" t="s">
        <v>913</v>
      </c>
      <c r="N327" s="206" t="s">
        <v>903</v>
      </c>
      <c r="O327" s="96">
        <v>0</v>
      </c>
      <c r="P327" s="96">
        <v>0.19</v>
      </c>
      <c r="Q327" s="96">
        <v>0.27</v>
      </c>
      <c r="R327" s="96">
        <v>16.95</v>
      </c>
      <c r="S327" s="96">
        <v>78.459999999999994</v>
      </c>
      <c r="T327" s="96">
        <v>1.41</v>
      </c>
      <c r="U327" s="96">
        <v>0.2</v>
      </c>
      <c r="V327" s="96">
        <v>2.52</v>
      </c>
      <c r="W327" s="96">
        <v>79.3</v>
      </c>
      <c r="X327" s="97">
        <v>2.6579999999999999</v>
      </c>
      <c r="Y327" s="98" t="s">
        <v>265</v>
      </c>
      <c r="Z327" s="99" t="s">
        <v>1334</v>
      </c>
      <c r="AA327" s="99">
        <v>15</v>
      </c>
      <c r="AB327" s="100">
        <v>15</v>
      </c>
      <c r="AC327" s="40"/>
    </row>
    <row r="328" spans="2:68" ht="13.5" customHeight="1">
      <c r="B328" s="302"/>
      <c r="C328" s="316"/>
      <c r="D328" s="309"/>
      <c r="E328" s="309"/>
      <c r="F328" s="309"/>
      <c r="G328" s="76">
        <v>41674</v>
      </c>
      <c r="H328" s="121" t="s">
        <v>1357</v>
      </c>
      <c r="I328" s="122">
        <v>0.5</v>
      </c>
      <c r="J328" s="51">
        <v>0.3</v>
      </c>
      <c r="K328" s="51">
        <v>4.2</v>
      </c>
      <c r="L328" s="109">
        <v>5</v>
      </c>
      <c r="M328" s="207" t="s">
        <v>913</v>
      </c>
      <c r="N328" s="207" t="s">
        <v>903</v>
      </c>
      <c r="O328" s="112">
        <v>0</v>
      </c>
      <c r="P328" s="112">
        <v>0.19</v>
      </c>
      <c r="Q328" s="112">
        <v>2.95</v>
      </c>
      <c r="R328" s="112">
        <v>40.46</v>
      </c>
      <c r="S328" s="112">
        <v>53.24</v>
      </c>
      <c r="T328" s="112">
        <v>0.53</v>
      </c>
      <c r="U328" s="112">
        <v>0.4</v>
      </c>
      <c r="V328" s="112">
        <v>2.23</v>
      </c>
      <c r="W328" s="112">
        <v>79.2</v>
      </c>
      <c r="X328" s="113">
        <v>2.6560000000000001</v>
      </c>
      <c r="Y328" s="114" t="s">
        <v>265</v>
      </c>
      <c r="Z328" s="115" t="s">
        <v>1466</v>
      </c>
      <c r="AA328" s="115">
        <v>11</v>
      </c>
      <c r="AB328" s="116">
        <v>11</v>
      </c>
      <c r="AC328" s="59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</sheetData>
  <mergeCells count="171">
    <mergeCell ref="H1:H4"/>
    <mergeCell ref="I1:I4"/>
    <mergeCell ref="J1:J4"/>
    <mergeCell ref="C3:C4"/>
    <mergeCell ref="F3:F4"/>
    <mergeCell ref="Z3:AB3"/>
    <mergeCell ref="K1:AC1"/>
    <mergeCell ref="K2:Y2"/>
    <mergeCell ref="Z2:AB2"/>
    <mergeCell ref="AC2:AC4"/>
    <mergeCell ref="D3:E4"/>
    <mergeCell ref="M3:M4"/>
    <mergeCell ref="N3:N4"/>
    <mergeCell ref="O3:V3"/>
    <mergeCell ref="Y3:Y4"/>
    <mergeCell ref="B1:B4"/>
    <mergeCell ref="C1:F2"/>
    <mergeCell ref="G1:G4"/>
    <mergeCell ref="E5:E10"/>
    <mergeCell ref="E11:E20"/>
    <mergeCell ref="E21:E26"/>
    <mergeCell ref="E27:E32"/>
    <mergeCell ref="E33:E38"/>
    <mergeCell ref="E39:E44"/>
    <mergeCell ref="C45:C50"/>
    <mergeCell ref="C51:C60"/>
    <mergeCell ref="C61:C66"/>
    <mergeCell ref="C67:C72"/>
    <mergeCell ref="C73:C82"/>
    <mergeCell ref="C83:C88"/>
    <mergeCell ref="C5:C10"/>
    <mergeCell ref="C11:C20"/>
    <mergeCell ref="C21:C26"/>
    <mergeCell ref="C27:C32"/>
    <mergeCell ref="C33:C38"/>
    <mergeCell ref="C39:C44"/>
    <mergeCell ref="C129:C138"/>
    <mergeCell ref="C139:C144"/>
    <mergeCell ref="C145:C150"/>
    <mergeCell ref="C151:C160"/>
    <mergeCell ref="C161:C170"/>
    <mergeCell ref="C171:C176"/>
    <mergeCell ref="C89:C94"/>
    <mergeCell ref="C95:C100"/>
    <mergeCell ref="C101:C106"/>
    <mergeCell ref="C107:C112"/>
    <mergeCell ref="C113:C118"/>
    <mergeCell ref="C119:C128"/>
    <mergeCell ref="D83:D88"/>
    <mergeCell ref="D89:D94"/>
    <mergeCell ref="D95:D106"/>
    <mergeCell ref="D107:D128"/>
    <mergeCell ref="D129:D138"/>
    <mergeCell ref="D139:D160"/>
    <mergeCell ref="C317:C322"/>
    <mergeCell ref="C323:C328"/>
    <mergeCell ref="D5:D20"/>
    <mergeCell ref="D21:D26"/>
    <mergeCell ref="D27:D32"/>
    <mergeCell ref="D33:D38"/>
    <mergeCell ref="D39:D44"/>
    <mergeCell ref="D45:D50"/>
    <mergeCell ref="D51:D66"/>
    <mergeCell ref="D67:D82"/>
    <mergeCell ref="C269:C278"/>
    <mergeCell ref="C279:C284"/>
    <mergeCell ref="C285:C290"/>
    <mergeCell ref="C291:C300"/>
    <mergeCell ref="C301:C310"/>
    <mergeCell ref="C311:C316"/>
    <mergeCell ref="C247:C252"/>
    <mergeCell ref="C253:C258"/>
    <mergeCell ref="E45:E50"/>
    <mergeCell ref="E51:E60"/>
    <mergeCell ref="E61:E66"/>
    <mergeCell ref="E139:E144"/>
    <mergeCell ref="E145:E150"/>
    <mergeCell ref="E67:E72"/>
    <mergeCell ref="E73:E82"/>
    <mergeCell ref="E83:E88"/>
    <mergeCell ref="E89:E94"/>
    <mergeCell ref="E95:E100"/>
    <mergeCell ref="E101:E106"/>
    <mergeCell ref="D161:D170"/>
    <mergeCell ref="D171:D176"/>
    <mergeCell ref="D177:D186"/>
    <mergeCell ref="D187:D192"/>
    <mergeCell ref="D193:D198"/>
    <mergeCell ref="B5:B50"/>
    <mergeCell ref="B51:B94"/>
    <mergeCell ref="B95:B138"/>
    <mergeCell ref="F101:F138"/>
    <mergeCell ref="B139:B176"/>
    <mergeCell ref="F139:F144"/>
    <mergeCell ref="F161:F176"/>
    <mergeCell ref="F5:F10"/>
    <mergeCell ref="E151:E160"/>
    <mergeCell ref="E161:E170"/>
    <mergeCell ref="F51:F60"/>
    <mergeCell ref="F61:F82"/>
    <mergeCell ref="F83:F94"/>
    <mergeCell ref="F95:F100"/>
    <mergeCell ref="F145:F160"/>
    <mergeCell ref="F11:F26"/>
    <mergeCell ref="F27:F32"/>
    <mergeCell ref="F33:F38"/>
    <mergeCell ref="F39:F50"/>
    <mergeCell ref="E171:E176"/>
    <mergeCell ref="E107:E112"/>
    <mergeCell ref="E113:E118"/>
    <mergeCell ref="E119:E128"/>
    <mergeCell ref="E129:E138"/>
    <mergeCell ref="B177:B220"/>
    <mergeCell ref="F177:F186"/>
    <mergeCell ref="F187:F220"/>
    <mergeCell ref="B221:B258"/>
    <mergeCell ref="F221:F258"/>
    <mergeCell ref="D253:D258"/>
    <mergeCell ref="D247:D252"/>
    <mergeCell ref="C221:C226"/>
    <mergeCell ref="C227:C236"/>
    <mergeCell ref="C237:C246"/>
    <mergeCell ref="E253:E258"/>
    <mergeCell ref="E199:E208"/>
    <mergeCell ref="E209:E214"/>
    <mergeCell ref="E215:E220"/>
    <mergeCell ref="E221:E226"/>
    <mergeCell ref="E227:E246"/>
    <mergeCell ref="E247:E252"/>
    <mergeCell ref="E177:E186"/>
    <mergeCell ref="E187:E192"/>
    <mergeCell ref="E193:E198"/>
    <mergeCell ref="D199:D208"/>
    <mergeCell ref="C177:C186"/>
    <mergeCell ref="C187:C192"/>
    <mergeCell ref="C193:C198"/>
    <mergeCell ref="B259:B300"/>
    <mergeCell ref="D259:D268"/>
    <mergeCell ref="F259:F268"/>
    <mergeCell ref="F285:F300"/>
    <mergeCell ref="E259:E268"/>
    <mergeCell ref="C259:C268"/>
    <mergeCell ref="D269:D278"/>
    <mergeCell ref="D279:D290"/>
    <mergeCell ref="D291:D300"/>
    <mergeCell ref="D209:D214"/>
    <mergeCell ref="D215:D220"/>
    <mergeCell ref="D221:D226"/>
    <mergeCell ref="D227:D236"/>
    <mergeCell ref="D237:D246"/>
    <mergeCell ref="C199:C208"/>
    <mergeCell ref="C209:C214"/>
    <mergeCell ref="C215:C220"/>
    <mergeCell ref="B301:B328"/>
    <mergeCell ref="F301:F310"/>
    <mergeCell ref="F317:F322"/>
    <mergeCell ref="F323:F328"/>
    <mergeCell ref="F269:F278"/>
    <mergeCell ref="F279:F284"/>
    <mergeCell ref="F311:F316"/>
    <mergeCell ref="E301:E310"/>
    <mergeCell ref="E311:E316"/>
    <mergeCell ref="E317:E322"/>
    <mergeCell ref="E323:E328"/>
    <mergeCell ref="E269:E278"/>
    <mergeCell ref="E279:E284"/>
    <mergeCell ref="E285:E290"/>
    <mergeCell ref="E291:E300"/>
    <mergeCell ref="D317:D328"/>
    <mergeCell ref="D301:D310"/>
    <mergeCell ref="D311:D316"/>
  </mergeCells>
  <phoneticPr fontId="3"/>
  <pageMargins left="0.78740157480314965" right="0.78740157480314965" top="1.1811023622047245" bottom="0.78740157480314965" header="0.78740157480314965" footer="0"/>
  <pageSetup paperSize="9" scale="48" fitToHeight="0" orientation="landscape" useFirstPageNumber="1" r:id="rId1"/>
  <headerFooter scaleWithDoc="0">
    <oddHeader>&amp;C&amp;"ＭＳ 明朝,標準"&amp;18Fukushima   River (Sediment/Nakadori Area)&amp;P/8</oddHeader>
  </headerFooter>
  <rowBreaks count="7" manualBreakCount="7">
    <brk id="50" min="1" max="28" man="1"/>
    <brk id="94" min="1" max="28" man="1"/>
    <brk id="138" min="1" max="28" man="1"/>
    <brk id="176" min="1" max="28" man="1"/>
    <brk id="220" min="1" max="28" man="1"/>
    <brk id="258" min="1" max="28" man="1"/>
    <brk id="300" min="1" max="2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  <pageSetUpPr fitToPage="1"/>
  </sheetPr>
  <dimension ref="B1:BP329"/>
  <sheetViews>
    <sheetView showGridLines="0" view="pageBreakPreview" topLeftCell="D6" zoomScale="70" zoomScaleNormal="75" zoomScaleSheetLayoutView="70" workbookViewId="0">
      <selection activeCell="D6" sqref="D6:D21"/>
    </sheetView>
  </sheetViews>
  <sheetFormatPr defaultRowHeight="12"/>
  <cols>
    <col min="1" max="1" width="3.375" style="134" customWidth="1"/>
    <col min="2" max="2" width="3.125" style="134" customWidth="1"/>
    <col min="3" max="3" width="4.625" style="146" bestFit="1" customWidth="1"/>
    <col min="4" max="5" width="17.25" style="134" customWidth="1"/>
    <col min="6" max="7" width="11.875" style="134" customWidth="1"/>
    <col min="8" max="8" width="7.125" style="134" customWidth="1"/>
    <col min="9" max="9" width="9.625" style="134" customWidth="1"/>
    <col min="10" max="10" width="12.25" style="134" customWidth="1"/>
    <col min="11" max="12" width="7.125" style="134" customWidth="1"/>
    <col min="13" max="16" width="9.625" style="134" customWidth="1"/>
    <col min="17" max="17" width="14.25" style="134" customWidth="1"/>
    <col min="18" max="19" width="7.125" style="134" customWidth="1"/>
    <col min="20" max="23" width="9.625" style="134" customWidth="1"/>
    <col min="24" max="24" width="23.625" style="134" customWidth="1"/>
    <col min="25" max="25" width="1.25" style="134" customWidth="1"/>
    <col min="26" max="16384" width="9" style="134"/>
  </cols>
  <sheetData>
    <row r="1" spans="2:68" s="123" customFormat="1" ht="17.25" customHeight="1">
      <c r="B1" s="375"/>
      <c r="C1" s="329" t="s">
        <v>0</v>
      </c>
      <c r="D1" s="330"/>
      <c r="E1" s="330"/>
      <c r="F1" s="331"/>
      <c r="G1" s="335" t="s">
        <v>6</v>
      </c>
      <c r="H1" s="321" t="s">
        <v>7</v>
      </c>
      <c r="I1" s="324" t="s">
        <v>1733</v>
      </c>
      <c r="J1" s="371" t="s">
        <v>1694</v>
      </c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3"/>
    </row>
    <row r="2" spans="2:68" s="123" customFormat="1" ht="14.1" customHeight="1">
      <c r="B2" s="376"/>
      <c r="C2" s="383"/>
      <c r="D2" s="384"/>
      <c r="E2" s="384"/>
      <c r="F2" s="385"/>
      <c r="G2" s="336"/>
      <c r="H2" s="322"/>
      <c r="I2" s="322"/>
      <c r="J2" s="342" t="s">
        <v>1510</v>
      </c>
      <c r="K2" s="360"/>
      <c r="L2" s="360"/>
      <c r="M2" s="360"/>
      <c r="N2" s="360"/>
      <c r="O2" s="360"/>
      <c r="P2" s="343"/>
      <c r="Q2" s="361" t="s">
        <v>1511</v>
      </c>
      <c r="R2" s="362"/>
      <c r="S2" s="362"/>
      <c r="T2" s="362"/>
      <c r="U2" s="362"/>
      <c r="V2" s="362"/>
      <c r="W2" s="363"/>
      <c r="X2" s="341" t="s">
        <v>2</v>
      </c>
    </row>
    <row r="3" spans="2:68" s="123" customFormat="1" ht="14.1" customHeight="1">
      <c r="B3" s="376"/>
      <c r="C3" s="332"/>
      <c r="D3" s="333"/>
      <c r="E3" s="333"/>
      <c r="F3" s="334"/>
      <c r="G3" s="336"/>
      <c r="H3" s="322"/>
      <c r="I3" s="322"/>
      <c r="J3" s="374" t="s">
        <v>9</v>
      </c>
      <c r="K3" s="374" t="s">
        <v>10</v>
      </c>
      <c r="L3" s="375" t="s">
        <v>628</v>
      </c>
      <c r="M3" s="320" t="s">
        <v>1742</v>
      </c>
      <c r="N3" s="320"/>
      <c r="O3" s="320"/>
      <c r="P3" s="378" t="s">
        <v>1695</v>
      </c>
      <c r="Q3" s="380" t="s">
        <v>9</v>
      </c>
      <c r="R3" s="380" t="s">
        <v>10</v>
      </c>
      <c r="S3" s="375" t="s">
        <v>628</v>
      </c>
      <c r="T3" s="361" t="s">
        <v>1742</v>
      </c>
      <c r="U3" s="362"/>
      <c r="V3" s="362"/>
      <c r="W3" s="378" t="s">
        <v>1695</v>
      </c>
      <c r="X3" s="341"/>
    </row>
    <row r="4" spans="2:68" s="123" customFormat="1" ht="14.1" customHeight="1">
      <c r="B4" s="376"/>
      <c r="C4" s="386" t="s">
        <v>1512</v>
      </c>
      <c r="D4" s="342" t="s">
        <v>4</v>
      </c>
      <c r="E4" s="343"/>
      <c r="F4" s="375" t="s">
        <v>5</v>
      </c>
      <c r="G4" s="336"/>
      <c r="H4" s="322"/>
      <c r="I4" s="322"/>
      <c r="J4" s="374"/>
      <c r="K4" s="374"/>
      <c r="L4" s="376"/>
      <c r="M4" s="328" t="s">
        <v>14</v>
      </c>
      <c r="N4" s="328"/>
      <c r="O4" s="328"/>
      <c r="P4" s="379"/>
      <c r="Q4" s="381"/>
      <c r="R4" s="381"/>
      <c r="S4" s="376"/>
      <c r="T4" s="357" t="s">
        <v>14</v>
      </c>
      <c r="U4" s="358"/>
      <c r="V4" s="359"/>
      <c r="W4" s="379"/>
      <c r="X4" s="341"/>
    </row>
    <row r="5" spans="2:68" s="123" customFormat="1" ht="14.1" customHeight="1">
      <c r="B5" s="377"/>
      <c r="C5" s="387"/>
      <c r="D5" s="344"/>
      <c r="E5" s="345"/>
      <c r="F5" s="377"/>
      <c r="G5" s="337"/>
      <c r="H5" s="323"/>
      <c r="I5" s="323"/>
      <c r="J5" s="374"/>
      <c r="K5" s="374"/>
      <c r="L5" s="377"/>
      <c r="M5" s="20" t="s">
        <v>1519</v>
      </c>
      <c r="N5" s="20" t="s">
        <v>1520</v>
      </c>
      <c r="O5" s="50" t="s">
        <v>250</v>
      </c>
      <c r="P5" s="379"/>
      <c r="Q5" s="382"/>
      <c r="R5" s="382"/>
      <c r="S5" s="377"/>
      <c r="T5" s="124" t="s">
        <v>1519</v>
      </c>
      <c r="U5" s="83" t="s">
        <v>1520</v>
      </c>
      <c r="V5" s="84" t="s">
        <v>250</v>
      </c>
      <c r="W5" s="379"/>
      <c r="X5" s="341"/>
    </row>
    <row r="6" spans="2:68" s="128" customFormat="1" ht="13.5" customHeight="1">
      <c r="B6" s="302" t="s">
        <v>1528</v>
      </c>
      <c r="C6" s="315">
        <v>54</v>
      </c>
      <c r="D6" s="298" t="s">
        <v>317</v>
      </c>
      <c r="E6" s="298" t="s">
        <v>318</v>
      </c>
      <c r="F6" s="298" t="s">
        <v>319</v>
      </c>
      <c r="G6" s="73">
        <v>41403</v>
      </c>
      <c r="H6" s="119" t="s">
        <v>19</v>
      </c>
      <c r="I6" s="120">
        <v>26</v>
      </c>
      <c r="J6" s="119" t="s">
        <v>450</v>
      </c>
      <c r="K6" s="119" t="s">
        <v>21</v>
      </c>
      <c r="L6" s="125" t="s">
        <v>303</v>
      </c>
      <c r="M6" s="90">
        <v>1100</v>
      </c>
      <c r="N6" s="90">
        <v>2200</v>
      </c>
      <c r="O6" s="91">
        <v>3300</v>
      </c>
      <c r="P6" s="126">
        <v>0.51</v>
      </c>
      <c r="Q6" s="127" t="s">
        <v>264</v>
      </c>
      <c r="R6" s="127" t="s">
        <v>21</v>
      </c>
      <c r="S6" s="125" t="s">
        <v>451</v>
      </c>
      <c r="T6" s="90">
        <v>380</v>
      </c>
      <c r="U6" s="90">
        <v>810</v>
      </c>
      <c r="V6" s="91">
        <v>1190</v>
      </c>
      <c r="W6" s="126">
        <v>0.33800000000000002</v>
      </c>
      <c r="X6" s="30"/>
    </row>
    <row r="7" spans="2:68" s="128" customFormat="1" ht="13.5" customHeight="1">
      <c r="B7" s="302"/>
      <c r="C7" s="313"/>
      <c r="D7" s="307"/>
      <c r="E7" s="307"/>
      <c r="F7" s="299"/>
      <c r="G7" s="74">
        <v>41444</v>
      </c>
      <c r="H7" s="92" t="s">
        <v>32</v>
      </c>
      <c r="I7" s="93">
        <v>21.4</v>
      </c>
      <c r="J7" s="92" t="s">
        <v>452</v>
      </c>
      <c r="K7" s="92" t="s">
        <v>21</v>
      </c>
      <c r="L7" s="132" t="s">
        <v>303</v>
      </c>
      <c r="M7" s="99">
        <v>1300</v>
      </c>
      <c r="N7" s="99">
        <v>2600</v>
      </c>
      <c r="O7" s="100">
        <v>3900</v>
      </c>
      <c r="P7" s="130">
        <v>0.33800000000000002</v>
      </c>
      <c r="Q7" s="131" t="s">
        <v>259</v>
      </c>
      <c r="R7" s="131" t="s">
        <v>21</v>
      </c>
      <c r="S7" s="132" t="s">
        <v>453</v>
      </c>
      <c r="T7" s="99">
        <v>1200</v>
      </c>
      <c r="U7" s="99">
        <v>2600</v>
      </c>
      <c r="V7" s="100">
        <v>3800</v>
      </c>
      <c r="W7" s="130">
        <v>0.43200000000000005</v>
      </c>
      <c r="X7" s="40"/>
    </row>
    <row r="8" spans="2:68" s="128" customFormat="1" ht="13.5" customHeight="1">
      <c r="B8" s="302"/>
      <c r="C8" s="313"/>
      <c r="D8" s="307"/>
      <c r="E8" s="307"/>
      <c r="F8" s="299"/>
      <c r="G8" s="74">
        <v>41487</v>
      </c>
      <c r="H8" s="92" t="s">
        <v>42</v>
      </c>
      <c r="I8" s="93">
        <v>23.8</v>
      </c>
      <c r="J8" s="92" t="s">
        <v>1012</v>
      </c>
      <c r="K8" s="92" t="s">
        <v>947</v>
      </c>
      <c r="L8" s="132" t="s">
        <v>310</v>
      </c>
      <c r="M8" s="99">
        <v>2300</v>
      </c>
      <c r="N8" s="99">
        <v>5100</v>
      </c>
      <c r="O8" s="100">
        <v>7400</v>
      </c>
      <c r="P8" s="130">
        <v>0.46999999999999992</v>
      </c>
      <c r="Q8" s="209" t="s">
        <v>942</v>
      </c>
      <c r="R8" s="209" t="s">
        <v>947</v>
      </c>
      <c r="S8" s="132" t="s">
        <v>303</v>
      </c>
      <c r="T8" s="99">
        <v>830</v>
      </c>
      <c r="U8" s="99">
        <v>1700</v>
      </c>
      <c r="V8" s="100">
        <v>2530</v>
      </c>
      <c r="W8" s="130">
        <v>0.30399999999999999</v>
      </c>
      <c r="X8" s="40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</row>
    <row r="9" spans="2:68" s="128" customFormat="1" ht="13.5" customHeight="1">
      <c r="B9" s="302"/>
      <c r="C9" s="313"/>
      <c r="D9" s="307"/>
      <c r="E9" s="307"/>
      <c r="F9" s="299"/>
      <c r="G9" s="74">
        <v>41548</v>
      </c>
      <c r="H9" s="92" t="s">
        <v>42</v>
      </c>
      <c r="I9" s="93">
        <v>19.8</v>
      </c>
      <c r="J9" s="92" t="s">
        <v>1055</v>
      </c>
      <c r="K9" s="92" t="s">
        <v>1061</v>
      </c>
      <c r="L9" s="132" t="s">
        <v>303</v>
      </c>
      <c r="M9" s="99">
        <v>2000</v>
      </c>
      <c r="N9" s="99">
        <v>4500</v>
      </c>
      <c r="O9" s="100">
        <v>6500</v>
      </c>
      <c r="P9" s="130">
        <v>0.24</v>
      </c>
      <c r="Q9" s="135" t="s">
        <v>1063</v>
      </c>
      <c r="R9" s="135" t="s">
        <v>1056</v>
      </c>
      <c r="S9" s="132" t="s">
        <v>303</v>
      </c>
      <c r="T9" s="99">
        <v>810</v>
      </c>
      <c r="U9" s="99">
        <v>1800</v>
      </c>
      <c r="V9" s="100">
        <v>2610</v>
      </c>
      <c r="W9" s="130">
        <v>0.45200000000000007</v>
      </c>
      <c r="X9" s="40"/>
    </row>
    <row r="10" spans="2:68" s="128" customFormat="1" ht="13.5" customHeight="1">
      <c r="B10" s="302"/>
      <c r="C10" s="313"/>
      <c r="D10" s="307"/>
      <c r="E10" s="307"/>
      <c r="F10" s="299"/>
      <c r="G10" s="74">
        <v>41610</v>
      </c>
      <c r="H10" s="92" t="s">
        <v>42</v>
      </c>
      <c r="I10" s="93">
        <v>5</v>
      </c>
      <c r="J10" s="92" t="s">
        <v>1067</v>
      </c>
      <c r="K10" s="92" t="s">
        <v>1061</v>
      </c>
      <c r="L10" s="132" t="s">
        <v>308</v>
      </c>
      <c r="M10" s="99">
        <v>1800</v>
      </c>
      <c r="N10" s="99">
        <v>4400</v>
      </c>
      <c r="O10" s="100">
        <v>6200</v>
      </c>
      <c r="P10" s="130">
        <v>0.34200000000000003</v>
      </c>
      <c r="Q10" s="135" t="s">
        <v>1067</v>
      </c>
      <c r="R10" s="135" t="s">
        <v>1061</v>
      </c>
      <c r="S10" s="132" t="s">
        <v>303</v>
      </c>
      <c r="T10" s="99">
        <v>950</v>
      </c>
      <c r="U10" s="99">
        <v>2400</v>
      </c>
      <c r="V10" s="100">
        <v>3350</v>
      </c>
      <c r="W10" s="130">
        <v>0.42199999999999999</v>
      </c>
      <c r="X10" s="40"/>
    </row>
    <row r="11" spans="2:68" s="128" customFormat="1" ht="13.5" customHeight="1">
      <c r="B11" s="302"/>
      <c r="C11" s="314"/>
      <c r="D11" s="307"/>
      <c r="E11" s="308"/>
      <c r="F11" s="303"/>
      <c r="G11" s="75">
        <v>41673</v>
      </c>
      <c r="H11" s="117" t="s">
        <v>24</v>
      </c>
      <c r="I11" s="118">
        <v>13.5</v>
      </c>
      <c r="J11" s="92" t="s">
        <v>1230</v>
      </c>
      <c r="K11" s="117" t="s">
        <v>1056</v>
      </c>
      <c r="L11" s="132" t="s">
        <v>303</v>
      </c>
      <c r="M11" s="106">
        <v>2000</v>
      </c>
      <c r="N11" s="106">
        <v>5000</v>
      </c>
      <c r="O11" s="108">
        <v>7000</v>
      </c>
      <c r="P11" s="136">
        <v>0.41</v>
      </c>
      <c r="Q11" s="209" t="s">
        <v>1057</v>
      </c>
      <c r="R11" s="210" t="s">
        <v>1056</v>
      </c>
      <c r="S11" s="132" t="s">
        <v>303</v>
      </c>
      <c r="T11" s="106">
        <v>900</v>
      </c>
      <c r="U11" s="106">
        <v>2200</v>
      </c>
      <c r="V11" s="108">
        <v>3100</v>
      </c>
      <c r="W11" s="136">
        <v>0.40800000000000003</v>
      </c>
      <c r="X11" s="40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</row>
    <row r="12" spans="2:68" s="128" customFormat="1" ht="13.5" customHeight="1">
      <c r="B12" s="302"/>
      <c r="C12" s="312">
        <v>55</v>
      </c>
      <c r="D12" s="307"/>
      <c r="E12" s="301" t="s">
        <v>322</v>
      </c>
      <c r="F12" s="301" t="s">
        <v>323</v>
      </c>
      <c r="G12" s="74">
        <v>41390</v>
      </c>
      <c r="H12" s="92" t="s">
        <v>324</v>
      </c>
      <c r="I12" s="93">
        <v>16</v>
      </c>
      <c r="J12" s="92" t="s">
        <v>454</v>
      </c>
      <c r="K12" s="92" t="s">
        <v>21</v>
      </c>
      <c r="L12" s="132" t="s">
        <v>303</v>
      </c>
      <c r="M12" s="99">
        <v>620</v>
      </c>
      <c r="N12" s="99">
        <v>1200</v>
      </c>
      <c r="O12" s="100">
        <v>1820</v>
      </c>
      <c r="P12" s="130">
        <v>0.36599999999999999</v>
      </c>
      <c r="Q12" s="131" t="s">
        <v>259</v>
      </c>
      <c r="R12" s="131" t="s">
        <v>21</v>
      </c>
      <c r="S12" s="132" t="s">
        <v>453</v>
      </c>
      <c r="T12" s="99">
        <v>590</v>
      </c>
      <c r="U12" s="99">
        <v>1200</v>
      </c>
      <c r="V12" s="100">
        <v>1790</v>
      </c>
      <c r="W12" s="130">
        <v>0.27800000000000002</v>
      </c>
      <c r="X12" s="40"/>
    </row>
    <row r="13" spans="2:68" s="128" customFormat="1" ht="13.5" customHeight="1">
      <c r="B13" s="302"/>
      <c r="C13" s="313"/>
      <c r="D13" s="307"/>
      <c r="E13" s="307"/>
      <c r="F13" s="307"/>
      <c r="G13" s="74">
        <v>41444</v>
      </c>
      <c r="H13" s="31" t="s">
        <v>32</v>
      </c>
      <c r="I13" s="32">
        <v>20.2</v>
      </c>
      <c r="J13" s="31" t="s">
        <v>259</v>
      </c>
      <c r="K13" s="31" t="s">
        <v>21</v>
      </c>
      <c r="L13" s="132" t="s">
        <v>303</v>
      </c>
      <c r="M13" s="99">
        <v>1400</v>
      </c>
      <c r="N13" s="99">
        <v>3100</v>
      </c>
      <c r="O13" s="100">
        <v>4500</v>
      </c>
      <c r="P13" s="130">
        <v>0.35799999999999993</v>
      </c>
      <c r="Q13" s="131" t="s">
        <v>259</v>
      </c>
      <c r="R13" s="131" t="s">
        <v>21</v>
      </c>
      <c r="S13" s="132" t="s">
        <v>453</v>
      </c>
      <c r="T13" s="99">
        <v>590</v>
      </c>
      <c r="U13" s="99">
        <v>1200</v>
      </c>
      <c r="V13" s="100">
        <v>1790</v>
      </c>
      <c r="W13" s="130">
        <v>0.29399999999999998</v>
      </c>
      <c r="X13" s="40"/>
    </row>
    <row r="14" spans="2:68" s="128" customFormat="1" ht="13.5" customHeight="1">
      <c r="B14" s="302"/>
      <c r="C14" s="313"/>
      <c r="D14" s="307"/>
      <c r="E14" s="307"/>
      <c r="F14" s="307"/>
      <c r="G14" s="74">
        <v>41450</v>
      </c>
      <c r="H14" s="92" t="s">
        <v>24</v>
      </c>
      <c r="I14" s="93">
        <v>28</v>
      </c>
      <c r="J14" s="92" t="s">
        <v>455</v>
      </c>
      <c r="K14" s="92" t="s">
        <v>21</v>
      </c>
      <c r="L14" s="132" t="s">
        <v>302</v>
      </c>
      <c r="M14" s="99">
        <v>2300</v>
      </c>
      <c r="N14" s="99">
        <v>4800</v>
      </c>
      <c r="O14" s="100">
        <v>7100</v>
      </c>
      <c r="P14" s="130">
        <v>0.35</v>
      </c>
      <c r="Q14" s="131" t="s">
        <v>266</v>
      </c>
      <c r="R14" s="131" t="s">
        <v>21</v>
      </c>
      <c r="S14" s="132" t="s">
        <v>302</v>
      </c>
      <c r="T14" s="99">
        <v>1100</v>
      </c>
      <c r="U14" s="99">
        <v>2200</v>
      </c>
      <c r="V14" s="100">
        <v>3300</v>
      </c>
      <c r="W14" s="130">
        <v>0.25800000000000001</v>
      </c>
      <c r="X14" s="40"/>
    </row>
    <row r="15" spans="2:68" s="128" customFormat="1" ht="13.5" customHeight="1">
      <c r="B15" s="302"/>
      <c r="C15" s="313"/>
      <c r="D15" s="307"/>
      <c r="E15" s="307"/>
      <c r="F15" s="307"/>
      <c r="G15" s="74">
        <v>41463</v>
      </c>
      <c r="H15" s="31" t="s">
        <v>24</v>
      </c>
      <c r="I15" s="32">
        <v>30</v>
      </c>
      <c r="J15" s="31" t="s">
        <v>938</v>
      </c>
      <c r="K15" s="31" t="s">
        <v>947</v>
      </c>
      <c r="L15" s="132" t="s">
        <v>303</v>
      </c>
      <c r="M15" s="99">
        <v>1900</v>
      </c>
      <c r="N15" s="99">
        <v>4000</v>
      </c>
      <c r="O15" s="100">
        <v>5900</v>
      </c>
      <c r="P15" s="130">
        <v>0.36</v>
      </c>
      <c r="Q15" s="209" t="s">
        <v>894</v>
      </c>
      <c r="R15" s="209" t="s">
        <v>947</v>
      </c>
      <c r="S15" s="132" t="s">
        <v>303</v>
      </c>
      <c r="T15" s="99">
        <v>680</v>
      </c>
      <c r="U15" s="99">
        <v>1400</v>
      </c>
      <c r="V15" s="100">
        <v>2080</v>
      </c>
      <c r="W15" s="130">
        <v>0.26400000000000001</v>
      </c>
      <c r="X15" s="40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</row>
    <row r="16" spans="2:68" s="128" customFormat="1" ht="13.5" customHeight="1">
      <c r="B16" s="302"/>
      <c r="C16" s="313"/>
      <c r="D16" s="307"/>
      <c r="E16" s="307"/>
      <c r="F16" s="307"/>
      <c r="G16" s="74">
        <v>41487</v>
      </c>
      <c r="H16" s="31" t="s">
        <v>42</v>
      </c>
      <c r="I16" s="32">
        <v>23.9</v>
      </c>
      <c r="J16" s="31" t="s">
        <v>938</v>
      </c>
      <c r="K16" s="31" t="s">
        <v>947</v>
      </c>
      <c r="L16" s="132" t="s">
        <v>303</v>
      </c>
      <c r="M16" s="99">
        <v>1300</v>
      </c>
      <c r="N16" s="99">
        <v>2700</v>
      </c>
      <c r="O16" s="100">
        <v>4000</v>
      </c>
      <c r="P16" s="130">
        <v>0.32</v>
      </c>
      <c r="Q16" s="209" t="s">
        <v>894</v>
      </c>
      <c r="R16" s="209" t="s">
        <v>947</v>
      </c>
      <c r="S16" s="132" t="s">
        <v>303</v>
      </c>
      <c r="T16" s="99">
        <v>860</v>
      </c>
      <c r="U16" s="99">
        <v>1900</v>
      </c>
      <c r="V16" s="100">
        <v>2760</v>
      </c>
      <c r="W16" s="130">
        <v>0.26</v>
      </c>
      <c r="X16" s="40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</row>
    <row r="17" spans="2:68" s="128" customFormat="1" ht="13.5" customHeight="1">
      <c r="B17" s="302"/>
      <c r="C17" s="313"/>
      <c r="D17" s="307"/>
      <c r="E17" s="307"/>
      <c r="F17" s="307"/>
      <c r="G17" s="74">
        <v>41527</v>
      </c>
      <c r="H17" s="31" t="s">
        <v>24</v>
      </c>
      <c r="I17" s="32">
        <v>27.2</v>
      </c>
      <c r="J17" s="31" t="s">
        <v>938</v>
      </c>
      <c r="K17" s="31" t="s">
        <v>936</v>
      </c>
      <c r="L17" s="132" t="s">
        <v>303</v>
      </c>
      <c r="M17" s="99">
        <v>930</v>
      </c>
      <c r="N17" s="99">
        <v>2100</v>
      </c>
      <c r="O17" s="100">
        <v>3030</v>
      </c>
      <c r="P17" s="130">
        <v>0.33200000000000002</v>
      </c>
      <c r="Q17" s="209" t="s">
        <v>942</v>
      </c>
      <c r="R17" s="209" t="s">
        <v>947</v>
      </c>
      <c r="S17" s="132" t="s">
        <v>303</v>
      </c>
      <c r="T17" s="99">
        <v>750</v>
      </c>
      <c r="U17" s="99">
        <v>1700</v>
      </c>
      <c r="V17" s="100">
        <v>2450</v>
      </c>
      <c r="W17" s="130">
        <v>0.25</v>
      </c>
      <c r="X17" s="40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</row>
    <row r="18" spans="2:68" s="128" customFormat="1" ht="13.5" customHeight="1">
      <c r="B18" s="302"/>
      <c r="C18" s="313"/>
      <c r="D18" s="307"/>
      <c r="E18" s="307"/>
      <c r="F18" s="307"/>
      <c r="G18" s="74">
        <v>41548</v>
      </c>
      <c r="H18" s="31" t="s">
        <v>24</v>
      </c>
      <c r="I18" s="32">
        <v>24.5</v>
      </c>
      <c r="J18" s="31" t="s">
        <v>1063</v>
      </c>
      <c r="K18" s="31" t="s">
        <v>1061</v>
      </c>
      <c r="L18" s="132" t="s">
        <v>303</v>
      </c>
      <c r="M18" s="99">
        <v>2100</v>
      </c>
      <c r="N18" s="99">
        <v>4600</v>
      </c>
      <c r="O18" s="100">
        <v>6700</v>
      </c>
      <c r="P18" s="130">
        <v>0.3</v>
      </c>
      <c r="Q18" s="135" t="s">
        <v>1063</v>
      </c>
      <c r="R18" s="135" t="s">
        <v>1061</v>
      </c>
      <c r="S18" s="132" t="s">
        <v>303</v>
      </c>
      <c r="T18" s="99">
        <v>760</v>
      </c>
      <c r="U18" s="99">
        <v>1700</v>
      </c>
      <c r="V18" s="100">
        <v>2460</v>
      </c>
      <c r="W18" s="130">
        <v>0.29199999999999998</v>
      </c>
      <c r="X18" s="40"/>
    </row>
    <row r="19" spans="2:68" s="128" customFormat="1" ht="13.5" customHeight="1">
      <c r="B19" s="302"/>
      <c r="C19" s="313"/>
      <c r="D19" s="307"/>
      <c r="E19" s="307"/>
      <c r="F19" s="307"/>
      <c r="G19" s="74">
        <v>41610</v>
      </c>
      <c r="H19" s="31" t="s">
        <v>42</v>
      </c>
      <c r="I19" s="32">
        <v>6</v>
      </c>
      <c r="J19" s="31" t="s">
        <v>1057</v>
      </c>
      <c r="K19" s="31" t="s">
        <v>1061</v>
      </c>
      <c r="L19" s="132" t="s">
        <v>303</v>
      </c>
      <c r="M19" s="99">
        <v>670</v>
      </c>
      <c r="N19" s="99">
        <v>1600</v>
      </c>
      <c r="O19" s="100">
        <v>2270</v>
      </c>
      <c r="P19" s="130">
        <v>0.30599999999999999</v>
      </c>
      <c r="Q19" s="135" t="s">
        <v>1057</v>
      </c>
      <c r="R19" s="135" t="s">
        <v>1061</v>
      </c>
      <c r="S19" s="132" t="s">
        <v>303</v>
      </c>
      <c r="T19" s="99">
        <v>2500</v>
      </c>
      <c r="U19" s="99">
        <v>5900</v>
      </c>
      <c r="V19" s="100">
        <v>8400</v>
      </c>
      <c r="W19" s="130">
        <v>0.3</v>
      </c>
      <c r="X19" s="40"/>
    </row>
    <row r="20" spans="2:68" s="128" customFormat="1" ht="13.5" customHeight="1">
      <c r="B20" s="302"/>
      <c r="C20" s="313"/>
      <c r="D20" s="307"/>
      <c r="E20" s="307"/>
      <c r="F20" s="307"/>
      <c r="G20" s="75">
        <v>41648</v>
      </c>
      <c r="H20" s="45" t="s">
        <v>24</v>
      </c>
      <c r="I20" s="46">
        <v>4</v>
      </c>
      <c r="J20" s="31" t="s">
        <v>1057</v>
      </c>
      <c r="K20" s="45" t="s">
        <v>1061</v>
      </c>
      <c r="L20" s="132" t="s">
        <v>303</v>
      </c>
      <c r="M20" s="106">
        <v>490</v>
      </c>
      <c r="N20" s="106">
        <v>1200</v>
      </c>
      <c r="O20" s="108">
        <v>1690</v>
      </c>
      <c r="P20" s="136">
        <v>0.27</v>
      </c>
      <c r="Q20" s="209" t="s">
        <v>1055</v>
      </c>
      <c r="R20" s="210" t="s">
        <v>1061</v>
      </c>
      <c r="S20" s="132" t="s">
        <v>303</v>
      </c>
      <c r="T20" s="106">
        <v>490</v>
      </c>
      <c r="U20" s="106">
        <v>1100</v>
      </c>
      <c r="V20" s="108">
        <v>1590</v>
      </c>
      <c r="W20" s="136">
        <v>0.25800000000000001</v>
      </c>
      <c r="X20" s="40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</row>
    <row r="21" spans="2:68" s="128" customFormat="1" ht="13.5" customHeight="1">
      <c r="B21" s="302"/>
      <c r="C21" s="314"/>
      <c r="D21" s="308"/>
      <c r="E21" s="308"/>
      <c r="F21" s="307"/>
      <c r="G21" s="75">
        <v>41673</v>
      </c>
      <c r="H21" s="45" t="s">
        <v>24</v>
      </c>
      <c r="I21" s="46">
        <v>15</v>
      </c>
      <c r="J21" s="31" t="s">
        <v>1057</v>
      </c>
      <c r="K21" s="45" t="s">
        <v>1056</v>
      </c>
      <c r="L21" s="132" t="s">
        <v>303</v>
      </c>
      <c r="M21" s="106">
        <v>560</v>
      </c>
      <c r="N21" s="106">
        <v>1400</v>
      </c>
      <c r="O21" s="108">
        <v>1960</v>
      </c>
      <c r="P21" s="136">
        <v>0.32</v>
      </c>
      <c r="Q21" s="209" t="s">
        <v>1063</v>
      </c>
      <c r="R21" s="210" t="s">
        <v>1056</v>
      </c>
      <c r="S21" s="132" t="s">
        <v>303</v>
      </c>
      <c r="T21" s="106">
        <v>360</v>
      </c>
      <c r="U21" s="106">
        <v>890</v>
      </c>
      <c r="V21" s="108">
        <v>1250</v>
      </c>
      <c r="W21" s="136">
        <v>0.26</v>
      </c>
      <c r="X21" s="40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</row>
    <row r="22" spans="2:68" s="128" customFormat="1" ht="13.5" customHeight="1">
      <c r="B22" s="302"/>
      <c r="C22" s="312">
        <v>56</v>
      </c>
      <c r="D22" s="301" t="s">
        <v>330</v>
      </c>
      <c r="E22" s="301" t="s">
        <v>331</v>
      </c>
      <c r="F22" s="307"/>
      <c r="G22" s="74">
        <v>41403</v>
      </c>
      <c r="H22" s="92" t="s">
        <v>19</v>
      </c>
      <c r="I22" s="93">
        <v>23</v>
      </c>
      <c r="J22" s="92" t="s">
        <v>269</v>
      </c>
      <c r="K22" s="92" t="s">
        <v>21</v>
      </c>
      <c r="L22" s="132" t="s">
        <v>303</v>
      </c>
      <c r="M22" s="99">
        <v>1100</v>
      </c>
      <c r="N22" s="99">
        <v>2100</v>
      </c>
      <c r="O22" s="100">
        <v>3200</v>
      </c>
      <c r="P22" s="130">
        <v>0.33400000000000002</v>
      </c>
      <c r="Q22" s="131" t="s">
        <v>269</v>
      </c>
      <c r="R22" s="131" t="s">
        <v>21</v>
      </c>
      <c r="S22" s="132" t="s">
        <v>453</v>
      </c>
      <c r="T22" s="99">
        <v>2200</v>
      </c>
      <c r="U22" s="99">
        <v>4500</v>
      </c>
      <c r="V22" s="100">
        <v>6700</v>
      </c>
      <c r="W22" s="130">
        <v>0.44400000000000006</v>
      </c>
      <c r="X22" s="40"/>
    </row>
    <row r="23" spans="2:68" s="128" customFormat="1" ht="13.5" customHeight="1">
      <c r="B23" s="302"/>
      <c r="C23" s="313"/>
      <c r="D23" s="307"/>
      <c r="E23" s="307"/>
      <c r="F23" s="307"/>
      <c r="G23" s="74">
        <v>41444</v>
      </c>
      <c r="H23" s="92" t="s">
        <v>32</v>
      </c>
      <c r="I23" s="93">
        <v>21.2</v>
      </c>
      <c r="J23" s="92" t="s">
        <v>273</v>
      </c>
      <c r="K23" s="92" t="s">
        <v>21</v>
      </c>
      <c r="L23" s="132" t="s">
        <v>303</v>
      </c>
      <c r="M23" s="99">
        <v>1700</v>
      </c>
      <c r="N23" s="99">
        <v>3500</v>
      </c>
      <c r="O23" s="100">
        <v>5200</v>
      </c>
      <c r="P23" s="130">
        <v>0.44000000000000006</v>
      </c>
      <c r="Q23" s="131" t="s">
        <v>273</v>
      </c>
      <c r="R23" s="131" t="s">
        <v>21</v>
      </c>
      <c r="S23" s="132" t="s">
        <v>453</v>
      </c>
      <c r="T23" s="99">
        <v>730</v>
      </c>
      <c r="U23" s="99">
        <v>1500</v>
      </c>
      <c r="V23" s="100">
        <v>2230</v>
      </c>
      <c r="W23" s="130">
        <v>0.34400000000000003</v>
      </c>
      <c r="X23" s="40"/>
    </row>
    <row r="24" spans="2:68" s="128" customFormat="1" ht="13.5" customHeight="1">
      <c r="B24" s="302"/>
      <c r="C24" s="313"/>
      <c r="D24" s="307"/>
      <c r="E24" s="307"/>
      <c r="F24" s="307"/>
      <c r="G24" s="74">
        <v>41487</v>
      </c>
      <c r="H24" s="92" t="s">
        <v>42</v>
      </c>
      <c r="I24" s="93">
        <v>25.6</v>
      </c>
      <c r="J24" s="92" t="s">
        <v>940</v>
      </c>
      <c r="K24" s="92" t="s">
        <v>947</v>
      </c>
      <c r="L24" s="132" t="s">
        <v>310</v>
      </c>
      <c r="M24" s="99">
        <v>1200</v>
      </c>
      <c r="N24" s="99">
        <v>2700</v>
      </c>
      <c r="O24" s="100">
        <v>3900</v>
      </c>
      <c r="P24" s="130">
        <v>0.36800000000000005</v>
      </c>
      <c r="Q24" s="209" t="s">
        <v>940</v>
      </c>
      <c r="R24" s="209" t="s">
        <v>947</v>
      </c>
      <c r="S24" s="132" t="s">
        <v>303</v>
      </c>
      <c r="T24" s="99">
        <v>1700</v>
      </c>
      <c r="U24" s="99">
        <v>3800</v>
      </c>
      <c r="V24" s="100">
        <v>5500</v>
      </c>
      <c r="W24" s="130">
        <v>0.32640000000000002</v>
      </c>
      <c r="X24" s="40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</row>
    <row r="25" spans="2:68" s="128" customFormat="1" ht="13.5" customHeight="1">
      <c r="B25" s="302"/>
      <c r="C25" s="313"/>
      <c r="D25" s="307"/>
      <c r="E25" s="307"/>
      <c r="F25" s="307"/>
      <c r="G25" s="74">
        <v>41548</v>
      </c>
      <c r="H25" s="92" t="s">
        <v>24</v>
      </c>
      <c r="I25" s="93">
        <v>26.4</v>
      </c>
      <c r="J25" s="92" t="s">
        <v>1067</v>
      </c>
      <c r="K25" s="92" t="s">
        <v>1061</v>
      </c>
      <c r="L25" s="132" t="s">
        <v>303</v>
      </c>
      <c r="M25" s="99">
        <v>1900</v>
      </c>
      <c r="N25" s="99">
        <v>4300</v>
      </c>
      <c r="O25" s="100">
        <v>6200</v>
      </c>
      <c r="P25" s="130">
        <v>0.33</v>
      </c>
      <c r="Q25" s="135" t="s">
        <v>1055</v>
      </c>
      <c r="R25" s="135" t="s">
        <v>1061</v>
      </c>
      <c r="S25" s="132" t="s">
        <v>303</v>
      </c>
      <c r="T25" s="99">
        <v>1300</v>
      </c>
      <c r="U25" s="99">
        <v>2900</v>
      </c>
      <c r="V25" s="100">
        <v>4200</v>
      </c>
      <c r="W25" s="130">
        <v>0.17399999999999999</v>
      </c>
      <c r="X25" s="40"/>
    </row>
    <row r="26" spans="2:68" s="128" customFormat="1" ht="13.5" customHeight="1">
      <c r="B26" s="302"/>
      <c r="C26" s="313"/>
      <c r="D26" s="307"/>
      <c r="E26" s="307"/>
      <c r="F26" s="307"/>
      <c r="G26" s="74">
        <v>41610</v>
      </c>
      <c r="H26" s="92" t="s">
        <v>42</v>
      </c>
      <c r="I26" s="93">
        <v>6.3</v>
      </c>
      <c r="J26" s="92" t="s">
        <v>1067</v>
      </c>
      <c r="K26" s="92" t="s">
        <v>1061</v>
      </c>
      <c r="L26" s="132" t="s">
        <v>303</v>
      </c>
      <c r="M26" s="99">
        <v>1200</v>
      </c>
      <c r="N26" s="99">
        <v>2700</v>
      </c>
      <c r="O26" s="100">
        <v>3900</v>
      </c>
      <c r="P26" s="130">
        <v>0.40200000000000002</v>
      </c>
      <c r="Q26" s="135" t="s">
        <v>1063</v>
      </c>
      <c r="R26" s="135" t="s">
        <v>1061</v>
      </c>
      <c r="S26" s="132" t="s">
        <v>303</v>
      </c>
      <c r="T26" s="99">
        <v>1000</v>
      </c>
      <c r="U26" s="99">
        <v>2400</v>
      </c>
      <c r="V26" s="100">
        <v>3400</v>
      </c>
      <c r="W26" s="130">
        <v>0.29799999999999999</v>
      </c>
      <c r="X26" s="40"/>
    </row>
    <row r="27" spans="2:68" s="128" customFormat="1" ht="13.5" customHeight="1">
      <c r="B27" s="302"/>
      <c r="C27" s="314"/>
      <c r="D27" s="308"/>
      <c r="E27" s="308"/>
      <c r="F27" s="308"/>
      <c r="G27" s="75">
        <v>41673</v>
      </c>
      <c r="H27" s="117" t="s">
        <v>24</v>
      </c>
      <c r="I27" s="118">
        <v>15.5</v>
      </c>
      <c r="J27" s="92" t="s">
        <v>1067</v>
      </c>
      <c r="K27" s="117" t="s">
        <v>1056</v>
      </c>
      <c r="L27" s="132" t="s">
        <v>303</v>
      </c>
      <c r="M27" s="106">
        <v>2400</v>
      </c>
      <c r="N27" s="106">
        <v>6200</v>
      </c>
      <c r="O27" s="108">
        <v>8600</v>
      </c>
      <c r="P27" s="136">
        <v>0.31</v>
      </c>
      <c r="Q27" s="209" t="s">
        <v>1055</v>
      </c>
      <c r="R27" s="210" t="s">
        <v>1056</v>
      </c>
      <c r="S27" s="132" t="s">
        <v>303</v>
      </c>
      <c r="T27" s="106">
        <v>1300</v>
      </c>
      <c r="U27" s="106">
        <v>3400</v>
      </c>
      <c r="V27" s="108">
        <v>4700</v>
      </c>
      <c r="W27" s="136">
        <v>0.27</v>
      </c>
      <c r="X27" s="40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</row>
    <row r="28" spans="2:68" s="128" customFormat="1" ht="13.5" customHeight="1">
      <c r="B28" s="302"/>
      <c r="C28" s="312">
        <v>57</v>
      </c>
      <c r="D28" s="301" t="s">
        <v>334</v>
      </c>
      <c r="E28" s="301" t="s">
        <v>335</v>
      </c>
      <c r="F28" s="301" t="s">
        <v>336</v>
      </c>
      <c r="G28" s="74">
        <v>41403</v>
      </c>
      <c r="H28" s="92" t="s">
        <v>19</v>
      </c>
      <c r="I28" s="93">
        <v>27.5</v>
      </c>
      <c r="J28" s="92" t="s">
        <v>452</v>
      </c>
      <c r="K28" s="92" t="s">
        <v>21</v>
      </c>
      <c r="L28" s="132" t="s">
        <v>303</v>
      </c>
      <c r="M28" s="99">
        <v>330</v>
      </c>
      <c r="N28" s="99">
        <v>660</v>
      </c>
      <c r="O28" s="100">
        <v>990</v>
      </c>
      <c r="P28" s="130">
        <v>0.19800000000000001</v>
      </c>
      <c r="Q28" s="131" t="s">
        <v>269</v>
      </c>
      <c r="R28" s="131" t="s">
        <v>21</v>
      </c>
      <c r="S28" s="132" t="s">
        <v>453</v>
      </c>
      <c r="T28" s="99">
        <v>210</v>
      </c>
      <c r="U28" s="99">
        <v>440</v>
      </c>
      <c r="V28" s="100">
        <v>650</v>
      </c>
      <c r="W28" s="130">
        <v>0.19400000000000001</v>
      </c>
      <c r="X28" s="40"/>
    </row>
    <row r="29" spans="2:68" s="128" customFormat="1" ht="13.5" customHeight="1">
      <c r="B29" s="302"/>
      <c r="C29" s="313"/>
      <c r="D29" s="307"/>
      <c r="E29" s="307"/>
      <c r="F29" s="307"/>
      <c r="G29" s="74">
        <v>41443</v>
      </c>
      <c r="H29" s="92" t="s">
        <v>32</v>
      </c>
      <c r="I29" s="93">
        <v>24.5</v>
      </c>
      <c r="J29" s="92" t="s">
        <v>273</v>
      </c>
      <c r="K29" s="92" t="s">
        <v>21</v>
      </c>
      <c r="L29" s="132" t="s">
        <v>303</v>
      </c>
      <c r="M29" s="99">
        <v>120</v>
      </c>
      <c r="N29" s="99">
        <v>220</v>
      </c>
      <c r="O29" s="100">
        <v>340</v>
      </c>
      <c r="P29" s="130">
        <v>0.13400000000000001</v>
      </c>
      <c r="Q29" s="131" t="s">
        <v>273</v>
      </c>
      <c r="R29" s="131" t="s">
        <v>21</v>
      </c>
      <c r="S29" s="132" t="s">
        <v>453</v>
      </c>
      <c r="T29" s="99">
        <v>240</v>
      </c>
      <c r="U29" s="99">
        <v>500</v>
      </c>
      <c r="V29" s="100">
        <v>740</v>
      </c>
      <c r="W29" s="130">
        <v>0.186</v>
      </c>
      <c r="X29" s="40"/>
    </row>
    <row r="30" spans="2:68" s="128" customFormat="1" ht="13.5" customHeight="1">
      <c r="B30" s="302"/>
      <c r="C30" s="313"/>
      <c r="D30" s="307"/>
      <c r="E30" s="307"/>
      <c r="F30" s="307"/>
      <c r="G30" s="74">
        <v>41507</v>
      </c>
      <c r="H30" s="92" t="s">
        <v>42</v>
      </c>
      <c r="I30" s="93">
        <v>29</v>
      </c>
      <c r="J30" s="92" t="s">
        <v>894</v>
      </c>
      <c r="K30" s="92" t="s">
        <v>947</v>
      </c>
      <c r="L30" s="132" t="s">
        <v>303</v>
      </c>
      <c r="M30" s="99">
        <v>110</v>
      </c>
      <c r="N30" s="99">
        <v>280</v>
      </c>
      <c r="O30" s="100">
        <v>390</v>
      </c>
      <c r="P30" s="130">
        <v>0.128</v>
      </c>
      <c r="Q30" s="209" t="s">
        <v>894</v>
      </c>
      <c r="R30" s="209" t="s">
        <v>947</v>
      </c>
      <c r="S30" s="132" t="s">
        <v>303</v>
      </c>
      <c r="T30" s="99">
        <v>150</v>
      </c>
      <c r="U30" s="99">
        <v>340</v>
      </c>
      <c r="V30" s="100">
        <v>490</v>
      </c>
      <c r="W30" s="130">
        <v>0.14400000000000002</v>
      </c>
      <c r="X30" s="40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</row>
    <row r="31" spans="2:68" ht="13.5" customHeight="1">
      <c r="B31" s="302"/>
      <c r="C31" s="313"/>
      <c r="D31" s="307"/>
      <c r="E31" s="307"/>
      <c r="F31" s="307"/>
      <c r="G31" s="74">
        <v>41549</v>
      </c>
      <c r="H31" s="92" t="s">
        <v>42</v>
      </c>
      <c r="I31" s="93">
        <v>21.2</v>
      </c>
      <c r="J31" s="92" t="s">
        <v>1057</v>
      </c>
      <c r="K31" s="92" t="s">
        <v>1061</v>
      </c>
      <c r="L31" s="132" t="s">
        <v>303</v>
      </c>
      <c r="M31" s="99">
        <v>77</v>
      </c>
      <c r="N31" s="99">
        <v>190</v>
      </c>
      <c r="O31" s="100">
        <v>267</v>
      </c>
      <c r="P31" s="130">
        <v>0.124</v>
      </c>
      <c r="Q31" s="135" t="s">
        <v>1055</v>
      </c>
      <c r="R31" s="135" t="s">
        <v>1061</v>
      </c>
      <c r="S31" s="132" t="s">
        <v>303</v>
      </c>
      <c r="T31" s="99">
        <v>270</v>
      </c>
      <c r="U31" s="99">
        <v>610</v>
      </c>
      <c r="V31" s="100">
        <v>880</v>
      </c>
      <c r="W31" s="130">
        <v>0.11000000000000001</v>
      </c>
      <c r="X31" s="40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</row>
    <row r="32" spans="2:68" ht="13.5" customHeight="1">
      <c r="B32" s="302"/>
      <c r="C32" s="313"/>
      <c r="D32" s="307"/>
      <c r="E32" s="307"/>
      <c r="F32" s="307"/>
      <c r="G32" s="74">
        <v>41611</v>
      </c>
      <c r="H32" s="92" t="s">
        <v>24</v>
      </c>
      <c r="I32" s="93">
        <v>6.2</v>
      </c>
      <c r="J32" s="92" t="s">
        <v>1055</v>
      </c>
      <c r="K32" s="92" t="s">
        <v>1061</v>
      </c>
      <c r="L32" s="132" t="s">
        <v>303</v>
      </c>
      <c r="M32" s="99">
        <v>140</v>
      </c>
      <c r="N32" s="99">
        <v>310</v>
      </c>
      <c r="O32" s="100">
        <v>450</v>
      </c>
      <c r="P32" s="130">
        <v>0.18</v>
      </c>
      <c r="Q32" s="135" t="s">
        <v>1055</v>
      </c>
      <c r="R32" s="135" t="s">
        <v>1061</v>
      </c>
      <c r="S32" s="132" t="s">
        <v>303</v>
      </c>
      <c r="T32" s="99">
        <v>240</v>
      </c>
      <c r="U32" s="99">
        <v>550</v>
      </c>
      <c r="V32" s="100">
        <v>790</v>
      </c>
      <c r="W32" s="130">
        <v>0.20200000000000001</v>
      </c>
      <c r="X32" s="40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</row>
    <row r="33" spans="2:68" ht="13.5" customHeight="1">
      <c r="B33" s="302"/>
      <c r="C33" s="314"/>
      <c r="D33" s="308"/>
      <c r="E33" s="308"/>
      <c r="F33" s="308"/>
      <c r="G33" s="75">
        <v>41674</v>
      </c>
      <c r="H33" s="117" t="s">
        <v>1357</v>
      </c>
      <c r="I33" s="118">
        <v>0</v>
      </c>
      <c r="J33" s="92" t="s">
        <v>1067</v>
      </c>
      <c r="K33" s="117" t="s">
        <v>1056</v>
      </c>
      <c r="L33" s="132" t="s">
        <v>303</v>
      </c>
      <c r="M33" s="106">
        <v>99</v>
      </c>
      <c r="N33" s="106">
        <v>270</v>
      </c>
      <c r="O33" s="108">
        <v>369</v>
      </c>
      <c r="P33" s="136">
        <v>0.13200000000000001</v>
      </c>
      <c r="Q33" s="209" t="s">
        <v>1055</v>
      </c>
      <c r="R33" s="210" t="s">
        <v>1061</v>
      </c>
      <c r="S33" s="132" t="s">
        <v>303</v>
      </c>
      <c r="T33" s="106">
        <v>320</v>
      </c>
      <c r="U33" s="106">
        <v>850</v>
      </c>
      <c r="V33" s="108">
        <v>1170</v>
      </c>
      <c r="W33" s="136">
        <v>0.19</v>
      </c>
      <c r="X33" s="40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</row>
    <row r="34" spans="2:68" ht="13.5" customHeight="1">
      <c r="B34" s="302"/>
      <c r="C34" s="312">
        <v>58</v>
      </c>
      <c r="D34" s="301" t="s">
        <v>337</v>
      </c>
      <c r="E34" s="301" t="s">
        <v>338</v>
      </c>
      <c r="F34" s="301" t="s">
        <v>339</v>
      </c>
      <c r="G34" s="74">
        <v>41402</v>
      </c>
      <c r="H34" s="92" t="s">
        <v>19</v>
      </c>
      <c r="I34" s="93">
        <v>23</v>
      </c>
      <c r="J34" s="92" t="s">
        <v>452</v>
      </c>
      <c r="K34" s="92" t="s">
        <v>21</v>
      </c>
      <c r="L34" s="132" t="s">
        <v>308</v>
      </c>
      <c r="M34" s="99">
        <v>160</v>
      </c>
      <c r="N34" s="99">
        <v>320</v>
      </c>
      <c r="O34" s="100">
        <v>480</v>
      </c>
      <c r="P34" s="130">
        <v>0.1275</v>
      </c>
      <c r="Q34" s="131" t="s">
        <v>259</v>
      </c>
      <c r="R34" s="131" t="s">
        <v>21</v>
      </c>
      <c r="S34" s="132" t="s">
        <v>453</v>
      </c>
      <c r="T34" s="99">
        <v>110</v>
      </c>
      <c r="U34" s="99">
        <v>210</v>
      </c>
      <c r="V34" s="100">
        <v>320</v>
      </c>
      <c r="W34" s="130">
        <v>0.11599999999999999</v>
      </c>
      <c r="X34" s="40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</row>
    <row r="35" spans="2:68" ht="13.5" customHeight="1">
      <c r="B35" s="302"/>
      <c r="C35" s="313"/>
      <c r="D35" s="307"/>
      <c r="E35" s="307"/>
      <c r="F35" s="307"/>
      <c r="G35" s="74">
        <v>41443</v>
      </c>
      <c r="H35" s="92" t="s">
        <v>32</v>
      </c>
      <c r="I35" s="93">
        <v>22.9</v>
      </c>
      <c r="J35" s="92" t="s">
        <v>264</v>
      </c>
      <c r="K35" s="92" t="s">
        <v>21</v>
      </c>
      <c r="L35" s="132" t="s">
        <v>308</v>
      </c>
      <c r="M35" s="99">
        <v>100</v>
      </c>
      <c r="N35" s="99">
        <v>190</v>
      </c>
      <c r="O35" s="100">
        <v>290</v>
      </c>
      <c r="P35" s="130">
        <v>0.11199999999999999</v>
      </c>
      <c r="Q35" s="131" t="s">
        <v>264</v>
      </c>
      <c r="R35" s="131" t="s">
        <v>21</v>
      </c>
      <c r="S35" s="132" t="s">
        <v>451</v>
      </c>
      <c r="T35" s="99">
        <v>50</v>
      </c>
      <c r="U35" s="99">
        <v>110</v>
      </c>
      <c r="V35" s="100">
        <v>160</v>
      </c>
      <c r="W35" s="130">
        <v>0.11599999999999999</v>
      </c>
      <c r="X35" s="40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</row>
    <row r="36" spans="2:68" ht="13.5" customHeight="1">
      <c r="B36" s="302"/>
      <c r="C36" s="313"/>
      <c r="D36" s="307"/>
      <c r="E36" s="307"/>
      <c r="F36" s="307"/>
      <c r="G36" s="74">
        <v>41494</v>
      </c>
      <c r="H36" s="92" t="s">
        <v>24</v>
      </c>
      <c r="I36" s="93">
        <v>32</v>
      </c>
      <c r="J36" s="92" t="s">
        <v>942</v>
      </c>
      <c r="K36" s="92" t="s">
        <v>947</v>
      </c>
      <c r="L36" s="132" t="s">
        <v>308</v>
      </c>
      <c r="M36" s="99">
        <v>47</v>
      </c>
      <c r="N36" s="99">
        <v>110</v>
      </c>
      <c r="O36" s="100">
        <v>157</v>
      </c>
      <c r="P36" s="130">
        <v>8.7999999999999995E-2</v>
      </c>
      <c r="Q36" s="209" t="s">
        <v>938</v>
      </c>
      <c r="R36" s="209" t="s">
        <v>947</v>
      </c>
      <c r="S36" s="132" t="s">
        <v>303</v>
      </c>
      <c r="T36" s="99">
        <v>110</v>
      </c>
      <c r="U36" s="99">
        <v>220</v>
      </c>
      <c r="V36" s="100">
        <v>330</v>
      </c>
      <c r="W36" s="130">
        <v>8.7999999999999995E-2</v>
      </c>
      <c r="X36" s="40"/>
    </row>
    <row r="37" spans="2:68" ht="13.5" customHeight="1">
      <c r="B37" s="302"/>
      <c r="C37" s="313"/>
      <c r="D37" s="307"/>
      <c r="E37" s="307"/>
      <c r="F37" s="307"/>
      <c r="G37" s="74">
        <v>41550</v>
      </c>
      <c r="H37" s="92" t="s">
        <v>42</v>
      </c>
      <c r="I37" s="93">
        <v>21.2</v>
      </c>
      <c r="J37" s="92" t="s">
        <v>1067</v>
      </c>
      <c r="K37" s="92" t="s">
        <v>1061</v>
      </c>
      <c r="L37" s="132" t="s">
        <v>308</v>
      </c>
      <c r="M37" s="99">
        <v>50</v>
      </c>
      <c r="N37" s="99">
        <v>110</v>
      </c>
      <c r="O37" s="100">
        <v>160</v>
      </c>
      <c r="P37" s="130">
        <v>0.11000000000000001</v>
      </c>
      <c r="Q37" s="135" t="s">
        <v>1067</v>
      </c>
      <c r="R37" s="135" t="s">
        <v>1151</v>
      </c>
      <c r="S37" s="132" t="s">
        <v>303</v>
      </c>
      <c r="T37" s="99">
        <v>66</v>
      </c>
      <c r="U37" s="99">
        <v>150</v>
      </c>
      <c r="V37" s="100">
        <v>216</v>
      </c>
      <c r="W37" s="130">
        <v>0.1</v>
      </c>
      <c r="X37" s="40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</row>
    <row r="38" spans="2:68" ht="13.5" customHeight="1">
      <c r="B38" s="302"/>
      <c r="C38" s="313"/>
      <c r="D38" s="307"/>
      <c r="E38" s="307"/>
      <c r="F38" s="307"/>
      <c r="G38" s="74">
        <v>41612</v>
      </c>
      <c r="H38" s="92" t="s">
        <v>42</v>
      </c>
      <c r="I38" s="93">
        <v>4</v>
      </c>
      <c r="J38" s="92" t="s">
        <v>1064</v>
      </c>
      <c r="K38" s="92" t="s">
        <v>1061</v>
      </c>
      <c r="L38" s="132" t="s">
        <v>308</v>
      </c>
      <c r="M38" s="99">
        <v>39</v>
      </c>
      <c r="N38" s="99">
        <v>92</v>
      </c>
      <c r="O38" s="100">
        <v>131</v>
      </c>
      <c r="P38" s="130">
        <v>0.10600000000000001</v>
      </c>
      <c r="Q38" s="135" t="s">
        <v>1063</v>
      </c>
      <c r="R38" s="135" t="s">
        <v>1061</v>
      </c>
      <c r="S38" s="132" t="s">
        <v>303</v>
      </c>
      <c r="T38" s="99">
        <v>91</v>
      </c>
      <c r="U38" s="99">
        <v>240</v>
      </c>
      <c r="V38" s="100">
        <v>331</v>
      </c>
      <c r="W38" s="130">
        <v>0.13</v>
      </c>
      <c r="X38" s="40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</row>
    <row r="39" spans="2:68" ht="13.5" customHeight="1">
      <c r="B39" s="302"/>
      <c r="C39" s="314"/>
      <c r="D39" s="308"/>
      <c r="E39" s="308"/>
      <c r="F39" s="308"/>
      <c r="G39" s="75">
        <v>41674</v>
      </c>
      <c r="H39" s="117" t="s">
        <v>1357</v>
      </c>
      <c r="I39" s="118">
        <v>-0.5</v>
      </c>
      <c r="J39" s="92" t="s">
        <v>1231</v>
      </c>
      <c r="K39" s="117" t="s">
        <v>1231</v>
      </c>
      <c r="L39" s="132" t="s">
        <v>313</v>
      </c>
      <c r="M39" s="106" t="s">
        <v>313</v>
      </c>
      <c r="N39" s="106" t="s">
        <v>313</v>
      </c>
      <c r="O39" s="108" t="s">
        <v>313</v>
      </c>
      <c r="P39" s="136" t="s">
        <v>313</v>
      </c>
      <c r="Q39" s="209" t="s">
        <v>1231</v>
      </c>
      <c r="R39" s="210" t="s">
        <v>1231</v>
      </c>
      <c r="S39" s="132" t="s">
        <v>313</v>
      </c>
      <c r="T39" s="106" t="s">
        <v>313</v>
      </c>
      <c r="U39" s="106" t="s">
        <v>313</v>
      </c>
      <c r="V39" s="108" t="s">
        <v>313</v>
      </c>
      <c r="W39" s="136" t="s">
        <v>313</v>
      </c>
      <c r="X39" s="40" t="s">
        <v>1652</v>
      </c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</row>
    <row r="40" spans="2:68" ht="13.5" customHeight="1">
      <c r="B40" s="302"/>
      <c r="C40" s="312">
        <v>59</v>
      </c>
      <c r="D40" s="301" t="s">
        <v>342</v>
      </c>
      <c r="E40" s="301" t="s">
        <v>343</v>
      </c>
      <c r="F40" s="301" t="s">
        <v>344</v>
      </c>
      <c r="G40" s="74">
        <v>41403</v>
      </c>
      <c r="H40" s="92" t="s">
        <v>19</v>
      </c>
      <c r="I40" s="93">
        <v>27.7</v>
      </c>
      <c r="J40" s="92" t="s">
        <v>264</v>
      </c>
      <c r="K40" s="92" t="s">
        <v>21</v>
      </c>
      <c r="L40" s="132" t="s">
        <v>303</v>
      </c>
      <c r="M40" s="99">
        <v>130</v>
      </c>
      <c r="N40" s="99">
        <v>280</v>
      </c>
      <c r="O40" s="100">
        <v>410</v>
      </c>
      <c r="P40" s="130">
        <v>0.154</v>
      </c>
      <c r="Q40" s="131" t="s">
        <v>264</v>
      </c>
      <c r="R40" s="131" t="s">
        <v>21</v>
      </c>
      <c r="S40" s="132" t="s">
        <v>453</v>
      </c>
      <c r="T40" s="99">
        <v>170</v>
      </c>
      <c r="U40" s="99">
        <v>270</v>
      </c>
      <c r="V40" s="100">
        <v>440</v>
      </c>
      <c r="W40" s="130">
        <v>0.124</v>
      </c>
      <c r="X40" s="40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</row>
    <row r="41" spans="2:68" ht="13.5" customHeight="1">
      <c r="B41" s="302"/>
      <c r="C41" s="313"/>
      <c r="D41" s="307"/>
      <c r="E41" s="307"/>
      <c r="F41" s="307"/>
      <c r="G41" s="74">
        <v>41443</v>
      </c>
      <c r="H41" s="31" t="s">
        <v>32</v>
      </c>
      <c r="I41" s="32">
        <v>23.6</v>
      </c>
      <c r="J41" s="31" t="s">
        <v>259</v>
      </c>
      <c r="K41" s="31" t="s">
        <v>21</v>
      </c>
      <c r="L41" s="132" t="s">
        <v>303</v>
      </c>
      <c r="M41" s="99">
        <v>150</v>
      </c>
      <c r="N41" s="99">
        <v>300</v>
      </c>
      <c r="O41" s="100">
        <v>450</v>
      </c>
      <c r="P41" s="130">
        <v>0.156</v>
      </c>
      <c r="Q41" s="131" t="s">
        <v>259</v>
      </c>
      <c r="R41" s="131" t="s">
        <v>21</v>
      </c>
      <c r="S41" s="132" t="s">
        <v>453</v>
      </c>
      <c r="T41" s="99">
        <v>160</v>
      </c>
      <c r="U41" s="99">
        <v>340</v>
      </c>
      <c r="V41" s="100">
        <v>500</v>
      </c>
      <c r="W41" s="130">
        <v>0.14200000000000002</v>
      </c>
      <c r="X41" s="40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</row>
    <row r="42" spans="2:68" ht="13.5" customHeight="1">
      <c r="B42" s="302"/>
      <c r="C42" s="313"/>
      <c r="D42" s="307"/>
      <c r="E42" s="307"/>
      <c r="F42" s="307"/>
      <c r="G42" s="74">
        <v>41488</v>
      </c>
      <c r="H42" s="92" t="s">
        <v>42</v>
      </c>
      <c r="I42" s="93">
        <v>26.8</v>
      </c>
      <c r="J42" s="92" t="s">
        <v>942</v>
      </c>
      <c r="K42" s="92" t="s">
        <v>947</v>
      </c>
      <c r="L42" s="132" t="s">
        <v>303</v>
      </c>
      <c r="M42" s="99">
        <v>80</v>
      </c>
      <c r="N42" s="99">
        <v>180</v>
      </c>
      <c r="O42" s="100">
        <v>260</v>
      </c>
      <c r="P42" s="130">
        <v>0.11799999999999999</v>
      </c>
      <c r="Q42" s="209" t="s">
        <v>942</v>
      </c>
      <c r="R42" s="209" t="s">
        <v>947</v>
      </c>
      <c r="S42" s="132" t="s">
        <v>303</v>
      </c>
      <c r="T42" s="99">
        <v>280</v>
      </c>
      <c r="U42" s="99">
        <v>620</v>
      </c>
      <c r="V42" s="100">
        <v>900</v>
      </c>
      <c r="W42" s="130">
        <v>0.122</v>
      </c>
      <c r="X42" s="40"/>
    </row>
    <row r="43" spans="2:68" ht="13.5" customHeight="1">
      <c r="B43" s="302"/>
      <c r="C43" s="313"/>
      <c r="D43" s="307"/>
      <c r="E43" s="307"/>
      <c r="F43" s="307"/>
      <c r="G43" s="74">
        <v>41549</v>
      </c>
      <c r="H43" s="92" t="s">
        <v>42</v>
      </c>
      <c r="I43" s="93">
        <v>22</v>
      </c>
      <c r="J43" s="92" t="s">
        <v>1057</v>
      </c>
      <c r="K43" s="92" t="s">
        <v>1056</v>
      </c>
      <c r="L43" s="132" t="s">
        <v>303</v>
      </c>
      <c r="M43" s="99">
        <v>110</v>
      </c>
      <c r="N43" s="99">
        <v>260</v>
      </c>
      <c r="O43" s="100">
        <v>370</v>
      </c>
      <c r="P43" s="130">
        <v>0.08</v>
      </c>
      <c r="Q43" s="135" t="s">
        <v>1067</v>
      </c>
      <c r="R43" s="135" t="s">
        <v>1061</v>
      </c>
      <c r="S43" s="132" t="s">
        <v>303</v>
      </c>
      <c r="T43" s="99">
        <v>210</v>
      </c>
      <c r="U43" s="99">
        <v>450</v>
      </c>
      <c r="V43" s="100">
        <v>660</v>
      </c>
      <c r="W43" s="130">
        <v>0.08</v>
      </c>
      <c r="X43" s="40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</row>
    <row r="44" spans="2:68" ht="13.5" customHeight="1">
      <c r="B44" s="302"/>
      <c r="C44" s="313"/>
      <c r="D44" s="307"/>
      <c r="E44" s="307"/>
      <c r="F44" s="307"/>
      <c r="G44" s="74">
        <v>41611</v>
      </c>
      <c r="H44" s="92" t="s">
        <v>24</v>
      </c>
      <c r="I44" s="93">
        <v>10</v>
      </c>
      <c r="J44" s="92" t="s">
        <v>1055</v>
      </c>
      <c r="K44" s="92" t="s">
        <v>1061</v>
      </c>
      <c r="L44" s="132" t="s">
        <v>303</v>
      </c>
      <c r="M44" s="99">
        <v>110</v>
      </c>
      <c r="N44" s="99">
        <v>260</v>
      </c>
      <c r="O44" s="100">
        <v>370</v>
      </c>
      <c r="P44" s="130">
        <v>0.14200000000000002</v>
      </c>
      <c r="Q44" s="135" t="s">
        <v>1055</v>
      </c>
      <c r="R44" s="135" t="s">
        <v>1061</v>
      </c>
      <c r="S44" s="132" t="s">
        <v>303</v>
      </c>
      <c r="T44" s="99">
        <v>52</v>
      </c>
      <c r="U44" s="99">
        <v>130</v>
      </c>
      <c r="V44" s="100">
        <v>182</v>
      </c>
      <c r="W44" s="130">
        <v>0.124</v>
      </c>
      <c r="X44" s="40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</row>
    <row r="45" spans="2:68" ht="13.5" customHeight="1">
      <c r="B45" s="302"/>
      <c r="C45" s="314"/>
      <c r="D45" s="308"/>
      <c r="E45" s="308"/>
      <c r="F45" s="307"/>
      <c r="G45" s="75">
        <v>41674</v>
      </c>
      <c r="H45" s="117" t="s">
        <v>1357</v>
      </c>
      <c r="I45" s="118">
        <v>0</v>
      </c>
      <c r="J45" s="92" t="s">
        <v>1058</v>
      </c>
      <c r="K45" s="117" t="s">
        <v>1056</v>
      </c>
      <c r="L45" s="132" t="s">
        <v>303</v>
      </c>
      <c r="M45" s="106">
        <v>82</v>
      </c>
      <c r="N45" s="106">
        <v>260</v>
      </c>
      <c r="O45" s="108">
        <v>342</v>
      </c>
      <c r="P45" s="136">
        <v>0.14000000000000001</v>
      </c>
      <c r="Q45" s="209" t="s">
        <v>1062</v>
      </c>
      <c r="R45" s="210" t="s">
        <v>1061</v>
      </c>
      <c r="S45" s="132" t="s">
        <v>303</v>
      </c>
      <c r="T45" s="106">
        <v>190</v>
      </c>
      <c r="U45" s="106">
        <v>460</v>
      </c>
      <c r="V45" s="108">
        <v>650</v>
      </c>
      <c r="W45" s="136">
        <v>0.11000000000000001</v>
      </c>
      <c r="X45" s="40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</row>
    <row r="46" spans="2:68" ht="13.5" customHeight="1">
      <c r="B46" s="302"/>
      <c r="C46" s="312">
        <v>60</v>
      </c>
      <c r="D46" s="301" t="s">
        <v>334</v>
      </c>
      <c r="E46" s="301" t="s">
        <v>347</v>
      </c>
      <c r="F46" s="307"/>
      <c r="G46" s="74">
        <v>41403</v>
      </c>
      <c r="H46" s="92" t="s">
        <v>19</v>
      </c>
      <c r="I46" s="93">
        <v>27</v>
      </c>
      <c r="J46" s="92" t="s">
        <v>273</v>
      </c>
      <c r="K46" s="92" t="s">
        <v>21</v>
      </c>
      <c r="L46" s="132" t="s">
        <v>303</v>
      </c>
      <c r="M46" s="99">
        <v>95</v>
      </c>
      <c r="N46" s="99">
        <v>190</v>
      </c>
      <c r="O46" s="100">
        <v>285</v>
      </c>
      <c r="P46" s="130">
        <v>0.10200000000000001</v>
      </c>
      <c r="Q46" s="131" t="s">
        <v>273</v>
      </c>
      <c r="R46" s="131" t="s">
        <v>21</v>
      </c>
      <c r="S46" s="132" t="s">
        <v>453</v>
      </c>
      <c r="T46" s="99">
        <v>210</v>
      </c>
      <c r="U46" s="99">
        <v>440</v>
      </c>
      <c r="V46" s="100">
        <v>650</v>
      </c>
      <c r="W46" s="130">
        <v>0.11599999999999999</v>
      </c>
      <c r="X46" s="40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</row>
    <row r="47" spans="2:68" ht="13.5" customHeight="1">
      <c r="B47" s="302"/>
      <c r="C47" s="313"/>
      <c r="D47" s="307"/>
      <c r="E47" s="307"/>
      <c r="F47" s="307"/>
      <c r="G47" s="74">
        <v>41444</v>
      </c>
      <c r="H47" s="92" t="s">
        <v>32</v>
      </c>
      <c r="I47" s="93">
        <v>22.2</v>
      </c>
      <c r="J47" s="92" t="s">
        <v>454</v>
      </c>
      <c r="K47" s="92" t="s">
        <v>21</v>
      </c>
      <c r="L47" s="132" t="s">
        <v>303</v>
      </c>
      <c r="M47" s="99">
        <v>77</v>
      </c>
      <c r="N47" s="99">
        <v>160</v>
      </c>
      <c r="O47" s="100">
        <v>237</v>
      </c>
      <c r="P47" s="130">
        <v>0.13200000000000001</v>
      </c>
      <c r="Q47" s="131" t="s">
        <v>270</v>
      </c>
      <c r="R47" s="131" t="s">
        <v>21</v>
      </c>
      <c r="S47" s="132" t="s">
        <v>453</v>
      </c>
      <c r="T47" s="99">
        <v>320</v>
      </c>
      <c r="U47" s="99">
        <v>620</v>
      </c>
      <c r="V47" s="100">
        <v>940</v>
      </c>
      <c r="W47" s="130">
        <v>0.14000000000000001</v>
      </c>
      <c r="X47" s="40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</row>
    <row r="48" spans="2:68" ht="13.5" customHeight="1">
      <c r="B48" s="302"/>
      <c r="C48" s="313"/>
      <c r="D48" s="307"/>
      <c r="E48" s="307"/>
      <c r="F48" s="307"/>
      <c r="G48" s="74">
        <v>41506</v>
      </c>
      <c r="H48" s="92" t="s">
        <v>42</v>
      </c>
      <c r="I48" s="93">
        <v>27.5</v>
      </c>
      <c r="J48" s="92" t="s">
        <v>460</v>
      </c>
      <c r="K48" s="92" t="s">
        <v>1013</v>
      </c>
      <c r="L48" s="132" t="s">
        <v>303</v>
      </c>
      <c r="M48" s="99">
        <v>88</v>
      </c>
      <c r="N48" s="99">
        <v>210</v>
      </c>
      <c r="O48" s="100">
        <v>298</v>
      </c>
      <c r="P48" s="130">
        <v>0.1</v>
      </c>
      <c r="Q48" s="209" t="s">
        <v>1014</v>
      </c>
      <c r="R48" s="209" t="s">
        <v>1013</v>
      </c>
      <c r="S48" s="132" t="s">
        <v>303</v>
      </c>
      <c r="T48" s="99">
        <v>170</v>
      </c>
      <c r="U48" s="99">
        <v>380</v>
      </c>
      <c r="V48" s="100">
        <v>550</v>
      </c>
      <c r="W48" s="130">
        <v>0.11799999999999999</v>
      </c>
      <c r="X48" s="40"/>
    </row>
    <row r="49" spans="2:68" ht="13.5" customHeight="1">
      <c r="B49" s="302"/>
      <c r="C49" s="313"/>
      <c r="D49" s="307"/>
      <c r="E49" s="307"/>
      <c r="F49" s="307"/>
      <c r="G49" s="74">
        <v>41549</v>
      </c>
      <c r="H49" s="92" t="s">
        <v>42</v>
      </c>
      <c r="I49" s="93">
        <v>21.6</v>
      </c>
      <c r="J49" s="92" t="s">
        <v>1055</v>
      </c>
      <c r="K49" s="92" t="s">
        <v>1056</v>
      </c>
      <c r="L49" s="132" t="s">
        <v>303</v>
      </c>
      <c r="M49" s="99">
        <v>47</v>
      </c>
      <c r="N49" s="99">
        <v>120</v>
      </c>
      <c r="O49" s="100">
        <v>167</v>
      </c>
      <c r="P49" s="130">
        <v>0.05</v>
      </c>
      <c r="Q49" s="135" t="s">
        <v>1055</v>
      </c>
      <c r="R49" s="135" t="s">
        <v>1056</v>
      </c>
      <c r="S49" s="132" t="s">
        <v>303</v>
      </c>
      <c r="T49" s="99">
        <v>490</v>
      </c>
      <c r="U49" s="99">
        <v>1100</v>
      </c>
      <c r="V49" s="100">
        <v>1590</v>
      </c>
      <c r="W49" s="130">
        <v>0.10600000000000001</v>
      </c>
      <c r="X49" s="40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</row>
    <row r="50" spans="2:68" ht="13.5" customHeight="1">
      <c r="B50" s="302"/>
      <c r="C50" s="313"/>
      <c r="D50" s="307"/>
      <c r="E50" s="307"/>
      <c r="F50" s="307"/>
      <c r="G50" s="74">
        <v>41611</v>
      </c>
      <c r="H50" s="92" t="s">
        <v>24</v>
      </c>
      <c r="I50" s="93">
        <v>11</v>
      </c>
      <c r="J50" s="92" t="s">
        <v>1055</v>
      </c>
      <c r="K50" s="92" t="s">
        <v>1061</v>
      </c>
      <c r="L50" s="132" t="s">
        <v>303</v>
      </c>
      <c r="M50" s="99">
        <v>38</v>
      </c>
      <c r="N50" s="99">
        <v>110</v>
      </c>
      <c r="O50" s="100">
        <v>148</v>
      </c>
      <c r="P50" s="130">
        <v>0.1</v>
      </c>
      <c r="Q50" s="135" t="s">
        <v>1055</v>
      </c>
      <c r="R50" s="135" t="s">
        <v>1061</v>
      </c>
      <c r="S50" s="132" t="s">
        <v>303</v>
      </c>
      <c r="T50" s="99">
        <v>240</v>
      </c>
      <c r="U50" s="99">
        <v>550</v>
      </c>
      <c r="V50" s="100">
        <v>790</v>
      </c>
      <c r="W50" s="130">
        <v>0.10800000000000001</v>
      </c>
      <c r="X50" s="40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</row>
    <row r="51" spans="2:68" ht="13.5" customHeight="1">
      <c r="B51" s="302"/>
      <c r="C51" s="316"/>
      <c r="D51" s="309"/>
      <c r="E51" s="309"/>
      <c r="F51" s="309"/>
      <c r="G51" s="76">
        <v>41674</v>
      </c>
      <c r="H51" s="121" t="s">
        <v>1357</v>
      </c>
      <c r="I51" s="122">
        <v>0.5</v>
      </c>
      <c r="J51" s="144" t="s">
        <v>1055</v>
      </c>
      <c r="K51" s="121" t="s">
        <v>1061</v>
      </c>
      <c r="L51" s="139" t="s">
        <v>303</v>
      </c>
      <c r="M51" s="115">
        <v>130</v>
      </c>
      <c r="N51" s="115">
        <v>310</v>
      </c>
      <c r="O51" s="116">
        <v>440</v>
      </c>
      <c r="P51" s="140">
        <v>0.08</v>
      </c>
      <c r="Q51" s="211" t="s">
        <v>1055</v>
      </c>
      <c r="R51" s="212" t="s">
        <v>1056</v>
      </c>
      <c r="S51" s="139" t="s">
        <v>303</v>
      </c>
      <c r="T51" s="115">
        <v>500</v>
      </c>
      <c r="U51" s="115">
        <v>1200</v>
      </c>
      <c r="V51" s="116">
        <v>1700</v>
      </c>
      <c r="W51" s="140">
        <v>0.09</v>
      </c>
      <c r="X51" s="59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</row>
    <row r="52" spans="2:68" ht="13.5" customHeight="1">
      <c r="B52" s="302" t="s">
        <v>1528</v>
      </c>
      <c r="C52" s="315">
        <v>61</v>
      </c>
      <c r="D52" s="298" t="s">
        <v>317</v>
      </c>
      <c r="E52" s="298" t="s">
        <v>350</v>
      </c>
      <c r="F52" s="298" t="s">
        <v>351</v>
      </c>
      <c r="G52" s="73">
        <v>41390</v>
      </c>
      <c r="H52" s="119" t="s">
        <v>32</v>
      </c>
      <c r="I52" s="120">
        <v>15.6</v>
      </c>
      <c r="J52" s="119" t="s">
        <v>454</v>
      </c>
      <c r="K52" s="119" t="s">
        <v>21</v>
      </c>
      <c r="L52" s="125" t="s">
        <v>308</v>
      </c>
      <c r="M52" s="90">
        <v>92</v>
      </c>
      <c r="N52" s="90">
        <v>180</v>
      </c>
      <c r="O52" s="91">
        <v>272</v>
      </c>
      <c r="P52" s="126">
        <v>9.8000000000000004E-2</v>
      </c>
      <c r="Q52" s="127" t="s">
        <v>274</v>
      </c>
      <c r="R52" s="127" t="s">
        <v>21</v>
      </c>
      <c r="S52" s="125" t="s">
        <v>451</v>
      </c>
      <c r="T52" s="90">
        <v>50</v>
      </c>
      <c r="U52" s="90">
        <v>93</v>
      </c>
      <c r="V52" s="91">
        <v>143</v>
      </c>
      <c r="W52" s="126">
        <v>7.0000000000000007E-2</v>
      </c>
      <c r="X52" s="30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</row>
    <row r="53" spans="2:68" ht="13.5" customHeight="1">
      <c r="B53" s="302"/>
      <c r="C53" s="313"/>
      <c r="D53" s="307"/>
      <c r="E53" s="307"/>
      <c r="F53" s="307"/>
      <c r="G53" s="74">
        <v>41444</v>
      </c>
      <c r="H53" s="31" t="s">
        <v>32</v>
      </c>
      <c r="I53" s="32">
        <v>23</v>
      </c>
      <c r="J53" s="31" t="s">
        <v>454</v>
      </c>
      <c r="K53" s="31" t="s">
        <v>21</v>
      </c>
      <c r="L53" s="132" t="s">
        <v>303</v>
      </c>
      <c r="M53" s="99">
        <v>95</v>
      </c>
      <c r="N53" s="99">
        <v>210</v>
      </c>
      <c r="O53" s="100">
        <v>305</v>
      </c>
      <c r="P53" s="130">
        <v>0.10600000000000001</v>
      </c>
      <c r="Q53" s="131" t="s">
        <v>259</v>
      </c>
      <c r="R53" s="131" t="s">
        <v>21</v>
      </c>
      <c r="S53" s="132" t="s">
        <v>451</v>
      </c>
      <c r="T53" s="99">
        <v>250</v>
      </c>
      <c r="U53" s="99">
        <v>510</v>
      </c>
      <c r="V53" s="100">
        <v>760</v>
      </c>
      <c r="W53" s="130">
        <v>0.12</v>
      </c>
      <c r="X53" s="40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</row>
    <row r="54" spans="2:68" ht="13.5" customHeight="1">
      <c r="B54" s="302"/>
      <c r="C54" s="313"/>
      <c r="D54" s="307"/>
      <c r="E54" s="307"/>
      <c r="F54" s="307"/>
      <c r="G54" s="74">
        <v>41450</v>
      </c>
      <c r="H54" s="92" t="s">
        <v>32</v>
      </c>
      <c r="I54" s="93">
        <v>27</v>
      </c>
      <c r="J54" s="92" t="s">
        <v>456</v>
      </c>
      <c r="K54" s="92" t="s">
        <v>21</v>
      </c>
      <c r="L54" s="132" t="s">
        <v>457</v>
      </c>
      <c r="M54" s="99">
        <v>71</v>
      </c>
      <c r="N54" s="99">
        <v>160</v>
      </c>
      <c r="O54" s="100">
        <v>231</v>
      </c>
      <c r="P54" s="130">
        <v>8.4000000000000005E-2</v>
      </c>
      <c r="Q54" s="131" t="s">
        <v>266</v>
      </c>
      <c r="R54" s="131" t="s">
        <v>21</v>
      </c>
      <c r="S54" s="132" t="s">
        <v>301</v>
      </c>
      <c r="T54" s="99">
        <v>96</v>
      </c>
      <c r="U54" s="99">
        <v>220</v>
      </c>
      <c r="V54" s="100">
        <v>316</v>
      </c>
      <c r="W54" s="130">
        <v>0.12</v>
      </c>
      <c r="X54" s="40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</row>
    <row r="55" spans="2:68" ht="13.5" customHeight="1">
      <c r="B55" s="302"/>
      <c r="C55" s="313"/>
      <c r="D55" s="307"/>
      <c r="E55" s="307"/>
      <c r="F55" s="307"/>
      <c r="G55" s="74">
        <v>41463</v>
      </c>
      <c r="H55" s="31" t="s">
        <v>24</v>
      </c>
      <c r="I55" s="32">
        <v>29.5</v>
      </c>
      <c r="J55" s="31" t="s">
        <v>1014</v>
      </c>
      <c r="K55" s="31" t="s">
        <v>1013</v>
      </c>
      <c r="L55" s="132" t="s">
        <v>308</v>
      </c>
      <c r="M55" s="99">
        <v>70</v>
      </c>
      <c r="N55" s="99">
        <v>170</v>
      </c>
      <c r="O55" s="100">
        <v>240</v>
      </c>
      <c r="P55" s="130">
        <v>0.1</v>
      </c>
      <c r="Q55" s="209" t="s">
        <v>1015</v>
      </c>
      <c r="R55" s="209" t="s">
        <v>1013</v>
      </c>
      <c r="S55" s="132" t="s">
        <v>308</v>
      </c>
      <c r="T55" s="99">
        <v>160</v>
      </c>
      <c r="U55" s="99">
        <v>350</v>
      </c>
      <c r="V55" s="100">
        <v>510</v>
      </c>
      <c r="W55" s="130">
        <v>0.11399999999999999</v>
      </c>
      <c r="X55" s="40"/>
    </row>
    <row r="56" spans="2:68" ht="13.5" customHeight="1">
      <c r="B56" s="302"/>
      <c r="C56" s="313"/>
      <c r="D56" s="307"/>
      <c r="E56" s="307"/>
      <c r="F56" s="307"/>
      <c r="G56" s="74">
        <v>41488</v>
      </c>
      <c r="H56" s="31" t="s">
        <v>42</v>
      </c>
      <c r="I56" s="32">
        <v>26.5</v>
      </c>
      <c r="J56" s="31" t="s">
        <v>1016</v>
      </c>
      <c r="K56" s="31" t="s">
        <v>1013</v>
      </c>
      <c r="L56" s="132" t="s">
        <v>310</v>
      </c>
      <c r="M56" s="99">
        <v>240</v>
      </c>
      <c r="N56" s="99">
        <v>520</v>
      </c>
      <c r="O56" s="100">
        <v>760</v>
      </c>
      <c r="P56" s="130">
        <v>0.11399999999999999</v>
      </c>
      <c r="Q56" s="209" t="s">
        <v>1016</v>
      </c>
      <c r="R56" s="209" t="s">
        <v>1013</v>
      </c>
      <c r="S56" s="132" t="s">
        <v>303</v>
      </c>
      <c r="T56" s="99">
        <v>310</v>
      </c>
      <c r="U56" s="99">
        <v>740</v>
      </c>
      <c r="V56" s="100">
        <v>1050</v>
      </c>
      <c r="W56" s="130">
        <v>0.128</v>
      </c>
      <c r="X56" s="40"/>
    </row>
    <row r="57" spans="2:68" ht="13.5" customHeight="1">
      <c r="B57" s="302"/>
      <c r="C57" s="313"/>
      <c r="D57" s="307"/>
      <c r="E57" s="307"/>
      <c r="F57" s="307"/>
      <c r="G57" s="74">
        <v>41527</v>
      </c>
      <c r="H57" s="31" t="s">
        <v>24</v>
      </c>
      <c r="I57" s="32">
        <v>28</v>
      </c>
      <c r="J57" s="31" t="s">
        <v>1014</v>
      </c>
      <c r="K57" s="31" t="s">
        <v>1013</v>
      </c>
      <c r="L57" s="132" t="s">
        <v>303</v>
      </c>
      <c r="M57" s="99">
        <v>620</v>
      </c>
      <c r="N57" s="99">
        <v>1400</v>
      </c>
      <c r="O57" s="100">
        <v>2020</v>
      </c>
      <c r="P57" s="130">
        <v>0.124</v>
      </c>
      <c r="Q57" s="209" t="s">
        <v>1014</v>
      </c>
      <c r="R57" s="209" t="s">
        <v>1013</v>
      </c>
      <c r="S57" s="132" t="s">
        <v>303</v>
      </c>
      <c r="T57" s="99">
        <v>220</v>
      </c>
      <c r="U57" s="99">
        <v>510</v>
      </c>
      <c r="V57" s="100">
        <v>730</v>
      </c>
      <c r="W57" s="130">
        <v>0.13800000000000001</v>
      </c>
      <c r="X57" s="40"/>
    </row>
    <row r="58" spans="2:68" ht="13.5" customHeight="1">
      <c r="B58" s="302"/>
      <c r="C58" s="313"/>
      <c r="D58" s="307"/>
      <c r="E58" s="307"/>
      <c r="F58" s="307"/>
      <c r="G58" s="74">
        <v>41548</v>
      </c>
      <c r="H58" s="31" t="s">
        <v>24</v>
      </c>
      <c r="I58" s="32">
        <v>26.8</v>
      </c>
      <c r="J58" s="31" t="s">
        <v>1055</v>
      </c>
      <c r="K58" s="31" t="s">
        <v>1061</v>
      </c>
      <c r="L58" s="132" t="s">
        <v>303</v>
      </c>
      <c r="M58" s="99">
        <v>550</v>
      </c>
      <c r="N58" s="99">
        <v>1300</v>
      </c>
      <c r="O58" s="100">
        <v>1850</v>
      </c>
      <c r="P58" s="130">
        <v>9.1999999999999998E-2</v>
      </c>
      <c r="Q58" s="135" t="s">
        <v>1067</v>
      </c>
      <c r="R58" s="135" t="s">
        <v>1151</v>
      </c>
      <c r="S58" s="132" t="s">
        <v>308</v>
      </c>
      <c r="T58" s="99">
        <v>210</v>
      </c>
      <c r="U58" s="99">
        <v>470</v>
      </c>
      <c r="V58" s="100">
        <v>680</v>
      </c>
      <c r="W58" s="130">
        <v>0.12</v>
      </c>
      <c r="X58" s="40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</row>
    <row r="59" spans="2:68" ht="13.5" customHeight="1">
      <c r="B59" s="302"/>
      <c r="C59" s="313"/>
      <c r="D59" s="307"/>
      <c r="E59" s="307"/>
      <c r="F59" s="307"/>
      <c r="G59" s="74">
        <v>41612</v>
      </c>
      <c r="H59" s="31" t="s">
        <v>42</v>
      </c>
      <c r="I59" s="32">
        <v>8.3000000000000007</v>
      </c>
      <c r="J59" s="31" t="s">
        <v>1062</v>
      </c>
      <c r="K59" s="31" t="s">
        <v>1061</v>
      </c>
      <c r="L59" s="132" t="s">
        <v>303</v>
      </c>
      <c r="M59" s="99">
        <v>94</v>
      </c>
      <c r="N59" s="99">
        <v>250</v>
      </c>
      <c r="O59" s="100">
        <v>344</v>
      </c>
      <c r="P59" s="130">
        <v>0.122</v>
      </c>
      <c r="Q59" s="135" t="s">
        <v>1062</v>
      </c>
      <c r="R59" s="135" t="s">
        <v>1061</v>
      </c>
      <c r="S59" s="132" t="s">
        <v>308</v>
      </c>
      <c r="T59" s="99">
        <v>310</v>
      </c>
      <c r="U59" s="99">
        <v>710</v>
      </c>
      <c r="V59" s="100">
        <v>1020</v>
      </c>
      <c r="W59" s="130">
        <v>0.13</v>
      </c>
      <c r="X59" s="40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</row>
    <row r="60" spans="2:68" ht="13.5" customHeight="1">
      <c r="B60" s="302"/>
      <c r="C60" s="313"/>
      <c r="D60" s="307"/>
      <c r="E60" s="307"/>
      <c r="F60" s="307"/>
      <c r="G60" s="75">
        <v>41647</v>
      </c>
      <c r="H60" s="45" t="s">
        <v>42</v>
      </c>
      <c r="I60" s="46">
        <v>8.8000000000000007</v>
      </c>
      <c r="J60" s="31" t="s">
        <v>1055</v>
      </c>
      <c r="K60" s="45" t="s">
        <v>1056</v>
      </c>
      <c r="L60" s="132" t="s">
        <v>303</v>
      </c>
      <c r="M60" s="106">
        <v>350</v>
      </c>
      <c r="N60" s="106">
        <v>870</v>
      </c>
      <c r="O60" s="108">
        <v>1220</v>
      </c>
      <c r="P60" s="136">
        <v>0.1</v>
      </c>
      <c r="Q60" s="209" t="s">
        <v>1057</v>
      </c>
      <c r="R60" s="210" t="s">
        <v>1056</v>
      </c>
      <c r="S60" s="132" t="s">
        <v>303</v>
      </c>
      <c r="T60" s="106">
        <v>260</v>
      </c>
      <c r="U60" s="106">
        <v>770</v>
      </c>
      <c r="V60" s="108">
        <v>1030</v>
      </c>
      <c r="W60" s="136">
        <v>0.14000000000000001</v>
      </c>
      <c r="X60" s="40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</row>
    <row r="61" spans="2:68" ht="13.5" customHeight="1">
      <c r="B61" s="302"/>
      <c r="C61" s="314"/>
      <c r="D61" s="307"/>
      <c r="E61" s="308"/>
      <c r="F61" s="308"/>
      <c r="G61" s="75">
        <v>41675</v>
      </c>
      <c r="H61" s="45" t="s">
        <v>24</v>
      </c>
      <c r="I61" s="46">
        <v>-3.5</v>
      </c>
      <c r="J61" s="31" t="s">
        <v>1055</v>
      </c>
      <c r="K61" s="45" t="s">
        <v>1061</v>
      </c>
      <c r="L61" s="132" t="s">
        <v>303</v>
      </c>
      <c r="M61" s="106">
        <v>170</v>
      </c>
      <c r="N61" s="106">
        <v>420</v>
      </c>
      <c r="O61" s="108">
        <v>590</v>
      </c>
      <c r="P61" s="136">
        <v>9.1999999999999998E-2</v>
      </c>
      <c r="Q61" s="209" t="s">
        <v>1067</v>
      </c>
      <c r="R61" s="210" t="s">
        <v>1061</v>
      </c>
      <c r="S61" s="132" t="s">
        <v>303</v>
      </c>
      <c r="T61" s="106">
        <v>270</v>
      </c>
      <c r="U61" s="106">
        <v>740</v>
      </c>
      <c r="V61" s="108">
        <v>1010</v>
      </c>
      <c r="W61" s="136">
        <v>0.1</v>
      </c>
      <c r="X61" s="40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</row>
    <row r="62" spans="2:68" ht="13.5" customHeight="1">
      <c r="B62" s="302"/>
      <c r="C62" s="312">
        <v>62</v>
      </c>
      <c r="D62" s="307"/>
      <c r="E62" s="301" t="s">
        <v>354</v>
      </c>
      <c r="F62" s="301" t="s">
        <v>355</v>
      </c>
      <c r="G62" s="74">
        <v>41402</v>
      </c>
      <c r="H62" s="92" t="s">
        <v>19</v>
      </c>
      <c r="I62" s="93">
        <v>25</v>
      </c>
      <c r="J62" s="92" t="s">
        <v>458</v>
      </c>
      <c r="K62" s="92" t="s">
        <v>21</v>
      </c>
      <c r="L62" s="132" t="s">
        <v>303</v>
      </c>
      <c r="M62" s="99">
        <v>800</v>
      </c>
      <c r="N62" s="99">
        <v>1700</v>
      </c>
      <c r="O62" s="100">
        <v>2500</v>
      </c>
      <c r="P62" s="130">
        <v>0.29399999999999998</v>
      </c>
      <c r="Q62" s="131" t="s">
        <v>273</v>
      </c>
      <c r="R62" s="131" t="s">
        <v>21</v>
      </c>
      <c r="S62" s="132" t="s">
        <v>453</v>
      </c>
      <c r="T62" s="99">
        <v>620</v>
      </c>
      <c r="U62" s="99">
        <v>1200</v>
      </c>
      <c r="V62" s="100">
        <v>1820</v>
      </c>
      <c r="W62" s="130">
        <v>0.26600000000000001</v>
      </c>
      <c r="X62" s="40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</row>
    <row r="63" spans="2:68" ht="13.5" customHeight="1">
      <c r="B63" s="302"/>
      <c r="C63" s="313"/>
      <c r="D63" s="307"/>
      <c r="E63" s="307"/>
      <c r="F63" s="307"/>
      <c r="G63" s="74">
        <v>41444</v>
      </c>
      <c r="H63" s="92" t="s">
        <v>32</v>
      </c>
      <c r="I63" s="93">
        <v>22.9</v>
      </c>
      <c r="J63" s="92" t="s">
        <v>259</v>
      </c>
      <c r="K63" s="92" t="s">
        <v>21</v>
      </c>
      <c r="L63" s="132" t="s">
        <v>303</v>
      </c>
      <c r="M63" s="99">
        <v>640</v>
      </c>
      <c r="N63" s="99">
        <v>1400</v>
      </c>
      <c r="O63" s="100">
        <v>2040</v>
      </c>
      <c r="P63" s="130">
        <v>0.252</v>
      </c>
      <c r="Q63" s="131" t="s">
        <v>259</v>
      </c>
      <c r="R63" s="131" t="s">
        <v>21</v>
      </c>
      <c r="S63" s="132" t="s">
        <v>453</v>
      </c>
      <c r="T63" s="99">
        <v>500</v>
      </c>
      <c r="U63" s="99">
        <v>1000</v>
      </c>
      <c r="V63" s="100">
        <v>1500</v>
      </c>
      <c r="W63" s="130">
        <v>0.23199999999999998</v>
      </c>
      <c r="X63" s="40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</row>
    <row r="64" spans="2:68" ht="13.5" customHeight="1">
      <c r="B64" s="302"/>
      <c r="C64" s="313"/>
      <c r="D64" s="307"/>
      <c r="E64" s="307"/>
      <c r="F64" s="307"/>
      <c r="G64" s="74">
        <v>41506</v>
      </c>
      <c r="H64" s="92" t="s">
        <v>42</v>
      </c>
      <c r="I64" s="93">
        <v>27.5</v>
      </c>
      <c r="J64" s="92" t="s">
        <v>460</v>
      </c>
      <c r="K64" s="92" t="s">
        <v>1013</v>
      </c>
      <c r="L64" s="132" t="s">
        <v>303</v>
      </c>
      <c r="M64" s="99">
        <v>340</v>
      </c>
      <c r="N64" s="99">
        <v>740</v>
      </c>
      <c r="O64" s="100">
        <v>1080</v>
      </c>
      <c r="P64" s="130">
        <v>0.23000000000000004</v>
      </c>
      <c r="Q64" s="209" t="s">
        <v>1017</v>
      </c>
      <c r="R64" s="209" t="s">
        <v>1013</v>
      </c>
      <c r="S64" s="132" t="s">
        <v>303</v>
      </c>
      <c r="T64" s="99">
        <v>510</v>
      </c>
      <c r="U64" s="99">
        <v>1200</v>
      </c>
      <c r="V64" s="100">
        <v>1710</v>
      </c>
      <c r="W64" s="130">
        <v>0.22400000000000003</v>
      </c>
      <c r="X64" s="40"/>
    </row>
    <row r="65" spans="2:68" ht="13.5" customHeight="1">
      <c r="B65" s="302"/>
      <c r="C65" s="313"/>
      <c r="D65" s="307"/>
      <c r="E65" s="307"/>
      <c r="F65" s="307"/>
      <c r="G65" s="74">
        <v>41550</v>
      </c>
      <c r="H65" s="92" t="s">
        <v>24</v>
      </c>
      <c r="I65" s="93">
        <v>22.4</v>
      </c>
      <c r="J65" s="92" t="s">
        <v>1057</v>
      </c>
      <c r="K65" s="92" t="s">
        <v>1056</v>
      </c>
      <c r="L65" s="132" t="s">
        <v>303</v>
      </c>
      <c r="M65" s="99">
        <v>410</v>
      </c>
      <c r="N65" s="99">
        <v>960</v>
      </c>
      <c r="O65" s="100">
        <v>1370</v>
      </c>
      <c r="P65" s="130">
        <v>0.152</v>
      </c>
      <c r="Q65" s="135" t="s">
        <v>1057</v>
      </c>
      <c r="R65" s="135" t="s">
        <v>1056</v>
      </c>
      <c r="S65" s="132" t="s">
        <v>303</v>
      </c>
      <c r="T65" s="99">
        <v>550</v>
      </c>
      <c r="U65" s="99">
        <v>1300</v>
      </c>
      <c r="V65" s="100">
        <v>1850</v>
      </c>
      <c r="W65" s="130">
        <v>0.184</v>
      </c>
      <c r="X65" s="40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</row>
    <row r="66" spans="2:68" ht="13.5" customHeight="1">
      <c r="B66" s="302"/>
      <c r="C66" s="313"/>
      <c r="D66" s="307"/>
      <c r="E66" s="307"/>
      <c r="F66" s="307"/>
      <c r="G66" s="74">
        <v>41612</v>
      </c>
      <c r="H66" s="92" t="s">
        <v>24</v>
      </c>
      <c r="I66" s="93">
        <v>7</v>
      </c>
      <c r="J66" s="92" t="s">
        <v>1062</v>
      </c>
      <c r="K66" s="92" t="s">
        <v>1061</v>
      </c>
      <c r="L66" s="132" t="s">
        <v>303</v>
      </c>
      <c r="M66" s="99">
        <v>570</v>
      </c>
      <c r="N66" s="99">
        <v>1400</v>
      </c>
      <c r="O66" s="100">
        <v>1970</v>
      </c>
      <c r="P66" s="130">
        <v>0.25</v>
      </c>
      <c r="Q66" s="135" t="s">
        <v>1062</v>
      </c>
      <c r="R66" s="135" t="s">
        <v>1061</v>
      </c>
      <c r="S66" s="132" t="s">
        <v>303</v>
      </c>
      <c r="T66" s="99">
        <v>740</v>
      </c>
      <c r="U66" s="99">
        <v>1700</v>
      </c>
      <c r="V66" s="100">
        <v>2440</v>
      </c>
      <c r="W66" s="130">
        <v>0.23399999999999999</v>
      </c>
      <c r="X66" s="40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</row>
    <row r="67" spans="2:68" ht="13.5" customHeight="1">
      <c r="B67" s="302"/>
      <c r="C67" s="314"/>
      <c r="D67" s="308"/>
      <c r="E67" s="308"/>
      <c r="F67" s="307"/>
      <c r="G67" s="75">
        <v>41675</v>
      </c>
      <c r="H67" s="117" t="s">
        <v>24</v>
      </c>
      <c r="I67" s="118">
        <v>-2.5</v>
      </c>
      <c r="J67" s="92" t="s">
        <v>1067</v>
      </c>
      <c r="K67" s="117" t="s">
        <v>1061</v>
      </c>
      <c r="L67" s="132" t="s">
        <v>303</v>
      </c>
      <c r="M67" s="106">
        <v>670</v>
      </c>
      <c r="N67" s="106">
        <v>1600</v>
      </c>
      <c r="O67" s="108">
        <v>2270</v>
      </c>
      <c r="P67" s="136">
        <v>0.19600000000000001</v>
      </c>
      <c r="Q67" s="209" t="s">
        <v>1055</v>
      </c>
      <c r="R67" s="210" t="s">
        <v>1061</v>
      </c>
      <c r="S67" s="132" t="s">
        <v>303</v>
      </c>
      <c r="T67" s="106">
        <v>490</v>
      </c>
      <c r="U67" s="106">
        <v>1300</v>
      </c>
      <c r="V67" s="108">
        <v>1790</v>
      </c>
      <c r="W67" s="136">
        <v>0.20200000000000001</v>
      </c>
      <c r="X67" s="40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</row>
    <row r="68" spans="2:68" ht="13.5" customHeight="1">
      <c r="B68" s="302"/>
      <c r="C68" s="312">
        <v>63</v>
      </c>
      <c r="D68" s="301" t="s">
        <v>356</v>
      </c>
      <c r="E68" s="301" t="s">
        <v>357</v>
      </c>
      <c r="F68" s="307"/>
      <c r="G68" s="74">
        <v>41402</v>
      </c>
      <c r="H68" s="92" t="s">
        <v>19</v>
      </c>
      <c r="I68" s="93">
        <v>22</v>
      </c>
      <c r="J68" s="92" t="s">
        <v>264</v>
      </c>
      <c r="K68" s="92" t="s">
        <v>21</v>
      </c>
      <c r="L68" s="132" t="s">
        <v>303</v>
      </c>
      <c r="M68" s="99">
        <v>290</v>
      </c>
      <c r="N68" s="99">
        <v>570</v>
      </c>
      <c r="O68" s="100">
        <v>860</v>
      </c>
      <c r="P68" s="130">
        <v>0.17399999999999999</v>
      </c>
      <c r="Q68" s="131" t="s">
        <v>264</v>
      </c>
      <c r="R68" s="131" t="s">
        <v>21</v>
      </c>
      <c r="S68" s="132" t="s">
        <v>453</v>
      </c>
      <c r="T68" s="99">
        <v>390</v>
      </c>
      <c r="U68" s="99">
        <v>810</v>
      </c>
      <c r="V68" s="100">
        <v>1200</v>
      </c>
      <c r="W68" s="130">
        <v>0.22600000000000003</v>
      </c>
      <c r="X68" s="40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</row>
    <row r="69" spans="2:68" ht="13.5" customHeight="1">
      <c r="B69" s="302"/>
      <c r="C69" s="313"/>
      <c r="D69" s="307"/>
      <c r="E69" s="307"/>
      <c r="F69" s="307"/>
      <c r="G69" s="74">
        <v>41444</v>
      </c>
      <c r="H69" s="92" t="s">
        <v>32</v>
      </c>
      <c r="I69" s="93">
        <v>22.9</v>
      </c>
      <c r="J69" s="92" t="s">
        <v>452</v>
      </c>
      <c r="K69" s="92" t="s">
        <v>21</v>
      </c>
      <c r="L69" s="132" t="s">
        <v>308</v>
      </c>
      <c r="M69" s="99">
        <v>240</v>
      </c>
      <c r="N69" s="99">
        <v>500</v>
      </c>
      <c r="O69" s="100">
        <v>740</v>
      </c>
      <c r="P69" s="130">
        <v>0.21200000000000002</v>
      </c>
      <c r="Q69" s="131" t="s">
        <v>307</v>
      </c>
      <c r="R69" s="131" t="s">
        <v>21</v>
      </c>
      <c r="S69" s="132" t="s">
        <v>453</v>
      </c>
      <c r="T69" s="99">
        <v>440</v>
      </c>
      <c r="U69" s="99">
        <v>1000</v>
      </c>
      <c r="V69" s="100">
        <v>1440</v>
      </c>
      <c r="W69" s="130">
        <v>0.23599999999999999</v>
      </c>
      <c r="X69" s="40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</row>
    <row r="70" spans="2:68" ht="13.5" customHeight="1">
      <c r="B70" s="302"/>
      <c r="C70" s="313"/>
      <c r="D70" s="307"/>
      <c r="E70" s="307"/>
      <c r="F70" s="307"/>
      <c r="G70" s="74">
        <v>41491</v>
      </c>
      <c r="H70" s="92" t="s">
        <v>42</v>
      </c>
      <c r="I70" s="93">
        <v>26</v>
      </c>
      <c r="J70" s="92" t="s">
        <v>1016</v>
      </c>
      <c r="K70" s="92" t="s">
        <v>1013</v>
      </c>
      <c r="L70" s="132" t="s">
        <v>303</v>
      </c>
      <c r="M70" s="99">
        <v>260</v>
      </c>
      <c r="N70" s="99">
        <v>560</v>
      </c>
      <c r="O70" s="100">
        <v>820</v>
      </c>
      <c r="P70" s="130">
        <v>0.20400000000000001</v>
      </c>
      <c r="Q70" s="209" t="s">
        <v>1016</v>
      </c>
      <c r="R70" s="209" t="s">
        <v>1013</v>
      </c>
      <c r="S70" s="132" t="s">
        <v>303</v>
      </c>
      <c r="T70" s="99">
        <v>470</v>
      </c>
      <c r="U70" s="99">
        <v>1000</v>
      </c>
      <c r="V70" s="100">
        <v>1470</v>
      </c>
      <c r="W70" s="130">
        <v>0.21800000000000003</v>
      </c>
      <c r="X70" s="40"/>
    </row>
    <row r="71" spans="2:68" ht="13.5" customHeight="1">
      <c r="B71" s="302"/>
      <c r="C71" s="313"/>
      <c r="D71" s="307"/>
      <c r="E71" s="307"/>
      <c r="F71" s="307"/>
      <c r="G71" s="74">
        <v>41550</v>
      </c>
      <c r="H71" s="92" t="s">
        <v>24</v>
      </c>
      <c r="I71" s="93">
        <v>21.2</v>
      </c>
      <c r="J71" s="92" t="s">
        <v>1055</v>
      </c>
      <c r="K71" s="92" t="s">
        <v>1056</v>
      </c>
      <c r="L71" s="132" t="s">
        <v>303</v>
      </c>
      <c r="M71" s="99">
        <v>190</v>
      </c>
      <c r="N71" s="99">
        <v>460</v>
      </c>
      <c r="O71" s="100">
        <v>650</v>
      </c>
      <c r="P71" s="130">
        <v>0.128</v>
      </c>
      <c r="Q71" s="135" t="s">
        <v>1067</v>
      </c>
      <c r="R71" s="135" t="s">
        <v>1056</v>
      </c>
      <c r="S71" s="132" t="s">
        <v>303</v>
      </c>
      <c r="T71" s="99">
        <v>670</v>
      </c>
      <c r="U71" s="99">
        <v>1500</v>
      </c>
      <c r="V71" s="100">
        <v>2170</v>
      </c>
      <c r="W71" s="130">
        <v>0.14000000000000001</v>
      </c>
      <c r="X71" s="40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</row>
    <row r="72" spans="2:68" ht="13.5" customHeight="1">
      <c r="B72" s="302"/>
      <c r="C72" s="313"/>
      <c r="D72" s="307"/>
      <c r="E72" s="307"/>
      <c r="F72" s="307"/>
      <c r="G72" s="74">
        <v>41612</v>
      </c>
      <c r="H72" s="92" t="s">
        <v>24</v>
      </c>
      <c r="I72" s="93">
        <v>11.6</v>
      </c>
      <c r="J72" s="92" t="s">
        <v>1062</v>
      </c>
      <c r="K72" s="92" t="s">
        <v>1061</v>
      </c>
      <c r="L72" s="132" t="s">
        <v>308</v>
      </c>
      <c r="M72" s="99">
        <v>150</v>
      </c>
      <c r="N72" s="99">
        <v>360</v>
      </c>
      <c r="O72" s="100">
        <v>510</v>
      </c>
      <c r="P72" s="130">
        <v>0.16</v>
      </c>
      <c r="Q72" s="135" t="s">
        <v>1062</v>
      </c>
      <c r="R72" s="135" t="s">
        <v>1061</v>
      </c>
      <c r="S72" s="132" t="s">
        <v>308</v>
      </c>
      <c r="T72" s="99">
        <v>400</v>
      </c>
      <c r="U72" s="99">
        <v>1000</v>
      </c>
      <c r="V72" s="100">
        <v>1400</v>
      </c>
      <c r="W72" s="130">
        <v>0.20800000000000002</v>
      </c>
      <c r="X72" s="40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</row>
    <row r="73" spans="2:68" ht="13.5" customHeight="1">
      <c r="B73" s="302"/>
      <c r="C73" s="314"/>
      <c r="D73" s="307"/>
      <c r="E73" s="308"/>
      <c r="F73" s="307"/>
      <c r="G73" s="75">
        <v>41675</v>
      </c>
      <c r="H73" s="117" t="s">
        <v>24</v>
      </c>
      <c r="I73" s="118">
        <v>-2</v>
      </c>
      <c r="J73" s="92" t="s">
        <v>1067</v>
      </c>
      <c r="K73" s="117" t="s">
        <v>1061</v>
      </c>
      <c r="L73" s="132" t="s">
        <v>303</v>
      </c>
      <c r="M73" s="106">
        <v>150</v>
      </c>
      <c r="N73" s="106">
        <v>410</v>
      </c>
      <c r="O73" s="108">
        <v>560</v>
      </c>
      <c r="P73" s="136">
        <v>0.15</v>
      </c>
      <c r="Q73" s="209" t="s">
        <v>1063</v>
      </c>
      <c r="R73" s="210" t="s">
        <v>1061</v>
      </c>
      <c r="S73" s="132" t="s">
        <v>303</v>
      </c>
      <c r="T73" s="106">
        <v>450</v>
      </c>
      <c r="U73" s="106">
        <v>1100</v>
      </c>
      <c r="V73" s="108">
        <v>1550</v>
      </c>
      <c r="W73" s="136">
        <v>0.20800000000000002</v>
      </c>
      <c r="X73" s="40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</row>
    <row r="74" spans="2:68" ht="13.5" customHeight="1">
      <c r="B74" s="302"/>
      <c r="C74" s="312">
        <v>64</v>
      </c>
      <c r="D74" s="307"/>
      <c r="E74" s="301" t="s">
        <v>331</v>
      </c>
      <c r="F74" s="307"/>
      <c r="G74" s="74">
        <v>41390</v>
      </c>
      <c r="H74" s="92" t="s">
        <v>32</v>
      </c>
      <c r="I74" s="93">
        <v>15.4</v>
      </c>
      <c r="J74" s="92" t="s">
        <v>454</v>
      </c>
      <c r="K74" s="92" t="s">
        <v>21</v>
      </c>
      <c r="L74" s="132" t="s">
        <v>303</v>
      </c>
      <c r="M74" s="99">
        <v>780</v>
      </c>
      <c r="N74" s="99">
        <v>1600</v>
      </c>
      <c r="O74" s="100">
        <v>2380</v>
      </c>
      <c r="P74" s="130">
        <v>0.21800000000000003</v>
      </c>
      <c r="Q74" s="131" t="s">
        <v>259</v>
      </c>
      <c r="R74" s="131" t="s">
        <v>21</v>
      </c>
      <c r="S74" s="132" t="s">
        <v>453</v>
      </c>
      <c r="T74" s="99">
        <v>610</v>
      </c>
      <c r="U74" s="99">
        <v>1300</v>
      </c>
      <c r="V74" s="100">
        <v>1910</v>
      </c>
      <c r="W74" s="130">
        <v>0.22400000000000003</v>
      </c>
      <c r="X74" s="40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</row>
    <row r="75" spans="2:68" ht="13.5" customHeight="1">
      <c r="B75" s="302"/>
      <c r="C75" s="313"/>
      <c r="D75" s="307"/>
      <c r="E75" s="307"/>
      <c r="F75" s="307"/>
      <c r="G75" s="74">
        <v>41444</v>
      </c>
      <c r="H75" s="92" t="s">
        <v>32</v>
      </c>
      <c r="I75" s="93">
        <v>23.4</v>
      </c>
      <c r="J75" s="92" t="s">
        <v>259</v>
      </c>
      <c r="K75" s="92" t="s">
        <v>21</v>
      </c>
      <c r="L75" s="132" t="s">
        <v>303</v>
      </c>
      <c r="M75" s="99">
        <v>290</v>
      </c>
      <c r="N75" s="99">
        <v>620</v>
      </c>
      <c r="O75" s="100">
        <v>910</v>
      </c>
      <c r="P75" s="130">
        <v>0.23799999999999999</v>
      </c>
      <c r="Q75" s="131" t="s">
        <v>259</v>
      </c>
      <c r="R75" s="131" t="s">
        <v>21</v>
      </c>
      <c r="S75" s="132" t="s">
        <v>453</v>
      </c>
      <c r="T75" s="99">
        <v>340</v>
      </c>
      <c r="U75" s="99">
        <v>710</v>
      </c>
      <c r="V75" s="100">
        <v>1050</v>
      </c>
      <c r="W75" s="130">
        <v>0.25</v>
      </c>
      <c r="X75" s="40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</row>
    <row r="76" spans="2:68" ht="13.5" customHeight="1">
      <c r="B76" s="302"/>
      <c r="C76" s="313"/>
      <c r="D76" s="307"/>
      <c r="E76" s="307"/>
      <c r="F76" s="307"/>
      <c r="G76" s="74">
        <v>41450</v>
      </c>
      <c r="H76" s="92" t="s">
        <v>32</v>
      </c>
      <c r="I76" s="93">
        <v>23</v>
      </c>
      <c r="J76" s="92" t="s">
        <v>456</v>
      </c>
      <c r="K76" s="92" t="s">
        <v>21</v>
      </c>
      <c r="L76" s="132" t="s">
        <v>302</v>
      </c>
      <c r="M76" s="99">
        <v>410</v>
      </c>
      <c r="N76" s="99">
        <v>910</v>
      </c>
      <c r="O76" s="100">
        <v>1320</v>
      </c>
      <c r="P76" s="130">
        <v>0.24</v>
      </c>
      <c r="Q76" s="131" t="s">
        <v>282</v>
      </c>
      <c r="R76" s="131" t="s">
        <v>21</v>
      </c>
      <c r="S76" s="132" t="s">
        <v>302</v>
      </c>
      <c r="T76" s="99">
        <v>240</v>
      </c>
      <c r="U76" s="99">
        <v>480</v>
      </c>
      <c r="V76" s="100">
        <v>720</v>
      </c>
      <c r="W76" s="130">
        <v>0.19800000000000001</v>
      </c>
      <c r="X76" s="40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</row>
    <row r="77" spans="2:68" ht="13.5" customHeight="1">
      <c r="B77" s="302"/>
      <c r="C77" s="313"/>
      <c r="D77" s="307"/>
      <c r="E77" s="307"/>
      <c r="F77" s="307"/>
      <c r="G77" s="74">
        <v>41463</v>
      </c>
      <c r="H77" s="92" t="s">
        <v>42</v>
      </c>
      <c r="I77" s="93">
        <v>28</v>
      </c>
      <c r="J77" s="92" t="s">
        <v>1017</v>
      </c>
      <c r="K77" s="92" t="s">
        <v>1013</v>
      </c>
      <c r="L77" s="132" t="s">
        <v>303</v>
      </c>
      <c r="M77" s="99">
        <v>230</v>
      </c>
      <c r="N77" s="99">
        <v>510</v>
      </c>
      <c r="O77" s="100">
        <v>740</v>
      </c>
      <c r="P77" s="130">
        <v>0.246</v>
      </c>
      <c r="Q77" s="209" t="s">
        <v>1017</v>
      </c>
      <c r="R77" s="209" t="s">
        <v>1013</v>
      </c>
      <c r="S77" s="132" t="s">
        <v>303</v>
      </c>
      <c r="T77" s="99">
        <v>240</v>
      </c>
      <c r="U77" s="99">
        <v>510</v>
      </c>
      <c r="V77" s="100">
        <v>750</v>
      </c>
      <c r="W77" s="130">
        <v>0.23599999999999999</v>
      </c>
      <c r="X77" s="40"/>
    </row>
    <row r="78" spans="2:68" ht="13.5" customHeight="1">
      <c r="B78" s="302"/>
      <c r="C78" s="313"/>
      <c r="D78" s="307"/>
      <c r="E78" s="307"/>
      <c r="F78" s="307"/>
      <c r="G78" s="74">
        <v>41506</v>
      </c>
      <c r="H78" s="92" t="s">
        <v>538</v>
      </c>
      <c r="I78" s="93">
        <v>28</v>
      </c>
      <c r="J78" s="92" t="s">
        <v>473</v>
      </c>
      <c r="K78" s="92" t="s">
        <v>1013</v>
      </c>
      <c r="L78" s="132" t="s">
        <v>303</v>
      </c>
      <c r="M78" s="99">
        <v>790</v>
      </c>
      <c r="N78" s="99">
        <v>1700</v>
      </c>
      <c r="O78" s="100">
        <v>2490</v>
      </c>
      <c r="P78" s="130">
        <v>0.22200000000000003</v>
      </c>
      <c r="Q78" s="209" t="s">
        <v>1018</v>
      </c>
      <c r="R78" s="209" t="s">
        <v>1013</v>
      </c>
      <c r="S78" s="132" t="s">
        <v>303</v>
      </c>
      <c r="T78" s="99">
        <v>320</v>
      </c>
      <c r="U78" s="99">
        <v>720</v>
      </c>
      <c r="V78" s="100">
        <v>1040</v>
      </c>
      <c r="W78" s="130">
        <v>0.23200000000000004</v>
      </c>
      <c r="X78" s="40"/>
    </row>
    <row r="79" spans="2:68" ht="13.5" customHeight="1">
      <c r="B79" s="302"/>
      <c r="C79" s="313"/>
      <c r="D79" s="307"/>
      <c r="E79" s="307"/>
      <c r="F79" s="307"/>
      <c r="G79" s="74">
        <v>41527</v>
      </c>
      <c r="H79" s="92" t="s">
        <v>24</v>
      </c>
      <c r="I79" s="93">
        <v>27</v>
      </c>
      <c r="J79" s="92" t="s">
        <v>1014</v>
      </c>
      <c r="K79" s="92" t="s">
        <v>1013</v>
      </c>
      <c r="L79" s="132" t="s">
        <v>303</v>
      </c>
      <c r="M79" s="99">
        <v>620</v>
      </c>
      <c r="N79" s="99">
        <v>1400</v>
      </c>
      <c r="O79" s="100">
        <v>2020</v>
      </c>
      <c r="P79" s="130">
        <v>0.23000000000000004</v>
      </c>
      <c r="Q79" s="209" t="s">
        <v>1019</v>
      </c>
      <c r="R79" s="209" t="s">
        <v>1013</v>
      </c>
      <c r="S79" s="132" t="s">
        <v>303</v>
      </c>
      <c r="T79" s="99">
        <v>440</v>
      </c>
      <c r="U79" s="99">
        <v>1000</v>
      </c>
      <c r="V79" s="100">
        <v>1440</v>
      </c>
      <c r="W79" s="130">
        <v>0.21400000000000002</v>
      </c>
      <c r="X79" s="40"/>
    </row>
    <row r="80" spans="2:68" ht="13.5" customHeight="1">
      <c r="B80" s="302"/>
      <c r="C80" s="313"/>
      <c r="D80" s="307"/>
      <c r="E80" s="307"/>
      <c r="F80" s="307"/>
      <c r="G80" s="74">
        <v>41550</v>
      </c>
      <c r="H80" s="92" t="s">
        <v>42</v>
      </c>
      <c r="I80" s="93">
        <v>23.1</v>
      </c>
      <c r="J80" s="92" t="s">
        <v>1062</v>
      </c>
      <c r="K80" s="92" t="s">
        <v>1056</v>
      </c>
      <c r="L80" s="132" t="s">
        <v>303</v>
      </c>
      <c r="M80" s="99">
        <v>770</v>
      </c>
      <c r="N80" s="99">
        <v>1700</v>
      </c>
      <c r="O80" s="100">
        <v>2470</v>
      </c>
      <c r="P80" s="130">
        <v>0.18</v>
      </c>
      <c r="Q80" s="135" t="s">
        <v>1062</v>
      </c>
      <c r="R80" s="135" t="s">
        <v>1056</v>
      </c>
      <c r="S80" s="132" t="s">
        <v>303</v>
      </c>
      <c r="T80" s="99">
        <v>410</v>
      </c>
      <c r="U80" s="99">
        <v>980</v>
      </c>
      <c r="V80" s="100">
        <v>1390</v>
      </c>
      <c r="W80" s="130">
        <v>0.13800000000000001</v>
      </c>
      <c r="X80" s="40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</row>
    <row r="81" spans="2:68" ht="13.5" customHeight="1">
      <c r="B81" s="302"/>
      <c r="C81" s="313"/>
      <c r="D81" s="307"/>
      <c r="E81" s="307"/>
      <c r="F81" s="307"/>
      <c r="G81" s="74">
        <v>41612</v>
      </c>
      <c r="H81" s="92" t="s">
        <v>24</v>
      </c>
      <c r="I81" s="93">
        <v>7.5</v>
      </c>
      <c r="J81" s="92" t="s">
        <v>1067</v>
      </c>
      <c r="K81" s="92" t="s">
        <v>1061</v>
      </c>
      <c r="L81" s="132" t="s">
        <v>308</v>
      </c>
      <c r="M81" s="99">
        <v>220</v>
      </c>
      <c r="N81" s="99">
        <v>550</v>
      </c>
      <c r="O81" s="100">
        <v>770</v>
      </c>
      <c r="P81" s="130">
        <v>0.23199999999999998</v>
      </c>
      <c r="Q81" s="135" t="s">
        <v>1063</v>
      </c>
      <c r="R81" s="135" t="s">
        <v>1061</v>
      </c>
      <c r="S81" s="132" t="s">
        <v>303</v>
      </c>
      <c r="T81" s="99">
        <v>350</v>
      </c>
      <c r="U81" s="99">
        <v>850</v>
      </c>
      <c r="V81" s="100">
        <v>1200</v>
      </c>
      <c r="W81" s="130">
        <v>0.23000000000000004</v>
      </c>
      <c r="X81" s="40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</row>
    <row r="82" spans="2:68" ht="13.5" customHeight="1">
      <c r="B82" s="302"/>
      <c r="C82" s="313"/>
      <c r="D82" s="307"/>
      <c r="E82" s="307"/>
      <c r="F82" s="307"/>
      <c r="G82" s="75">
        <v>41647</v>
      </c>
      <c r="H82" s="117" t="s">
        <v>42</v>
      </c>
      <c r="I82" s="118">
        <v>5.6</v>
      </c>
      <c r="J82" s="92" t="s">
        <v>1067</v>
      </c>
      <c r="K82" s="117" t="s">
        <v>1056</v>
      </c>
      <c r="L82" s="132" t="s">
        <v>303</v>
      </c>
      <c r="M82" s="106">
        <v>300</v>
      </c>
      <c r="N82" s="106">
        <v>700</v>
      </c>
      <c r="O82" s="108">
        <v>1000</v>
      </c>
      <c r="P82" s="136">
        <v>0.25</v>
      </c>
      <c r="Q82" s="209" t="s">
        <v>1070</v>
      </c>
      <c r="R82" s="210" t="s">
        <v>1056</v>
      </c>
      <c r="S82" s="132" t="s">
        <v>303</v>
      </c>
      <c r="T82" s="106">
        <v>240</v>
      </c>
      <c r="U82" s="106">
        <v>640</v>
      </c>
      <c r="V82" s="108">
        <v>880</v>
      </c>
      <c r="W82" s="136">
        <v>0.22000000000000003</v>
      </c>
      <c r="X82" s="40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</row>
    <row r="83" spans="2:68" ht="13.5" customHeight="1">
      <c r="B83" s="302"/>
      <c r="C83" s="314"/>
      <c r="D83" s="308"/>
      <c r="E83" s="308"/>
      <c r="F83" s="308"/>
      <c r="G83" s="75">
        <v>41675</v>
      </c>
      <c r="H83" s="117" t="s">
        <v>24</v>
      </c>
      <c r="I83" s="118">
        <v>-2</v>
      </c>
      <c r="J83" s="92" t="s">
        <v>1057</v>
      </c>
      <c r="K83" s="117" t="s">
        <v>1061</v>
      </c>
      <c r="L83" s="132" t="s">
        <v>303</v>
      </c>
      <c r="M83" s="106">
        <v>360</v>
      </c>
      <c r="N83" s="106">
        <v>830</v>
      </c>
      <c r="O83" s="108">
        <v>1190</v>
      </c>
      <c r="P83" s="136">
        <v>0.20200000000000001</v>
      </c>
      <c r="Q83" s="209" t="s">
        <v>1067</v>
      </c>
      <c r="R83" s="210" t="s">
        <v>1061</v>
      </c>
      <c r="S83" s="132" t="s">
        <v>303</v>
      </c>
      <c r="T83" s="106">
        <v>270</v>
      </c>
      <c r="U83" s="106">
        <v>620</v>
      </c>
      <c r="V83" s="108">
        <v>890</v>
      </c>
      <c r="W83" s="136">
        <v>0.21400000000000002</v>
      </c>
      <c r="X83" s="40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</row>
    <row r="84" spans="2:68" ht="13.5" customHeight="1">
      <c r="B84" s="302"/>
      <c r="C84" s="312">
        <v>65</v>
      </c>
      <c r="D84" s="301" t="s">
        <v>359</v>
      </c>
      <c r="E84" s="301" t="s">
        <v>360</v>
      </c>
      <c r="F84" s="301" t="s">
        <v>361</v>
      </c>
      <c r="G84" s="74">
        <v>41395</v>
      </c>
      <c r="H84" s="92" t="s">
        <v>32</v>
      </c>
      <c r="I84" s="93">
        <v>15.1</v>
      </c>
      <c r="J84" s="92" t="s">
        <v>452</v>
      </c>
      <c r="K84" s="92" t="s">
        <v>21</v>
      </c>
      <c r="L84" s="132" t="s">
        <v>303</v>
      </c>
      <c r="M84" s="99">
        <v>1000</v>
      </c>
      <c r="N84" s="99">
        <v>2200</v>
      </c>
      <c r="O84" s="100">
        <v>3200</v>
      </c>
      <c r="P84" s="130">
        <v>0.54399999999999993</v>
      </c>
      <c r="Q84" s="131" t="s">
        <v>273</v>
      </c>
      <c r="R84" s="131" t="s">
        <v>21</v>
      </c>
      <c r="S84" s="132" t="s">
        <v>453</v>
      </c>
      <c r="T84" s="99">
        <v>900</v>
      </c>
      <c r="U84" s="99">
        <v>1700</v>
      </c>
      <c r="V84" s="100">
        <v>2600</v>
      </c>
      <c r="W84" s="130">
        <v>0.41600000000000004</v>
      </c>
      <c r="X84" s="40"/>
    </row>
    <row r="85" spans="2:68" ht="13.5" customHeight="1">
      <c r="B85" s="302"/>
      <c r="C85" s="313"/>
      <c r="D85" s="307"/>
      <c r="E85" s="307"/>
      <c r="F85" s="307"/>
      <c r="G85" s="74">
        <v>41444</v>
      </c>
      <c r="H85" s="92" t="s">
        <v>32</v>
      </c>
      <c r="I85" s="93">
        <v>22.3</v>
      </c>
      <c r="J85" s="92" t="s">
        <v>264</v>
      </c>
      <c r="K85" s="92" t="s">
        <v>21</v>
      </c>
      <c r="L85" s="132" t="s">
        <v>303</v>
      </c>
      <c r="M85" s="99">
        <v>1100</v>
      </c>
      <c r="N85" s="99">
        <v>2300</v>
      </c>
      <c r="O85" s="100">
        <v>3400</v>
      </c>
      <c r="P85" s="130">
        <v>0.59599999999999997</v>
      </c>
      <c r="Q85" s="131" t="s">
        <v>264</v>
      </c>
      <c r="R85" s="131" t="s">
        <v>21</v>
      </c>
      <c r="S85" s="132" t="s">
        <v>453</v>
      </c>
      <c r="T85" s="99">
        <v>940</v>
      </c>
      <c r="U85" s="99">
        <v>2000</v>
      </c>
      <c r="V85" s="100">
        <v>2940</v>
      </c>
      <c r="W85" s="130">
        <v>0.48200000000000004</v>
      </c>
      <c r="X85" s="40"/>
    </row>
    <row r="86" spans="2:68" ht="13.5" customHeight="1">
      <c r="B86" s="302"/>
      <c r="C86" s="313"/>
      <c r="D86" s="307"/>
      <c r="E86" s="307"/>
      <c r="F86" s="307"/>
      <c r="G86" s="74">
        <v>41491</v>
      </c>
      <c r="H86" s="92" t="s">
        <v>42</v>
      </c>
      <c r="I86" s="93">
        <v>25.5</v>
      </c>
      <c r="J86" s="92" t="s">
        <v>1016</v>
      </c>
      <c r="K86" s="92" t="s">
        <v>1013</v>
      </c>
      <c r="L86" s="132" t="s">
        <v>303</v>
      </c>
      <c r="M86" s="99">
        <v>1200</v>
      </c>
      <c r="N86" s="99">
        <v>2700</v>
      </c>
      <c r="O86" s="100">
        <v>3900</v>
      </c>
      <c r="P86" s="130">
        <v>0.45600000000000007</v>
      </c>
      <c r="Q86" s="209" t="s">
        <v>1016</v>
      </c>
      <c r="R86" s="209" t="s">
        <v>1013</v>
      </c>
      <c r="S86" s="132" t="s">
        <v>303</v>
      </c>
      <c r="T86" s="99">
        <v>1600</v>
      </c>
      <c r="U86" s="99">
        <v>3400</v>
      </c>
      <c r="V86" s="100">
        <v>5000</v>
      </c>
      <c r="W86" s="130">
        <v>0.34400000000000003</v>
      </c>
      <c r="X86" s="40"/>
    </row>
    <row r="87" spans="2:68" ht="13.5" customHeight="1">
      <c r="B87" s="302"/>
      <c r="C87" s="313"/>
      <c r="D87" s="307"/>
      <c r="E87" s="307"/>
      <c r="F87" s="307"/>
      <c r="G87" s="74">
        <v>41550</v>
      </c>
      <c r="H87" s="92" t="s">
        <v>42</v>
      </c>
      <c r="I87" s="93">
        <v>18.7</v>
      </c>
      <c r="J87" s="92" t="s">
        <v>1067</v>
      </c>
      <c r="K87" s="92" t="s">
        <v>1056</v>
      </c>
      <c r="L87" s="132" t="s">
        <v>303</v>
      </c>
      <c r="M87" s="99">
        <v>1100</v>
      </c>
      <c r="N87" s="99">
        <v>2700</v>
      </c>
      <c r="O87" s="100">
        <v>3800</v>
      </c>
      <c r="P87" s="130">
        <v>0.45600000000000007</v>
      </c>
      <c r="Q87" s="135" t="s">
        <v>1057</v>
      </c>
      <c r="R87" s="135" t="s">
        <v>1056</v>
      </c>
      <c r="S87" s="132" t="s">
        <v>303</v>
      </c>
      <c r="T87" s="99">
        <v>1100</v>
      </c>
      <c r="U87" s="99">
        <v>2400</v>
      </c>
      <c r="V87" s="100">
        <v>3500</v>
      </c>
      <c r="W87" s="130">
        <v>0.36400000000000005</v>
      </c>
      <c r="X87" s="40"/>
    </row>
    <row r="88" spans="2:68" ht="13.5" customHeight="1">
      <c r="B88" s="302"/>
      <c r="C88" s="313"/>
      <c r="D88" s="307"/>
      <c r="E88" s="307"/>
      <c r="F88" s="307"/>
      <c r="G88" s="74">
        <v>41613</v>
      </c>
      <c r="H88" s="92" t="s">
        <v>24</v>
      </c>
      <c r="I88" s="93">
        <v>6.2</v>
      </c>
      <c r="J88" s="92" t="s">
        <v>1067</v>
      </c>
      <c r="K88" s="92" t="s">
        <v>1061</v>
      </c>
      <c r="L88" s="132" t="s">
        <v>303</v>
      </c>
      <c r="M88" s="99">
        <v>650</v>
      </c>
      <c r="N88" s="99">
        <v>1600</v>
      </c>
      <c r="O88" s="100">
        <v>2250</v>
      </c>
      <c r="P88" s="130">
        <v>0.53600000000000014</v>
      </c>
      <c r="Q88" s="135" t="s">
        <v>1057</v>
      </c>
      <c r="R88" s="135" t="s">
        <v>1061</v>
      </c>
      <c r="S88" s="132" t="s">
        <v>303</v>
      </c>
      <c r="T88" s="99">
        <v>1200</v>
      </c>
      <c r="U88" s="99">
        <v>2900</v>
      </c>
      <c r="V88" s="100">
        <v>4100</v>
      </c>
      <c r="W88" s="130">
        <v>0.41</v>
      </c>
      <c r="X88" s="40"/>
    </row>
    <row r="89" spans="2:68" ht="13.5" customHeight="1">
      <c r="B89" s="302"/>
      <c r="C89" s="314"/>
      <c r="D89" s="308"/>
      <c r="E89" s="308"/>
      <c r="F89" s="307"/>
      <c r="G89" s="75">
        <v>41675</v>
      </c>
      <c r="H89" s="117" t="s">
        <v>24</v>
      </c>
      <c r="I89" s="118">
        <v>-1.5</v>
      </c>
      <c r="J89" s="92" t="s">
        <v>1063</v>
      </c>
      <c r="K89" s="117" t="s">
        <v>1061</v>
      </c>
      <c r="L89" s="132" t="s">
        <v>303</v>
      </c>
      <c r="M89" s="106">
        <v>720</v>
      </c>
      <c r="N89" s="106">
        <v>1900</v>
      </c>
      <c r="O89" s="108">
        <v>2620</v>
      </c>
      <c r="P89" s="136">
        <v>0.49399999999999994</v>
      </c>
      <c r="Q89" s="209" t="s">
        <v>1067</v>
      </c>
      <c r="R89" s="210" t="s">
        <v>1061</v>
      </c>
      <c r="S89" s="132" t="s">
        <v>303</v>
      </c>
      <c r="T89" s="106">
        <v>960</v>
      </c>
      <c r="U89" s="106">
        <v>2300</v>
      </c>
      <c r="V89" s="108">
        <v>3260</v>
      </c>
      <c r="W89" s="136">
        <v>0.36199999999999999</v>
      </c>
      <c r="X89" s="40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</row>
    <row r="90" spans="2:68" ht="13.5" customHeight="1">
      <c r="B90" s="302"/>
      <c r="C90" s="312">
        <v>66</v>
      </c>
      <c r="D90" s="301" t="s">
        <v>362</v>
      </c>
      <c r="E90" s="301" t="s">
        <v>363</v>
      </c>
      <c r="F90" s="307"/>
      <c r="G90" s="74">
        <v>41395</v>
      </c>
      <c r="H90" s="92" t="s">
        <v>19</v>
      </c>
      <c r="I90" s="93">
        <v>15.8</v>
      </c>
      <c r="J90" s="92" t="s">
        <v>259</v>
      </c>
      <c r="K90" s="92" t="s">
        <v>21</v>
      </c>
      <c r="L90" s="132" t="s">
        <v>303</v>
      </c>
      <c r="M90" s="99">
        <v>1400</v>
      </c>
      <c r="N90" s="99">
        <v>2800</v>
      </c>
      <c r="O90" s="100">
        <v>4200</v>
      </c>
      <c r="P90" s="130">
        <v>0.40599999999999997</v>
      </c>
      <c r="Q90" s="131" t="s">
        <v>259</v>
      </c>
      <c r="R90" s="131" t="s">
        <v>21</v>
      </c>
      <c r="S90" s="132" t="s">
        <v>453</v>
      </c>
      <c r="T90" s="99">
        <v>1600</v>
      </c>
      <c r="U90" s="99">
        <v>3300</v>
      </c>
      <c r="V90" s="100">
        <v>4900</v>
      </c>
      <c r="W90" s="130">
        <v>0.35399999999999998</v>
      </c>
      <c r="X90" s="40"/>
    </row>
    <row r="91" spans="2:68" ht="13.5" customHeight="1">
      <c r="B91" s="302"/>
      <c r="C91" s="313"/>
      <c r="D91" s="307"/>
      <c r="E91" s="307"/>
      <c r="F91" s="307"/>
      <c r="G91" s="74">
        <v>41444</v>
      </c>
      <c r="H91" s="92" t="s">
        <v>32</v>
      </c>
      <c r="I91" s="93">
        <v>21.9</v>
      </c>
      <c r="J91" s="92" t="s">
        <v>455</v>
      </c>
      <c r="K91" s="92" t="s">
        <v>21</v>
      </c>
      <c r="L91" s="132" t="s">
        <v>303</v>
      </c>
      <c r="M91" s="99">
        <v>1200</v>
      </c>
      <c r="N91" s="99">
        <v>2600</v>
      </c>
      <c r="O91" s="100">
        <v>3800</v>
      </c>
      <c r="P91" s="130">
        <v>0.442</v>
      </c>
      <c r="Q91" s="131" t="s">
        <v>264</v>
      </c>
      <c r="R91" s="131" t="s">
        <v>21</v>
      </c>
      <c r="S91" s="132" t="s">
        <v>453</v>
      </c>
      <c r="T91" s="99">
        <v>970</v>
      </c>
      <c r="U91" s="99">
        <v>2000</v>
      </c>
      <c r="V91" s="100">
        <v>2970</v>
      </c>
      <c r="W91" s="130">
        <v>0.35399999999999998</v>
      </c>
      <c r="X91" s="40"/>
    </row>
    <row r="92" spans="2:68" ht="13.5" customHeight="1">
      <c r="B92" s="302"/>
      <c r="C92" s="313"/>
      <c r="D92" s="307"/>
      <c r="E92" s="307"/>
      <c r="F92" s="307"/>
      <c r="G92" s="74">
        <v>41491</v>
      </c>
      <c r="H92" s="92" t="s">
        <v>42</v>
      </c>
      <c r="I92" s="93">
        <v>27</v>
      </c>
      <c r="J92" s="92" t="s">
        <v>1017</v>
      </c>
      <c r="K92" s="92" t="s">
        <v>1013</v>
      </c>
      <c r="L92" s="132" t="s">
        <v>303</v>
      </c>
      <c r="M92" s="99">
        <v>1200</v>
      </c>
      <c r="N92" s="99">
        <v>2600</v>
      </c>
      <c r="O92" s="100">
        <v>3800</v>
      </c>
      <c r="P92" s="130">
        <v>0.35399999999999998</v>
      </c>
      <c r="Q92" s="209" t="s">
        <v>1017</v>
      </c>
      <c r="R92" s="209" t="s">
        <v>1013</v>
      </c>
      <c r="S92" s="132" t="s">
        <v>303</v>
      </c>
      <c r="T92" s="99">
        <v>1100</v>
      </c>
      <c r="U92" s="99">
        <v>2300</v>
      </c>
      <c r="V92" s="100">
        <v>3400</v>
      </c>
      <c r="W92" s="130">
        <v>0.34200000000000003</v>
      </c>
      <c r="X92" s="40"/>
    </row>
    <row r="93" spans="2:68" ht="13.5" customHeight="1">
      <c r="B93" s="302"/>
      <c r="C93" s="313"/>
      <c r="D93" s="307"/>
      <c r="E93" s="307"/>
      <c r="F93" s="307"/>
      <c r="G93" s="74">
        <v>41550</v>
      </c>
      <c r="H93" s="92" t="s">
        <v>42</v>
      </c>
      <c r="I93" s="93">
        <v>17.7</v>
      </c>
      <c r="J93" s="92" t="s">
        <v>1055</v>
      </c>
      <c r="K93" s="92" t="s">
        <v>1056</v>
      </c>
      <c r="L93" s="132" t="s">
        <v>303</v>
      </c>
      <c r="M93" s="99">
        <v>680</v>
      </c>
      <c r="N93" s="99">
        <v>1400</v>
      </c>
      <c r="O93" s="100">
        <v>2080</v>
      </c>
      <c r="P93" s="130">
        <v>0.3</v>
      </c>
      <c r="Q93" s="135" t="s">
        <v>1063</v>
      </c>
      <c r="R93" s="135" t="s">
        <v>1056</v>
      </c>
      <c r="S93" s="132" t="s">
        <v>303</v>
      </c>
      <c r="T93" s="99">
        <v>450</v>
      </c>
      <c r="U93" s="99">
        <v>1100</v>
      </c>
      <c r="V93" s="100">
        <v>1550</v>
      </c>
      <c r="W93" s="130">
        <v>0.32</v>
      </c>
      <c r="X93" s="40"/>
    </row>
    <row r="94" spans="2:68" ht="13.5" customHeight="1">
      <c r="B94" s="302"/>
      <c r="C94" s="313"/>
      <c r="D94" s="307"/>
      <c r="E94" s="307"/>
      <c r="F94" s="307"/>
      <c r="G94" s="74">
        <v>41613</v>
      </c>
      <c r="H94" s="92" t="s">
        <v>24</v>
      </c>
      <c r="I94" s="93">
        <v>10</v>
      </c>
      <c r="J94" s="92" t="s">
        <v>1055</v>
      </c>
      <c r="K94" s="92" t="s">
        <v>1061</v>
      </c>
      <c r="L94" s="132" t="s">
        <v>303</v>
      </c>
      <c r="M94" s="99">
        <v>340</v>
      </c>
      <c r="N94" s="99">
        <v>760</v>
      </c>
      <c r="O94" s="100">
        <v>1100</v>
      </c>
      <c r="P94" s="130">
        <v>0.29000000000000004</v>
      </c>
      <c r="Q94" s="135" t="s">
        <v>1057</v>
      </c>
      <c r="R94" s="135" t="s">
        <v>1061</v>
      </c>
      <c r="S94" s="132" t="s">
        <v>1316</v>
      </c>
      <c r="T94" s="99">
        <v>220</v>
      </c>
      <c r="U94" s="99">
        <v>500</v>
      </c>
      <c r="V94" s="100">
        <v>720</v>
      </c>
      <c r="W94" s="130">
        <v>0.34400000000000003</v>
      </c>
      <c r="X94" s="40"/>
    </row>
    <row r="95" spans="2:68" ht="13.5" customHeight="1">
      <c r="B95" s="302"/>
      <c r="C95" s="316"/>
      <c r="D95" s="309"/>
      <c r="E95" s="309"/>
      <c r="F95" s="309"/>
      <c r="G95" s="76">
        <v>41675</v>
      </c>
      <c r="H95" s="121" t="s">
        <v>24</v>
      </c>
      <c r="I95" s="122">
        <v>-3</v>
      </c>
      <c r="J95" s="144" t="s">
        <v>1067</v>
      </c>
      <c r="K95" s="121" t="s">
        <v>1061</v>
      </c>
      <c r="L95" s="139" t="s">
        <v>303</v>
      </c>
      <c r="M95" s="115">
        <v>300</v>
      </c>
      <c r="N95" s="115">
        <v>680</v>
      </c>
      <c r="O95" s="116">
        <v>980</v>
      </c>
      <c r="P95" s="140">
        <v>0.30199999999999999</v>
      </c>
      <c r="Q95" s="211" t="s">
        <v>1067</v>
      </c>
      <c r="R95" s="212" t="s">
        <v>1061</v>
      </c>
      <c r="S95" s="139" t="s">
        <v>303</v>
      </c>
      <c r="T95" s="115">
        <v>610</v>
      </c>
      <c r="U95" s="115">
        <v>1600</v>
      </c>
      <c r="V95" s="116">
        <v>2210</v>
      </c>
      <c r="W95" s="140">
        <v>0.25800000000000001</v>
      </c>
      <c r="X95" s="59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</row>
    <row r="96" spans="2:68" ht="13.5" customHeight="1">
      <c r="B96" s="302" t="s">
        <v>1528</v>
      </c>
      <c r="C96" s="315">
        <v>67</v>
      </c>
      <c r="D96" s="298" t="s">
        <v>367</v>
      </c>
      <c r="E96" s="298" t="s">
        <v>368</v>
      </c>
      <c r="F96" s="298" t="s">
        <v>142</v>
      </c>
      <c r="G96" s="73">
        <v>41402</v>
      </c>
      <c r="H96" s="119" t="s">
        <v>19</v>
      </c>
      <c r="I96" s="120">
        <v>24</v>
      </c>
      <c r="J96" s="119" t="s">
        <v>274</v>
      </c>
      <c r="K96" s="119" t="s">
        <v>21</v>
      </c>
      <c r="L96" s="125" t="s">
        <v>308</v>
      </c>
      <c r="M96" s="90">
        <v>330</v>
      </c>
      <c r="N96" s="90">
        <v>680</v>
      </c>
      <c r="O96" s="91">
        <v>1010</v>
      </c>
      <c r="P96" s="126">
        <v>0.21200000000000002</v>
      </c>
      <c r="Q96" s="127" t="s">
        <v>274</v>
      </c>
      <c r="R96" s="127" t="s">
        <v>21</v>
      </c>
      <c r="S96" s="125" t="s">
        <v>451</v>
      </c>
      <c r="T96" s="90">
        <v>250</v>
      </c>
      <c r="U96" s="90">
        <v>500</v>
      </c>
      <c r="V96" s="91">
        <v>750</v>
      </c>
      <c r="W96" s="126">
        <v>0.192</v>
      </c>
      <c r="X96" s="30"/>
    </row>
    <row r="97" spans="2:68" ht="13.5" customHeight="1">
      <c r="B97" s="302"/>
      <c r="C97" s="313"/>
      <c r="D97" s="307"/>
      <c r="E97" s="307"/>
      <c r="F97" s="307"/>
      <c r="G97" s="74">
        <v>41445</v>
      </c>
      <c r="H97" s="92" t="s">
        <v>32</v>
      </c>
      <c r="I97" s="93">
        <v>25.2</v>
      </c>
      <c r="J97" s="92" t="s">
        <v>259</v>
      </c>
      <c r="K97" s="92" t="s">
        <v>21</v>
      </c>
      <c r="L97" s="132" t="s">
        <v>303</v>
      </c>
      <c r="M97" s="99">
        <v>280</v>
      </c>
      <c r="N97" s="99">
        <v>590</v>
      </c>
      <c r="O97" s="100">
        <v>870</v>
      </c>
      <c r="P97" s="130">
        <v>0.156</v>
      </c>
      <c r="Q97" s="131" t="s">
        <v>259</v>
      </c>
      <c r="R97" s="131" t="s">
        <v>21</v>
      </c>
      <c r="S97" s="132" t="s">
        <v>453</v>
      </c>
      <c r="T97" s="99">
        <v>360</v>
      </c>
      <c r="U97" s="99">
        <v>780</v>
      </c>
      <c r="V97" s="100">
        <v>1140</v>
      </c>
      <c r="W97" s="130">
        <v>0.17599999999999999</v>
      </c>
      <c r="X97" s="40"/>
    </row>
    <row r="98" spans="2:68" ht="13.5" customHeight="1">
      <c r="B98" s="302"/>
      <c r="C98" s="313"/>
      <c r="D98" s="307"/>
      <c r="E98" s="307"/>
      <c r="F98" s="307"/>
      <c r="G98" s="74">
        <v>41491</v>
      </c>
      <c r="H98" s="92" t="s">
        <v>42</v>
      </c>
      <c r="I98" s="93">
        <v>25.5</v>
      </c>
      <c r="J98" s="92" t="s">
        <v>1015</v>
      </c>
      <c r="K98" s="92" t="s">
        <v>1013</v>
      </c>
      <c r="L98" s="132" t="s">
        <v>303</v>
      </c>
      <c r="M98" s="99">
        <v>320</v>
      </c>
      <c r="N98" s="99">
        <v>700</v>
      </c>
      <c r="O98" s="100">
        <v>1020</v>
      </c>
      <c r="P98" s="130">
        <v>0.16200000000000001</v>
      </c>
      <c r="Q98" s="209" t="s">
        <v>1015</v>
      </c>
      <c r="R98" s="209" t="s">
        <v>1013</v>
      </c>
      <c r="S98" s="132" t="s">
        <v>303</v>
      </c>
      <c r="T98" s="99">
        <v>1300</v>
      </c>
      <c r="U98" s="99">
        <v>2700</v>
      </c>
      <c r="V98" s="100">
        <v>4000</v>
      </c>
      <c r="W98" s="130">
        <v>0.16</v>
      </c>
      <c r="X98" s="40"/>
    </row>
    <row r="99" spans="2:68" ht="13.5" customHeight="1">
      <c r="B99" s="302"/>
      <c r="C99" s="313"/>
      <c r="D99" s="307"/>
      <c r="E99" s="307"/>
      <c r="F99" s="307"/>
      <c r="G99" s="74">
        <v>41556</v>
      </c>
      <c r="H99" s="92" t="s">
        <v>24</v>
      </c>
      <c r="I99" s="93">
        <v>27.8</v>
      </c>
      <c r="J99" s="92" t="s">
        <v>1067</v>
      </c>
      <c r="K99" s="92" t="s">
        <v>1061</v>
      </c>
      <c r="L99" s="132" t="s">
        <v>303</v>
      </c>
      <c r="M99" s="99">
        <v>170</v>
      </c>
      <c r="N99" s="99">
        <v>370</v>
      </c>
      <c r="O99" s="100">
        <v>540</v>
      </c>
      <c r="P99" s="130">
        <v>0.124</v>
      </c>
      <c r="Q99" s="135" t="s">
        <v>1067</v>
      </c>
      <c r="R99" s="135" t="s">
        <v>1061</v>
      </c>
      <c r="S99" s="132" t="s">
        <v>303</v>
      </c>
      <c r="T99" s="99">
        <v>470</v>
      </c>
      <c r="U99" s="99">
        <v>1100</v>
      </c>
      <c r="V99" s="100">
        <v>1570</v>
      </c>
      <c r="W99" s="130">
        <v>0.156</v>
      </c>
      <c r="X99" s="40"/>
    </row>
    <row r="100" spans="2:68" ht="13.5" customHeight="1">
      <c r="B100" s="302"/>
      <c r="C100" s="313"/>
      <c r="D100" s="307"/>
      <c r="E100" s="307"/>
      <c r="F100" s="307"/>
      <c r="G100" s="74">
        <v>41614</v>
      </c>
      <c r="H100" s="92" t="s">
        <v>24</v>
      </c>
      <c r="I100" s="93">
        <v>7</v>
      </c>
      <c r="J100" s="92" t="s">
        <v>1057</v>
      </c>
      <c r="K100" s="92" t="s">
        <v>1061</v>
      </c>
      <c r="L100" s="132" t="s">
        <v>303</v>
      </c>
      <c r="M100" s="99">
        <v>350</v>
      </c>
      <c r="N100" s="99">
        <v>790</v>
      </c>
      <c r="O100" s="100">
        <v>1140</v>
      </c>
      <c r="P100" s="130">
        <v>0.11799999999999999</v>
      </c>
      <c r="Q100" s="135" t="s">
        <v>1057</v>
      </c>
      <c r="R100" s="135" t="s">
        <v>1061</v>
      </c>
      <c r="S100" s="132" t="s">
        <v>303</v>
      </c>
      <c r="T100" s="99">
        <v>510</v>
      </c>
      <c r="U100" s="99">
        <v>1200</v>
      </c>
      <c r="V100" s="100">
        <v>1710</v>
      </c>
      <c r="W100" s="130">
        <v>0.16600000000000001</v>
      </c>
      <c r="X100" s="40"/>
    </row>
    <row r="101" spans="2:68" ht="13.5" customHeight="1">
      <c r="B101" s="302"/>
      <c r="C101" s="314"/>
      <c r="D101" s="307"/>
      <c r="E101" s="308"/>
      <c r="F101" s="308"/>
      <c r="G101" s="75">
        <v>41677</v>
      </c>
      <c r="H101" s="117" t="s">
        <v>24</v>
      </c>
      <c r="I101" s="118">
        <v>-1.5</v>
      </c>
      <c r="J101" s="92" t="s">
        <v>1067</v>
      </c>
      <c r="K101" s="117" t="s">
        <v>1061</v>
      </c>
      <c r="L101" s="132" t="s">
        <v>303</v>
      </c>
      <c r="M101" s="106">
        <v>150</v>
      </c>
      <c r="N101" s="106">
        <v>410</v>
      </c>
      <c r="O101" s="108">
        <v>560</v>
      </c>
      <c r="P101" s="136">
        <v>0.10600000000000001</v>
      </c>
      <c r="Q101" s="209" t="s">
        <v>1055</v>
      </c>
      <c r="R101" s="210" t="s">
        <v>1061</v>
      </c>
      <c r="S101" s="132" t="s">
        <v>303</v>
      </c>
      <c r="T101" s="106">
        <v>470</v>
      </c>
      <c r="U101" s="106">
        <v>1200</v>
      </c>
      <c r="V101" s="108">
        <v>1670</v>
      </c>
      <c r="W101" s="136">
        <v>0.17399999999999999</v>
      </c>
      <c r="X101" s="40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</row>
    <row r="102" spans="2:68" ht="13.5" customHeight="1">
      <c r="B102" s="302"/>
      <c r="C102" s="312">
        <v>68</v>
      </c>
      <c r="D102" s="307"/>
      <c r="E102" s="301" t="s">
        <v>331</v>
      </c>
      <c r="F102" s="301" t="s">
        <v>361</v>
      </c>
      <c r="G102" s="74">
        <v>41395</v>
      </c>
      <c r="H102" s="92" t="s">
        <v>19</v>
      </c>
      <c r="I102" s="93">
        <v>16.8</v>
      </c>
      <c r="J102" s="92" t="s">
        <v>455</v>
      </c>
      <c r="K102" s="92" t="s">
        <v>21</v>
      </c>
      <c r="L102" s="132" t="s">
        <v>303</v>
      </c>
      <c r="M102" s="99">
        <v>1200</v>
      </c>
      <c r="N102" s="99">
        <v>2300</v>
      </c>
      <c r="O102" s="100">
        <v>3500</v>
      </c>
      <c r="P102" s="130">
        <v>0.39200000000000007</v>
      </c>
      <c r="Q102" s="131" t="s">
        <v>264</v>
      </c>
      <c r="R102" s="131" t="s">
        <v>21</v>
      </c>
      <c r="S102" s="132" t="s">
        <v>453</v>
      </c>
      <c r="T102" s="99">
        <v>910</v>
      </c>
      <c r="U102" s="99">
        <v>1800</v>
      </c>
      <c r="V102" s="100">
        <v>2710</v>
      </c>
      <c r="W102" s="130">
        <v>0.40400000000000003</v>
      </c>
      <c r="X102" s="40"/>
    </row>
    <row r="103" spans="2:68" ht="13.5" customHeight="1">
      <c r="B103" s="302"/>
      <c r="C103" s="313"/>
      <c r="D103" s="307"/>
      <c r="E103" s="307"/>
      <c r="F103" s="299"/>
      <c r="G103" s="74">
        <v>41444</v>
      </c>
      <c r="H103" s="92" t="s">
        <v>32</v>
      </c>
      <c r="I103" s="93">
        <v>20.5</v>
      </c>
      <c r="J103" s="92" t="s">
        <v>454</v>
      </c>
      <c r="K103" s="92" t="s">
        <v>21</v>
      </c>
      <c r="L103" s="132" t="s">
        <v>303</v>
      </c>
      <c r="M103" s="99">
        <v>770</v>
      </c>
      <c r="N103" s="99">
        <v>1600</v>
      </c>
      <c r="O103" s="100">
        <v>2370</v>
      </c>
      <c r="P103" s="130">
        <v>0.34599999999999997</v>
      </c>
      <c r="Q103" s="131" t="s">
        <v>259</v>
      </c>
      <c r="R103" s="131" t="s">
        <v>21</v>
      </c>
      <c r="S103" s="132" t="s">
        <v>453</v>
      </c>
      <c r="T103" s="99">
        <v>1000</v>
      </c>
      <c r="U103" s="99">
        <v>2000</v>
      </c>
      <c r="V103" s="100">
        <v>3000</v>
      </c>
      <c r="W103" s="130">
        <v>0.4</v>
      </c>
      <c r="X103" s="40"/>
    </row>
    <row r="104" spans="2:68" ht="13.5" customHeight="1">
      <c r="B104" s="302"/>
      <c r="C104" s="313"/>
      <c r="D104" s="307"/>
      <c r="E104" s="307"/>
      <c r="F104" s="299"/>
      <c r="G104" s="74">
        <v>41507</v>
      </c>
      <c r="H104" s="92" t="s">
        <v>24</v>
      </c>
      <c r="I104" s="93">
        <v>29.2</v>
      </c>
      <c r="J104" s="92" t="s">
        <v>1014</v>
      </c>
      <c r="K104" s="92" t="s">
        <v>1013</v>
      </c>
      <c r="L104" s="132" t="s">
        <v>303</v>
      </c>
      <c r="M104" s="99">
        <v>1100</v>
      </c>
      <c r="N104" s="99">
        <v>2600</v>
      </c>
      <c r="O104" s="100">
        <v>3700</v>
      </c>
      <c r="P104" s="130">
        <v>0.54</v>
      </c>
      <c r="Q104" s="209" t="s">
        <v>1016</v>
      </c>
      <c r="R104" s="209" t="s">
        <v>1013</v>
      </c>
      <c r="S104" s="132" t="s">
        <v>303</v>
      </c>
      <c r="T104" s="99">
        <v>800</v>
      </c>
      <c r="U104" s="99">
        <v>1700</v>
      </c>
      <c r="V104" s="100">
        <v>2500</v>
      </c>
      <c r="W104" s="130">
        <v>0.35399999999999998</v>
      </c>
      <c r="X104" s="40"/>
    </row>
    <row r="105" spans="2:68" ht="13.5" customHeight="1">
      <c r="B105" s="302"/>
      <c r="C105" s="313"/>
      <c r="D105" s="307"/>
      <c r="E105" s="307"/>
      <c r="F105" s="299"/>
      <c r="G105" s="74">
        <v>41551</v>
      </c>
      <c r="H105" s="92" t="s">
        <v>42</v>
      </c>
      <c r="I105" s="93">
        <v>16</v>
      </c>
      <c r="J105" s="92" t="s">
        <v>1202</v>
      </c>
      <c r="K105" s="92" t="s">
        <v>1061</v>
      </c>
      <c r="L105" s="132" t="s">
        <v>303</v>
      </c>
      <c r="M105" s="99">
        <v>810</v>
      </c>
      <c r="N105" s="99">
        <v>1900</v>
      </c>
      <c r="O105" s="100">
        <v>2710</v>
      </c>
      <c r="P105" s="130">
        <v>0.23200000000000004</v>
      </c>
      <c r="Q105" s="135" t="s">
        <v>1057</v>
      </c>
      <c r="R105" s="135" t="s">
        <v>1061</v>
      </c>
      <c r="S105" s="132" t="s">
        <v>303</v>
      </c>
      <c r="T105" s="99">
        <v>540</v>
      </c>
      <c r="U105" s="99">
        <v>1100</v>
      </c>
      <c r="V105" s="100">
        <v>1640</v>
      </c>
      <c r="W105" s="130">
        <v>0.29799999999999999</v>
      </c>
      <c r="X105" s="40"/>
    </row>
    <row r="106" spans="2:68" ht="13.5" customHeight="1">
      <c r="B106" s="302"/>
      <c r="C106" s="313"/>
      <c r="D106" s="307"/>
      <c r="E106" s="307"/>
      <c r="F106" s="299"/>
      <c r="G106" s="74">
        <v>41613</v>
      </c>
      <c r="H106" s="92" t="s">
        <v>24</v>
      </c>
      <c r="I106" s="93">
        <v>16.5</v>
      </c>
      <c r="J106" s="92" t="s">
        <v>1057</v>
      </c>
      <c r="K106" s="92" t="s">
        <v>1061</v>
      </c>
      <c r="L106" s="132" t="s">
        <v>303</v>
      </c>
      <c r="M106" s="99">
        <v>360</v>
      </c>
      <c r="N106" s="99">
        <v>890</v>
      </c>
      <c r="O106" s="100">
        <v>1250</v>
      </c>
      <c r="P106" s="130">
        <v>0.30599999999999999</v>
      </c>
      <c r="Q106" s="135" t="s">
        <v>1055</v>
      </c>
      <c r="R106" s="135" t="s">
        <v>1061</v>
      </c>
      <c r="S106" s="132" t="s">
        <v>303</v>
      </c>
      <c r="T106" s="99">
        <v>330</v>
      </c>
      <c r="U106" s="99">
        <v>860</v>
      </c>
      <c r="V106" s="100">
        <v>1190</v>
      </c>
      <c r="W106" s="130">
        <v>0.32800000000000001</v>
      </c>
      <c r="X106" s="40"/>
    </row>
    <row r="107" spans="2:68" ht="13.5" customHeight="1">
      <c r="B107" s="302"/>
      <c r="C107" s="314"/>
      <c r="D107" s="308"/>
      <c r="E107" s="308"/>
      <c r="F107" s="299"/>
      <c r="G107" s="75">
        <v>41676</v>
      </c>
      <c r="H107" s="117" t="s">
        <v>42</v>
      </c>
      <c r="I107" s="118">
        <v>-2.5</v>
      </c>
      <c r="J107" s="92" t="s">
        <v>1062</v>
      </c>
      <c r="K107" s="117" t="s">
        <v>1061</v>
      </c>
      <c r="L107" s="132" t="s">
        <v>303</v>
      </c>
      <c r="M107" s="106">
        <v>2400</v>
      </c>
      <c r="N107" s="106">
        <v>5900</v>
      </c>
      <c r="O107" s="108">
        <v>8300</v>
      </c>
      <c r="P107" s="136">
        <v>0.27600000000000002</v>
      </c>
      <c r="Q107" s="209" t="s">
        <v>1067</v>
      </c>
      <c r="R107" s="210" t="s">
        <v>1061</v>
      </c>
      <c r="S107" s="132" t="s">
        <v>303</v>
      </c>
      <c r="T107" s="106">
        <v>310</v>
      </c>
      <c r="U107" s="106">
        <v>760</v>
      </c>
      <c r="V107" s="108">
        <v>1070</v>
      </c>
      <c r="W107" s="136">
        <v>0.23000000000000004</v>
      </c>
      <c r="X107" s="40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</row>
    <row r="108" spans="2:68" ht="13.5" customHeight="1">
      <c r="B108" s="302"/>
      <c r="C108" s="312">
        <v>69</v>
      </c>
      <c r="D108" s="301" t="s">
        <v>370</v>
      </c>
      <c r="E108" s="301" t="s">
        <v>371</v>
      </c>
      <c r="F108" s="299"/>
      <c r="G108" s="74">
        <v>41395</v>
      </c>
      <c r="H108" s="92" t="s">
        <v>19</v>
      </c>
      <c r="I108" s="93">
        <v>17.3</v>
      </c>
      <c r="J108" s="92" t="s">
        <v>273</v>
      </c>
      <c r="K108" s="92" t="s">
        <v>21</v>
      </c>
      <c r="L108" s="132" t="s">
        <v>303</v>
      </c>
      <c r="M108" s="99">
        <v>2500</v>
      </c>
      <c r="N108" s="99">
        <v>4900</v>
      </c>
      <c r="O108" s="100">
        <v>7400</v>
      </c>
      <c r="P108" s="130">
        <v>0.65</v>
      </c>
      <c r="Q108" s="131" t="s">
        <v>273</v>
      </c>
      <c r="R108" s="131" t="s">
        <v>21</v>
      </c>
      <c r="S108" s="132" t="s">
        <v>453</v>
      </c>
      <c r="T108" s="99">
        <v>1000</v>
      </c>
      <c r="U108" s="99">
        <v>2000</v>
      </c>
      <c r="V108" s="100">
        <v>3000</v>
      </c>
      <c r="W108" s="130">
        <v>0.58599999999999997</v>
      </c>
      <c r="X108" s="40"/>
    </row>
    <row r="109" spans="2:68" ht="13.5" customHeight="1">
      <c r="B109" s="302"/>
      <c r="C109" s="313"/>
      <c r="D109" s="307"/>
      <c r="E109" s="307"/>
      <c r="F109" s="299"/>
      <c r="G109" s="74">
        <v>41445</v>
      </c>
      <c r="H109" s="92" t="s">
        <v>32</v>
      </c>
      <c r="I109" s="93">
        <v>23.9</v>
      </c>
      <c r="J109" s="92" t="s">
        <v>273</v>
      </c>
      <c r="K109" s="92" t="s">
        <v>21</v>
      </c>
      <c r="L109" s="132" t="s">
        <v>303</v>
      </c>
      <c r="M109" s="99">
        <v>1400</v>
      </c>
      <c r="N109" s="99">
        <v>3000</v>
      </c>
      <c r="O109" s="100">
        <v>4400</v>
      </c>
      <c r="P109" s="130">
        <v>0.70799999999999996</v>
      </c>
      <c r="Q109" s="131" t="s">
        <v>273</v>
      </c>
      <c r="R109" s="131" t="s">
        <v>21</v>
      </c>
      <c r="S109" s="132" t="s">
        <v>453</v>
      </c>
      <c r="T109" s="99">
        <v>1700</v>
      </c>
      <c r="U109" s="99">
        <v>3400</v>
      </c>
      <c r="V109" s="100">
        <v>5100</v>
      </c>
      <c r="W109" s="130">
        <v>0.61399999999999999</v>
      </c>
      <c r="X109" s="40"/>
    </row>
    <row r="110" spans="2:68" ht="13.5" customHeight="1">
      <c r="B110" s="302"/>
      <c r="C110" s="313"/>
      <c r="D110" s="307"/>
      <c r="E110" s="307"/>
      <c r="F110" s="299"/>
      <c r="G110" s="74">
        <v>41495</v>
      </c>
      <c r="H110" s="92" t="s">
        <v>24</v>
      </c>
      <c r="I110" s="93">
        <v>31.2</v>
      </c>
      <c r="J110" s="92" t="s">
        <v>1020</v>
      </c>
      <c r="K110" s="92" t="s">
        <v>1013</v>
      </c>
      <c r="L110" s="132" t="s">
        <v>303</v>
      </c>
      <c r="M110" s="99">
        <v>1100</v>
      </c>
      <c r="N110" s="99">
        <v>2400</v>
      </c>
      <c r="O110" s="100">
        <v>3500</v>
      </c>
      <c r="P110" s="130">
        <v>0.67</v>
      </c>
      <c r="Q110" s="209" t="s">
        <v>1021</v>
      </c>
      <c r="R110" s="209" t="s">
        <v>1013</v>
      </c>
      <c r="S110" s="132" t="s">
        <v>303</v>
      </c>
      <c r="T110" s="99">
        <v>1300</v>
      </c>
      <c r="U110" s="99">
        <v>2900</v>
      </c>
      <c r="V110" s="100">
        <v>4200</v>
      </c>
      <c r="W110" s="130">
        <v>0.61599999999999999</v>
      </c>
      <c r="X110" s="40"/>
    </row>
    <row r="111" spans="2:68" ht="13.5" customHeight="1">
      <c r="B111" s="302"/>
      <c r="C111" s="313"/>
      <c r="D111" s="307"/>
      <c r="E111" s="307"/>
      <c r="F111" s="299"/>
      <c r="G111" s="74">
        <v>41556</v>
      </c>
      <c r="H111" s="92" t="s">
        <v>24</v>
      </c>
      <c r="I111" s="93">
        <v>27.8</v>
      </c>
      <c r="J111" s="92" t="s">
        <v>1067</v>
      </c>
      <c r="K111" s="92" t="s">
        <v>1061</v>
      </c>
      <c r="L111" s="132" t="s">
        <v>303</v>
      </c>
      <c r="M111" s="99">
        <v>1400</v>
      </c>
      <c r="N111" s="99">
        <v>3200</v>
      </c>
      <c r="O111" s="100">
        <v>4600</v>
      </c>
      <c r="P111" s="130">
        <v>0.5119999999999999</v>
      </c>
      <c r="Q111" s="135" t="s">
        <v>1067</v>
      </c>
      <c r="R111" s="135" t="s">
        <v>1061</v>
      </c>
      <c r="S111" s="132" t="s">
        <v>303</v>
      </c>
      <c r="T111" s="99">
        <v>2100</v>
      </c>
      <c r="U111" s="99">
        <v>4800</v>
      </c>
      <c r="V111" s="100">
        <v>6900</v>
      </c>
      <c r="W111" s="130">
        <v>0.54200000000000004</v>
      </c>
      <c r="X111" s="40"/>
    </row>
    <row r="112" spans="2:68" ht="13.5" customHeight="1">
      <c r="B112" s="302"/>
      <c r="C112" s="313"/>
      <c r="D112" s="307"/>
      <c r="E112" s="307"/>
      <c r="F112" s="299"/>
      <c r="G112" s="74">
        <v>41614</v>
      </c>
      <c r="H112" s="92" t="s">
        <v>24</v>
      </c>
      <c r="I112" s="93">
        <v>8.1999999999999993</v>
      </c>
      <c r="J112" s="92" t="s">
        <v>1057</v>
      </c>
      <c r="K112" s="92" t="s">
        <v>1061</v>
      </c>
      <c r="L112" s="132" t="s">
        <v>303</v>
      </c>
      <c r="M112" s="99">
        <v>1400</v>
      </c>
      <c r="N112" s="99">
        <v>3400</v>
      </c>
      <c r="O112" s="100">
        <v>4800</v>
      </c>
      <c r="P112" s="130">
        <v>0.61</v>
      </c>
      <c r="Q112" s="135" t="s">
        <v>1057</v>
      </c>
      <c r="R112" s="135" t="s">
        <v>1061</v>
      </c>
      <c r="S112" s="132" t="s">
        <v>303</v>
      </c>
      <c r="T112" s="99">
        <v>2100</v>
      </c>
      <c r="U112" s="99">
        <v>5100</v>
      </c>
      <c r="V112" s="100">
        <v>7200</v>
      </c>
      <c r="W112" s="130">
        <v>0.53600000000000003</v>
      </c>
      <c r="X112" s="40"/>
    </row>
    <row r="113" spans="2:68" ht="13.5" customHeight="1">
      <c r="B113" s="302"/>
      <c r="C113" s="314"/>
      <c r="D113" s="307"/>
      <c r="E113" s="308"/>
      <c r="F113" s="299"/>
      <c r="G113" s="75">
        <v>41676</v>
      </c>
      <c r="H113" s="117" t="s">
        <v>42</v>
      </c>
      <c r="I113" s="118">
        <v>4</v>
      </c>
      <c r="J113" s="92" t="s">
        <v>1067</v>
      </c>
      <c r="K113" s="117" t="s">
        <v>1061</v>
      </c>
      <c r="L113" s="132" t="s">
        <v>303</v>
      </c>
      <c r="M113" s="106">
        <v>1000</v>
      </c>
      <c r="N113" s="106">
        <v>2500</v>
      </c>
      <c r="O113" s="108">
        <v>3500</v>
      </c>
      <c r="P113" s="136">
        <v>0.434</v>
      </c>
      <c r="Q113" s="209" t="s">
        <v>1067</v>
      </c>
      <c r="R113" s="210" t="s">
        <v>1061</v>
      </c>
      <c r="S113" s="132" t="s">
        <v>303</v>
      </c>
      <c r="T113" s="106">
        <v>1100</v>
      </c>
      <c r="U113" s="106">
        <v>2600</v>
      </c>
      <c r="V113" s="108">
        <v>3700</v>
      </c>
      <c r="W113" s="136">
        <v>0.33</v>
      </c>
      <c r="X113" s="40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</row>
    <row r="114" spans="2:68" ht="13.5" customHeight="1">
      <c r="B114" s="302"/>
      <c r="C114" s="312">
        <v>70</v>
      </c>
      <c r="D114" s="307"/>
      <c r="E114" s="301" t="s">
        <v>372</v>
      </c>
      <c r="F114" s="299"/>
      <c r="G114" s="74">
        <v>41395</v>
      </c>
      <c r="H114" s="92" t="s">
        <v>19</v>
      </c>
      <c r="I114" s="93">
        <v>17.100000000000001</v>
      </c>
      <c r="J114" s="92" t="s">
        <v>455</v>
      </c>
      <c r="K114" s="92" t="s">
        <v>21</v>
      </c>
      <c r="L114" s="132" t="s">
        <v>303</v>
      </c>
      <c r="M114" s="99">
        <v>2400</v>
      </c>
      <c r="N114" s="99">
        <v>4800</v>
      </c>
      <c r="O114" s="100">
        <v>7200</v>
      </c>
      <c r="P114" s="130">
        <v>0.58599999999999997</v>
      </c>
      <c r="Q114" s="131" t="s">
        <v>264</v>
      </c>
      <c r="R114" s="131" t="s">
        <v>21</v>
      </c>
      <c r="S114" s="132" t="s">
        <v>451</v>
      </c>
      <c r="T114" s="99">
        <v>530</v>
      </c>
      <c r="U114" s="99">
        <v>1100</v>
      </c>
      <c r="V114" s="100">
        <v>1630</v>
      </c>
      <c r="W114" s="130">
        <v>0.52600000000000002</v>
      </c>
      <c r="X114" s="40"/>
    </row>
    <row r="115" spans="2:68" ht="13.5" customHeight="1">
      <c r="B115" s="302"/>
      <c r="C115" s="313"/>
      <c r="D115" s="307"/>
      <c r="E115" s="307"/>
      <c r="F115" s="299"/>
      <c r="G115" s="74">
        <v>41445</v>
      </c>
      <c r="H115" s="92" t="s">
        <v>32</v>
      </c>
      <c r="I115" s="93">
        <v>22.7</v>
      </c>
      <c r="J115" s="92" t="s">
        <v>455</v>
      </c>
      <c r="K115" s="92" t="s">
        <v>21</v>
      </c>
      <c r="L115" s="132" t="s">
        <v>308</v>
      </c>
      <c r="M115" s="99">
        <v>1500</v>
      </c>
      <c r="N115" s="99">
        <v>3100</v>
      </c>
      <c r="O115" s="100">
        <v>4600</v>
      </c>
      <c r="P115" s="130">
        <v>0.79600000000000004</v>
      </c>
      <c r="Q115" s="131" t="s">
        <v>264</v>
      </c>
      <c r="R115" s="131" t="s">
        <v>21</v>
      </c>
      <c r="S115" s="132" t="s">
        <v>453</v>
      </c>
      <c r="T115" s="99">
        <v>170</v>
      </c>
      <c r="U115" s="99">
        <v>360</v>
      </c>
      <c r="V115" s="100">
        <v>530</v>
      </c>
      <c r="W115" s="130">
        <v>0.43600000000000005</v>
      </c>
      <c r="X115" s="40"/>
    </row>
    <row r="116" spans="2:68" ht="13.5" customHeight="1">
      <c r="B116" s="302"/>
      <c r="C116" s="313"/>
      <c r="D116" s="307"/>
      <c r="E116" s="307"/>
      <c r="F116" s="299"/>
      <c r="G116" s="74">
        <v>41495</v>
      </c>
      <c r="H116" s="92" t="s">
        <v>24</v>
      </c>
      <c r="I116" s="93">
        <v>31.8</v>
      </c>
      <c r="J116" s="92" t="s">
        <v>452</v>
      </c>
      <c r="K116" s="92" t="s">
        <v>1013</v>
      </c>
      <c r="L116" s="132" t="s">
        <v>303</v>
      </c>
      <c r="M116" s="99">
        <v>2300</v>
      </c>
      <c r="N116" s="99">
        <v>4800</v>
      </c>
      <c r="O116" s="100">
        <v>7100</v>
      </c>
      <c r="P116" s="130">
        <v>0.66800000000000004</v>
      </c>
      <c r="Q116" s="209" t="s">
        <v>1022</v>
      </c>
      <c r="R116" s="209" t="s">
        <v>1013</v>
      </c>
      <c r="S116" s="132" t="s">
        <v>308</v>
      </c>
      <c r="T116" s="99">
        <v>210</v>
      </c>
      <c r="U116" s="99">
        <v>440</v>
      </c>
      <c r="V116" s="100">
        <v>650</v>
      </c>
      <c r="W116" s="130">
        <v>0.41200000000000003</v>
      </c>
      <c r="X116" s="40"/>
    </row>
    <row r="117" spans="2:68" ht="13.5" customHeight="1">
      <c r="B117" s="302"/>
      <c r="C117" s="313"/>
      <c r="D117" s="307"/>
      <c r="E117" s="307"/>
      <c r="F117" s="299"/>
      <c r="G117" s="74">
        <v>41556</v>
      </c>
      <c r="H117" s="92" t="s">
        <v>24</v>
      </c>
      <c r="I117" s="93">
        <v>28.8</v>
      </c>
      <c r="J117" s="92" t="s">
        <v>1057</v>
      </c>
      <c r="K117" s="92" t="s">
        <v>1061</v>
      </c>
      <c r="L117" s="132" t="s">
        <v>303</v>
      </c>
      <c r="M117" s="99">
        <v>1600</v>
      </c>
      <c r="N117" s="99">
        <v>3800</v>
      </c>
      <c r="O117" s="100">
        <v>5400</v>
      </c>
      <c r="P117" s="130">
        <v>0.46799999999999997</v>
      </c>
      <c r="Q117" s="135" t="s">
        <v>1067</v>
      </c>
      <c r="R117" s="135" t="s">
        <v>1061</v>
      </c>
      <c r="S117" s="132" t="s">
        <v>303</v>
      </c>
      <c r="T117" s="99">
        <v>530</v>
      </c>
      <c r="U117" s="99">
        <v>1300</v>
      </c>
      <c r="V117" s="100">
        <v>1830</v>
      </c>
      <c r="W117" s="130">
        <v>0.44400000000000006</v>
      </c>
      <c r="X117" s="40"/>
    </row>
    <row r="118" spans="2:68" ht="13.5" customHeight="1">
      <c r="B118" s="302"/>
      <c r="C118" s="313"/>
      <c r="D118" s="307"/>
      <c r="E118" s="307"/>
      <c r="F118" s="299"/>
      <c r="G118" s="74">
        <v>41613</v>
      </c>
      <c r="H118" s="92" t="s">
        <v>24</v>
      </c>
      <c r="I118" s="93">
        <v>11.4</v>
      </c>
      <c r="J118" s="92" t="s">
        <v>1055</v>
      </c>
      <c r="K118" s="92" t="s">
        <v>1061</v>
      </c>
      <c r="L118" s="132" t="s">
        <v>303</v>
      </c>
      <c r="M118" s="99">
        <v>1200</v>
      </c>
      <c r="N118" s="99">
        <v>2700</v>
      </c>
      <c r="O118" s="100">
        <v>3900</v>
      </c>
      <c r="P118" s="130">
        <v>0.75399999999999989</v>
      </c>
      <c r="Q118" s="135" t="s">
        <v>1067</v>
      </c>
      <c r="R118" s="135" t="s">
        <v>1061</v>
      </c>
      <c r="S118" s="132" t="s">
        <v>550</v>
      </c>
      <c r="T118" s="99">
        <v>250</v>
      </c>
      <c r="U118" s="99">
        <v>620</v>
      </c>
      <c r="V118" s="100">
        <v>870</v>
      </c>
      <c r="W118" s="130">
        <v>0.55000000000000004</v>
      </c>
      <c r="X118" s="40"/>
    </row>
    <row r="119" spans="2:68" ht="13.5" customHeight="1">
      <c r="B119" s="302"/>
      <c r="C119" s="314"/>
      <c r="D119" s="307"/>
      <c r="E119" s="308"/>
      <c r="F119" s="299"/>
      <c r="G119" s="75">
        <v>41676</v>
      </c>
      <c r="H119" s="117" t="s">
        <v>42</v>
      </c>
      <c r="I119" s="118">
        <v>0</v>
      </c>
      <c r="J119" s="92" t="s">
        <v>1062</v>
      </c>
      <c r="K119" s="117" t="s">
        <v>1061</v>
      </c>
      <c r="L119" s="132" t="s">
        <v>303</v>
      </c>
      <c r="M119" s="106">
        <v>1600</v>
      </c>
      <c r="N119" s="106">
        <v>4400</v>
      </c>
      <c r="O119" s="108">
        <v>6000</v>
      </c>
      <c r="P119" s="136">
        <v>0.68</v>
      </c>
      <c r="Q119" s="209" t="s">
        <v>1199</v>
      </c>
      <c r="R119" s="210" t="s">
        <v>1061</v>
      </c>
      <c r="S119" s="132" t="s">
        <v>308</v>
      </c>
      <c r="T119" s="106">
        <v>250</v>
      </c>
      <c r="U119" s="106">
        <v>610</v>
      </c>
      <c r="V119" s="108">
        <v>860</v>
      </c>
      <c r="W119" s="136">
        <v>0.51600000000000001</v>
      </c>
      <c r="X119" s="40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</row>
    <row r="120" spans="2:68" ht="13.5" customHeight="1">
      <c r="B120" s="302"/>
      <c r="C120" s="312">
        <v>71</v>
      </c>
      <c r="D120" s="307"/>
      <c r="E120" s="301" t="s">
        <v>331</v>
      </c>
      <c r="F120" s="299"/>
      <c r="G120" s="74">
        <v>41394</v>
      </c>
      <c r="H120" s="92" t="s">
        <v>32</v>
      </c>
      <c r="I120" s="93">
        <v>13.9</v>
      </c>
      <c r="J120" s="92" t="s">
        <v>454</v>
      </c>
      <c r="K120" s="92" t="s">
        <v>21</v>
      </c>
      <c r="L120" s="132" t="s">
        <v>303</v>
      </c>
      <c r="M120" s="99">
        <v>530</v>
      </c>
      <c r="N120" s="99">
        <v>1100</v>
      </c>
      <c r="O120" s="100">
        <v>1630</v>
      </c>
      <c r="P120" s="130">
        <v>0.64</v>
      </c>
      <c r="Q120" s="131" t="s">
        <v>255</v>
      </c>
      <c r="R120" s="131" t="s">
        <v>21</v>
      </c>
      <c r="S120" s="132" t="s">
        <v>459</v>
      </c>
      <c r="T120" s="99">
        <v>750</v>
      </c>
      <c r="U120" s="99">
        <v>1500</v>
      </c>
      <c r="V120" s="100">
        <v>2250</v>
      </c>
      <c r="W120" s="130">
        <v>1</v>
      </c>
      <c r="X120" s="40"/>
    </row>
    <row r="121" spans="2:68" ht="13.5" customHeight="1">
      <c r="B121" s="302"/>
      <c r="C121" s="313"/>
      <c r="D121" s="307"/>
      <c r="E121" s="307"/>
      <c r="F121" s="299"/>
      <c r="G121" s="74">
        <v>41443</v>
      </c>
      <c r="H121" s="92" t="s">
        <v>42</v>
      </c>
      <c r="I121" s="93">
        <v>24</v>
      </c>
      <c r="J121" s="92" t="s">
        <v>455</v>
      </c>
      <c r="K121" s="92" t="s">
        <v>21</v>
      </c>
      <c r="L121" s="132" t="s">
        <v>303</v>
      </c>
      <c r="M121" s="99">
        <v>2800</v>
      </c>
      <c r="N121" s="99">
        <v>5600</v>
      </c>
      <c r="O121" s="100">
        <v>8400</v>
      </c>
      <c r="P121" s="130">
        <v>0.76600000000000001</v>
      </c>
      <c r="Q121" s="131" t="s">
        <v>446</v>
      </c>
      <c r="R121" s="131" t="s">
        <v>21</v>
      </c>
      <c r="S121" s="132" t="s">
        <v>453</v>
      </c>
      <c r="T121" s="99">
        <v>710</v>
      </c>
      <c r="U121" s="99">
        <v>1500</v>
      </c>
      <c r="V121" s="100">
        <v>2210</v>
      </c>
      <c r="W121" s="130">
        <v>1.3460000000000001</v>
      </c>
      <c r="X121" s="40"/>
    </row>
    <row r="122" spans="2:68" ht="13.5" customHeight="1">
      <c r="B122" s="302"/>
      <c r="C122" s="313"/>
      <c r="D122" s="307"/>
      <c r="E122" s="307"/>
      <c r="F122" s="299"/>
      <c r="G122" s="74">
        <v>41449</v>
      </c>
      <c r="H122" s="92" t="s">
        <v>32</v>
      </c>
      <c r="I122" s="93">
        <v>25</v>
      </c>
      <c r="J122" s="92" t="s">
        <v>455</v>
      </c>
      <c r="K122" s="92" t="s">
        <v>21</v>
      </c>
      <c r="L122" s="132" t="s">
        <v>302</v>
      </c>
      <c r="M122" s="99">
        <v>4600</v>
      </c>
      <c r="N122" s="99">
        <v>9100</v>
      </c>
      <c r="O122" s="100">
        <v>13700</v>
      </c>
      <c r="P122" s="130">
        <v>0.67400000000000004</v>
      </c>
      <c r="Q122" s="131" t="s">
        <v>273</v>
      </c>
      <c r="R122" s="131" t="s">
        <v>21</v>
      </c>
      <c r="S122" s="132" t="s">
        <v>302</v>
      </c>
      <c r="T122" s="99">
        <v>1300</v>
      </c>
      <c r="U122" s="99">
        <v>2800</v>
      </c>
      <c r="V122" s="100">
        <v>4100</v>
      </c>
      <c r="W122" s="130">
        <v>1.3140000000000001</v>
      </c>
      <c r="X122" s="40"/>
    </row>
    <row r="123" spans="2:68" ht="13.5" customHeight="1">
      <c r="B123" s="302"/>
      <c r="C123" s="313"/>
      <c r="D123" s="307"/>
      <c r="E123" s="307"/>
      <c r="F123" s="299"/>
      <c r="G123" s="74">
        <v>41464</v>
      </c>
      <c r="H123" s="92" t="s">
        <v>24</v>
      </c>
      <c r="I123" s="93">
        <v>28</v>
      </c>
      <c r="J123" s="92" t="s">
        <v>1014</v>
      </c>
      <c r="K123" s="92" t="s">
        <v>1013</v>
      </c>
      <c r="L123" s="132" t="s">
        <v>303</v>
      </c>
      <c r="M123" s="99">
        <v>2300</v>
      </c>
      <c r="N123" s="99">
        <v>4800</v>
      </c>
      <c r="O123" s="100">
        <v>7100</v>
      </c>
      <c r="P123" s="130">
        <v>0.79600000000000004</v>
      </c>
      <c r="Q123" s="209" t="s">
        <v>1023</v>
      </c>
      <c r="R123" s="209" t="s">
        <v>1013</v>
      </c>
      <c r="S123" s="132" t="s">
        <v>310</v>
      </c>
      <c r="T123" s="99">
        <v>1700</v>
      </c>
      <c r="U123" s="99">
        <v>3600</v>
      </c>
      <c r="V123" s="100">
        <v>5300</v>
      </c>
      <c r="W123" s="130">
        <v>1.2</v>
      </c>
      <c r="X123" s="40"/>
    </row>
    <row r="124" spans="2:68" ht="13.5" customHeight="1">
      <c r="B124" s="302"/>
      <c r="C124" s="313"/>
      <c r="D124" s="307"/>
      <c r="E124" s="307"/>
      <c r="F124" s="299"/>
      <c r="G124" s="74">
        <v>41495</v>
      </c>
      <c r="H124" s="92" t="s">
        <v>24</v>
      </c>
      <c r="I124" s="93">
        <v>31.6</v>
      </c>
      <c r="J124" s="92" t="s">
        <v>1015</v>
      </c>
      <c r="K124" s="92" t="s">
        <v>1024</v>
      </c>
      <c r="L124" s="132" t="s">
        <v>310</v>
      </c>
      <c r="M124" s="99">
        <v>700</v>
      </c>
      <c r="N124" s="99">
        <v>1600</v>
      </c>
      <c r="O124" s="100">
        <v>2300</v>
      </c>
      <c r="P124" s="130">
        <v>0.51400000000000001</v>
      </c>
      <c r="Q124" s="209" t="s">
        <v>1025</v>
      </c>
      <c r="R124" s="209" t="s">
        <v>1026</v>
      </c>
      <c r="S124" s="132" t="s">
        <v>303</v>
      </c>
      <c r="T124" s="99">
        <v>760</v>
      </c>
      <c r="U124" s="99">
        <v>1600</v>
      </c>
      <c r="V124" s="100">
        <v>2360</v>
      </c>
      <c r="W124" s="130">
        <v>0.90800000000000003</v>
      </c>
      <c r="X124" s="40"/>
    </row>
    <row r="125" spans="2:68" ht="13.5" customHeight="1">
      <c r="B125" s="302"/>
      <c r="C125" s="313"/>
      <c r="D125" s="307"/>
      <c r="E125" s="307"/>
      <c r="F125" s="299"/>
      <c r="G125" s="74">
        <v>41527</v>
      </c>
      <c r="H125" s="92" t="s">
        <v>24</v>
      </c>
      <c r="I125" s="93">
        <v>25.7</v>
      </c>
      <c r="J125" s="92" t="s">
        <v>1027</v>
      </c>
      <c r="K125" s="92" t="s">
        <v>1028</v>
      </c>
      <c r="L125" s="132" t="s">
        <v>310</v>
      </c>
      <c r="M125" s="99">
        <v>740</v>
      </c>
      <c r="N125" s="99">
        <v>1700</v>
      </c>
      <c r="O125" s="100">
        <v>2440</v>
      </c>
      <c r="P125" s="130">
        <v>0.51800000000000002</v>
      </c>
      <c r="Q125" s="209" t="s">
        <v>1027</v>
      </c>
      <c r="R125" s="209" t="s">
        <v>1029</v>
      </c>
      <c r="S125" s="132" t="s">
        <v>310</v>
      </c>
      <c r="T125" s="99">
        <v>1100</v>
      </c>
      <c r="U125" s="99">
        <v>2600</v>
      </c>
      <c r="V125" s="100">
        <v>3700</v>
      </c>
      <c r="W125" s="130">
        <v>0.95199999999999996</v>
      </c>
      <c r="X125" s="40"/>
    </row>
    <row r="126" spans="2:68" ht="13.5" customHeight="1">
      <c r="B126" s="302"/>
      <c r="C126" s="313"/>
      <c r="D126" s="307"/>
      <c r="E126" s="307"/>
      <c r="F126" s="299"/>
      <c r="G126" s="74">
        <v>41551</v>
      </c>
      <c r="H126" s="92" t="s">
        <v>42</v>
      </c>
      <c r="I126" s="93">
        <v>15.7</v>
      </c>
      <c r="J126" s="92" t="s">
        <v>1057</v>
      </c>
      <c r="K126" s="92" t="s">
        <v>1056</v>
      </c>
      <c r="L126" s="132" t="s">
        <v>303</v>
      </c>
      <c r="M126" s="99">
        <v>1300</v>
      </c>
      <c r="N126" s="99">
        <v>3100</v>
      </c>
      <c r="O126" s="100">
        <v>4400</v>
      </c>
      <c r="P126" s="130">
        <v>0.41600000000000004</v>
      </c>
      <c r="Q126" s="135" t="s">
        <v>1057</v>
      </c>
      <c r="R126" s="135" t="s">
        <v>1056</v>
      </c>
      <c r="S126" s="132" t="s">
        <v>303</v>
      </c>
      <c r="T126" s="99">
        <v>1200</v>
      </c>
      <c r="U126" s="99">
        <v>2900</v>
      </c>
      <c r="V126" s="100">
        <v>4100</v>
      </c>
      <c r="W126" s="130">
        <v>0.44000000000000006</v>
      </c>
      <c r="X126" s="40"/>
    </row>
    <row r="127" spans="2:68" ht="13.5" customHeight="1">
      <c r="B127" s="302"/>
      <c r="C127" s="313"/>
      <c r="D127" s="307"/>
      <c r="E127" s="307"/>
      <c r="F127" s="299"/>
      <c r="G127" s="74">
        <v>41613</v>
      </c>
      <c r="H127" s="92" t="s">
        <v>24</v>
      </c>
      <c r="I127" s="93">
        <v>11.4</v>
      </c>
      <c r="J127" s="92" t="s">
        <v>1067</v>
      </c>
      <c r="K127" s="92" t="s">
        <v>1061</v>
      </c>
      <c r="L127" s="132" t="s">
        <v>303</v>
      </c>
      <c r="M127" s="99">
        <v>550</v>
      </c>
      <c r="N127" s="99">
        <v>1200</v>
      </c>
      <c r="O127" s="100">
        <v>1750</v>
      </c>
      <c r="P127" s="130">
        <v>0.622</v>
      </c>
      <c r="Q127" s="135" t="s">
        <v>1057</v>
      </c>
      <c r="R127" s="135" t="s">
        <v>1061</v>
      </c>
      <c r="S127" s="132" t="s">
        <v>1316</v>
      </c>
      <c r="T127" s="99">
        <v>950</v>
      </c>
      <c r="U127" s="99">
        <v>2300</v>
      </c>
      <c r="V127" s="100">
        <v>3250</v>
      </c>
      <c r="W127" s="130">
        <v>0.876</v>
      </c>
      <c r="X127" s="40"/>
    </row>
    <row r="128" spans="2:68" ht="13.5" customHeight="1">
      <c r="B128" s="302"/>
      <c r="C128" s="313"/>
      <c r="D128" s="307"/>
      <c r="E128" s="307"/>
      <c r="F128" s="299"/>
      <c r="G128" s="75">
        <v>41647</v>
      </c>
      <c r="H128" s="117" t="s">
        <v>42</v>
      </c>
      <c r="I128" s="118">
        <v>8.5</v>
      </c>
      <c r="J128" s="92" t="s">
        <v>1063</v>
      </c>
      <c r="K128" s="117" t="s">
        <v>1056</v>
      </c>
      <c r="L128" s="132" t="s">
        <v>303</v>
      </c>
      <c r="M128" s="106">
        <v>690</v>
      </c>
      <c r="N128" s="106">
        <v>1800</v>
      </c>
      <c r="O128" s="108">
        <v>2490</v>
      </c>
      <c r="P128" s="136">
        <v>0.52600000000000002</v>
      </c>
      <c r="Q128" s="209" t="s">
        <v>1063</v>
      </c>
      <c r="R128" s="210" t="s">
        <v>1056</v>
      </c>
      <c r="S128" s="132" t="s">
        <v>303</v>
      </c>
      <c r="T128" s="106">
        <v>1400</v>
      </c>
      <c r="U128" s="106">
        <v>3700</v>
      </c>
      <c r="V128" s="108">
        <v>5100</v>
      </c>
      <c r="W128" s="136">
        <v>0.52200000000000002</v>
      </c>
      <c r="X128" s="40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</row>
    <row r="129" spans="2:68" ht="13.5" customHeight="1">
      <c r="B129" s="302"/>
      <c r="C129" s="314"/>
      <c r="D129" s="308"/>
      <c r="E129" s="308"/>
      <c r="F129" s="299"/>
      <c r="G129" s="75">
        <v>41676</v>
      </c>
      <c r="H129" s="117" t="s">
        <v>24</v>
      </c>
      <c r="I129" s="118">
        <v>1.5</v>
      </c>
      <c r="J129" s="92" t="s">
        <v>1067</v>
      </c>
      <c r="K129" s="117" t="s">
        <v>1061</v>
      </c>
      <c r="L129" s="132" t="s">
        <v>303</v>
      </c>
      <c r="M129" s="106">
        <v>700</v>
      </c>
      <c r="N129" s="106">
        <v>1800</v>
      </c>
      <c r="O129" s="108">
        <v>2500</v>
      </c>
      <c r="P129" s="136">
        <v>0.45400000000000001</v>
      </c>
      <c r="Q129" s="209" t="s">
        <v>1067</v>
      </c>
      <c r="R129" s="210" t="s">
        <v>1061</v>
      </c>
      <c r="S129" s="132" t="s">
        <v>303</v>
      </c>
      <c r="T129" s="106">
        <v>670</v>
      </c>
      <c r="U129" s="106">
        <v>1700</v>
      </c>
      <c r="V129" s="108">
        <v>2370</v>
      </c>
      <c r="W129" s="136">
        <v>0.434</v>
      </c>
      <c r="X129" s="40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</row>
    <row r="130" spans="2:68" ht="13.5" customHeight="1">
      <c r="B130" s="302"/>
      <c r="C130" s="312">
        <v>72</v>
      </c>
      <c r="D130" s="301" t="s">
        <v>317</v>
      </c>
      <c r="E130" s="301" t="s">
        <v>376</v>
      </c>
      <c r="F130" s="299"/>
      <c r="G130" s="74">
        <v>41394</v>
      </c>
      <c r="H130" s="92" t="s">
        <v>32</v>
      </c>
      <c r="I130" s="93">
        <v>15.4</v>
      </c>
      <c r="J130" s="92" t="s">
        <v>458</v>
      </c>
      <c r="K130" s="92" t="s">
        <v>21</v>
      </c>
      <c r="L130" s="132" t="s">
        <v>308</v>
      </c>
      <c r="M130" s="99">
        <v>190</v>
      </c>
      <c r="N130" s="99">
        <v>360</v>
      </c>
      <c r="O130" s="100">
        <v>550</v>
      </c>
      <c r="P130" s="130">
        <v>0.23799999999999999</v>
      </c>
      <c r="Q130" s="131" t="s">
        <v>273</v>
      </c>
      <c r="R130" s="131" t="s">
        <v>21</v>
      </c>
      <c r="S130" s="132" t="s">
        <v>453</v>
      </c>
      <c r="T130" s="99">
        <v>550</v>
      </c>
      <c r="U130" s="99">
        <v>1100</v>
      </c>
      <c r="V130" s="100">
        <v>1650</v>
      </c>
      <c r="W130" s="130">
        <v>0.49800000000000005</v>
      </c>
      <c r="X130" s="40"/>
    </row>
    <row r="131" spans="2:68" ht="13.5" customHeight="1">
      <c r="B131" s="302"/>
      <c r="C131" s="313"/>
      <c r="D131" s="307"/>
      <c r="E131" s="307"/>
      <c r="F131" s="299"/>
      <c r="G131" s="74">
        <v>41443</v>
      </c>
      <c r="H131" s="31" t="s">
        <v>42</v>
      </c>
      <c r="I131" s="32">
        <v>22</v>
      </c>
      <c r="J131" s="31" t="s">
        <v>454</v>
      </c>
      <c r="K131" s="31" t="s">
        <v>21</v>
      </c>
      <c r="L131" s="132" t="s">
        <v>308</v>
      </c>
      <c r="M131" s="99">
        <v>600</v>
      </c>
      <c r="N131" s="99">
        <v>1300</v>
      </c>
      <c r="O131" s="100">
        <v>1900</v>
      </c>
      <c r="P131" s="130">
        <v>0.248</v>
      </c>
      <c r="Q131" s="131" t="s">
        <v>273</v>
      </c>
      <c r="R131" s="131" t="s">
        <v>21</v>
      </c>
      <c r="S131" s="132" t="s">
        <v>453</v>
      </c>
      <c r="T131" s="99">
        <v>690</v>
      </c>
      <c r="U131" s="99">
        <v>1400</v>
      </c>
      <c r="V131" s="100">
        <v>2090</v>
      </c>
      <c r="W131" s="130">
        <v>0.51400000000000001</v>
      </c>
      <c r="X131" s="40"/>
    </row>
    <row r="132" spans="2:68" ht="13.5" customHeight="1">
      <c r="B132" s="302"/>
      <c r="C132" s="313"/>
      <c r="D132" s="307"/>
      <c r="E132" s="307"/>
      <c r="F132" s="299"/>
      <c r="G132" s="74">
        <v>41449</v>
      </c>
      <c r="H132" s="92" t="s">
        <v>32</v>
      </c>
      <c r="I132" s="93">
        <v>25</v>
      </c>
      <c r="J132" s="92" t="s">
        <v>460</v>
      </c>
      <c r="K132" s="92" t="s">
        <v>21</v>
      </c>
      <c r="L132" s="132" t="s">
        <v>302</v>
      </c>
      <c r="M132" s="99">
        <v>510</v>
      </c>
      <c r="N132" s="99">
        <v>1100</v>
      </c>
      <c r="O132" s="100">
        <v>1610</v>
      </c>
      <c r="P132" s="130">
        <v>0.254</v>
      </c>
      <c r="Q132" s="131" t="s">
        <v>259</v>
      </c>
      <c r="R132" s="131" t="s">
        <v>21</v>
      </c>
      <c r="S132" s="132" t="s">
        <v>302</v>
      </c>
      <c r="T132" s="99">
        <v>650</v>
      </c>
      <c r="U132" s="99">
        <v>1200</v>
      </c>
      <c r="V132" s="100">
        <v>1850</v>
      </c>
      <c r="W132" s="130">
        <v>0.52</v>
      </c>
      <c r="X132" s="40"/>
    </row>
    <row r="133" spans="2:68" ht="13.5" customHeight="1">
      <c r="B133" s="302"/>
      <c r="C133" s="313"/>
      <c r="D133" s="307"/>
      <c r="E133" s="307"/>
      <c r="F133" s="299"/>
      <c r="G133" s="74">
        <v>41464</v>
      </c>
      <c r="H133" s="31" t="s">
        <v>24</v>
      </c>
      <c r="I133" s="32">
        <v>27</v>
      </c>
      <c r="J133" s="31" t="s">
        <v>1030</v>
      </c>
      <c r="K133" s="31" t="s">
        <v>1029</v>
      </c>
      <c r="L133" s="132" t="s">
        <v>308</v>
      </c>
      <c r="M133" s="99">
        <v>590</v>
      </c>
      <c r="N133" s="99">
        <v>1100</v>
      </c>
      <c r="O133" s="100">
        <v>1690</v>
      </c>
      <c r="P133" s="130">
        <v>0.24199999999999999</v>
      </c>
      <c r="Q133" s="209" t="s">
        <v>1031</v>
      </c>
      <c r="R133" s="209" t="s">
        <v>1029</v>
      </c>
      <c r="S133" s="132" t="s">
        <v>303</v>
      </c>
      <c r="T133" s="99">
        <v>650</v>
      </c>
      <c r="U133" s="99">
        <v>1400</v>
      </c>
      <c r="V133" s="100">
        <v>2050</v>
      </c>
      <c r="W133" s="130">
        <v>0.46600000000000003</v>
      </c>
      <c r="X133" s="40"/>
    </row>
    <row r="134" spans="2:68" ht="13.5" customHeight="1">
      <c r="B134" s="302"/>
      <c r="C134" s="313"/>
      <c r="D134" s="307"/>
      <c r="E134" s="307"/>
      <c r="F134" s="299"/>
      <c r="G134" s="74">
        <v>41491</v>
      </c>
      <c r="H134" s="31" t="s">
        <v>42</v>
      </c>
      <c r="I134" s="32">
        <v>25.5</v>
      </c>
      <c r="J134" s="31" t="s">
        <v>1030</v>
      </c>
      <c r="K134" s="31" t="s">
        <v>1029</v>
      </c>
      <c r="L134" s="132" t="s">
        <v>308</v>
      </c>
      <c r="M134" s="99">
        <v>1000</v>
      </c>
      <c r="N134" s="99">
        <v>2200</v>
      </c>
      <c r="O134" s="100">
        <v>3200</v>
      </c>
      <c r="P134" s="130">
        <v>0.30199999999999999</v>
      </c>
      <c r="Q134" s="209" t="s">
        <v>1031</v>
      </c>
      <c r="R134" s="209" t="s">
        <v>1029</v>
      </c>
      <c r="S134" s="132" t="s">
        <v>303</v>
      </c>
      <c r="T134" s="99">
        <v>620</v>
      </c>
      <c r="U134" s="99">
        <v>1500</v>
      </c>
      <c r="V134" s="100">
        <v>2120</v>
      </c>
      <c r="W134" s="130">
        <v>0.45400000000000001</v>
      </c>
      <c r="X134" s="40"/>
    </row>
    <row r="135" spans="2:68" ht="13.5" customHeight="1">
      <c r="B135" s="302"/>
      <c r="C135" s="313"/>
      <c r="D135" s="307"/>
      <c r="E135" s="307"/>
      <c r="F135" s="299"/>
      <c r="G135" s="74">
        <v>41528</v>
      </c>
      <c r="H135" s="31" t="s">
        <v>24</v>
      </c>
      <c r="I135" s="32">
        <v>25.5</v>
      </c>
      <c r="J135" s="31" t="s">
        <v>1030</v>
      </c>
      <c r="K135" s="31" t="s">
        <v>1029</v>
      </c>
      <c r="L135" s="132" t="s">
        <v>303</v>
      </c>
      <c r="M135" s="99">
        <v>580</v>
      </c>
      <c r="N135" s="99">
        <v>1300</v>
      </c>
      <c r="O135" s="100">
        <v>1880</v>
      </c>
      <c r="P135" s="130">
        <v>0.34800000000000003</v>
      </c>
      <c r="Q135" s="209" t="s">
        <v>1030</v>
      </c>
      <c r="R135" s="209" t="s">
        <v>1029</v>
      </c>
      <c r="S135" s="132" t="s">
        <v>303</v>
      </c>
      <c r="T135" s="99">
        <v>540</v>
      </c>
      <c r="U135" s="99">
        <v>1300</v>
      </c>
      <c r="V135" s="100">
        <v>1840</v>
      </c>
      <c r="W135" s="130">
        <v>0.43</v>
      </c>
      <c r="X135" s="40"/>
    </row>
    <row r="136" spans="2:68" ht="13.5" customHeight="1">
      <c r="B136" s="302"/>
      <c r="C136" s="313"/>
      <c r="D136" s="307"/>
      <c r="E136" s="307"/>
      <c r="F136" s="299"/>
      <c r="G136" s="74">
        <v>41551</v>
      </c>
      <c r="H136" s="31" t="s">
        <v>42</v>
      </c>
      <c r="I136" s="32">
        <v>17.399999999999999</v>
      </c>
      <c r="J136" s="31" t="s">
        <v>1057</v>
      </c>
      <c r="K136" s="31" t="s">
        <v>1151</v>
      </c>
      <c r="L136" s="132" t="s">
        <v>303</v>
      </c>
      <c r="M136" s="99">
        <v>600</v>
      </c>
      <c r="N136" s="99">
        <v>1300</v>
      </c>
      <c r="O136" s="100">
        <v>1900</v>
      </c>
      <c r="P136" s="130">
        <v>0.24</v>
      </c>
      <c r="Q136" s="135" t="s">
        <v>1055</v>
      </c>
      <c r="R136" s="135" t="s">
        <v>1061</v>
      </c>
      <c r="S136" s="132" t="s">
        <v>303</v>
      </c>
      <c r="T136" s="99">
        <v>530</v>
      </c>
      <c r="U136" s="99">
        <v>1300</v>
      </c>
      <c r="V136" s="100">
        <v>1830</v>
      </c>
      <c r="W136" s="130">
        <v>0.32</v>
      </c>
      <c r="X136" s="40"/>
    </row>
    <row r="137" spans="2:68" ht="13.5" customHeight="1">
      <c r="B137" s="302"/>
      <c r="C137" s="313"/>
      <c r="D137" s="307"/>
      <c r="E137" s="307"/>
      <c r="F137" s="299"/>
      <c r="G137" s="74">
        <v>41613</v>
      </c>
      <c r="H137" s="31" t="s">
        <v>24</v>
      </c>
      <c r="I137" s="32">
        <v>7.9</v>
      </c>
      <c r="J137" s="31" t="s">
        <v>1057</v>
      </c>
      <c r="K137" s="31" t="s">
        <v>1061</v>
      </c>
      <c r="L137" s="132" t="s">
        <v>303</v>
      </c>
      <c r="M137" s="99">
        <v>320</v>
      </c>
      <c r="N137" s="99">
        <v>760</v>
      </c>
      <c r="O137" s="100">
        <v>1080</v>
      </c>
      <c r="P137" s="130">
        <v>0.30199999999999999</v>
      </c>
      <c r="Q137" s="135" t="s">
        <v>1057</v>
      </c>
      <c r="R137" s="135" t="s">
        <v>1061</v>
      </c>
      <c r="S137" s="132" t="s">
        <v>310</v>
      </c>
      <c r="T137" s="99">
        <v>410</v>
      </c>
      <c r="U137" s="99">
        <v>1000</v>
      </c>
      <c r="V137" s="100">
        <v>1410</v>
      </c>
      <c r="W137" s="130">
        <v>0.49199999999999999</v>
      </c>
      <c r="X137" s="40"/>
    </row>
    <row r="138" spans="2:68" ht="13.5" customHeight="1">
      <c r="B138" s="302"/>
      <c r="C138" s="313"/>
      <c r="D138" s="307"/>
      <c r="E138" s="307"/>
      <c r="F138" s="299"/>
      <c r="G138" s="75">
        <v>41647</v>
      </c>
      <c r="H138" s="45" t="s">
        <v>42</v>
      </c>
      <c r="I138" s="46">
        <v>5.2</v>
      </c>
      <c r="J138" s="31" t="s">
        <v>1147</v>
      </c>
      <c r="K138" s="45" t="s">
        <v>1056</v>
      </c>
      <c r="L138" s="132" t="s">
        <v>303</v>
      </c>
      <c r="M138" s="106">
        <v>300</v>
      </c>
      <c r="N138" s="106">
        <v>680</v>
      </c>
      <c r="O138" s="108">
        <v>980</v>
      </c>
      <c r="P138" s="136">
        <v>0.28999999999999998</v>
      </c>
      <c r="Q138" s="209" t="s">
        <v>1062</v>
      </c>
      <c r="R138" s="210" t="s">
        <v>1061</v>
      </c>
      <c r="S138" s="132" t="s">
        <v>310</v>
      </c>
      <c r="T138" s="106">
        <v>460</v>
      </c>
      <c r="U138" s="106">
        <v>1100</v>
      </c>
      <c r="V138" s="108">
        <v>1560</v>
      </c>
      <c r="W138" s="136">
        <v>0.36599999999999999</v>
      </c>
      <c r="X138" s="40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</row>
    <row r="139" spans="2:68" ht="13.5" customHeight="1">
      <c r="B139" s="302"/>
      <c r="C139" s="316"/>
      <c r="D139" s="309"/>
      <c r="E139" s="309"/>
      <c r="F139" s="300"/>
      <c r="G139" s="76">
        <v>41676</v>
      </c>
      <c r="H139" s="50" t="s">
        <v>42</v>
      </c>
      <c r="I139" s="51">
        <v>0.5</v>
      </c>
      <c r="J139" s="138" t="s">
        <v>1067</v>
      </c>
      <c r="K139" s="50" t="s">
        <v>1061</v>
      </c>
      <c r="L139" s="139" t="s">
        <v>303</v>
      </c>
      <c r="M139" s="115">
        <v>300</v>
      </c>
      <c r="N139" s="115">
        <v>810</v>
      </c>
      <c r="O139" s="116">
        <v>1110</v>
      </c>
      <c r="P139" s="140">
        <v>0.38600000000000001</v>
      </c>
      <c r="Q139" s="211" t="s">
        <v>1062</v>
      </c>
      <c r="R139" s="212" t="s">
        <v>1061</v>
      </c>
      <c r="S139" s="139" t="s">
        <v>303</v>
      </c>
      <c r="T139" s="115">
        <v>540</v>
      </c>
      <c r="U139" s="115">
        <v>1300</v>
      </c>
      <c r="V139" s="116">
        <v>1840</v>
      </c>
      <c r="W139" s="140">
        <v>0.28200000000000003</v>
      </c>
      <c r="X139" s="59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  <c r="BP139" s="143"/>
    </row>
    <row r="140" spans="2:68" ht="13.5" customHeight="1">
      <c r="B140" s="302" t="s">
        <v>1528</v>
      </c>
      <c r="C140" s="315">
        <v>73</v>
      </c>
      <c r="D140" s="298" t="s">
        <v>379</v>
      </c>
      <c r="E140" s="298" t="s">
        <v>380</v>
      </c>
      <c r="F140" s="298" t="s">
        <v>361</v>
      </c>
      <c r="G140" s="73">
        <v>41402</v>
      </c>
      <c r="H140" s="119" t="s">
        <v>19</v>
      </c>
      <c r="I140" s="120">
        <v>21</v>
      </c>
      <c r="J140" s="119" t="s">
        <v>452</v>
      </c>
      <c r="K140" s="119" t="s">
        <v>21</v>
      </c>
      <c r="L140" s="125" t="s">
        <v>308</v>
      </c>
      <c r="M140" s="90">
        <v>400</v>
      </c>
      <c r="N140" s="90">
        <v>830</v>
      </c>
      <c r="O140" s="91">
        <v>1230</v>
      </c>
      <c r="P140" s="126">
        <v>0.27400000000000002</v>
      </c>
      <c r="Q140" s="127" t="s">
        <v>259</v>
      </c>
      <c r="R140" s="127" t="s">
        <v>21</v>
      </c>
      <c r="S140" s="125" t="s">
        <v>453</v>
      </c>
      <c r="T140" s="90">
        <v>980</v>
      </c>
      <c r="U140" s="90">
        <v>1900</v>
      </c>
      <c r="V140" s="91">
        <v>2880</v>
      </c>
      <c r="W140" s="126">
        <v>0.378</v>
      </c>
      <c r="X140" s="30"/>
    </row>
    <row r="141" spans="2:68" ht="13.5" customHeight="1">
      <c r="B141" s="302"/>
      <c r="C141" s="313"/>
      <c r="D141" s="307"/>
      <c r="E141" s="307"/>
      <c r="F141" s="299"/>
      <c r="G141" s="74">
        <v>41445</v>
      </c>
      <c r="H141" s="92" t="s">
        <v>32</v>
      </c>
      <c r="I141" s="93">
        <v>23.9</v>
      </c>
      <c r="J141" s="92" t="s">
        <v>460</v>
      </c>
      <c r="K141" s="92" t="s">
        <v>21</v>
      </c>
      <c r="L141" s="132" t="s">
        <v>308</v>
      </c>
      <c r="M141" s="99">
        <v>130</v>
      </c>
      <c r="N141" s="99">
        <v>280</v>
      </c>
      <c r="O141" s="100">
        <v>410</v>
      </c>
      <c r="P141" s="130">
        <v>0.40800000000000003</v>
      </c>
      <c r="Q141" s="131" t="s">
        <v>259</v>
      </c>
      <c r="R141" s="131" t="s">
        <v>21</v>
      </c>
      <c r="S141" s="132" t="s">
        <v>453</v>
      </c>
      <c r="T141" s="99">
        <v>880</v>
      </c>
      <c r="U141" s="99">
        <v>1800</v>
      </c>
      <c r="V141" s="100">
        <v>2680</v>
      </c>
      <c r="W141" s="130">
        <v>0.41600000000000004</v>
      </c>
      <c r="X141" s="40"/>
    </row>
    <row r="142" spans="2:68" ht="13.5" customHeight="1">
      <c r="B142" s="302"/>
      <c r="C142" s="313"/>
      <c r="D142" s="307"/>
      <c r="E142" s="307"/>
      <c r="F142" s="299"/>
      <c r="G142" s="74">
        <v>41508</v>
      </c>
      <c r="H142" s="92" t="s">
        <v>24</v>
      </c>
      <c r="I142" s="93">
        <v>23.8</v>
      </c>
      <c r="J142" s="92" t="s">
        <v>1031</v>
      </c>
      <c r="K142" s="92" t="s">
        <v>1029</v>
      </c>
      <c r="L142" s="132" t="s">
        <v>303</v>
      </c>
      <c r="M142" s="99">
        <v>240</v>
      </c>
      <c r="N142" s="99">
        <v>560</v>
      </c>
      <c r="O142" s="100">
        <v>800</v>
      </c>
      <c r="P142" s="130">
        <v>0.30199999999999999</v>
      </c>
      <c r="Q142" s="209" t="s">
        <v>1032</v>
      </c>
      <c r="R142" s="209" t="s">
        <v>1029</v>
      </c>
      <c r="S142" s="132" t="s">
        <v>303</v>
      </c>
      <c r="T142" s="99">
        <v>1600</v>
      </c>
      <c r="U142" s="99">
        <v>3400</v>
      </c>
      <c r="V142" s="100">
        <v>5000</v>
      </c>
      <c r="W142" s="130">
        <v>0.33400000000000002</v>
      </c>
      <c r="X142" s="40"/>
    </row>
    <row r="143" spans="2:68" ht="13.5" customHeight="1">
      <c r="B143" s="302"/>
      <c r="C143" s="313"/>
      <c r="D143" s="307"/>
      <c r="E143" s="307"/>
      <c r="F143" s="299"/>
      <c r="G143" s="74">
        <v>41551</v>
      </c>
      <c r="H143" s="92" t="s">
        <v>42</v>
      </c>
      <c r="I143" s="93">
        <v>18.8</v>
      </c>
      <c r="J143" s="92" t="s">
        <v>1067</v>
      </c>
      <c r="K143" s="92" t="s">
        <v>1061</v>
      </c>
      <c r="L143" s="132" t="s">
        <v>303</v>
      </c>
      <c r="M143" s="99">
        <v>430</v>
      </c>
      <c r="N143" s="99">
        <v>850</v>
      </c>
      <c r="O143" s="100">
        <v>1280</v>
      </c>
      <c r="P143" s="130">
        <v>0.18</v>
      </c>
      <c r="Q143" s="135" t="s">
        <v>1230</v>
      </c>
      <c r="R143" s="135" t="s">
        <v>1056</v>
      </c>
      <c r="S143" s="132" t="s">
        <v>303</v>
      </c>
      <c r="T143" s="99">
        <v>1400</v>
      </c>
      <c r="U143" s="99">
        <v>3100</v>
      </c>
      <c r="V143" s="100">
        <v>4500</v>
      </c>
      <c r="W143" s="130">
        <v>0.21000000000000002</v>
      </c>
      <c r="X143" s="40"/>
    </row>
    <row r="144" spans="2:68" ht="13.5" customHeight="1">
      <c r="B144" s="302"/>
      <c r="C144" s="313"/>
      <c r="D144" s="307"/>
      <c r="E144" s="307"/>
      <c r="F144" s="299"/>
      <c r="G144" s="74">
        <v>41614</v>
      </c>
      <c r="H144" s="92" t="s">
        <v>24</v>
      </c>
      <c r="I144" s="93">
        <v>11</v>
      </c>
      <c r="J144" s="92" t="s">
        <v>1057</v>
      </c>
      <c r="K144" s="92" t="s">
        <v>1061</v>
      </c>
      <c r="L144" s="132" t="s">
        <v>303</v>
      </c>
      <c r="M144" s="99">
        <v>100</v>
      </c>
      <c r="N144" s="99">
        <v>250</v>
      </c>
      <c r="O144" s="100">
        <v>350</v>
      </c>
      <c r="P144" s="130">
        <v>0.23599999999999999</v>
      </c>
      <c r="Q144" s="135" t="s">
        <v>1055</v>
      </c>
      <c r="R144" s="135" t="s">
        <v>1061</v>
      </c>
      <c r="S144" s="132" t="s">
        <v>303</v>
      </c>
      <c r="T144" s="99">
        <v>930</v>
      </c>
      <c r="U144" s="99">
        <v>2200</v>
      </c>
      <c r="V144" s="100">
        <v>3130</v>
      </c>
      <c r="W144" s="130">
        <v>0.35399999999999998</v>
      </c>
      <c r="X144" s="40"/>
    </row>
    <row r="145" spans="2:68" ht="13.5" customHeight="1">
      <c r="B145" s="302"/>
      <c r="C145" s="314"/>
      <c r="D145" s="307"/>
      <c r="E145" s="308"/>
      <c r="F145" s="303"/>
      <c r="G145" s="75">
        <v>41676</v>
      </c>
      <c r="H145" s="117" t="s">
        <v>42</v>
      </c>
      <c r="I145" s="118">
        <v>0</v>
      </c>
      <c r="J145" s="92" t="s">
        <v>1063</v>
      </c>
      <c r="K145" s="117" t="s">
        <v>1061</v>
      </c>
      <c r="L145" s="132" t="s">
        <v>303</v>
      </c>
      <c r="M145" s="106">
        <v>380</v>
      </c>
      <c r="N145" s="106">
        <v>870</v>
      </c>
      <c r="O145" s="108">
        <v>1250</v>
      </c>
      <c r="P145" s="136">
        <v>0.26</v>
      </c>
      <c r="Q145" s="209" t="s">
        <v>1062</v>
      </c>
      <c r="R145" s="210" t="s">
        <v>1061</v>
      </c>
      <c r="S145" s="132" t="s">
        <v>303</v>
      </c>
      <c r="T145" s="106">
        <v>1200</v>
      </c>
      <c r="U145" s="106">
        <v>3000</v>
      </c>
      <c r="V145" s="108">
        <v>4200</v>
      </c>
      <c r="W145" s="136">
        <v>0.33</v>
      </c>
      <c r="X145" s="40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143"/>
      <c r="BL145" s="143"/>
      <c r="BM145" s="143"/>
      <c r="BN145" s="143"/>
      <c r="BO145" s="143"/>
      <c r="BP145" s="143"/>
    </row>
    <row r="146" spans="2:68" ht="13.5" customHeight="1">
      <c r="B146" s="302"/>
      <c r="C146" s="312">
        <v>74</v>
      </c>
      <c r="D146" s="307"/>
      <c r="E146" s="301" t="s">
        <v>381</v>
      </c>
      <c r="F146" s="301" t="s">
        <v>382</v>
      </c>
      <c r="G146" s="74">
        <v>41402</v>
      </c>
      <c r="H146" s="92" t="s">
        <v>19</v>
      </c>
      <c r="I146" s="93">
        <v>20</v>
      </c>
      <c r="J146" s="92" t="s">
        <v>450</v>
      </c>
      <c r="K146" s="92" t="s">
        <v>21</v>
      </c>
      <c r="L146" s="132" t="s">
        <v>303</v>
      </c>
      <c r="M146" s="99">
        <v>2000</v>
      </c>
      <c r="N146" s="99">
        <v>3800</v>
      </c>
      <c r="O146" s="100">
        <v>5800</v>
      </c>
      <c r="P146" s="130">
        <v>0.76400000000000001</v>
      </c>
      <c r="Q146" s="131" t="s">
        <v>273</v>
      </c>
      <c r="R146" s="131" t="s">
        <v>21</v>
      </c>
      <c r="S146" s="132" t="s">
        <v>453</v>
      </c>
      <c r="T146" s="99">
        <v>3900</v>
      </c>
      <c r="U146" s="99">
        <v>7800</v>
      </c>
      <c r="V146" s="100">
        <v>11700</v>
      </c>
      <c r="W146" s="130">
        <v>0.9</v>
      </c>
      <c r="X146" s="40"/>
    </row>
    <row r="147" spans="2:68" ht="13.5" customHeight="1">
      <c r="B147" s="302"/>
      <c r="C147" s="313"/>
      <c r="D147" s="307"/>
      <c r="E147" s="307"/>
      <c r="F147" s="307"/>
      <c r="G147" s="74">
        <v>41445</v>
      </c>
      <c r="H147" s="92" t="s">
        <v>32</v>
      </c>
      <c r="I147" s="93">
        <v>25.9</v>
      </c>
      <c r="J147" s="92" t="s">
        <v>455</v>
      </c>
      <c r="K147" s="92" t="s">
        <v>21</v>
      </c>
      <c r="L147" s="132" t="s">
        <v>302</v>
      </c>
      <c r="M147" s="99">
        <v>1800</v>
      </c>
      <c r="N147" s="99">
        <v>3700</v>
      </c>
      <c r="O147" s="100">
        <v>5500</v>
      </c>
      <c r="P147" s="130">
        <v>0.72799999999999998</v>
      </c>
      <c r="Q147" s="131" t="s">
        <v>264</v>
      </c>
      <c r="R147" s="131" t="s">
        <v>21</v>
      </c>
      <c r="S147" s="132" t="s">
        <v>453</v>
      </c>
      <c r="T147" s="99">
        <v>910</v>
      </c>
      <c r="U147" s="99">
        <v>2000</v>
      </c>
      <c r="V147" s="100">
        <v>2910</v>
      </c>
      <c r="W147" s="130">
        <v>0.69000000000000006</v>
      </c>
      <c r="X147" s="40"/>
    </row>
    <row r="148" spans="2:68" ht="13.5" customHeight="1">
      <c r="B148" s="302"/>
      <c r="C148" s="313"/>
      <c r="D148" s="307"/>
      <c r="E148" s="307"/>
      <c r="F148" s="307"/>
      <c r="G148" s="74">
        <v>41507</v>
      </c>
      <c r="H148" s="92" t="s">
        <v>24</v>
      </c>
      <c r="I148" s="93">
        <v>30.1</v>
      </c>
      <c r="J148" s="92" t="s">
        <v>1027</v>
      </c>
      <c r="K148" s="92" t="s">
        <v>1029</v>
      </c>
      <c r="L148" s="132" t="s">
        <v>303</v>
      </c>
      <c r="M148" s="99">
        <v>5100</v>
      </c>
      <c r="N148" s="99">
        <v>11000</v>
      </c>
      <c r="O148" s="100">
        <v>16100</v>
      </c>
      <c r="P148" s="130">
        <v>0.59599999999999997</v>
      </c>
      <c r="Q148" s="209" t="s">
        <v>1030</v>
      </c>
      <c r="R148" s="209" t="s">
        <v>1029</v>
      </c>
      <c r="S148" s="132" t="s">
        <v>303</v>
      </c>
      <c r="T148" s="99">
        <v>2100</v>
      </c>
      <c r="U148" s="99">
        <v>4500</v>
      </c>
      <c r="V148" s="100">
        <v>6600</v>
      </c>
      <c r="W148" s="130">
        <v>0.63</v>
      </c>
      <c r="X148" s="40"/>
    </row>
    <row r="149" spans="2:68" ht="13.5" customHeight="1">
      <c r="B149" s="302"/>
      <c r="C149" s="313"/>
      <c r="D149" s="307"/>
      <c r="E149" s="307"/>
      <c r="F149" s="307"/>
      <c r="G149" s="74">
        <v>41555</v>
      </c>
      <c r="H149" s="92" t="s">
        <v>24</v>
      </c>
      <c r="I149" s="93">
        <v>23.8</v>
      </c>
      <c r="J149" s="92" t="s">
        <v>1057</v>
      </c>
      <c r="K149" s="92" t="s">
        <v>1061</v>
      </c>
      <c r="L149" s="132" t="s">
        <v>303</v>
      </c>
      <c r="M149" s="99">
        <v>6000</v>
      </c>
      <c r="N149" s="99">
        <v>14000</v>
      </c>
      <c r="O149" s="100">
        <v>20000</v>
      </c>
      <c r="P149" s="130">
        <v>0.56599999999999995</v>
      </c>
      <c r="Q149" s="135" t="s">
        <v>1057</v>
      </c>
      <c r="R149" s="135" t="s">
        <v>1061</v>
      </c>
      <c r="S149" s="132" t="s">
        <v>303</v>
      </c>
      <c r="T149" s="99">
        <v>2200</v>
      </c>
      <c r="U149" s="99">
        <v>4800</v>
      </c>
      <c r="V149" s="100">
        <v>7000</v>
      </c>
      <c r="W149" s="130">
        <v>0.56399999999999995</v>
      </c>
      <c r="X149" s="40"/>
    </row>
    <row r="150" spans="2:68" ht="13.5" customHeight="1">
      <c r="B150" s="302"/>
      <c r="C150" s="313"/>
      <c r="D150" s="307"/>
      <c r="E150" s="307"/>
      <c r="F150" s="307"/>
      <c r="G150" s="74">
        <v>41614</v>
      </c>
      <c r="H150" s="92" t="s">
        <v>24</v>
      </c>
      <c r="I150" s="93">
        <v>11.5</v>
      </c>
      <c r="J150" s="92" t="s">
        <v>1057</v>
      </c>
      <c r="K150" s="92" t="s">
        <v>1061</v>
      </c>
      <c r="L150" s="132" t="s">
        <v>303</v>
      </c>
      <c r="M150" s="99">
        <v>1900</v>
      </c>
      <c r="N150" s="99">
        <v>4500</v>
      </c>
      <c r="O150" s="100">
        <v>6400</v>
      </c>
      <c r="P150" s="130">
        <v>0.71799999999999997</v>
      </c>
      <c r="Q150" s="135" t="s">
        <v>1057</v>
      </c>
      <c r="R150" s="135" t="s">
        <v>1061</v>
      </c>
      <c r="S150" s="132" t="s">
        <v>303</v>
      </c>
      <c r="T150" s="99">
        <v>2800</v>
      </c>
      <c r="U150" s="99">
        <v>6600</v>
      </c>
      <c r="V150" s="100">
        <v>9400</v>
      </c>
      <c r="W150" s="130">
        <v>0.70600000000000007</v>
      </c>
      <c r="X150" s="40"/>
    </row>
    <row r="151" spans="2:68" ht="13.5" customHeight="1">
      <c r="B151" s="302"/>
      <c r="C151" s="314"/>
      <c r="D151" s="307"/>
      <c r="E151" s="308"/>
      <c r="F151" s="307"/>
      <c r="G151" s="75">
        <v>41676</v>
      </c>
      <c r="H151" s="117" t="s">
        <v>42</v>
      </c>
      <c r="I151" s="118">
        <v>2</v>
      </c>
      <c r="J151" s="92" t="s">
        <v>1062</v>
      </c>
      <c r="K151" s="117" t="s">
        <v>1061</v>
      </c>
      <c r="L151" s="132" t="s">
        <v>303</v>
      </c>
      <c r="M151" s="106">
        <v>2900</v>
      </c>
      <c r="N151" s="106">
        <v>7200</v>
      </c>
      <c r="O151" s="108">
        <v>10100</v>
      </c>
      <c r="P151" s="136">
        <v>0.59199999999999986</v>
      </c>
      <c r="Q151" s="209" t="s">
        <v>1067</v>
      </c>
      <c r="R151" s="210" t="s">
        <v>1061</v>
      </c>
      <c r="S151" s="132" t="s">
        <v>303</v>
      </c>
      <c r="T151" s="106">
        <v>1700</v>
      </c>
      <c r="U151" s="106">
        <v>4300</v>
      </c>
      <c r="V151" s="108">
        <v>6000</v>
      </c>
      <c r="W151" s="136">
        <v>0.60399999999999998</v>
      </c>
      <c r="X151" s="40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</row>
    <row r="152" spans="2:68" ht="13.5" customHeight="1">
      <c r="B152" s="302"/>
      <c r="C152" s="312">
        <v>75</v>
      </c>
      <c r="D152" s="307"/>
      <c r="E152" s="301" t="s">
        <v>331</v>
      </c>
      <c r="F152" s="307"/>
      <c r="G152" s="74">
        <v>41389</v>
      </c>
      <c r="H152" s="92" t="s">
        <v>19</v>
      </c>
      <c r="I152" s="93">
        <v>24.6</v>
      </c>
      <c r="J152" s="92" t="s">
        <v>452</v>
      </c>
      <c r="K152" s="92" t="s">
        <v>21</v>
      </c>
      <c r="L152" s="132" t="s">
        <v>303</v>
      </c>
      <c r="M152" s="99">
        <v>2600</v>
      </c>
      <c r="N152" s="99">
        <v>5200</v>
      </c>
      <c r="O152" s="100">
        <v>7800</v>
      </c>
      <c r="P152" s="130">
        <v>1.1120000000000001</v>
      </c>
      <c r="Q152" s="131" t="s">
        <v>259</v>
      </c>
      <c r="R152" s="131" t="s">
        <v>21</v>
      </c>
      <c r="S152" s="132" t="s">
        <v>453</v>
      </c>
      <c r="T152" s="99">
        <v>1500</v>
      </c>
      <c r="U152" s="99">
        <v>2900</v>
      </c>
      <c r="V152" s="100">
        <v>4400</v>
      </c>
      <c r="W152" s="130">
        <v>0.96399999999999986</v>
      </c>
      <c r="X152" s="40"/>
    </row>
    <row r="153" spans="2:68" ht="13.5" customHeight="1">
      <c r="B153" s="302"/>
      <c r="C153" s="313"/>
      <c r="D153" s="307"/>
      <c r="E153" s="307"/>
      <c r="F153" s="307"/>
      <c r="G153" s="74">
        <v>41443</v>
      </c>
      <c r="H153" s="31" t="s">
        <v>42</v>
      </c>
      <c r="I153" s="32">
        <v>23.6</v>
      </c>
      <c r="J153" s="31" t="s">
        <v>452</v>
      </c>
      <c r="K153" s="31" t="s">
        <v>21</v>
      </c>
      <c r="L153" s="132" t="s">
        <v>302</v>
      </c>
      <c r="M153" s="99">
        <v>1900</v>
      </c>
      <c r="N153" s="99">
        <v>3900</v>
      </c>
      <c r="O153" s="100">
        <v>5800</v>
      </c>
      <c r="P153" s="130">
        <v>1.0920000000000001</v>
      </c>
      <c r="Q153" s="131" t="s">
        <v>259</v>
      </c>
      <c r="R153" s="131" t="s">
        <v>21</v>
      </c>
      <c r="S153" s="132" t="s">
        <v>461</v>
      </c>
      <c r="T153" s="99">
        <v>2300</v>
      </c>
      <c r="U153" s="99">
        <v>4700</v>
      </c>
      <c r="V153" s="100">
        <v>7000</v>
      </c>
      <c r="W153" s="130">
        <v>1.0059999999999998</v>
      </c>
      <c r="X153" s="40"/>
    </row>
    <row r="154" spans="2:68" ht="13.5" customHeight="1">
      <c r="B154" s="302"/>
      <c r="C154" s="313"/>
      <c r="D154" s="307"/>
      <c r="E154" s="307"/>
      <c r="F154" s="307"/>
      <c r="G154" s="74">
        <v>41449</v>
      </c>
      <c r="H154" s="92" t="s">
        <v>24</v>
      </c>
      <c r="I154" s="93">
        <v>30</v>
      </c>
      <c r="J154" s="92" t="s">
        <v>462</v>
      </c>
      <c r="K154" s="92" t="s">
        <v>289</v>
      </c>
      <c r="L154" s="132" t="s">
        <v>302</v>
      </c>
      <c r="M154" s="99">
        <v>4300</v>
      </c>
      <c r="N154" s="99">
        <v>8700</v>
      </c>
      <c r="O154" s="100">
        <v>13000</v>
      </c>
      <c r="P154" s="130">
        <v>0.81799999999999995</v>
      </c>
      <c r="Q154" s="131" t="s">
        <v>266</v>
      </c>
      <c r="R154" s="131" t="s">
        <v>289</v>
      </c>
      <c r="S154" s="132" t="s">
        <v>302</v>
      </c>
      <c r="T154" s="99">
        <v>3000</v>
      </c>
      <c r="U154" s="99">
        <v>5900</v>
      </c>
      <c r="V154" s="100">
        <v>8900</v>
      </c>
      <c r="W154" s="130">
        <v>1.002</v>
      </c>
      <c r="X154" s="40"/>
    </row>
    <row r="155" spans="2:68" ht="13.5" customHeight="1">
      <c r="B155" s="302"/>
      <c r="C155" s="313"/>
      <c r="D155" s="307"/>
      <c r="E155" s="307"/>
      <c r="F155" s="307"/>
      <c r="G155" s="74">
        <v>41464</v>
      </c>
      <c r="H155" s="31" t="s">
        <v>24</v>
      </c>
      <c r="I155" s="32">
        <v>29.5</v>
      </c>
      <c r="J155" s="31" t="s">
        <v>1027</v>
      </c>
      <c r="K155" s="31" t="s">
        <v>1029</v>
      </c>
      <c r="L155" s="132" t="s">
        <v>303</v>
      </c>
      <c r="M155" s="99">
        <v>5700</v>
      </c>
      <c r="N155" s="99">
        <v>12000</v>
      </c>
      <c r="O155" s="100">
        <v>17700</v>
      </c>
      <c r="P155" s="130">
        <v>0.90600000000000003</v>
      </c>
      <c r="Q155" s="209" t="s">
        <v>1032</v>
      </c>
      <c r="R155" s="209" t="s">
        <v>1029</v>
      </c>
      <c r="S155" s="132" t="s">
        <v>303</v>
      </c>
      <c r="T155" s="99">
        <v>1600</v>
      </c>
      <c r="U155" s="99">
        <v>3400</v>
      </c>
      <c r="V155" s="100">
        <v>5000</v>
      </c>
      <c r="W155" s="130">
        <v>1.028</v>
      </c>
      <c r="X155" s="40"/>
    </row>
    <row r="156" spans="2:68" ht="13.5" customHeight="1">
      <c r="B156" s="302"/>
      <c r="C156" s="313"/>
      <c r="D156" s="307"/>
      <c r="E156" s="307"/>
      <c r="F156" s="307"/>
      <c r="G156" s="74">
        <v>41495</v>
      </c>
      <c r="H156" s="31" t="s">
        <v>24</v>
      </c>
      <c r="I156" s="32">
        <v>30.6</v>
      </c>
      <c r="J156" s="31" t="s">
        <v>1033</v>
      </c>
      <c r="K156" s="31" t="s">
        <v>1029</v>
      </c>
      <c r="L156" s="132" t="s">
        <v>303</v>
      </c>
      <c r="M156" s="99">
        <v>2700</v>
      </c>
      <c r="N156" s="99">
        <v>6000</v>
      </c>
      <c r="O156" s="100">
        <v>8700</v>
      </c>
      <c r="P156" s="130">
        <v>0.93599999999999994</v>
      </c>
      <c r="Q156" s="209" t="s">
        <v>1034</v>
      </c>
      <c r="R156" s="209" t="s">
        <v>1029</v>
      </c>
      <c r="S156" s="132" t="s">
        <v>303</v>
      </c>
      <c r="T156" s="99">
        <v>1900</v>
      </c>
      <c r="U156" s="99">
        <v>4000</v>
      </c>
      <c r="V156" s="100">
        <v>5900</v>
      </c>
      <c r="W156" s="130">
        <v>1.2260000000000002</v>
      </c>
      <c r="X156" s="40"/>
    </row>
    <row r="157" spans="2:68" ht="13.5" customHeight="1">
      <c r="B157" s="302"/>
      <c r="C157" s="313"/>
      <c r="D157" s="307"/>
      <c r="E157" s="307"/>
      <c r="F157" s="307"/>
      <c r="G157" s="74">
        <v>41528</v>
      </c>
      <c r="H157" s="31" t="s">
        <v>24</v>
      </c>
      <c r="I157" s="32">
        <v>27.5</v>
      </c>
      <c r="J157" s="31" t="s">
        <v>460</v>
      </c>
      <c r="K157" s="31" t="s">
        <v>1013</v>
      </c>
      <c r="L157" s="132" t="s">
        <v>303</v>
      </c>
      <c r="M157" s="99">
        <v>2800</v>
      </c>
      <c r="N157" s="99">
        <v>6200</v>
      </c>
      <c r="O157" s="100">
        <v>9000</v>
      </c>
      <c r="P157" s="130">
        <v>0.92400000000000004</v>
      </c>
      <c r="Q157" s="209" t="s">
        <v>1016</v>
      </c>
      <c r="R157" s="209" t="s">
        <v>1013</v>
      </c>
      <c r="S157" s="132" t="s">
        <v>303</v>
      </c>
      <c r="T157" s="99">
        <v>2300</v>
      </c>
      <c r="U157" s="99">
        <v>5100</v>
      </c>
      <c r="V157" s="100">
        <v>7400</v>
      </c>
      <c r="W157" s="130">
        <v>1.1399999999999999</v>
      </c>
      <c r="X157" s="40"/>
    </row>
    <row r="158" spans="2:68" ht="13.5" customHeight="1">
      <c r="B158" s="302"/>
      <c r="C158" s="313"/>
      <c r="D158" s="307"/>
      <c r="E158" s="307"/>
      <c r="F158" s="307"/>
      <c r="G158" s="74">
        <v>41555</v>
      </c>
      <c r="H158" s="31" t="s">
        <v>24</v>
      </c>
      <c r="I158" s="32">
        <v>27.1</v>
      </c>
      <c r="J158" s="31" t="s">
        <v>1067</v>
      </c>
      <c r="K158" s="31" t="s">
        <v>1061</v>
      </c>
      <c r="L158" s="132" t="s">
        <v>303</v>
      </c>
      <c r="M158" s="99">
        <v>2700</v>
      </c>
      <c r="N158" s="99">
        <v>6300</v>
      </c>
      <c r="O158" s="100">
        <v>9000</v>
      </c>
      <c r="P158" s="130">
        <v>0.90400000000000014</v>
      </c>
      <c r="Q158" s="135" t="s">
        <v>1067</v>
      </c>
      <c r="R158" s="135" t="s">
        <v>1061</v>
      </c>
      <c r="S158" s="132" t="s">
        <v>303</v>
      </c>
      <c r="T158" s="99">
        <v>4300</v>
      </c>
      <c r="U158" s="99">
        <v>9700</v>
      </c>
      <c r="V158" s="100">
        <v>14000</v>
      </c>
      <c r="W158" s="130">
        <v>1.0219999999999998</v>
      </c>
      <c r="X158" s="40"/>
    </row>
    <row r="159" spans="2:68" ht="13.5" customHeight="1">
      <c r="B159" s="302"/>
      <c r="C159" s="313"/>
      <c r="D159" s="307"/>
      <c r="E159" s="307"/>
      <c r="F159" s="307"/>
      <c r="G159" s="74">
        <v>41614</v>
      </c>
      <c r="H159" s="31" t="s">
        <v>24</v>
      </c>
      <c r="I159" s="32">
        <v>8.8000000000000007</v>
      </c>
      <c r="J159" s="31" t="s">
        <v>1057</v>
      </c>
      <c r="K159" s="31" t="s">
        <v>1061</v>
      </c>
      <c r="L159" s="132" t="s">
        <v>303</v>
      </c>
      <c r="M159" s="99">
        <v>2500</v>
      </c>
      <c r="N159" s="99">
        <v>5900</v>
      </c>
      <c r="O159" s="100">
        <v>8400</v>
      </c>
      <c r="P159" s="130">
        <v>1.012</v>
      </c>
      <c r="Q159" s="135" t="s">
        <v>1057</v>
      </c>
      <c r="R159" s="135" t="s">
        <v>1061</v>
      </c>
      <c r="S159" s="132" t="s">
        <v>303</v>
      </c>
      <c r="T159" s="99">
        <v>6600</v>
      </c>
      <c r="U159" s="99">
        <v>16000</v>
      </c>
      <c r="V159" s="100">
        <v>22600</v>
      </c>
      <c r="W159" s="130">
        <v>1.236</v>
      </c>
      <c r="X159" s="40"/>
    </row>
    <row r="160" spans="2:68" ht="13.5" customHeight="1">
      <c r="B160" s="302"/>
      <c r="C160" s="313"/>
      <c r="D160" s="307"/>
      <c r="E160" s="307"/>
      <c r="F160" s="307"/>
      <c r="G160" s="75">
        <v>41647</v>
      </c>
      <c r="H160" s="45" t="s">
        <v>42</v>
      </c>
      <c r="I160" s="46">
        <v>1.4</v>
      </c>
      <c r="J160" s="31" t="s">
        <v>1067</v>
      </c>
      <c r="K160" s="45" t="s">
        <v>1056</v>
      </c>
      <c r="L160" s="132" t="s">
        <v>303</v>
      </c>
      <c r="M160" s="106">
        <v>4000</v>
      </c>
      <c r="N160" s="106">
        <v>10000</v>
      </c>
      <c r="O160" s="108">
        <v>14000</v>
      </c>
      <c r="P160" s="136">
        <v>0.95799999999999996</v>
      </c>
      <c r="Q160" s="209" t="s">
        <v>1067</v>
      </c>
      <c r="R160" s="210" t="s">
        <v>1061</v>
      </c>
      <c r="S160" s="132" t="s">
        <v>303</v>
      </c>
      <c r="T160" s="106">
        <v>2100</v>
      </c>
      <c r="U160" s="106">
        <v>5300</v>
      </c>
      <c r="V160" s="108">
        <v>7400</v>
      </c>
      <c r="W160" s="136">
        <v>1.0539999999999998</v>
      </c>
      <c r="X160" s="40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</row>
    <row r="161" spans="2:68" ht="13.5" customHeight="1">
      <c r="B161" s="302"/>
      <c r="C161" s="314"/>
      <c r="D161" s="308"/>
      <c r="E161" s="308"/>
      <c r="F161" s="308"/>
      <c r="G161" s="75">
        <v>41677</v>
      </c>
      <c r="H161" s="45" t="s">
        <v>24</v>
      </c>
      <c r="I161" s="46">
        <v>-2</v>
      </c>
      <c r="J161" s="31" t="s">
        <v>1067</v>
      </c>
      <c r="K161" s="45" t="s">
        <v>1061</v>
      </c>
      <c r="L161" s="132" t="s">
        <v>303</v>
      </c>
      <c r="M161" s="106">
        <v>1800</v>
      </c>
      <c r="N161" s="106">
        <v>4500</v>
      </c>
      <c r="O161" s="108">
        <v>6300</v>
      </c>
      <c r="P161" s="136">
        <v>0.93599999999999994</v>
      </c>
      <c r="Q161" s="209" t="s">
        <v>1067</v>
      </c>
      <c r="R161" s="210" t="s">
        <v>1061</v>
      </c>
      <c r="S161" s="132" t="s">
        <v>303</v>
      </c>
      <c r="T161" s="106">
        <v>1900</v>
      </c>
      <c r="U161" s="106">
        <v>4800</v>
      </c>
      <c r="V161" s="108">
        <v>6700</v>
      </c>
      <c r="W161" s="136">
        <v>1.0340000000000003</v>
      </c>
      <c r="X161" s="40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</row>
    <row r="162" spans="2:68" ht="13.5" customHeight="1">
      <c r="B162" s="302"/>
      <c r="C162" s="312">
        <v>76</v>
      </c>
      <c r="D162" s="301" t="s">
        <v>317</v>
      </c>
      <c r="E162" s="301" t="s">
        <v>385</v>
      </c>
      <c r="F162" s="301" t="s">
        <v>386</v>
      </c>
      <c r="G162" s="74">
        <v>41389</v>
      </c>
      <c r="H162" s="92" t="s">
        <v>19</v>
      </c>
      <c r="I162" s="93">
        <v>27.6</v>
      </c>
      <c r="J162" s="92" t="s">
        <v>455</v>
      </c>
      <c r="K162" s="92" t="s">
        <v>21</v>
      </c>
      <c r="L162" s="132" t="s">
        <v>303</v>
      </c>
      <c r="M162" s="99">
        <v>2900</v>
      </c>
      <c r="N162" s="99">
        <v>5700</v>
      </c>
      <c r="O162" s="100">
        <v>8600</v>
      </c>
      <c r="P162" s="130">
        <v>0.75800000000000001</v>
      </c>
      <c r="Q162" s="131" t="s">
        <v>273</v>
      </c>
      <c r="R162" s="131" t="s">
        <v>21</v>
      </c>
      <c r="S162" s="132" t="s">
        <v>453</v>
      </c>
      <c r="T162" s="99">
        <v>2400</v>
      </c>
      <c r="U162" s="99">
        <v>4800</v>
      </c>
      <c r="V162" s="100">
        <v>7200</v>
      </c>
      <c r="W162" s="130">
        <v>0.69400000000000006</v>
      </c>
      <c r="X162" s="40"/>
    </row>
    <row r="163" spans="2:68" ht="13.5" customHeight="1">
      <c r="B163" s="302"/>
      <c r="C163" s="313"/>
      <c r="D163" s="307"/>
      <c r="E163" s="307"/>
      <c r="F163" s="299"/>
      <c r="G163" s="74">
        <v>41443</v>
      </c>
      <c r="H163" s="92" t="s">
        <v>42</v>
      </c>
      <c r="I163" s="93">
        <v>23</v>
      </c>
      <c r="J163" s="92" t="s">
        <v>455</v>
      </c>
      <c r="K163" s="92" t="s">
        <v>21</v>
      </c>
      <c r="L163" s="132" t="s">
        <v>302</v>
      </c>
      <c r="M163" s="99">
        <v>1200</v>
      </c>
      <c r="N163" s="99">
        <v>2400</v>
      </c>
      <c r="O163" s="100">
        <v>3600</v>
      </c>
      <c r="P163" s="130">
        <v>0.504</v>
      </c>
      <c r="Q163" s="131" t="s">
        <v>259</v>
      </c>
      <c r="R163" s="131" t="s">
        <v>21</v>
      </c>
      <c r="S163" s="132" t="s">
        <v>461</v>
      </c>
      <c r="T163" s="99">
        <v>2700</v>
      </c>
      <c r="U163" s="99">
        <v>5600</v>
      </c>
      <c r="V163" s="100">
        <v>8300</v>
      </c>
      <c r="W163" s="130">
        <v>0.86199999999999988</v>
      </c>
      <c r="X163" s="40"/>
    </row>
    <row r="164" spans="2:68" ht="13.5" customHeight="1">
      <c r="B164" s="302"/>
      <c r="C164" s="313"/>
      <c r="D164" s="307"/>
      <c r="E164" s="307"/>
      <c r="F164" s="299"/>
      <c r="G164" s="74">
        <v>41451</v>
      </c>
      <c r="H164" s="92" t="s">
        <v>32</v>
      </c>
      <c r="I164" s="93">
        <v>20.5</v>
      </c>
      <c r="J164" s="92" t="s">
        <v>456</v>
      </c>
      <c r="K164" s="92" t="s">
        <v>21</v>
      </c>
      <c r="L164" s="132" t="s">
        <v>302</v>
      </c>
      <c r="M164" s="99">
        <v>740</v>
      </c>
      <c r="N164" s="99">
        <v>1500</v>
      </c>
      <c r="O164" s="100">
        <v>2240</v>
      </c>
      <c r="P164" s="130">
        <v>0.49800000000000005</v>
      </c>
      <c r="Q164" s="131" t="s">
        <v>255</v>
      </c>
      <c r="R164" s="131" t="s">
        <v>21</v>
      </c>
      <c r="S164" s="132" t="s">
        <v>453</v>
      </c>
      <c r="T164" s="99">
        <v>2300</v>
      </c>
      <c r="U164" s="99">
        <v>4800</v>
      </c>
      <c r="V164" s="100">
        <v>7100</v>
      </c>
      <c r="W164" s="130">
        <v>0.79800000000000004</v>
      </c>
      <c r="X164" s="40"/>
    </row>
    <row r="165" spans="2:68" ht="13.5" customHeight="1">
      <c r="B165" s="302"/>
      <c r="C165" s="313"/>
      <c r="D165" s="307"/>
      <c r="E165" s="307"/>
      <c r="F165" s="299"/>
      <c r="G165" s="74">
        <v>41464</v>
      </c>
      <c r="H165" s="92" t="s">
        <v>24</v>
      </c>
      <c r="I165" s="93">
        <v>31</v>
      </c>
      <c r="J165" s="92" t="s">
        <v>1035</v>
      </c>
      <c r="K165" s="92" t="s">
        <v>1013</v>
      </c>
      <c r="L165" s="132" t="s">
        <v>303</v>
      </c>
      <c r="M165" s="99">
        <v>1800</v>
      </c>
      <c r="N165" s="99">
        <v>3700</v>
      </c>
      <c r="O165" s="100">
        <v>5500</v>
      </c>
      <c r="P165" s="130">
        <v>0.50600000000000001</v>
      </c>
      <c r="Q165" s="209" t="s">
        <v>1014</v>
      </c>
      <c r="R165" s="209" t="s">
        <v>1013</v>
      </c>
      <c r="S165" s="132" t="s">
        <v>310</v>
      </c>
      <c r="T165" s="99">
        <v>3500</v>
      </c>
      <c r="U165" s="99">
        <v>7400</v>
      </c>
      <c r="V165" s="100">
        <v>10900</v>
      </c>
      <c r="W165" s="130">
        <v>0.98799999999999988</v>
      </c>
      <c r="X165" s="40"/>
    </row>
    <row r="166" spans="2:68" ht="13.5" customHeight="1">
      <c r="B166" s="302"/>
      <c r="C166" s="313"/>
      <c r="D166" s="307"/>
      <c r="E166" s="307"/>
      <c r="F166" s="299"/>
      <c r="G166" s="74">
        <v>41506</v>
      </c>
      <c r="H166" s="92" t="s">
        <v>42</v>
      </c>
      <c r="I166" s="93">
        <v>25</v>
      </c>
      <c r="J166" s="92" t="s">
        <v>460</v>
      </c>
      <c r="K166" s="92" t="s">
        <v>1013</v>
      </c>
      <c r="L166" s="132" t="s">
        <v>303</v>
      </c>
      <c r="M166" s="99">
        <v>970</v>
      </c>
      <c r="N166" s="99">
        <v>2100</v>
      </c>
      <c r="O166" s="100">
        <v>3070</v>
      </c>
      <c r="P166" s="130">
        <v>0.46399999999999997</v>
      </c>
      <c r="Q166" s="209" t="s">
        <v>1036</v>
      </c>
      <c r="R166" s="209" t="s">
        <v>1013</v>
      </c>
      <c r="S166" s="132" t="s">
        <v>310</v>
      </c>
      <c r="T166" s="99">
        <v>2200</v>
      </c>
      <c r="U166" s="99">
        <v>4800</v>
      </c>
      <c r="V166" s="100">
        <v>7000</v>
      </c>
      <c r="W166" s="130">
        <v>0.95600000000000007</v>
      </c>
      <c r="X166" s="40"/>
    </row>
    <row r="167" spans="2:68" ht="13.5" customHeight="1">
      <c r="B167" s="302"/>
      <c r="C167" s="313"/>
      <c r="D167" s="307"/>
      <c r="E167" s="307"/>
      <c r="F167" s="299"/>
      <c r="G167" s="74">
        <v>41528</v>
      </c>
      <c r="H167" s="92" t="s">
        <v>24</v>
      </c>
      <c r="I167" s="93">
        <v>29.1</v>
      </c>
      <c r="J167" s="92" t="s">
        <v>1016</v>
      </c>
      <c r="K167" s="92" t="s">
        <v>1024</v>
      </c>
      <c r="L167" s="132" t="s">
        <v>303</v>
      </c>
      <c r="M167" s="99">
        <v>15</v>
      </c>
      <c r="N167" s="99">
        <v>27</v>
      </c>
      <c r="O167" s="100">
        <v>42</v>
      </c>
      <c r="P167" s="130">
        <v>0.25600000000000001</v>
      </c>
      <c r="Q167" s="209" t="s">
        <v>1030</v>
      </c>
      <c r="R167" s="209" t="s">
        <v>1028</v>
      </c>
      <c r="S167" s="132" t="s">
        <v>303</v>
      </c>
      <c r="T167" s="99">
        <v>2600</v>
      </c>
      <c r="U167" s="99">
        <v>5600</v>
      </c>
      <c r="V167" s="100">
        <v>8200</v>
      </c>
      <c r="W167" s="130">
        <v>0.73599999999999999</v>
      </c>
      <c r="X167" s="40"/>
    </row>
    <row r="168" spans="2:68" ht="13.5" customHeight="1">
      <c r="B168" s="302"/>
      <c r="C168" s="313"/>
      <c r="D168" s="307"/>
      <c r="E168" s="307"/>
      <c r="F168" s="299"/>
      <c r="G168" s="74">
        <v>41555</v>
      </c>
      <c r="H168" s="92" t="s">
        <v>24</v>
      </c>
      <c r="I168" s="93">
        <v>27</v>
      </c>
      <c r="J168" s="92" t="s">
        <v>1067</v>
      </c>
      <c r="K168" s="92" t="s">
        <v>1061</v>
      </c>
      <c r="L168" s="132" t="s">
        <v>303</v>
      </c>
      <c r="M168" s="99">
        <v>370</v>
      </c>
      <c r="N168" s="99">
        <v>850</v>
      </c>
      <c r="O168" s="100">
        <v>1220</v>
      </c>
      <c r="P168" s="130">
        <v>0.316</v>
      </c>
      <c r="Q168" s="135" t="s">
        <v>1057</v>
      </c>
      <c r="R168" s="135" t="s">
        <v>1061</v>
      </c>
      <c r="S168" s="132" t="s">
        <v>303</v>
      </c>
      <c r="T168" s="99">
        <v>2000</v>
      </c>
      <c r="U168" s="99">
        <v>4500</v>
      </c>
      <c r="V168" s="100">
        <v>6500</v>
      </c>
      <c r="W168" s="130">
        <v>0.67400000000000004</v>
      </c>
      <c r="X168" s="40"/>
    </row>
    <row r="169" spans="2:68" ht="13.5" customHeight="1">
      <c r="B169" s="302"/>
      <c r="C169" s="313"/>
      <c r="D169" s="307"/>
      <c r="E169" s="307"/>
      <c r="F169" s="299"/>
      <c r="G169" s="74">
        <v>41617</v>
      </c>
      <c r="H169" s="92" t="s">
        <v>24</v>
      </c>
      <c r="I169" s="93">
        <v>4.0999999999999996</v>
      </c>
      <c r="J169" s="92" t="s">
        <v>1055</v>
      </c>
      <c r="K169" s="92" t="s">
        <v>1061</v>
      </c>
      <c r="L169" s="132" t="s">
        <v>550</v>
      </c>
      <c r="M169" s="99">
        <v>270</v>
      </c>
      <c r="N169" s="99">
        <v>720</v>
      </c>
      <c r="O169" s="100">
        <v>990</v>
      </c>
      <c r="P169" s="130">
        <v>0.32</v>
      </c>
      <c r="Q169" s="135" t="s">
        <v>1055</v>
      </c>
      <c r="R169" s="135" t="s">
        <v>1061</v>
      </c>
      <c r="S169" s="132" t="s">
        <v>303</v>
      </c>
      <c r="T169" s="99">
        <v>1900</v>
      </c>
      <c r="U169" s="99">
        <v>4400</v>
      </c>
      <c r="V169" s="100">
        <v>6300</v>
      </c>
      <c r="W169" s="130">
        <v>0.7380000000000001</v>
      </c>
      <c r="X169" s="40"/>
    </row>
    <row r="170" spans="2:68" ht="13.5" customHeight="1">
      <c r="B170" s="302"/>
      <c r="C170" s="313"/>
      <c r="D170" s="307"/>
      <c r="E170" s="307"/>
      <c r="F170" s="299"/>
      <c r="G170" s="75">
        <v>41646</v>
      </c>
      <c r="H170" s="117" t="s">
        <v>24</v>
      </c>
      <c r="I170" s="118">
        <v>6</v>
      </c>
      <c r="J170" s="92" t="s">
        <v>1062</v>
      </c>
      <c r="K170" s="117" t="s">
        <v>1056</v>
      </c>
      <c r="L170" s="132" t="s">
        <v>310</v>
      </c>
      <c r="M170" s="106">
        <v>4700</v>
      </c>
      <c r="N170" s="106">
        <v>11000</v>
      </c>
      <c r="O170" s="108">
        <v>15700</v>
      </c>
      <c r="P170" s="136">
        <v>0.74599999999999989</v>
      </c>
      <c r="Q170" s="209" t="s">
        <v>1067</v>
      </c>
      <c r="R170" s="210" t="s">
        <v>1056</v>
      </c>
      <c r="S170" s="132" t="s">
        <v>303</v>
      </c>
      <c r="T170" s="106">
        <v>2500</v>
      </c>
      <c r="U170" s="106">
        <v>6100</v>
      </c>
      <c r="V170" s="108">
        <v>8600</v>
      </c>
      <c r="W170" s="136">
        <v>0.70199999999999996</v>
      </c>
      <c r="X170" s="40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</row>
    <row r="171" spans="2:68" ht="13.5" customHeight="1">
      <c r="B171" s="302"/>
      <c r="C171" s="314"/>
      <c r="D171" s="308"/>
      <c r="E171" s="308"/>
      <c r="F171" s="299"/>
      <c r="G171" s="75">
        <v>41680</v>
      </c>
      <c r="H171" s="117" t="s">
        <v>24</v>
      </c>
      <c r="I171" s="118">
        <v>4</v>
      </c>
      <c r="J171" s="92" t="s">
        <v>1231</v>
      </c>
      <c r="K171" s="117" t="s">
        <v>1231</v>
      </c>
      <c r="L171" s="132" t="s">
        <v>313</v>
      </c>
      <c r="M171" s="106" t="s">
        <v>313</v>
      </c>
      <c r="N171" s="106" t="s">
        <v>313</v>
      </c>
      <c r="O171" s="108" t="s">
        <v>313</v>
      </c>
      <c r="P171" s="136" t="s">
        <v>313</v>
      </c>
      <c r="Q171" s="209" t="s">
        <v>1231</v>
      </c>
      <c r="R171" s="210" t="s">
        <v>1231</v>
      </c>
      <c r="S171" s="132" t="s">
        <v>313</v>
      </c>
      <c r="T171" s="106" t="s">
        <v>313</v>
      </c>
      <c r="U171" s="106" t="s">
        <v>313</v>
      </c>
      <c r="V171" s="108" t="s">
        <v>313</v>
      </c>
      <c r="W171" s="136" t="s">
        <v>313</v>
      </c>
      <c r="X171" s="40" t="s">
        <v>1705</v>
      </c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</row>
    <row r="172" spans="2:68" ht="13.5" customHeight="1">
      <c r="B172" s="302"/>
      <c r="C172" s="312">
        <v>77</v>
      </c>
      <c r="D172" s="301" t="s">
        <v>389</v>
      </c>
      <c r="E172" s="301" t="s">
        <v>390</v>
      </c>
      <c r="F172" s="299"/>
      <c r="G172" s="74">
        <v>41404</v>
      </c>
      <c r="H172" s="92" t="s">
        <v>19</v>
      </c>
      <c r="I172" s="93">
        <v>26</v>
      </c>
      <c r="J172" s="92" t="s">
        <v>463</v>
      </c>
      <c r="K172" s="92" t="s">
        <v>21</v>
      </c>
      <c r="L172" s="132" t="s">
        <v>303</v>
      </c>
      <c r="M172" s="99">
        <v>440</v>
      </c>
      <c r="N172" s="99">
        <v>910</v>
      </c>
      <c r="O172" s="100">
        <v>1350</v>
      </c>
      <c r="P172" s="130">
        <v>0.39600000000000002</v>
      </c>
      <c r="Q172" s="131" t="s">
        <v>264</v>
      </c>
      <c r="R172" s="131" t="s">
        <v>21</v>
      </c>
      <c r="S172" s="132" t="s">
        <v>453</v>
      </c>
      <c r="T172" s="99">
        <v>480</v>
      </c>
      <c r="U172" s="99">
        <v>970</v>
      </c>
      <c r="V172" s="100">
        <v>1450</v>
      </c>
      <c r="W172" s="130">
        <v>0.41200000000000003</v>
      </c>
      <c r="X172" s="40"/>
    </row>
    <row r="173" spans="2:68" ht="13.5" customHeight="1">
      <c r="B173" s="302"/>
      <c r="C173" s="313"/>
      <c r="D173" s="307"/>
      <c r="E173" s="307"/>
      <c r="F173" s="299"/>
      <c r="G173" s="74">
        <v>41445</v>
      </c>
      <c r="H173" s="92" t="s">
        <v>19</v>
      </c>
      <c r="I173" s="93">
        <v>25.7</v>
      </c>
      <c r="J173" s="92" t="s">
        <v>454</v>
      </c>
      <c r="K173" s="92" t="s">
        <v>21</v>
      </c>
      <c r="L173" s="132" t="s">
        <v>303</v>
      </c>
      <c r="M173" s="99">
        <v>610</v>
      </c>
      <c r="N173" s="99">
        <v>1300</v>
      </c>
      <c r="O173" s="100">
        <v>1910</v>
      </c>
      <c r="P173" s="130">
        <v>0.27</v>
      </c>
      <c r="Q173" s="131" t="s">
        <v>259</v>
      </c>
      <c r="R173" s="131" t="s">
        <v>21</v>
      </c>
      <c r="S173" s="132" t="s">
        <v>453</v>
      </c>
      <c r="T173" s="99">
        <v>1000</v>
      </c>
      <c r="U173" s="99">
        <v>2300</v>
      </c>
      <c r="V173" s="100">
        <v>3300</v>
      </c>
      <c r="W173" s="130">
        <v>0.35399999999999998</v>
      </c>
      <c r="X173" s="40"/>
    </row>
    <row r="174" spans="2:68" ht="13.5" customHeight="1">
      <c r="B174" s="302"/>
      <c r="C174" s="313"/>
      <c r="D174" s="307"/>
      <c r="E174" s="307"/>
      <c r="F174" s="299"/>
      <c r="G174" s="74">
        <v>41493</v>
      </c>
      <c r="H174" s="92" t="s">
        <v>24</v>
      </c>
      <c r="I174" s="93">
        <v>27</v>
      </c>
      <c r="J174" s="92" t="s">
        <v>1032</v>
      </c>
      <c r="K174" s="92" t="s">
        <v>1029</v>
      </c>
      <c r="L174" s="132" t="s">
        <v>303</v>
      </c>
      <c r="M174" s="99">
        <v>620</v>
      </c>
      <c r="N174" s="99">
        <v>1300</v>
      </c>
      <c r="O174" s="100">
        <v>1920</v>
      </c>
      <c r="P174" s="130">
        <v>0.246</v>
      </c>
      <c r="Q174" s="209" t="s">
        <v>1027</v>
      </c>
      <c r="R174" s="209" t="s">
        <v>1029</v>
      </c>
      <c r="S174" s="132" t="s">
        <v>310</v>
      </c>
      <c r="T174" s="99">
        <v>780</v>
      </c>
      <c r="U174" s="99">
        <v>1700</v>
      </c>
      <c r="V174" s="100">
        <v>2480</v>
      </c>
      <c r="W174" s="130">
        <v>0.29799999999999999</v>
      </c>
      <c r="X174" s="40"/>
    </row>
    <row r="175" spans="2:68" ht="13.5" customHeight="1">
      <c r="B175" s="302"/>
      <c r="C175" s="313"/>
      <c r="D175" s="307"/>
      <c r="E175" s="307"/>
      <c r="F175" s="299"/>
      <c r="G175" s="74">
        <v>41555</v>
      </c>
      <c r="H175" s="92" t="s">
        <v>24</v>
      </c>
      <c r="I175" s="93">
        <v>28.3</v>
      </c>
      <c r="J175" s="92" t="s">
        <v>1067</v>
      </c>
      <c r="K175" s="92" t="s">
        <v>1061</v>
      </c>
      <c r="L175" s="132" t="s">
        <v>303</v>
      </c>
      <c r="M175" s="99">
        <v>900</v>
      </c>
      <c r="N175" s="99">
        <v>2000</v>
      </c>
      <c r="O175" s="100">
        <v>2900</v>
      </c>
      <c r="P175" s="130">
        <v>0.316</v>
      </c>
      <c r="Q175" s="135" t="s">
        <v>1067</v>
      </c>
      <c r="R175" s="135" t="s">
        <v>1061</v>
      </c>
      <c r="S175" s="132" t="s">
        <v>303</v>
      </c>
      <c r="T175" s="99">
        <v>920</v>
      </c>
      <c r="U175" s="99">
        <v>2100</v>
      </c>
      <c r="V175" s="100">
        <v>3020</v>
      </c>
      <c r="W175" s="130">
        <v>0.27200000000000002</v>
      </c>
      <c r="X175" s="40"/>
    </row>
    <row r="176" spans="2:68" ht="13.5" customHeight="1">
      <c r="B176" s="302"/>
      <c r="C176" s="313"/>
      <c r="D176" s="307"/>
      <c r="E176" s="307"/>
      <c r="F176" s="299"/>
      <c r="G176" s="74">
        <v>41617</v>
      </c>
      <c r="H176" s="92" t="s">
        <v>24</v>
      </c>
      <c r="I176" s="93">
        <v>9.8000000000000007</v>
      </c>
      <c r="J176" s="92" t="s">
        <v>1057</v>
      </c>
      <c r="K176" s="92" t="s">
        <v>1061</v>
      </c>
      <c r="L176" s="132" t="s">
        <v>303</v>
      </c>
      <c r="M176" s="99">
        <v>320</v>
      </c>
      <c r="N176" s="99">
        <v>850</v>
      </c>
      <c r="O176" s="100">
        <v>1170</v>
      </c>
      <c r="P176" s="130">
        <v>0.27</v>
      </c>
      <c r="Q176" s="135" t="s">
        <v>1055</v>
      </c>
      <c r="R176" s="135" t="s">
        <v>1061</v>
      </c>
      <c r="S176" s="132" t="s">
        <v>303</v>
      </c>
      <c r="T176" s="99">
        <v>820</v>
      </c>
      <c r="U176" s="99">
        <v>2000</v>
      </c>
      <c r="V176" s="100">
        <v>2820</v>
      </c>
      <c r="W176" s="130">
        <v>0.34</v>
      </c>
      <c r="X176" s="40"/>
    </row>
    <row r="177" spans="2:68" ht="13.5" customHeight="1">
      <c r="B177" s="302"/>
      <c r="C177" s="316"/>
      <c r="D177" s="309"/>
      <c r="E177" s="309"/>
      <c r="F177" s="300"/>
      <c r="G177" s="76">
        <v>41680</v>
      </c>
      <c r="H177" s="121" t="s">
        <v>42</v>
      </c>
      <c r="I177" s="122">
        <v>3.5</v>
      </c>
      <c r="J177" s="144" t="s">
        <v>1231</v>
      </c>
      <c r="K177" s="121" t="s">
        <v>1231</v>
      </c>
      <c r="L177" s="139" t="s">
        <v>313</v>
      </c>
      <c r="M177" s="115" t="s">
        <v>313</v>
      </c>
      <c r="N177" s="115" t="s">
        <v>313</v>
      </c>
      <c r="O177" s="116" t="s">
        <v>313</v>
      </c>
      <c r="P177" s="140" t="s">
        <v>313</v>
      </c>
      <c r="Q177" s="211" t="s">
        <v>1231</v>
      </c>
      <c r="R177" s="212" t="s">
        <v>1231</v>
      </c>
      <c r="S177" s="139" t="s">
        <v>313</v>
      </c>
      <c r="T177" s="115" t="s">
        <v>313</v>
      </c>
      <c r="U177" s="115" t="s">
        <v>313</v>
      </c>
      <c r="V177" s="116" t="s">
        <v>313</v>
      </c>
      <c r="W177" s="140" t="s">
        <v>313</v>
      </c>
      <c r="X177" s="59" t="s">
        <v>1652</v>
      </c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</row>
    <row r="178" spans="2:68" ht="13.5" customHeight="1">
      <c r="B178" s="302" t="s">
        <v>1528</v>
      </c>
      <c r="C178" s="315">
        <v>78</v>
      </c>
      <c r="D178" s="298" t="s">
        <v>392</v>
      </c>
      <c r="E178" s="298" t="s">
        <v>393</v>
      </c>
      <c r="F178" s="298" t="s">
        <v>386</v>
      </c>
      <c r="G178" s="73">
        <v>41389</v>
      </c>
      <c r="H178" s="119" t="s">
        <v>19</v>
      </c>
      <c r="I178" s="120">
        <v>27.6</v>
      </c>
      <c r="J178" s="119" t="s">
        <v>454</v>
      </c>
      <c r="K178" s="119" t="s">
        <v>21</v>
      </c>
      <c r="L178" s="125" t="s">
        <v>303</v>
      </c>
      <c r="M178" s="90">
        <v>1100</v>
      </c>
      <c r="N178" s="90">
        <v>2100</v>
      </c>
      <c r="O178" s="91">
        <v>3200</v>
      </c>
      <c r="P178" s="126">
        <v>0.46400000000000008</v>
      </c>
      <c r="Q178" s="127" t="s">
        <v>259</v>
      </c>
      <c r="R178" s="127" t="s">
        <v>21</v>
      </c>
      <c r="S178" s="125" t="s">
        <v>453</v>
      </c>
      <c r="T178" s="90">
        <v>1300</v>
      </c>
      <c r="U178" s="90">
        <v>2400</v>
      </c>
      <c r="V178" s="91">
        <v>3700</v>
      </c>
      <c r="W178" s="126">
        <v>0.66250000000000009</v>
      </c>
      <c r="X178" s="30"/>
    </row>
    <row r="179" spans="2:68" ht="13.5" customHeight="1">
      <c r="B179" s="302"/>
      <c r="C179" s="313"/>
      <c r="D179" s="307"/>
      <c r="E179" s="307"/>
      <c r="F179" s="299"/>
      <c r="G179" s="74">
        <v>41443</v>
      </c>
      <c r="H179" s="92" t="s">
        <v>42</v>
      </c>
      <c r="I179" s="93">
        <v>22</v>
      </c>
      <c r="J179" s="92" t="s">
        <v>259</v>
      </c>
      <c r="K179" s="92" t="s">
        <v>21</v>
      </c>
      <c r="L179" s="132" t="s">
        <v>302</v>
      </c>
      <c r="M179" s="99">
        <v>810</v>
      </c>
      <c r="N179" s="99">
        <v>1600</v>
      </c>
      <c r="O179" s="100">
        <v>2410</v>
      </c>
      <c r="P179" s="130">
        <v>0.49000000000000005</v>
      </c>
      <c r="Q179" s="131" t="s">
        <v>259</v>
      </c>
      <c r="R179" s="131" t="s">
        <v>21</v>
      </c>
      <c r="S179" s="132" t="s">
        <v>302</v>
      </c>
      <c r="T179" s="99">
        <v>1400</v>
      </c>
      <c r="U179" s="99">
        <v>2800</v>
      </c>
      <c r="V179" s="100">
        <v>4200</v>
      </c>
      <c r="W179" s="130">
        <v>0.874</v>
      </c>
      <c r="X179" s="40"/>
    </row>
    <row r="180" spans="2:68" ht="13.5" customHeight="1">
      <c r="B180" s="302"/>
      <c r="C180" s="313"/>
      <c r="D180" s="307"/>
      <c r="E180" s="307"/>
      <c r="F180" s="299"/>
      <c r="G180" s="74">
        <v>41451</v>
      </c>
      <c r="H180" s="31" t="s">
        <v>32</v>
      </c>
      <c r="I180" s="32">
        <v>22</v>
      </c>
      <c r="J180" s="31" t="s">
        <v>460</v>
      </c>
      <c r="K180" s="31" t="s">
        <v>21</v>
      </c>
      <c r="L180" s="132" t="s">
        <v>303</v>
      </c>
      <c r="M180" s="99">
        <v>1300</v>
      </c>
      <c r="N180" s="99">
        <v>2700</v>
      </c>
      <c r="O180" s="100">
        <v>4000</v>
      </c>
      <c r="P180" s="130">
        <v>0.5</v>
      </c>
      <c r="Q180" s="131" t="s">
        <v>259</v>
      </c>
      <c r="R180" s="131" t="s">
        <v>21</v>
      </c>
      <c r="S180" s="132" t="s">
        <v>453</v>
      </c>
      <c r="T180" s="99">
        <v>1600</v>
      </c>
      <c r="U180" s="99">
        <v>3100</v>
      </c>
      <c r="V180" s="100">
        <v>4700</v>
      </c>
      <c r="W180" s="130">
        <v>0.82400000000000007</v>
      </c>
      <c r="X180" s="40"/>
    </row>
    <row r="181" spans="2:68" ht="13.5" customHeight="1">
      <c r="B181" s="302"/>
      <c r="C181" s="313"/>
      <c r="D181" s="307"/>
      <c r="E181" s="307"/>
      <c r="F181" s="299"/>
      <c r="G181" s="74">
        <v>41463</v>
      </c>
      <c r="H181" s="92" t="s">
        <v>42</v>
      </c>
      <c r="I181" s="93">
        <v>27.1</v>
      </c>
      <c r="J181" s="92" t="s">
        <v>1031</v>
      </c>
      <c r="K181" s="92" t="s">
        <v>1029</v>
      </c>
      <c r="L181" s="132" t="s">
        <v>303</v>
      </c>
      <c r="M181" s="99">
        <v>1200</v>
      </c>
      <c r="N181" s="99">
        <v>2400</v>
      </c>
      <c r="O181" s="100">
        <v>3600</v>
      </c>
      <c r="P181" s="130">
        <v>0.45400000000000001</v>
      </c>
      <c r="Q181" s="209" t="s">
        <v>1027</v>
      </c>
      <c r="R181" s="209" t="s">
        <v>1029</v>
      </c>
      <c r="S181" s="132" t="s">
        <v>303</v>
      </c>
      <c r="T181" s="99">
        <v>1700</v>
      </c>
      <c r="U181" s="99">
        <v>3600</v>
      </c>
      <c r="V181" s="100">
        <v>5300</v>
      </c>
      <c r="W181" s="130">
        <v>0.73</v>
      </c>
      <c r="X181" s="40"/>
    </row>
    <row r="182" spans="2:68" ht="13.5" customHeight="1">
      <c r="B182" s="302"/>
      <c r="C182" s="313"/>
      <c r="D182" s="307"/>
      <c r="E182" s="307"/>
      <c r="F182" s="299"/>
      <c r="G182" s="74">
        <v>41506</v>
      </c>
      <c r="H182" s="92" t="s">
        <v>42</v>
      </c>
      <c r="I182" s="93">
        <v>24.5</v>
      </c>
      <c r="J182" s="92" t="s">
        <v>1037</v>
      </c>
      <c r="K182" s="92" t="s">
        <v>1029</v>
      </c>
      <c r="L182" s="132" t="s">
        <v>310</v>
      </c>
      <c r="M182" s="99">
        <v>490</v>
      </c>
      <c r="N182" s="99">
        <v>1100</v>
      </c>
      <c r="O182" s="100">
        <v>1590</v>
      </c>
      <c r="P182" s="130">
        <v>0.49800000000000005</v>
      </c>
      <c r="Q182" s="209" t="s">
        <v>1032</v>
      </c>
      <c r="R182" s="209" t="s">
        <v>1029</v>
      </c>
      <c r="S182" s="132" t="s">
        <v>303</v>
      </c>
      <c r="T182" s="99">
        <v>1100</v>
      </c>
      <c r="U182" s="99">
        <v>2300</v>
      </c>
      <c r="V182" s="100">
        <v>3400</v>
      </c>
      <c r="W182" s="130">
        <v>0.7619999999999999</v>
      </c>
      <c r="X182" s="40"/>
    </row>
    <row r="183" spans="2:68" ht="13.5" customHeight="1">
      <c r="B183" s="302"/>
      <c r="C183" s="313"/>
      <c r="D183" s="307"/>
      <c r="E183" s="307"/>
      <c r="F183" s="299"/>
      <c r="G183" s="74">
        <v>41528</v>
      </c>
      <c r="H183" s="92" t="s">
        <v>24</v>
      </c>
      <c r="I183" s="93">
        <v>29.6</v>
      </c>
      <c r="J183" s="92" t="s">
        <v>460</v>
      </c>
      <c r="K183" s="92" t="s">
        <v>1013</v>
      </c>
      <c r="L183" s="132" t="s">
        <v>303</v>
      </c>
      <c r="M183" s="99">
        <v>660</v>
      </c>
      <c r="N183" s="99">
        <v>1500</v>
      </c>
      <c r="O183" s="100">
        <v>2160</v>
      </c>
      <c r="P183" s="130">
        <v>0.52</v>
      </c>
      <c r="Q183" s="209" t="s">
        <v>1016</v>
      </c>
      <c r="R183" s="209" t="s">
        <v>1013</v>
      </c>
      <c r="S183" s="132" t="s">
        <v>303</v>
      </c>
      <c r="T183" s="99">
        <v>2100</v>
      </c>
      <c r="U183" s="99">
        <v>4800</v>
      </c>
      <c r="V183" s="100">
        <v>6900</v>
      </c>
      <c r="W183" s="130">
        <v>0.66400000000000003</v>
      </c>
      <c r="X183" s="40"/>
    </row>
    <row r="184" spans="2:68" ht="13.5" customHeight="1">
      <c r="B184" s="302"/>
      <c r="C184" s="313"/>
      <c r="D184" s="307"/>
      <c r="E184" s="307"/>
      <c r="F184" s="299"/>
      <c r="G184" s="74">
        <v>41555</v>
      </c>
      <c r="H184" s="92" t="s">
        <v>24</v>
      </c>
      <c r="I184" s="93">
        <v>27.9</v>
      </c>
      <c r="J184" s="92" t="s">
        <v>1067</v>
      </c>
      <c r="K184" s="92" t="s">
        <v>1061</v>
      </c>
      <c r="L184" s="132" t="s">
        <v>303</v>
      </c>
      <c r="M184" s="99">
        <v>430</v>
      </c>
      <c r="N184" s="99">
        <v>990</v>
      </c>
      <c r="O184" s="100">
        <v>1420</v>
      </c>
      <c r="P184" s="130">
        <v>0.45400000000000001</v>
      </c>
      <c r="Q184" s="135" t="s">
        <v>1057</v>
      </c>
      <c r="R184" s="135" t="s">
        <v>1061</v>
      </c>
      <c r="S184" s="132" t="s">
        <v>303</v>
      </c>
      <c r="T184" s="99">
        <v>1500</v>
      </c>
      <c r="U184" s="99">
        <v>3500</v>
      </c>
      <c r="V184" s="100">
        <v>5000</v>
      </c>
      <c r="W184" s="130">
        <v>0.65800000000000014</v>
      </c>
      <c r="X184" s="40"/>
    </row>
    <row r="185" spans="2:68" ht="13.5" customHeight="1">
      <c r="B185" s="302"/>
      <c r="C185" s="313"/>
      <c r="D185" s="307"/>
      <c r="E185" s="307"/>
      <c r="F185" s="299"/>
      <c r="G185" s="74">
        <v>41617</v>
      </c>
      <c r="H185" s="92" t="s">
        <v>24</v>
      </c>
      <c r="I185" s="93">
        <v>6</v>
      </c>
      <c r="J185" s="92" t="s">
        <v>1147</v>
      </c>
      <c r="K185" s="92" t="s">
        <v>1061</v>
      </c>
      <c r="L185" s="132" t="s">
        <v>303</v>
      </c>
      <c r="M185" s="99">
        <v>510</v>
      </c>
      <c r="N185" s="99">
        <v>1300</v>
      </c>
      <c r="O185" s="100">
        <v>1810</v>
      </c>
      <c r="P185" s="130">
        <v>0.52</v>
      </c>
      <c r="Q185" s="135" t="s">
        <v>1055</v>
      </c>
      <c r="R185" s="135" t="s">
        <v>1061</v>
      </c>
      <c r="S185" s="132" t="s">
        <v>303</v>
      </c>
      <c r="T185" s="99">
        <v>1100</v>
      </c>
      <c r="U185" s="99">
        <v>2700</v>
      </c>
      <c r="V185" s="100">
        <v>3800</v>
      </c>
      <c r="W185" s="130">
        <v>0.65</v>
      </c>
      <c r="X185" s="40"/>
    </row>
    <row r="186" spans="2:68" ht="13.5" customHeight="1">
      <c r="B186" s="302"/>
      <c r="C186" s="313"/>
      <c r="D186" s="307"/>
      <c r="E186" s="307"/>
      <c r="F186" s="299"/>
      <c r="G186" s="75">
        <v>41646</v>
      </c>
      <c r="H186" s="117" t="s">
        <v>24</v>
      </c>
      <c r="I186" s="118">
        <v>4.0999999999999996</v>
      </c>
      <c r="J186" s="92" t="s">
        <v>1067</v>
      </c>
      <c r="K186" s="117" t="s">
        <v>1056</v>
      </c>
      <c r="L186" s="132" t="s">
        <v>303</v>
      </c>
      <c r="M186" s="106">
        <v>690</v>
      </c>
      <c r="N186" s="106">
        <v>1700</v>
      </c>
      <c r="O186" s="108">
        <v>2390</v>
      </c>
      <c r="P186" s="136">
        <v>0.45200000000000007</v>
      </c>
      <c r="Q186" s="209" t="s">
        <v>1067</v>
      </c>
      <c r="R186" s="210" t="s">
        <v>1056</v>
      </c>
      <c r="S186" s="132" t="s">
        <v>303</v>
      </c>
      <c r="T186" s="106">
        <v>1500</v>
      </c>
      <c r="U186" s="106">
        <v>3800</v>
      </c>
      <c r="V186" s="108">
        <v>5300</v>
      </c>
      <c r="W186" s="136">
        <v>0.74</v>
      </c>
      <c r="X186" s="40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</row>
    <row r="187" spans="2:68" ht="13.5" customHeight="1">
      <c r="B187" s="302"/>
      <c r="C187" s="314"/>
      <c r="D187" s="308"/>
      <c r="E187" s="308"/>
      <c r="F187" s="303"/>
      <c r="G187" s="75">
        <v>41680</v>
      </c>
      <c r="H187" s="117" t="s">
        <v>42</v>
      </c>
      <c r="I187" s="118">
        <v>4.5</v>
      </c>
      <c r="J187" s="92" t="s">
        <v>1231</v>
      </c>
      <c r="K187" s="117" t="s">
        <v>1231</v>
      </c>
      <c r="L187" s="132" t="s">
        <v>313</v>
      </c>
      <c r="M187" s="106" t="s">
        <v>313</v>
      </c>
      <c r="N187" s="106" t="s">
        <v>313</v>
      </c>
      <c r="O187" s="108" t="s">
        <v>313</v>
      </c>
      <c r="P187" s="136" t="s">
        <v>313</v>
      </c>
      <c r="Q187" s="209" t="s">
        <v>1231</v>
      </c>
      <c r="R187" s="210" t="s">
        <v>1231</v>
      </c>
      <c r="S187" s="132" t="s">
        <v>313</v>
      </c>
      <c r="T187" s="106" t="s">
        <v>313</v>
      </c>
      <c r="U187" s="106" t="s">
        <v>313</v>
      </c>
      <c r="V187" s="108" t="s">
        <v>313</v>
      </c>
      <c r="W187" s="136" t="s">
        <v>313</v>
      </c>
      <c r="X187" s="40" t="s">
        <v>1652</v>
      </c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</row>
    <row r="188" spans="2:68" ht="13.5" customHeight="1">
      <c r="B188" s="302"/>
      <c r="C188" s="312">
        <v>79</v>
      </c>
      <c r="D188" s="301" t="s">
        <v>397</v>
      </c>
      <c r="E188" s="301" t="s">
        <v>398</v>
      </c>
      <c r="F188" s="301" t="s">
        <v>399</v>
      </c>
      <c r="G188" s="74">
        <v>41404</v>
      </c>
      <c r="H188" s="92" t="s">
        <v>19</v>
      </c>
      <c r="I188" s="93">
        <v>28.5</v>
      </c>
      <c r="J188" s="92" t="s">
        <v>266</v>
      </c>
      <c r="K188" s="92" t="s">
        <v>21</v>
      </c>
      <c r="L188" s="132" t="s">
        <v>308</v>
      </c>
      <c r="M188" s="99">
        <v>290</v>
      </c>
      <c r="N188" s="99">
        <v>560</v>
      </c>
      <c r="O188" s="100">
        <v>850</v>
      </c>
      <c r="P188" s="130">
        <v>0.47599999999999998</v>
      </c>
      <c r="Q188" s="131" t="s">
        <v>266</v>
      </c>
      <c r="R188" s="131" t="s">
        <v>21</v>
      </c>
      <c r="S188" s="132" t="s">
        <v>451</v>
      </c>
      <c r="T188" s="99">
        <v>1300</v>
      </c>
      <c r="U188" s="99">
        <v>2600</v>
      </c>
      <c r="V188" s="100">
        <v>3900</v>
      </c>
      <c r="W188" s="130">
        <v>0.95</v>
      </c>
      <c r="X188" s="40"/>
    </row>
    <row r="189" spans="2:68" ht="13.5" customHeight="1">
      <c r="B189" s="302"/>
      <c r="C189" s="313"/>
      <c r="D189" s="307"/>
      <c r="E189" s="307"/>
      <c r="F189" s="299"/>
      <c r="G189" s="74">
        <v>41446</v>
      </c>
      <c r="H189" s="92" t="s">
        <v>32</v>
      </c>
      <c r="I189" s="93">
        <v>23.5</v>
      </c>
      <c r="J189" s="92" t="s">
        <v>464</v>
      </c>
      <c r="K189" s="92" t="s">
        <v>21</v>
      </c>
      <c r="L189" s="132" t="s">
        <v>303</v>
      </c>
      <c r="M189" s="99">
        <v>340</v>
      </c>
      <c r="N189" s="99">
        <v>690</v>
      </c>
      <c r="O189" s="100">
        <v>1030</v>
      </c>
      <c r="P189" s="130">
        <v>0.47799999999999992</v>
      </c>
      <c r="Q189" s="131" t="s">
        <v>259</v>
      </c>
      <c r="R189" s="131" t="s">
        <v>21</v>
      </c>
      <c r="S189" s="132" t="s">
        <v>453</v>
      </c>
      <c r="T189" s="99">
        <v>590</v>
      </c>
      <c r="U189" s="99">
        <v>1100</v>
      </c>
      <c r="V189" s="100">
        <v>1690</v>
      </c>
      <c r="W189" s="130">
        <v>0.89</v>
      </c>
      <c r="X189" s="40"/>
    </row>
    <row r="190" spans="2:68" ht="13.5" customHeight="1">
      <c r="B190" s="302"/>
      <c r="C190" s="313"/>
      <c r="D190" s="307"/>
      <c r="E190" s="307"/>
      <c r="F190" s="299"/>
      <c r="G190" s="74">
        <v>41492</v>
      </c>
      <c r="H190" s="92" t="s">
        <v>42</v>
      </c>
      <c r="I190" s="93">
        <v>21</v>
      </c>
      <c r="J190" s="92" t="s">
        <v>1019</v>
      </c>
      <c r="K190" s="92" t="s">
        <v>1013</v>
      </c>
      <c r="L190" s="132" t="s">
        <v>303</v>
      </c>
      <c r="M190" s="99">
        <v>310</v>
      </c>
      <c r="N190" s="99">
        <v>650</v>
      </c>
      <c r="O190" s="100">
        <v>960</v>
      </c>
      <c r="P190" s="130">
        <v>0.51600000000000001</v>
      </c>
      <c r="Q190" s="209" t="s">
        <v>1019</v>
      </c>
      <c r="R190" s="209" t="s">
        <v>1013</v>
      </c>
      <c r="S190" s="132" t="s">
        <v>303</v>
      </c>
      <c r="T190" s="99">
        <v>1000</v>
      </c>
      <c r="U190" s="99">
        <v>2300</v>
      </c>
      <c r="V190" s="100">
        <v>3300</v>
      </c>
      <c r="W190" s="130">
        <v>0.72399999999999998</v>
      </c>
      <c r="X190" s="40"/>
    </row>
    <row r="191" spans="2:68" ht="13.5" customHeight="1">
      <c r="B191" s="302"/>
      <c r="C191" s="313"/>
      <c r="D191" s="307"/>
      <c r="E191" s="307"/>
      <c r="F191" s="299"/>
      <c r="G191" s="74">
        <v>41555</v>
      </c>
      <c r="H191" s="92" t="s">
        <v>24</v>
      </c>
      <c r="I191" s="93">
        <v>26.9</v>
      </c>
      <c r="J191" s="92" t="s">
        <v>1067</v>
      </c>
      <c r="K191" s="92" t="s">
        <v>1061</v>
      </c>
      <c r="L191" s="132" t="s">
        <v>303</v>
      </c>
      <c r="M191" s="99">
        <v>1000</v>
      </c>
      <c r="N191" s="99">
        <v>2300</v>
      </c>
      <c r="O191" s="100">
        <v>3300</v>
      </c>
      <c r="P191" s="130">
        <v>0.40600000000000003</v>
      </c>
      <c r="Q191" s="135" t="s">
        <v>1055</v>
      </c>
      <c r="R191" s="135" t="s">
        <v>1061</v>
      </c>
      <c r="S191" s="132" t="s">
        <v>303</v>
      </c>
      <c r="T191" s="99">
        <v>2100</v>
      </c>
      <c r="U191" s="99">
        <v>4900</v>
      </c>
      <c r="V191" s="100">
        <v>7000</v>
      </c>
      <c r="W191" s="130">
        <v>0.77800000000000014</v>
      </c>
      <c r="X191" s="40"/>
    </row>
    <row r="192" spans="2:68" ht="13.5" customHeight="1">
      <c r="B192" s="302"/>
      <c r="C192" s="313"/>
      <c r="D192" s="307"/>
      <c r="E192" s="307"/>
      <c r="F192" s="299"/>
      <c r="G192" s="74">
        <v>41617</v>
      </c>
      <c r="H192" s="92" t="s">
        <v>24</v>
      </c>
      <c r="I192" s="93">
        <v>7.8</v>
      </c>
      <c r="J192" s="92" t="s">
        <v>1055</v>
      </c>
      <c r="K192" s="92" t="s">
        <v>1056</v>
      </c>
      <c r="L192" s="132" t="s">
        <v>308</v>
      </c>
      <c r="M192" s="99">
        <v>540</v>
      </c>
      <c r="N192" s="99">
        <v>1300</v>
      </c>
      <c r="O192" s="100">
        <v>1840</v>
      </c>
      <c r="P192" s="130">
        <v>0.32</v>
      </c>
      <c r="Q192" s="135" t="s">
        <v>1055</v>
      </c>
      <c r="R192" s="135" t="s">
        <v>1061</v>
      </c>
      <c r="S192" s="132" t="s">
        <v>303</v>
      </c>
      <c r="T192" s="99">
        <v>2900</v>
      </c>
      <c r="U192" s="99">
        <v>7100</v>
      </c>
      <c r="V192" s="100">
        <v>10000</v>
      </c>
      <c r="W192" s="130">
        <v>0.82999999999999985</v>
      </c>
      <c r="X192" s="40"/>
    </row>
    <row r="193" spans="2:68" ht="13.5" customHeight="1">
      <c r="B193" s="302"/>
      <c r="C193" s="314"/>
      <c r="D193" s="308"/>
      <c r="E193" s="308"/>
      <c r="F193" s="299"/>
      <c r="G193" s="75">
        <v>41680</v>
      </c>
      <c r="H193" s="117" t="s">
        <v>24</v>
      </c>
      <c r="I193" s="118">
        <v>1.5</v>
      </c>
      <c r="J193" s="92" t="s">
        <v>1231</v>
      </c>
      <c r="K193" s="117" t="s">
        <v>1231</v>
      </c>
      <c r="L193" s="132" t="s">
        <v>313</v>
      </c>
      <c r="M193" s="106" t="s">
        <v>313</v>
      </c>
      <c r="N193" s="106" t="s">
        <v>313</v>
      </c>
      <c r="O193" s="108" t="s">
        <v>313</v>
      </c>
      <c r="P193" s="136" t="s">
        <v>313</v>
      </c>
      <c r="Q193" s="209" t="s">
        <v>1231</v>
      </c>
      <c r="R193" s="210" t="s">
        <v>1231</v>
      </c>
      <c r="S193" s="132" t="s">
        <v>313</v>
      </c>
      <c r="T193" s="106" t="s">
        <v>313</v>
      </c>
      <c r="U193" s="106" t="s">
        <v>313</v>
      </c>
      <c r="V193" s="108" t="s">
        <v>313</v>
      </c>
      <c r="W193" s="136" t="s">
        <v>313</v>
      </c>
      <c r="X193" s="40" t="s">
        <v>1652</v>
      </c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</row>
    <row r="194" spans="2:68" ht="13.5" customHeight="1">
      <c r="B194" s="302"/>
      <c r="C194" s="312">
        <v>80</v>
      </c>
      <c r="D194" s="301" t="s">
        <v>401</v>
      </c>
      <c r="E194" s="301" t="s">
        <v>402</v>
      </c>
      <c r="F194" s="299"/>
      <c r="G194" s="74">
        <v>41404</v>
      </c>
      <c r="H194" s="92" t="s">
        <v>19</v>
      </c>
      <c r="I194" s="93">
        <v>30</v>
      </c>
      <c r="J194" s="92" t="s">
        <v>266</v>
      </c>
      <c r="K194" s="92" t="s">
        <v>21</v>
      </c>
      <c r="L194" s="132" t="s">
        <v>308</v>
      </c>
      <c r="M194" s="99">
        <v>1700</v>
      </c>
      <c r="N194" s="99">
        <v>3500</v>
      </c>
      <c r="O194" s="100">
        <v>5200</v>
      </c>
      <c r="P194" s="130">
        <v>1.1539999999999999</v>
      </c>
      <c r="Q194" s="131" t="s">
        <v>266</v>
      </c>
      <c r="R194" s="131" t="s">
        <v>21</v>
      </c>
      <c r="S194" s="132" t="s">
        <v>451</v>
      </c>
      <c r="T194" s="99">
        <v>660</v>
      </c>
      <c r="U194" s="99">
        <v>1300</v>
      </c>
      <c r="V194" s="100">
        <v>1960</v>
      </c>
      <c r="W194" s="130">
        <v>0.78400000000000003</v>
      </c>
      <c r="X194" s="40"/>
    </row>
    <row r="195" spans="2:68" ht="13.5" customHeight="1">
      <c r="B195" s="302"/>
      <c r="C195" s="313"/>
      <c r="D195" s="307"/>
      <c r="E195" s="307"/>
      <c r="F195" s="299"/>
      <c r="G195" s="74">
        <v>41446</v>
      </c>
      <c r="H195" s="92" t="s">
        <v>32</v>
      </c>
      <c r="I195" s="93">
        <v>23.2</v>
      </c>
      <c r="J195" s="92" t="s">
        <v>273</v>
      </c>
      <c r="K195" s="92" t="s">
        <v>21</v>
      </c>
      <c r="L195" s="132" t="s">
        <v>303</v>
      </c>
      <c r="M195" s="99">
        <v>640</v>
      </c>
      <c r="N195" s="99">
        <v>1400</v>
      </c>
      <c r="O195" s="100">
        <v>2040</v>
      </c>
      <c r="P195" s="130">
        <v>0.79399999999999993</v>
      </c>
      <c r="Q195" s="131" t="s">
        <v>273</v>
      </c>
      <c r="R195" s="131" t="s">
        <v>21</v>
      </c>
      <c r="S195" s="132" t="s">
        <v>453</v>
      </c>
      <c r="T195" s="99">
        <v>1200</v>
      </c>
      <c r="U195" s="99">
        <v>2400</v>
      </c>
      <c r="V195" s="100">
        <v>3600</v>
      </c>
      <c r="W195" s="130">
        <v>0.74</v>
      </c>
      <c r="X195" s="40"/>
    </row>
    <row r="196" spans="2:68" ht="13.5" customHeight="1">
      <c r="B196" s="302"/>
      <c r="C196" s="313"/>
      <c r="D196" s="307"/>
      <c r="E196" s="307"/>
      <c r="F196" s="299"/>
      <c r="G196" s="74">
        <v>41507</v>
      </c>
      <c r="H196" s="92" t="s">
        <v>24</v>
      </c>
      <c r="I196" s="93">
        <v>31.2</v>
      </c>
      <c r="J196" s="92" t="s">
        <v>1016</v>
      </c>
      <c r="K196" s="92" t="s">
        <v>1013</v>
      </c>
      <c r="L196" s="132" t="s">
        <v>303</v>
      </c>
      <c r="M196" s="99">
        <v>1700</v>
      </c>
      <c r="N196" s="99">
        <v>3800</v>
      </c>
      <c r="O196" s="100">
        <v>5500</v>
      </c>
      <c r="P196" s="130">
        <v>0.96400000000000008</v>
      </c>
      <c r="Q196" s="209" t="s">
        <v>1016</v>
      </c>
      <c r="R196" s="209" t="s">
        <v>1013</v>
      </c>
      <c r="S196" s="132" t="s">
        <v>303</v>
      </c>
      <c r="T196" s="99">
        <v>1900</v>
      </c>
      <c r="U196" s="99">
        <v>4300</v>
      </c>
      <c r="V196" s="100">
        <v>6200</v>
      </c>
      <c r="W196" s="130">
        <v>0.65400000000000014</v>
      </c>
      <c r="X196" s="40"/>
    </row>
    <row r="197" spans="2:68" ht="13.5" customHeight="1">
      <c r="B197" s="302"/>
      <c r="C197" s="313"/>
      <c r="D197" s="307"/>
      <c r="E197" s="307"/>
      <c r="F197" s="299"/>
      <c r="G197" s="74">
        <v>41555</v>
      </c>
      <c r="H197" s="92" t="s">
        <v>24</v>
      </c>
      <c r="I197" s="93">
        <v>27.1</v>
      </c>
      <c r="J197" s="92" t="s">
        <v>1067</v>
      </c>
      <c r="K197" s="92" t="s">
        <v>1061</v>
      </c>
      <c r="L197" s="132" t="s">
        <v>303</v>
      </c>
      <c r="M197" s="99">
        <v>1800</v>
      </c>
      <c r="N197" s="99">
        <v>3800</v>
      </c>
      <c r="O197" s="100">
        <v>5600</v>
      </c>
      <c r="P197" s="130">
        <v>0.40400000000000003</v>
      </c>
      <c r="Q197" s="135" t="s">
        <v>1067</v>
      </c>
      <c r="R197" s="135" t="s">
        <v>1061</v>
      </c>
      <c r="S197" s="132" t="s">
        <v>303</v>
      </c>
      <c r="T197" s="99">
        <v>1500</v>
      </c>
      <c r="U197" s="99">
        <v>3300</v>
      </c>
      <c r="V197" s="100">
        <v>4800</v>
      </c>
      <c r="W197" s="130">
        <v>0.51600000000000001</v>
      </c>
      <c r="X197" s="40"/>
    </row>
    <row r="198" spans="2:68" ht="13.5" customHeight="1">
      <c r="B198" s="302"/>
      <c r="C198" s="313"/>
      <c r="D198" s="307"/>
      <c r="E198" s="307"/>
      <c r="F198" s="299"/>
      <c r="G198" s="74">
        <v>41617</v>
      </c>
      <c r="H198" s="92" t="s">
        <v>24</v>
      </c>
      <c r="I198" s="93">
        <v>10.1</v>
      </c>
      <c r="J198" s="92" t="s">
        <v>1055</v>
      </c>
      <c r="K198" s="92" t="s">
        <v>1061</v>
      </c>
      <c r="L198" s="132" t="s">
        <v>303</v>
      </c>
      <c r="M198" s="99">
        <v>1500</v>
      </c>
      <c r="N198" s="99">
        <v>3500</v>
      </c>
      <c r="O198" s="100">
        <v>5000</v>
      </c>
      <c r="P198" s="130">
        <v>0.72</v>
      </c>
      <c r="Q198" s="135" t="s">
        <v>1055</v>
      </c>
      <c r="R198" s="135" t="s">
        <v>1061</v>
      </c>
      <c r="S198" s="132" t="s">
        <v>303</v>
      </c>
      <c r="T198" s="99">
        <v>920</v>
      </c>
      <c r="U198" s="99">
        <v>2200</v>
      </c>
      <c r="V198" s="100">
        <v>3120</v>
      </c>
      <c r="W198" s="130">
        <v>0.628</v>
      </c>
      <c r="X198" s="40"/>
    </row>
    <row r="199" spans="2:68" ht="13.5" customHeight="1">
      <c r="B199" s="302"/>
      <c r="C199" s="314"/>
      <c r="D199" s="308"/>
      <c r="E199" s="308"/>
      <c r="F199" s="299"/>
      <c r="G199" s="75">
        <v>41681</v>
      </c>
      <c r="H199" s="117" t="s">
        <v>24</v>
      </c>
      <c r="I199" s="118">
        <v>3</v>
      </c>
      <c r="J199" s="92" t="s">
        <v>1231</v>
      </c>
      <c r="K199" s="117" t="s">
        <v>1231</v>
      </c>
      <c r="L199" s="132" t="s">
        <v>313</v>
      </c>
      <c r="M199" s="106" t="s">
        <v>313</v>
      </c>
      <c r="N199" s="106" t="s">
        <v>313</v>
      </c>
      <c r="O199" s="108" t="s">
        <v>313</v>
      </c>
      <c r="P199" s="136" t="s">
        <v>313</v>
      </c>
      <c r="Q199" s="209" t="s">
        <v>1231</v>
      </c>
      <c r="R199" s="210" t="s">
        <v>1231</v>
      </c>
      <c r="S199" s="132" t="s">
        <v>313</v>
      </c>
      <c r="T199" s="106" t="s">
        <v>313</v>
      </c>
      <c r="U199" s="106" t="s">
        <v>313</v>
      </c>
      <c r="V199" s="108" t="s">
        <v>313</v>
      </c>
      <c r="W199" s="136" t="s">
        <v>313</v>
      </c>
      <c r="X199" s="40" t="s">
        <v>1652</v>
      </c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</row>
    <row r="200" spans="2:68" ht="13.5" customHeight="1">
      <c r="B200" s="302"/>
      <c r="C200" s="312">
        <v>81</v>
      </c>
      <c r="D200" s="301" t="s">
        <v>317</v>
      </c>
      <c r="E200" s="301" t="s">
        <v>404</v>
      </c>
      <c r="F200" s="299"/>
      <c r="G200" s="74">
        <v>41389</v>
      </c>
      <c r="H200" s="92" t="s">
        <v>19</v>
      </c>
      <c r="I200" s="93">
        <v>25</v>
      </c>
      <c r="J200" s="92" t="s">
        <v>465</v>
      </c>
      <c r="K200" s="92" t="s">
        <v>21</v>
      </c>
      <c r="L200" s="132" t="s">
        <v>303</v>
      </c>
      <c r="M200" s="99">
        <v>280</v>
      </c>
      <c r="N200" s="99">
        <v>540</v>
      </c>
      <c r="O200" s="100">
        <v>820</v>
      </c>
      <c r="P200" s="130">
        <v>0.54</v>
      </c>
      <c r="Q200" s="131" t="s">
        <v>259</v>
      </c>
      <c r="R200" s="131" t="s">
        <v>21</v>
      </c>
      <c r="S200" s="132" t="s">
        <v>453</v>
      </c>
      <c r="T200" s="99">
        <v>1600</v>
      </c>
      <c r="U200" s="99">
        <v>3200</v>
      </c>
      <c r="V200" s="100">
        <v>4800</v>
      </c>
      <c r="W200" s="130">
        <v>0.192</v>
      </c>
      <c r="X200" s="40"/>
    </row>
    <row r="201" spans="2:68" ht="13.5" customHeight="1">
      <c r="B201" s="302"/>
      <c r="C201" s="313"/>
      <c r="D201" s="307"/>
      <c r="E201" s="307"/>
      <c r="F201" s="299"/>
      <c r="G201" s="74">
        <v>41442</v>
      </c>
      <c r="H201" s="92" t="s">
        <v>32</v>
      </c>
      <c r="I201" s="93">
        <v>32</v>
      </c>
      <c r="J201" s="92" t="s">
        <v>465</v>
      </c>
      <c r="K201" s="92" t="s">
        <v>21</v>
      </c>
      <c r="L201" s="132" t="s">
        <v>303</v>
      </c>
      <c r="M201" s="99">
        <v>350</v>
      </c>
      <c r="N201" s="99">
        <v>670</v>
      </c>
      <c r="O201" s="100">
        <v>1020</v>
      </c>
      <c r="P201" s="130">
        <v>0.20200000000000001</v>
      </c>
      <c r="Q201" s="131" t="s">
        <v>259</v>
      </c>
      <c r="R201" s="131" t="s">
        <v>21</v>
      </c>
      <c r="S201" s="132" t="s">
        <v>453</v>
      </c>
      <c r="T201" s="99">
        <v>4600</v>
      </c>
      <c r="U201" s="99">
        <v>9700</v>
      </c>
      <c r="V201" s="100">
        <v>14300</v>
      </c>
      <c r="W201" s="130">
        <v>0.57599999999999996</v>
      </c>
      <c r="X201" s="40"/>
    </row>
    <row r="202" spans="2:68" ht="13.5" customHeight="1">
      <c r="B202" s="302"/>
      <c r="C202" s="313"/>
      <c r="D202" s="307"/>
      <c r="E202" s="307"/>
      <c r="F202" s="299"/>
      <c r="G202" s="74">
        <v>41453</v>
      </c>
      <c r="H202" s="92" t="s">
        <v>32</v>
      </c>
      <c r="I202" s="93">
        <v>20.5</v>
      </c>
      <c r="J202" s="92" t="s">
        <v>455</v>
      </c>
      <c r="K202" s="92" t="s">
        <v>21</v>
      </c>
      <c r="L202" s="132" t="s">
        <v>303</v>
      </c>
      <c r="M202" s="99">
        <v>1800</v>
      </c>
      <c r="N202" s="99">
        <v>3800</v>
      </c>
      <c r="O202" s="100">
        <v>5600</v>
      </c>
      <c r="P202" s="130">
        <v>0.68599999999999994</v>
      </c>
      <c r="Q202" s="131" t="s">
        <v>274</v>
      </c>
      <c r="R202" s="131" t="s">
        <v>21</v>
      </c>
      <c r="S202" s="132" t="s">
        <v>453</v>
      </c>
      <c r="T202" s="99">
        <v>5000</v>
      </c>
      <c r="U202" s="99">
        <v>11000</v>
      </c>
      <c r="V202" s="100">
        <v>16000</v>
      </c>
      <c r="W202" s="130">
        <v>0.58799999999999986</v>
      </c>
      <c r="X202" s="40"/>
    </row>
    <row r="203" spans="2:68" ht="13.5" customHeight="1">
      <c r="B203" s="302"/>
      <c r="C203" s="313"/>
      <c r="D203" s="307"/>
      <c r="E203" s="307"/>
      <c r="F203" s="299"/>
      <c r="G203" s="74">
        <v>41463</v>
      </c>
      <c r="H203" s="92" t="s">
        <v>42</v>
      </c>
      <c r="I203" s="93">
        <v>27</v>
      </c>
      <c r="J203" s="92" t="s">
        <v>1014</v>
      </c>
      <c r="K203" s="92" t="s">
        <v>1013</v>
      </c>
      <c r="L203" s="132" t="s">
        <v>303</v>
      </c>
      <c r="M203" s="99">
        <v>1400</v>
      </c>
      <c r="N203" s="99">
        <v>2900</v>
      </c>
      <c r="O203" s="100">
        <v>4300</v>
      </c>
      <c r="P203" s="130">
        <v>0.53600000000000003</v>
      </c>
      <c r="Q203" s="209" t="s">
        <v>1038</v>
      </c>
      <c r="R203" s="209" t="s">
        <v>1013</v>
      </c>
      <c r="S203" s="132" t="s">
        <v>303</v>
      </c>
      <c r="T203" s="99">
        <v>4300</v>
      </c>
      <c r="U203" s="99">
        <v>9200</v>
      </c>
      <c r="V203" s="100">
        <v>13500</v>
      </c>
      <c r="W203" s="130">
        <v>0.64200000000000002</v>
      </c>
      <c r="X203" s="40"/>
    </row>
    <row r="204" spans="2:68" ht="13.5" customHeight="1">
      <c r="B204" s="302"/>
      <c r="C204" s="313"/>
      <c r="D204" s="307"/>
      <c r="E204" s="307"/>
      <c r="F204" s="299"/>
      <c r="G204" s="74">
        <v>41506</v>
      </c>
      <c r="H204" s="92" t="s">
        <v>538</v>
      </c>
      <c r="I204" s="93">
        <v>25</v>
      </c>
      <c r="J204" s="92" t="s">
        <v>1016</v>
      </c>
      <c r="K204" s="92" t="s">
        <v>1013</v>
      </c>
      <c r="L204" s="132" t="s">
        <v>303</v>
      </c>
      <c r="M204" s="99">
        <v>260</v>
      </c>
      <c r="N204" s="99">
        <v>590</v>
      </c>
      <c r="O204" s="100">
        <v>850</v>
      </c>
      <c r="P204" s="130">
        <v>0.2</v>
      </c>
      <c r="Q204" s="209" t="s">
        <v>1039</v>
      </c>
      <c r="R204" s="209" t="s">
        <v>1013</v>
      </c>
      <c r="S204" s="132" t="s">
        <v>303</v>
      </c>
      <c r="T204" s="99">
        <v>2700</v>
      </c>
      <c r="U204" s="99">
        <v>6100</v>
      </c>
      <c r="V204" s="100">
        <v>8800</v>
      </c>
      <c r="W204" s="130">
        <v>0.6</v>
      </c>
      <c r="X204" s="40"/>
    </row>
    <row r="205" spans="2:68" ht="13.5" customHeight="1">
      <c r="B205" s="302"/>
      <c r="C205" s="313"/>
      <c r="D205" s="307"/>
      <c r="E205" s="307"/>
      <c r="F205" s="299"/>
      <c r="G205" s="74">
        <v>41528</v>
      </c>
      <c r="H205" s="92" t="s">
        <v>24</v>
      </c>
      <c r="I205" s="93">
        <v>29.8</v>
      </c>
      <c r="J205" s="92" t="s">
        <v>1016</v>
      </c>
      <c r="K205" s="92" t="s">
        <v>1013</v>
      </c>
      <c r="L205" s="132" t="s">
        <v>303</v>
      </c>
      <c r="M205" s="99">
        <v>400</v>
      </c>
      <c r="N205" s="99">
        <v>890</v>
      </c>
      <c r="O205" s="100">
        <v>1290</v>
      </c>
      <c r="P205" s="130">
        <v>0.186</v>
      </c>
      <c r="Q205" s="209" t="s">
        <v>1016</v>
      </c>
      <c r="R205" s="209" t="s">
        <v>1013</v>
      </c>
      <c r="S205" s="132" t="s">
        <v>303</v>
      </c>
      <c r="T205" s="99">
        <v>3900</v>
      </c>
      <c r="U205" s="99">
        <v>8800</v>
      </c>
      <c r="V205" s="100">
        <v>12700</v>
      </c>
      <c r="W205" s="130">
        <v>0.59199999999999997</v>
      </c>
      <c r="X205" s="40"/>
    </row>
    <row r="206" spans="2:68" ht="13.5" customHeight="1">
      <c r="B206" s="302"/>
      <c r="C206" s="313"/>
      <c r="D206" s="307"/>
      <c r="E206" s="307"/>
      <c r="F206" s="299"/>
      <c r="G206" s="74">
        <v>41558</v>
      </c>
      <c r="H206" s="92" t="s">
        <v>42</v>
      </c>
      <c r="I206" s="93">
        <v>22.9</v>
      </c>
      <c r="J206" s="92" t="s">
        <v>1067</v>
      </c>
      <c r="K206" s="92" t="s">
        <v>1061</v>
      </c>
      <c r="L206" s="132" t="s">
        <v>303</v>
      </c>
      <c r="M206" s="99">
        <v>590</v>
      </c>
      <c r="N206" s="99">
        <v>1300</v>
      </c>
      <c r="O206" s="100">
        <v>1890</v>
      </c>
      <c r="P206" s="130">
        <v>0.2</v>
      </c>
      <c r="Q206" s="135" t="s">
        <v>1055</v>
      </c>
      <c r="R206" s="135" t="s">
        <v>1061</v>
      </c>
      <c r="S206" s="132" t="s">
        <v>303</v>
      </c>
      <c r="T206" s="99">
        <v>2900</v>
      </c>
      <c r="U206" s="99">
        <v>6400</v>
      </c>
      <c r="V206" s="100">
        <v>9300</v>
      </c>
      <c r="W206" s="130">
        <v>0.81000000000000016</v>
      </c>
      <c r="X206" s="40"/>
    </row>
    <row r="207" spans="2:68" ht="13.5" customHeight="1">
      <c r="B207" s="302"/>
      <c r="C207" s="313"/>
      <c r="D207" s="307"/>
      <c r="E207" s="307"/>
      <c r="F207" s="299"/>
      <c r="G207" s="74">
        <v>41618</v>
      </c>
      <c r="H207" s="92" t="s">
        <v>24</v>
      </c>
      <c r="I207" s="93">
        <v>10.1</v>
      </c>
      <c r="J207" s="92" t="s">
        <v>1055</v>
      </c>
      <c r="K207" s="92" t="s">
        <v>1061</v>
      </c>
      <c r="L207" s="132" t="s">
        <v>303</v>
      </c>
      <c r="M207" s="99">
        <v>420</v>
      </c>
      <c r="N207" s="99">
        <v>1000</v>
      </c>
      <c r="O207" s="100">
        <v>1420</v>
      </c>
      <c r="P207" s="130">
        <v>0.19</v>
      </c>
      <c r="Q207" s="135" t="s">
        <v>1063</v>
      </c>
      <c r="R207" s="135" t="s">
        <v>1061</v>
      </c>
      <c r="S207" s="132" t="s">
        <v>303</v>
      </c>
      <c r="T207" s="99">
        <v>2900</v>
      </c>
      <c r="U207" s="99">
        <v>6800</v>
      </c>
      <c r="V207" s="100">
        <v>9700</v>
      </c>
      <c r="W207" s="130">
        <v>0.59800000000000009</v>
      </c>
      <c r="X207" s="40"/>
    </row>
    <row r="208" spans="2:68" ht="13.5" customHeight="1">
      <c r="B208" s="302"/>
      <c r="C208" s="313"/>
      <c r="D208" s="307"/>
      <c r="E208" s="307"/>
      <c r="F208" s="299"/>
      <c r="G208" s="75">
        <v>41646</v>
      </c>
      <c r="H208" s="117" t="s">
        <v>24</v>
      </c>
      <c r="I208" s="118">
        <v>6.7</v>
      </c>
      <c r="J208" s="92" t="s">
        <v>1067</v>
      </c>
      <c r="K208" s="117" t="s">
        <v>1061</v>
      </c>
      <c r="L208" s="132" t="s">
        <v>303</v>
      </c>
      <c r="M208" s="106">
        <v>160</v>
      </c>
      <c r="N208" s="106">
        <v>420</v>
      </c>
      <c r="O208" s="108">
        <v>580</v>
      </c>
      <c r="P208" s="136">
        <v>0.18</v>
      </c>
      <c r="Q208" s="209" t="s">
        <v>1055</v>
      </c>
      <c r="R208" s="210" t="s">
        <v>1056</v>
      </c>
      <c r="S208" s="132" t="s">
        <v>303</v>
      </c>
      <c r="T208" s="106">
        <v>4100</v>
      </c>
      <c r="U208" s="106">
        <v>9900</v>
      </c>
      <c r="V208" s="108">
        <v>14000</v>
      </c>
      <c r="W208" s="136">
        <v>0.52400000000000002</v>
      </c>
      <c r="X208" s="40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</row>
    <row r="209" spans="2:68" ht="13.5" customHeight="1">
      <c r="B209" s="302"/>
      <c r="C209" s="314"/>
      <c r="D209" s="308"/>
      <c r="E209" s="308"/>
      <c r="F209" s="299"/>
      <c r="G209" s="75">
        <v>41681</v>
      </c>
      <c r="H209" s="117" t="s">
        <v>24</v>
      </c>
      <c r="I209" s="118">
        <v>3</v>
      </c>
      <c r="J209" s="92" t="s">
        <v>1231</v>
      </c>
      <c r="K209" s="117" t="s">
        <v>1231</v>
      </c>
      <c r="L209" s="132" t="s">
        <v>313</v>
      </c>
      <c r="M209" s="106" t="s">
        <v>313</v>
      </c>
      <c r="N209" s="106" t="s">
        <v>313</v>
      </c>
      <c r="O209" s="108" t="s">
        <v>313</v>
      </c>
      <c r="P209" s="136" t="s">
        <v>313</v>
      </c>
      <c r="Q209" s="209" t="s">
        <v>1231</v>
      </c>
      <c r="R209" s="210" t="s">
        <v>1231</v>
      </c>
      <c r="S209" s="132" t="s">
        <v>313</v>
      </c>
      <c r="T209" s="106" t="s">
        <v>313</v>
      </c>
      <c r="U209" s="106" t="s">
        <v>313</v>
      </c>
      <c r="V209" s="108" t="s">
        <v>313</v>
      </c>
      <c r="W209" s="136" t="s">
        <v>313</v>
      </c>
      <c r="X209" s="40" t="s">
        <v>1652</v>
      </c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</row>
    <row r="210" spans="2:68" ht="13.5" customHeight="1">
      <c r="B210" s="302"/>
      <c r="C210" s="312">
        <v>82</v>
      </c>
      <c r="D210" s="301" t="s">
        <v>406</v>
      </c>
      <c r="E210" s="301" t="s">
        <v>407</v>
      </c>
      <c r="F210" s="299"/>
      <c r="G210" s="74">
        <v>41407</v>
      </c>
      <c r="H210" s="92" t="s">
        <v>19</v>
      </c>
      <c r="I210" s="93">
        <v>26</v>
      </c>
      <c r="J210" s="92" t="s">
        <v>466</v>
      </c>
      <c r="K210" s="92" t="s">
        <v>21</v>
      </c>
      <c r="L210" s="132" t="s">
        <v>303</v>
      </c>
      <c r="M210" s="99">
        <v>2300</v>
      </c>
      <c r="N210" s="99">
        <v>4500</v>
      </c>
      <c r="O210" s="100">
        <v>6800</v>
      </c>
      <c r="P210" s="130">
        <v>0.89600000000000013</v>
      </c>
      <c r="Q210" s="131" t="s">
        <v>264</v>
      </c>
      <c r="R210" s="131" t="s">
        <v>21</v>
      </c>
      <c r="S210" s="132" t="s">
        <v>453</v>
      </c>
      <c r="T210" s="99">
        <v>2400</v>
      </c>
      <c r="U210" s="99">
        <v>4900</v>
      </c>
      <c r="V210" s="100">
        <v>7300</v>
      </c>
      <c r="W210" s="130">
        <v>0.83599999999999997</v>
      </c>
      <c r="X210" s="40"/>
    </row>
    <row r="211" spans="2:68" ht="13.5" customHeight="1">
      <c r="B211" s="302"/>
      <c r="C211" s="313"/>
      <c r="D211" s="307"/>
      <c r="E211" s="307"/>
      <c r="F211" s="299"/>
      <c r="G211" s="74">
        <v>41446</v>
      </c>
      <c r="H211" s="92" t="s">
        <v>32</v>
      </c>
      <c r="I211" s="93">
        <v>26.5</v>
      </c>
      <c r="J211" s="92" t="s">
        <v>454</v>
      </c>
      <c r="K211" s="92" t="s">
        <v>21</v>
      </c>
      <c r="L211" s="132" t="s">
        <v>303</v>
      </c>
      <c r="M211" s="99">
        <v>2800</v>
      </c>
      <c r="N211" s="99">
        <v>5800</v>
      </c>
      <c r="O211" s="100">
        <v>8600</v>
      </c>
      <c r="P211" s="130">
        <v>0.9</v>
      </c>
      <c r="Q211" s="131" t="s">
        <v>264</v>
      </c>
      <c r="R211" s="131" t="s">
        <v>21</v>
      </c>
      <c r="S211" s="132" t="s">
        <v>453</v>
      </c>
      <c r="T211" s="99">
        <v>1600</v>
      </c>
      <c r="U211" s="99">
        <v>3500</v>
      </c>
      <c r="V211" s="100">
        <v>5100</v>
      </c>
      <c r="W211" s="130">
        <v>0.77200000000000002</v>
      </c>
      <c r="X211" s="40"/>
    </row>
    <row r="212" spans="2:68" ht="13.5" customHeight="1">
      <c r="B212" s="302"/>
      <c r="C212" s="313"/>
      <c r="D212" s="307"/>
      <c r="E212" s="307"/>
      <c r="F212" s="299"/>
      <c r="G212" s="74">
        <v>41493</v>
      </c>
      <c r="H212" s="92" t="s">
        <v>24</v>
      </c>
      <c r="I212" s="93">
        <v>29.5</v>
      </c>
      <c r="J212" s="92" t="s">
        <v>1016</v>
      </c>
      <c r="K212" s="92" t="s">
        <v>1013</v>
      </c>
      <c r="L212" s="132" t="s">
        <v>303</v>
      </c>
      <c r="M212" s="99">
        <v>3300</v>
      </c>
      <c r="N212" s="99">
        <v>7300</v>
      </c>
      <c r="O212" s="100">
        <v>10600</v>
      </c>
      <c r="P212" s="130">
        <v>0.62</v>
      </c>
      <c r="Q212" s="209" t="s">
        <v>1016</v>
      </c>
      <c r="R212" s="209" t="s">
        <v>1013</v>
      </c>
      <c r="S212" s="132" t="s">
        <v>303</v>
      </c>
      <c r="T212" s="99">
        <v>10000</v>
      </c>
      <c r="U212" s="99">
        <v>22000</v>
      </c>
      <c r="V212" s="100">
        <v>32000</v>
      </c>
      <c r="W212" s="130">
        <v>0.55400000000000005</v>
      </c>
      <c r="X212" s="40"/>
    </row>
    <row r="213" spans="2:68" ht="13.5" customHeight="1">
      <c r="B213" s="302"/>
      <c r="C213" s="313"/>
      <c r="D213" s="307"/>
      <c r="E213" s="307"/>
      <c r="F213" s="299"/>
      <c r="G213" s="74">
        <v>41558</v>
      </c>
      <c r="H213" s="92" t="s">
        <v>42</v>
      </c>
      <c r="I213" s="93">
        <v>21.5</v>
      </c>
      <c r="J213" s="92" t="s">
        <v>1062</v>
      </c>
      <c r="K213" s="92" t="s">
        <v>1061</v>
      </c>
      <c r="L213" s="132" t="s">
        <v>303</v>
      </c>
      <c r="M213" s="99">
        <v>6300</v>
      </c>
      <c r="N213" s="99">
        <v>14000</v>
      </c>
      <c r="O213" s="100">
        <v>20300</v>
      </c>
      <c r="P213" s="130">
        <v>0.82400000000000007</v>
      </c>
      <c r="Q213" s="135" t="s">
        <v>1067</v>
      </c>
      <c r="R213" s="135" t="s">
        <v>1061</v>
      </c>
      <c r="S213" s="132" t="s">
        <v>303</v>
      </c>
      <c r="T213" s="99">
        <v>2600</v>
      </c>
      <c r="U213" s="99">
        <v>5900</v>
      </c>
      <c r="V213" s="100">
        <v>8500</v>
      </c>
      <c r="W213" s="130">
        <v>0.7380000000000001</v>
      </c>
      <c r="X213" s="40"/>
    </row>
    <row r="214" spans="2:68" ht="13.5" customHeight="1">
      <c r="B214" s="302"/>
      <c r="C214" s="313"/>
      <c r="D214" s="307"/>
      <c r="E214" s="307"/>
      <c r="F214" s="299"/>
      <c r="G214" s="74">
        <v>41618</v>
      </c>
      <c r="H214" s="92" t="s">
        <v>42</v>
      </c>
      <c r="I214" s="93">
        <v>9.1</v>
      </c>
      <c r="J214" s="92" t="s">
        <v>1055</v>
      </c>
      <c r="K214" s="92" t="s">
        <v>1056</v>
      </c>
      <c r="L214" s="132" t="s">
        <v>303</v>
      </c>
      <c r="M214" s="99">
        <v>4500</v>
      </c>
      <c r="N214" s="99">
        <v>11000</v>
      </c>
      <c r="O214" s="100">
        <v>15500</v>
      </c>
      <c r="P214" s="130">
        <v>0.92800000000000016</v>
      </c>
      <c r="Q214" s="135" t="s">
        <v>1147</v>
      </c>
      <c r="R214" s="135" t="s">
        <v>1151</v>
      </c>
      <c r="S214" s="132" t="s">
        <v>303</v>
      </c>
      <c r="T214" s="99">
        <v>1600</v>
      </c>
      <c r="U214" s="99">
        <v>4000</v>
      </c>
      <c r="V214" s="100">
        <v>5600</v>
      </c>
      <c r="W214" s="130">
        <v>0.78800000000000003</v>
      </c>
      <c r="X214" s="40"/>
    </row>
    <row r="215" spans="2:68" ht="13.5" customHeight="1">
      <c r="B215" s="302"/>
      <c r="C215" s="314"/>
      <c r="D215" s="308"/>
      <c r="E215" s="308"/>
      <c r="F215" s="299"/>
      <c r="G215" s="75">
        <v>41681</v>
      </c>
      <c r="H215" s="117" t="s">
        <v>24</v>
      </c>
      <c r="I215" s="118">
        <v>5.8</v>
      </c>
      <c r="J215" s="92" t="s">
        <v>1231</v>
      </c>
      <c r="K215" s="117" t="s">
        <v>1231</v>
      </c>
      <c r="L215" s="132" t="s">
        <v>313</v>
      </c>
      <c r="M215" s="106" t="s">
        <v>313</v>
      </c>
      <c r="N215" s="106" t="s">
        <v>313</v>
      </c>
      <c r="O215" s="108" t="s">
        <v>313</v>
      </c>
      <c r="P215" s="136" t="s">
        <v>313</v>
      </c>
      <c r="Q215" s="209" t="s">
        <v>1231</v>
      </c>
      <c r="R215" s="210" t="s">
        <v>1231</v>
      </c>
      <c r="S215" s="132" t="s">
        <v>313</v>
      </c>
      <c r="T215" s="106" t="s">
        <v>313</v>
      </c>
      <c r="U215" s="106" t="s">
        <v>313</v>
      </c>
      <c r="V215" s="108" t="s">
        <v>313</v>
      </c>
      <c r="W215" s="136" t="s">
        <v>313</v>
      </c>
      <c r="X215" s="40" t="s">
        <v>1652</v>
      </c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</row>
    <row r="216" spans="2:68" ht="13.5" customHeight="1">
      <c r="B216" s="302"/>
      <c r="C216" s="312">
        <v>83</v>
      </c>
      <c r="D216" s="301" t="s">
        <v>408</v>
      </c>
      <c r="E216" s="301" t="s">
        <v>409</v>
      </c>
      <c r="F216" s="299"/>
      <c r="G216" s="74">
        <v>41407</v>
      </c>
      <c r="H216" s="92" t="s">
        <v>19</v>
      </c>
      <c r="I216" s="93">
        <v>23</v>
      </c>
      <c r="J216" s="92" t="s">
        <v>264</v>
      </c>
      <c r="K216" s="92" t="s">
        <v>21</v>
      </c>
      <c r="L216" s="132" t="s">
        <v>303</v>
      </c>
      <c r="M216" s="99">
        <v>760</v>
      </c>
      <c r="N216" s="99">
        <v>1600</v>
      </c>
      <c r="O216" s="100">
        <v>2360</v>
      </c>
      <c r="P216" s="130">
        <v>0.36199999999999993</v>
      </c>
      <c r="Q216" s="131" t="s">
        <v>264</v>
      </c>
      <c r="R216" s="131" t="s">
        <v>21</v>
      </c>
      <c r="S216" s="132" t="s">
        <v>453</v>
      </c>
      <c r="T216" s="99">
        <v>1100</v>
      </c>
      <c r="U216" s="99">
        <v>2300</v>
      </c>
      <c r="V216" s="100">
        <v>3400</v>
      </c>
      <c r="W216" s="130">
        <v>0.38999999999999996</v>
      </c>
      <c r="X216" s="40"/>
    </row>
    <row r="217" spans="2:68" ht="13.5" customHeight="1">
      <c r="B217" s="302"/>
      <c r="C217" s="313"/>
      <c r="D217" s="307"/>
      <c r="E217" s="307"/>
      <c r="F217" s="299"/>
      <c r="G217" s="74">
        <v>41446</v>
      </c>
      <c r="H217" s="92" t="s">
        <v>19</v>
      </c>
      <c r="I217" s="93">
        <v>26.5</v>
      </c>
      <c r="J217" s="92" t="s">
        <v>467</v>
      </c>
      <c r="K217" s="92" t="s">
        <v>21</v>
      </c>
      <c r="L217" s="132" t="s">
        <v>303</v>
      </c>
      <c r="M217" s="99">
        <v>500</v>
      </c>
      <c r="N217" s="99">
        <v>1100</v>
      </c>
      <c r="O217" s="100">
        <v>1600</v>
      </c>
      <c r="P217" s="130">
        <v>0.35200000000000004</v>
      </c>
      <c r="Q217" s="131" t="s">
        <v>264</v>
      </c>
      <c r="R217" s="131" t="s">
        <v>21</v>
      </c>
      <c r="S217" s="132" t="s">
        <v>453</v>
      </c>
      <c r="T217" s="99">
        <v>540</v>
      </c>
      <c r="U217" s="99">
        <v>1100</v>
      </c>
      <c r="V217" s="100">
        <v>1640</v>
      </c>
      <c r="W217" s="130">
        <v>0.33400000000000002</v>
      </c>
      <c r="X217" s="40"/>
    </row>
    <row r="218" spans="2:68" ht="13.5" customHeight="1">
      <c r="B218" s="302"/>
      <c r="C218" s="313"/>
      <c r="D218" s="307"/>
      <c r="E218" s="307"/>
      <c r="F218" s="299"/>
      <c r="G218" s="74">
        <v>41493</v>
      </c>
      <c r="H218" s="92" t="s">
        <v>24</v>
      </c>
      <c r="I218" s="93">
        <v>28.9</v>
      </c>
      <c r="J218" s="92" t="s">
        <v>1016</v>
      </c>
      <c r="K218" s="92" t="s">
        <v>1013</v>
      </c>
      <c r="L218" s="132" t="s">
        <v>303</v>
      </c>
      <c r="M218" s="99">
        <v>1100</v>
      </c>
      <c r="N218" s="99">
        <v>2400</v>
      </c>
      <c r="O218" s="100">
        <v>3500</v>
      </c>
      <c r="P218" s="130">
        <v>0.27400000000000002</v>
      </c>
      <c r="Q218" s="209" t="s">
        <v>1016</v>
      </c>
      <c r="R218" s="209" t="s">
        <v>1013</v>
      </c>
      <c r="S218" s="132" t="s">
        <v>303</v>
      </c>
      <c r="T218" s="99">
        <v>1700</v>
      </c>
      <c r="U218" s="99">
        <v>3800</v>
      </c>
      <c r="V218" s="100">
        <v>5500</v>
      </c>
      <c r="W218" s="130">
        <v>0.314</v>
      </c>
      <c r="X218" s="40"/>
    </row>
    <row r="219" spans="2:68" ht="13.5" customHeight="1">
      <c r="B219" s="302"/>
      <c r="C219" s="313"/>
      <c r="D219" s="307"/>
      <c r="E219" s="307"/>
      <c r="F219" s="299"/>
      <c r="G219" s="74">
        <v>41557</v>
      </c>
      <c r="H219" s="92" t="s">
        <v>24</v>
      </c>
      <c r="I219" s="93">
        <v>29.7</v>
      </c>
      <c r="J219" s="92" t="s">
        <v>1057</v>
      </c>
      <c r="K219" s="92" t="s">
        <v>1061</v>
      </c>
      <c r="L219" s="132" t="s">
        <v>303</v>
      </c>
      <c r="M219" s="99">
        <v>930</v>
      </c>
      <c r="N219" s="99">
        <v>2100</v>
      </c>
      <c r="O219" s="100">
        <v>3030</v>
      </c>
      <c r="P219" s="130">
        <v>0.22400000000000003</v>
      </c>
      <c r="Q219" s="135" t="s">
        <v>1067</v>
      </c>
      <c r="R219" s="135" t="s">
        <v>1061</v>
      </c>
      <c r="S219" s="132" t="s">
        <v>303</v>
      </c>
      <c r="T219" s="99">
        <v>6000</v>
      </c>
      <c r="U219" s="99">
        <v>14000</v>
      </c>
      <c r="V219" s="100">
        <v>20000</v>
      </c>
      <c r="W219" s="130">
        <v>0.3</v>
      </c>
      <c r="X219" s="40"/>
    </row>
    <row r="220" spans="2:68" ht="13.5" customHeight="1">
      <c r="B220" s="302"/>
      <c r="C220" s="313"/>
      <c r="D220" s="307"/>
      <c r="E220" s="307"/>
      <c r="F220" s="299"/>
      <c r="G220" s="74">
        <v>41618</v>
      </c>
      <c r="H220" s="92" t="s">
        <v>42</v>
      </c>
      <c r="I220" s="93">
        <v>5.8</v>
      </c>
      <c r="J220" s="92" t="s">
        <v>1055</v>
      </c>
      <c r="K220" s="92" t="s">
        <v>1151</v>
      </c>
      <c r="L220" s="132" t="s">
        <v>303</v>
      </c>
      <c r="M220" s="99">
        <v>940</v>
      </c>
      <c r="N220" s="99">
        <v>2200</v>
      </c>
      <c r="O220" s="100">
        <v>3140</v>
      </c>
      <c r="P220" s="130">
        <v>0.36</v>
      </c>
      <c r="Q220" s="135" t="s">
        <v>1055</v>
      </c>
      <c r="R220" s="135" t="s">
        <v>1056</v>
      </c>
      <c r="S220" s="132" t="s">
        <v>303</v>
      </c>
      <c r="T220" s="99">
        <v>3300</v>
      </c>
      <c r="U220" s="99">
        <v>7900</v>
      </c>
      <c r="V220" s="100">
        <v>11200</v>
      </c>
      <c r="W220" s="130">
        <v>0.34200000000000003</v>
      </c>
      <c r="X220" s="40"/>
    </row>
    <row r="221" spans="2:68" ht="13.5" customHeight="1">
      <c r="B221" s="302"/>
      <c r="C221" s="316"/>
      <c r="D221" s="309"/>
      <c r="E221" s="309"/>
      <c r="F221" s="300"/>
      <c r="G221" s="76">
        <v>41681</v>
      </c>
      <c r="H221" s="121" t="s">
        <v>24</v>
      </c>
      <c r="I221" s="122">
        <v>3.5</v>
      </c>
      <c r="J221" s="144" t="s">
        <v>1231</v>
      </c>
      <c r="K221" s="121" t="s">
        <v>1231</v>
      </c>
      <c r="L221" s="139" t="s">
        <v>313</v>
      </c>
      <c r="M221" s="115" t="s">
        <v>313</v>
      </c>
      <c r="N221" s="115" t="s">
        <v>313</v>
      </c>
      <c r="O221" s="116" t="s">
        <v>313</v>
      </c>
      <c r="P221" s="140" t="s">
        <v>313</v>
      </c>
      <c r="Q221" s="211" t="s">
        <v>1231</v>
      </c>
      <c r="R221" s="212" t="s">
        <v>1231</v>
      </c>
      <c r="S221" s="139" t="s">
        <v>313</v>
      </c>
      <c r="T221" s="115" t="s">
        <v>313</v>
      </c>
      <c r="U221" s="115" t="s">
        <v>313</v>
      </c>
      <c r="V221" s="116" t="s">
        <v>313</v>
      </c>
      <c r="W221" s="140" t="s">
        <v>313</v>
      </c>
      <c r="X221" s="59" t="s">
        <v>1652</v>
      </c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</row>
    <row r="222" spans="2:68" ht="13.5" customHeight="1">
      <c r="B222" s="302" t="s">
        <v>1528</v>
      </c>
      <c r="C222" s="315">
        <v>84</v>
      </c>
      <c r="D222" s="298" t="s">
        <v>410</v>
      </c>
      <c r="E222" s="298" t="s">
        <v>411</v>
      </c>
      <c r="F222" s="298" t="s">
        <v>399</v>
      </c>
      <c r="G222" s="73">
        <v>41407</v>
      </c>
      <c r="H222" s="119" t="s">
        <v>19</v>
      </c>
      <c r="I222" s="120">
        <v>26</v>
      </c>
      <c r="J222" s="119" t="s">
        <v>465</v>
      </c>
      <c r="K222" s="119" t="s">
        <v>21</v>
      </c>
      <c r="L222" s="125" t="s">
        <v>303</v>
      </c>
      <c r="M222" s="90">
        <v>1000</v>
      </c>
      <c r="N222" s="90">
        <v>2100</v>
      </c>
      <c r="O222" s="91">
        <v>3100</v>
      </c>
      <c r="P222" s="126">
        <v>0.38400000000000001</v>
      </c>
      <c r="Q222" s="127" t="s">
        <v>264</v>
      </c>
      <c r="R222" s="127" t="s">
        <v>21</v>
      </c>
      <c r="S222" s="125" t="s">
        <v>453</v>
      </c>
      <c r="T222" s="90">
        <v>2000</v>
      </c>
      <c r="U222" s="90">
        <v>4100</v>
      </c>
      <c r="V222" s="91">
        <v>6100</v>
      </c>
      <c r="W222" s="126">
        <v>0.44000000000000006</v>
      </c>
      <c r="X222" s="30"/>
    </row>
    <row r="223" spans="2:68" ht="13.5" customHeight="1">
      <c r="B223" s="302"/>
      <c r="C223" s="313"/>
      <c r="D223" s="307"/>
      <c r="E223" s="307"/>
      <c r="F223" s="299"/>
      <c r="G223" s="74">
        <v>41446</v>
      </c>
      <c r="H223" s="92" t="s">
        <v>19</v>
      </c>
      <c r="I223" s="93">
        <v>25.9</v>
      </c>
      <c r="J223" s="92" t="s">
        <v>468</v>
      </c>
      <c r="K223" s="92" t="s">
        <v>21</v>
      </c>
      <c r="L223" s="132" t="s">
        <v>303</v>
      </c>
      <c r="M223" s="99">
        <v>740</v>
      </c>
      <c r="N223" s="99">
        <v>1400</v>
      </c>
      <c r="O223" s="100">
        <v>2140</v>
      </c>
      <c r="P223" s="130">
        <v>0.42199999999999999</v>
      </c>
      <c r="Q223" s="131" t="s">
        <v>264</v>
      </c>
      <c r="R223" s="131" t="s">
        <v>21</v>
      </c>
      <c r="S223" s="132" t="s">
        <v>453</v>
      </c>
      <c r="T223" s="99">
        <v>190</v>
      </c>
      <c r="U223" s="99">
        <v>420</v>
      </c>
      <c r="V223" s="100">
        <v>610</v>
      </c>
      <c r="W223" s="130">
        <v>0.64600000000000002</v>
      </c>
      <c r="X223" s="40"/>
    </row>
    <row r="224" spans="2:68" ht="13.5" customHeight="1">
      <c r="B224" s="302"/>
      <c r="C224" s="313"/>
      <c r="D224" s="307"/>
      <c r="E224" s="307"/>
      <c r="F224" s="299"/>
      <c r="G224" s="74">
        <v>41492</v>
      </c>
      <c r="H224" s="92" t="s">
        <v>538</v>
      </c>
      <c r="I224" s="93">
        <v>26.6</v>
      </c>
      <c r="J224" s="92" t="s">
        <v>1017</v>
      </c>
      <c r="K224" s="92" t="s">
        <v>1013</v>
      </c>
      <c r="L224" s="132" t="s">
        <v>303</v>
      </c>
      <c r="M224" s="99">
        <v>1900</v>
      </c>
      <c r="N224" s="99">
        <v>4200</v>
      </c>
      <c r="O224" s="100">
        <v>6100</v>
      </c>
      <c r="P224" s="130">
        <v>0.35</v>
      </c>
      <c r="Q224" s="209" t="s">
        <v>1017</v>
      </c>
      <c r="R224" s="209" t="s">
        <v>1013</v>
      </c>
      <c r="S224" s="132" t="s">
        <v>303</v>
      </c>
      <c r="T224" s="99">
        <v>3000</v>
      </c>
      <c r="U224" s="99">
        <v>6300</v>
      </c>
      <c r="V224" s="100">
        <v>9300</v>
      </c>
      <c r="W224" s="130">
        <v>0.32600000000000001</v>
      </c>
      <c r="X224" s="40"/>
    </row>
    <row r="225" spans="2:68" ht="13.5" customHeight="1">
      <c r="B225" s="302"/>
      <c r="C225" s="313"/>
      <c r="D225" s="307"/>
      <c r="E225" s="307"/>
      <c r="F225" s="299"/>
      <c r="G225" s="74">
        <v>41557</v>
      </c>
      <c r="H225" s="92" t="s">
        <v>24</v>
      </c>
      <c r="I225" s="93">
        <v>27.9</v>
      </c>
      <c r="J225" s="92" t="s">
        <v>1055</v>
      </c>
      <c r="K225" s="92" t="s">
        <v>1061</v>
      </c>
      <c r="L225" s="132" t="s">
        <v>303</v>
      </c>
      <c r="M225" s="99">
        <v>18000</v>
      </c>
      <c r="N225" s="99">
        <v>41000</v>
      </c>
      <c r="O225" s="100">
        <v>59000</v>
      </c>
      <c r="P225" s="130">
        <v>0.42800000000000005</v>
      </c>
      <c r="Q225" s="135" t="s">
        <v>1067</v>
      </c>
      <c r="R225" s="135" t="s">
        <v>1061</v>
      </c>
      <c r="S225" s="132" t="s">
        <v>303</v>
      </c>
      <c r="T225" s="99">
        <v>1100</v>
      </c>
      <c r="U225" s="99">
        <v>2400</v>
      </c>
      <c r="V225" s="100">
        <v>3500</v>
      </c>
      <c r="W225" s="130">
        <v>0.27</v>
      </c>
      <c r="X225" s="40"/>
    </row>
    <row r="226" spans="2:68" ht="13.5" customHeight="1">
      <c r="B226" s="302"/>
      <c r="C226" s="313"/>
      <c r="D226" s="307"/>
      <c r="E226" s="307"/>
      <c r="F226" s="299"/>
      <c r="G226" s="74">
        <v>41618</v>
      </c>
      <c r="H226" s="92" t="s">
        <v>42</v>
      </c>
      <c r="I226" s="93">
        <v>6.2</v>
      </c>
      <c r="J226" s="92" t="s">
        <v>1057</v>
      </c>
      <c r="K226" s="92" t="s">
        <v>1056</v>
      </c>
      <c r="L226" s="132" t="s">
        <v>303</v>
      </c>
      <c r="M226" s="99">
        <v>1800</v>
      </c>
      <c r="N226" s="99">
        <v>4400</v>
      </c>
      <c r="O226" s="100">
        <v>6200</v>
      </c>
      <c r="P226" s="130">
        <v>0.32</v>
      </c>
      <c r="Q226" s="135" t="s">
        <v>1055</v>
      </c>
      <c r="R226" s="135" t="s">
        <v>1056</v>
      </c>
      <c r="S226" s="132" t="s">
        <v>303</v>
      </c>
      <c r="T226" s="99">
        <v>4100</v>
      </c>
      <c r="U226" s="99">
        <v>9500</v>
      </c>
      <c r="V226" s="100">
        <v>13600</v>
      </c>
      <c r="W226" s="130">
        <v>0.34</v>
      </c>
      <c r="X226" s="40"/>
    </row>
    <row r="227" spans="2:68" ht="13.5" customHeight="1">
      <c r="B227" s="302"/>
      <c r="C227" s="314"/>
      <c r="D227" s="308"/>
      <c r="E227" s="308"/>
      <c r="F227" s="299"/>
      <c r="G227" s="75">
        <v>41681</v>
      </c>
      <c r="H227" s="117" t="s">
        <v>24</v>
      </c>
      <c r="I227" s="118">
        <v>4</v>
      </c>
      <c r="J227" s="92" t="s">
        <v>1231</v>
      </c>
      <c r="K227" s="117" t="s">
        <v>1231</v>
      </c>
      <c r="L227" s="132" t="s">
        <v>313</v>
      </c>
      <c r="M227" s="106" t="s">
        <v>313</v>
      </c>
      <c r="N227" s="106" t="s">
        <v>313</v>
      </c>
      <c r="O227" s="108" t="s">
        <v>313</v>
      </c>
      <c r="P227" s="136" t="s">
        <v>313</v>
      </c>
      <c r="Q227" s="209" t="s">
        <v>1231</v>
      </c>
      <c r="R227" s="210" t="s">
        <v>1231</v>
      </c>
      <c r="S227" s="132" t="s">
        <v>313</v>
      </c>
      <c r="T227" s="106" t="s">
        <v>313</v>
      </c>
      <c r="U227" s="106" t="s">
        <v>313</v>
      </c>
      <c r="V227" s="108" t="s">
        <v>313</v>
      </c>
      <c r="W227" s="136" t="s">
        <v>313</v>
      </c>
      <c r="X227" s="40" t="s">
        <v>1652</v>
      </c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</row>
    <row r="228" spans="2:68" ht="13.5" customHeight="1">
      <c r="B228" s="302"/>
      <c r="C228" s="312">
        <v>85</v>
      </c>
      <c r="D228" s="301" t="s">
        <v>408</v>
      </c>
      <c r="E228" s="301" t="s">
        <v>331</v>
      </c>
      <c r="F228" s="299"/>
      <c r="G228" s="74">
        <v>41389</v>
      </c>
      <c r="H228" s="92" t="s">
        <v>19</v>
      </c>
      <c r="I228" s="93">
        <v>25.4</v>
      </c>
      <c r="J228" s="92" t="s">
        <v>452</v>
      </c>
      <c r="K228" s="92" t="s">
        <v>21</v>
      </c>
      <c r="L228" s="132" t="s">
        <v>303</v>
      </c>
      <c r="M228" s="99">
        <v>1100</v>
      </c>
      <c r="N228" s="99">
        <v>2200</v>
      </c>
      <c r="O228" s="100">
        <v>3300</v>
      </c>
      <c r="P228" s="130">
        <v>0.54</v>
      </c>
      <c r="Q228" s="131" t="s">
        <v>273</v>
      </c>
      <c r="R228" s="131" t="s">
        <v>21</v>
      </c>
      <c r="S228" s="132" t="s">
        <v>453</v>
      </c>
      <c r="T228" s="99">
        <v>8100</v>
      </c>
      <c r="U228" s="99">
        <v>16000</v>
      </c>
      <c r="V228" s="100">
        <v>24100</v>
      </c>
      <c r="W228" s="130">
        <v>1.4319999999999999</v>
      </c>
      <c r="X228" s="40"/>
    </row>
    <row r="229" spans="2:68" ht="13.5" customHeight="1">
      <c r="B229" s="302"/>
      <c r="C229" s="313"/>
      <c r="D229" s="307"/>
      <c r="E229" s="307"/>
      <c r="F229" s="299"/>
      <c r="G229" s="74">
        <v>41442</v>
      </c>
      <c r="H229" s="31" t="s">
        <v>19</v>
      </c>
      <c r="I229" s="32">
        <v>32</v>
      </c>
      <c r="J229" s="31" t="s">
        <v>264</v>
      </c>
      <c r="K229" s="31" t="s">
        <v>21</v>
      </c>
      <c r="L229" s="132" t="s">
        <v>303</v>
      </c>
      <c r="M229" s="99">
        <v>63</v>
      </c>
      <c r="N229" s="99">
        <v>120</v>
      </c>
      <c r="O229" s="100">
        <v>183</v>
      </c>
      <c r="P229" s="130">
        <v>0.29399999999999998</v>
      </c>
      <c r="Q229" s="131" t="s">
        <v>264</v>
      </c>
      <c r="R229" s="131" t="s">
        <v>21</v>
      </c>
      <c r="S229" s="132" t="s">
        <v>451</v>
      </c>
      <c r="T229" s="99">
        <v>250</v>
      </c>
      <c r="U229" s="99">
        <v>500</v>
      </c>
      <c r="V229" s="100">
        <v>750</v>
      </c>
      <c r="W229" s="130">
        <v>0.69199999999999995</v>
      </c>
      <c r="X229" s="40"/>
    </row>
    <row r="230" spans="2:68" ht="13.5" customHeight="1">
      <c r="B230" s="302"/>
      <c r="C230" s="313"/>
      <c r="D230" s="307"/>
      <c r="E230" s="307"/>
      <c r="F230" s="299"/>
      <c r="G230" s="74">
        <v>41453</v>
      </c>
      <c r="H230" s="92" t="s">
        <v>32</v>
      </c>
      <c r="I230" s="93">
        <v>18</v>
      </c>
      <c r="J230" s="92" t="s">
        <v>266</v>
      </c>
      <c r="K230" s="92" t="s">
        <v>21</v>
      </c>
      <c r="L230" s="132" t="s">
        <v>302</v>
      </c>
      <c r="M230" s="99">
        <v>160</v>
      </c>
      <c r="N230" s="99">
        <v>340</v>
      </c>
      <c r="O230" s="100">
        <v>500</v>
      </c>
      <c r="P230" s="130">
        <v>0.4</v>
      </c>
      <c r="Q230" s="131" t="s">
        <v>266</v>
      </c>
      <c r="R230" s="131" t="s">
        <v>21</v>
      </c>
      <c r="S230" s="132" t="s">
        <v>302</v>
      </c>
      <c r="T230" s="99">
        <v>1100</v>
      </c>
      <c r="U230" s="99">
        <v>2400</v>
      </c>
      <c r="V230" s="100">
        <v>3500</v>
      </c>
      <c r="W230" s="130">
        <v>1.0680000000000001</v>
      </c>
      <c r="X230" s="40"/>
    </row>
    <row r="231" spans="2:68" ht="13.5" customHeight="1">
      <c r="B231" s="302"/>
      <c r="C231" s="313"/>
      <c r="D231" s="307"/>
      <c r="E231" s="307"/>
      <c r="F231" s="299"/>
      <c r="G231" s="74">
        <v>41466</v>
      </c>
      <c r="H231" s="31" t="s">
        <v>538</v>
      </c>
      <c r="I231" s="32">
        <v>25</v>
      </c>
      <c r="J231" s="31" t="s">
        <v>1016</v>
      </c>
      <c r="K231" s="31" t="s">
        <v>1013</v>
      </c>
      <c r="L231" s="132" t="s">
        <v>303</v>
      </c>
      <c r="M231" s="99">
        <v>90</v>
      </c>
      <c r="N231" s="99">
        <v>190</v>
      </c>
      <c r="O231" s="100">
        <v>280</v>
      </c>
      <c r="P231" s="130">
        <v>0.442</v>
      </c>
      <c r="Q231" s="209" t="s">
        <v>1014</v>
      </c>
      <c r="R231" s="209" t="s">
        <v>1013</v>
      </c>
      <c r="S231" s="132" t="s">
        <v>310</v>
      </c>
      <c r="T231" s="99">
        <v>2000</v>
      </c>
      <c r="U231" s="99">
        <v>4300</v>
      </c>
      <c r="V231" s="100">
        <v>6300</v>
      </c>
      <c r="W231" s="130">
        <v>1.1279999999999999</v>
      </c>
      <c r="X231" s="40"/>
    </row>
    <row r="232" spans="2:68" ht="13.5" customHeight="1">
      <c r="B232" s="302"/>
      <c r="C232" s="313"/>
      <c r="D232" s="307"/>
      <c r="E232" s="307"/>
      <c r="F232" s="299"/>
      <c r="G232" s="74">
        <v>41494</v>
      </c>
      <c r="H232" s="31" t="s">
        <v>24</v>
      </c>
      <c r="I232" s="32">
        <v>32.799999999999997</v>
      </c>
      <c r="J232" s="31" t="s">
        <v>1033</v>
      </c>
      <c r="K232" s="31" t="s">
        <v>1013</v>
      </c>
      <c r="L232" s="132" t="s">
        <v>303</v>
      </c>
      <c r="M232" s="99">
        <v>690</v>
      </c>
      <c r="N232" s="99">
        <v>1400</v>
      </c>
      <c r="O232" s="100">
        <v>2090</v>
      </c>
      <c r="P232" s="130">
        <v>0.28400000000000003</v>
      </c>
      <c r="Q232" s="209" t="s">
        <v>1016</v>
      </c>
      <c r="R232" s="209" t="s">
        <v>1013</v>
      </c>
      <c r="S232" s="132" t="s">
        <v>310</v>
      </c>
      <c r="T232" s="99">
        <v>1800</v>
      </c>
      <c r="U232" s="99">
        <v>3900</v>
      </c>
      <c r="V232" s="100">
        <v>5700</v>
      </c>
      <c r="W232" s="130">
        <v>1.0459999999999998</v>
      </c>
      <c r="X232" s="40"/>
    </row>
    <row r="233" spans="2:68" ht="13.5" customHeight="1">
      <c r="B233" s="302"/>
      <c r="C233" s="313"/>
      <c r="D233" s="307"/>
      <c r="E233" s="307"/>
      <c r="F233" s="299"/>
      <c r="G233" s="74">
        <v>41528</v>
      </c>
      <c r="H233" s="31" t="s">
        <v>24</v>
      </c>
      <c r="I233" s="32">
        <v>28.1</v>
      </c>
      <c r="J233" s="31" t="s">
        <v>1033</v>
      </c>
      <c r="K233" s="31" t="s">
        <v>1013</v>
      </c>
      <c r="L233" s="132" t="s">
        <v>303</v>
      </c>
      <c r="M233" s="99">
        <v>330</v>
      </c>
      <c r="N233" s="99">
        <v>750</v>
      </c>
      <c r="O233" s="100">
        <v>1080</v>
      </c>
      <c r="P233" s="130">
        <v>0.248</v>
      </c>
      <c r="Q233" s="209" t="s">
        <v>1016</v>
      </c>
      <c r="R233" s="209" t="s">
        <v>1013</v>
      </c>
      <c r="S233" s="132" t="s">
        <v>303</v>
      </c>
      <c r="T233" s="99">
        <v>4500</v>
      </c>
      <c r="U233" s="99">
        <v>10000</v>
      </c>
      <c r="V233" s="100">
        <v>14500</v>
      </c>
      <c r="W233" s="130">
        <v>1.26</v>
      </c>
      <c r="X233" s="40"/>
    </row>
    <row r="234" spans="2:68" ht="13.5" customHeight="1">
      <c r="B234" s="302"/>
      <c r="C234" s="313"/>
      <c r="D234" s="307"/>
      <c r="E234" s="307"/>
      <c r="F234" s="299"/>
      <c r="G234" s="74">
        <v>41564</v>
      </c>
      <c r="H234" s="31" t="s">
        <v>24</v>
      </c>
      <c r="I234" s="32">
        <v>26.9</v>
      </c>
      <c r="J234" s="31" t="s">
        <v>1067</v>
      </c>
      <c r="K234" s="31" t="s">
        <v>1061</v>
      </c>
      <c r="L234" s="132" t="s">
        <v>303</v>
      </c>
      <c r="M234" s="99">
        <v>46</v>
      </c>
      <c r="N234" s="99">
        <v>99</v>
      </c>
      <c r="O234" s="100">
        <v>145</v>
      </c>
      <c r="P234" s="130">
        <v>0.16800000000000001</v>
      </c>
      <c r="Q234" s="135" t="s">
        <v>1062</v>
      </c>
      <c r="R234" s="135" t="s">
        <v>1061</v>
      </c>
      <c r="S234" s="132" t="s">
        <v>303</v>
      </c>
      <c r="T234" s="99">
        <v>5200</v>
      </c>
      <c r="U234" s="99">
        <v>11000</v>
      </c>
      <c r="V234" s="100">
        <v>16200</v>
      </c>
      <c r="W234" s="130">
        <v>1.1419999999999999</v>
      </c>
      <c r="X234" s="40"/>
    </row>
    <row r="235" spans="2:68" ht="13.5" customHeight="1">
      <c r="B235" s="302"/>
      <c r="C235" s="313"/>
      <c r="D235" s="307"/>
      <c r="E235" s="307"/>
      <c r="F235" s="299"/>
      <c r="G235" s="74">
        <v>41618</v>
      </c>
      <c r="H235" s="31" t="s">
        <v>538</v>
      </c>
      <c r="I235" s="32">
        <v>8.4</v>
      </c>
      <c r="J235" s="31" t="s">
        <v>1063</v>
      </c>
      <c r="K235" s="31" t="s">
        <v>1061</v>
      </c>
      <c r="L235" s="132" t="s">
        <v>303</v>
      </c>
      <c r="M235" s="99">
        <v>720</v>
      </c>
      <c r="N235" s="99">
        <v>1700</v>
      </c>
      <c r="O235" s="100">
        <v>2420</v>
      </c>
      <c r="P235" s="130">
        <v>0.52</v>
      </c>
      <c r="Q235" s="135" t="s">
        <v>1055</v>
      </c>
      <c r="R235" s="135" t="s">
        <v>1061</v>
      </c>
      <c r="S235" s="132" t="s">
        <v>303</v>
      </c>
      <c r="T235" s="99">
        <v>2300</v>
      </c>
      <c r="U235" s="99">
        <v>5400</v>
      </c>
      <c r="V235" s="100">
        <v>7700</v>
      </c>
      <c r="W235" s="130">
        <v>1.28</v>
      </c>
      <c r="X235" s="40"/>
    </row>
    <row r="236" spans="2:68" ht="13.5" customHeight="1">
      <c r="B236" s="302"/>
      <c r="C236" s="313"/>
      <c r="D236" s="307"/>
      <c r="E236" s="307"/>
      <c r="F236" s="299"/>
      <c r="G236" s="75">
        <v>41646</v>
      </c>
      <c r="H236" s="45" t="s">
        <v>24</v>
      </c>
      <c r="I236" s="46">
        <v>6.1</v>
      </c>
      <c r="J236" s="31" t="s">
        <v>1200</v>
      </c>
      <c r="K236" s="45" t="s">
        <v>1056</v>
      </c>
      <c r="L236" s="132" t="s">
        <v>303</v>
      </c>
      <c r="M236" s="106">
        <v>35</v>
      </c>
      <c r="N236" s="106">
        <v>99</v>
      </c>
      <c r="O236" s="108">
        <v>134</v>
      </c>
      <c r="P236" s="136">
        <v>0.22400000000000003</v>
      </c>
      <c r="Q236" s="209" t="s">
        <v>1067</v>
      </c>
      <c r="R236" s="210" t="s">
        <v>1061</v>
      </c>
      <c r="S236" s="132" t="s">
        <v>303</v>
      </c>
      <c r="T236" s="106">
        <v>2900</v>
      </c>
      <c r="U236" s="106">
        <v>7300</v>
      </c>
      <c r="V236" s="108">
        <v>10200</v>
      </c>
      <c r="W236" s="136">
        <v>1.1399999999999999</v>
      </c>
      <c r="X236" s="40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</row>
    <row r="237" spans="2:68" ht="13.5" customHeight="1">
      <c r="B237" s="302"/>
      <c r="C237" s="314"/>
      <c r="D237" s="308"/>
      <c r="E237" s="307"/>
      <c r="F237" s="299"/>
      <c r="G237" s="75">
        <v>41681</v>
      </c>
      <c r="H237" s="45" t="s">
        <v>24</v>
      </c>
      <c r="I237" s="46">
        <v>4</v>
      </c>
      <c r="J237" s="31" t="s">
        <v>1231</v>
      </c>
      <c r="K237" s="45" t="s">
        <v>1231</v>
      </c>
      <c r="L237" s="132" t="s">
        <v>313</v>
      </c>
      <c r="M237" s="106" t="s">
        <v>313</v>
      </c>
      <c r="N237" s="106" t="s">
        <v>313</v>
      </c>
      <c r="O237" s="108" t="s">
        <v>313</v>
      </c>
      <c r="P237" s="136" t="s">
        <v>313</v>
      </c>
      <c r="Q237" s="209" t="s">
        <v>1231</v>
      </c>
      <c r="R237" s="210" t="s">
        <v>1231</v>
      </c>
      <c r="S237" s="132" t="s">
        <v>313</v>
      </c>
      <c r="T237" s="106" t="s">
        <v>313</v>
      </c>
      <c r="U237" s="106" t="s">
        <v>313</v>
      </c>
      <c r="V237" s="108" t="s">
        <v>313</v>
      </c>
      <c r="W237" s="136" t="s">
        <v>313</v>
      </c>
      <c r="X237" s="40" t="s">
        <v>1652</v>
      </c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</row>
    <row r="238" spans="2:68" ht="13.5" customHeight="1">
      <c r="B238" s="302"/>
      <c r="C238" s="312">
        <v>86</v>
      </c>
      <c r="D238" s="301" t="s">
        <v>413</v>
      </c>
      <c r="E238" s="307"/>
      <c r="F238" s="299"/>
      <c r="G238" s="74">
        <v>41388</v>
      </c>
      <c r="H238" s="92" t="s">
        <v>32</v>
      </c>
      <c r="I238" s="93">
        <v>16.7</v>
      </c>
      <c r="J238" s="92" t="s">
        <v>455</v>
      </c>
      <c r="K238" s="92" t="s">
        <v>21</v>
      </c>
      <c r="L238" s="132" t="s">
        <v>303</v>
      </c>
      <c r="M238" s="99">
        <v>5900</v>
      </c>
      <c r="N238" s="99">
        <v>11000</v>
      </c>
      <c r="O238" s="100">
        <v>16900</v>
      </c>
      <c r="P238" s="130">
        <v>1.31</v>
      </c>
      <c r="Q238" s="131" t="s">
        <v>287</v>
      </c>
      <c r="R238" s="131" t="s">
        <v>21</v>
      </c>
      <c r="S238" s="132" t="s">
        <v>453</v>
      </c>
      <c r="T238" s="99">
        <v>1800</v>
      </c>
      <c r="U238" s="99">
        <v>3500</v>
      </c>
      <c r="V238" s="100">
        <v>5300</v>
      </c>
      <c r="W238" s="130">
        <v>1.0640000000000001</v>
      </c>
      <c r="X238" s="40"/>
    </row>
    <row r="239" spans="2:68" ht="13.5" customHeight="1">
      <c r="B239" s="302"/>
      <c r="C239" s="313"/>
      <c r="D239" s="307"/>
      <c r="E239" s="307"/>
      <c r="F239" s="299"/>
      <c r="G239" s="74">
        <v>41442</v>
      </c>
      <c r="H239" s="31" t="s">
        <v>19</v>
      </c>
      <c r="I239" s="32">
        <v>25</v>
      </c>
      <c r="J239" s="31" t="s">
        <v>255</v>
      </c>
      <c r="K239" s="31" t="s">
        <v>21</v>
      </c>
      <c r="L239" s="132" t="s">
        <v>303</v>
      </c>
      <c r="M239" s="99">
        <v>8000</v>
      </c>
      <c r="N239" s="99">
        <v>17000</v>
      </c>
      <c r="O239" s="100">
        <v>25000</v>
      </c>
      <c r="P239" s="130">
        <v>1.7760000000000002</v>
      </c>
      <c r="Q239" s="131" t="s">
        <v>255</v>
      </c>
      <c r="R239" s="131" t="s">
        <v>21</v>
      </c>
      <c r="S239" s="132" t="s">
        <v>453</v>
      </c>
      <c r="T239" s="99">
        <v>2000</v>
      </c>
      <c r="U239" s="99">
        <v>4200</v>
      </c>
      <c r="V239" s="100">
        <v>6200</v>
      </c>
      <c r="W239" s="130">
        <v>1.1060000000000001</v>
      </c>
      <c r="X239" s="40"/>
    </row>
    <row r="240" spans="2:68" ht="13.5" customHeight="1">
      <c r="B240" s="302"/>
      <c r="C240" s="313"/>
      <c r="D240" s="307"/>
      <c r="E240" s="307"/>
      <c r="F240" s="299"/>
      <c r="G240" s="74">
        <v>41452</v>
      </c>
      <c r="H240" s="92" t="s">
        <v>24</v>
      </c>
      <c r="I240" s="93">
        <v>25.5</v>
      </c>
      <c r="J240" s="92" t="s">
        <v>455</v>
      </c>
      <c r="K240" s="92" t="s">
        <v>21</v>
      </c>
      <c r="L240" s="132" t="s">
        <v>302</v>
      </c>
      <c r="M240" s="99">
        <v>9100</v>
      </c>
      <c r="N240" s="99">
        <v>19000</v>
      </c>
      <c r="O240" s="100">
        <v>28100</v>
      </c>
      <c r="P240" s="130">
        <v>1.262</v>
      </c>
      <c r="Q240" s="131" t="s">
        <v>266</v>
      </c>
      <c r="R240" s="131" t="s">
        <v>21</v>
      </c>
      <c r="S240" s="132" t="s">
        <v>302</v>
      </c>
      <c r="T240" s="99">
        <v>2000</v>
      </c>
      <c r="U240" s="99">
        <v>4300</v>
      </c>
      <c r="V240" s="100">
        <v>6300</v>
      </c>
      <c r="W240" s="130">
        <v>1.036</v>
      </c>
      <c r="X240" s="40"/>
    </row>
    <row r="241" spans="2:68" ht="13.5" customHeight="1">
      <c r="B241" s="302"/>
      <c r="C241" s="313"/>
      <c r="D241" s="307"/>
      <c r="E241" s="307"/>
      <c r="F241" s="299"/>
      <c r="G241" s="74">
        <v>41466</v>
      </c>
      <c r="H241" s="31" t="s">
        <v>42</v>
      </c>
      <c r="I241" s="32">
        <v>29</v>
      </c>
      <c r="J241" s="31" t="s">
        <v>1035</v>
      </c>
      <c r="K241" s="31" t="s">
        <v>1013</v>
      </c>
      <c r="L241" s="132" t="s">
        <v>303</v>
      </c>
      <c r="M241" s="99">
        <v>11000</v>
      </c>
      <c r="N241" s="99">
        <v>23000</v>
      </c>
      <c r="O241" s="100">
        <v>34000</v>
      </c>
      <c r="P241" s="130">
        <v>1.57</v>
      </c>
      <c r="Q241" s="209" t="s">
        <v>1036</v>
      </c>
      <c r="R241" s="209" t="s">
        <v>1013</v>
      </c>
      <c r="S241" s="132" t="s">
        <v>303</v>
      </c>
      <c r="T241" s="99">
        <v>1500</v>
      </c>
      <c r="U241" s="99">
        <v>3200</v>
      </c>
      <c r="V241" s="100">
        <v>4700</v>
      </c>
      <c r="W241" s="130">
        <v>1.1640000000000001</v>
      </c>
      <c r="X241" s="40"/>
    </row>
    <row r="242" spans="2:68" ht="13.5" customHeight="1">
      <c r="B242" s="302"/>
      <c r="C242" s="313"/>
      <c r="D242" s="307"/>
      <c r="E242" s="307"/>
      <c r="F242" s="299"/>
      <c r="G242" s="74">
        <v>41506</v>
      </c>
      <c r="H242" s="31" t="s">
        <v>538</v>
      </c>
      <c r="I242" s="32">
        <v>24.8</v>
      </c>
      <c r="J242" s="31" t="s">
        <v>1035</v>
      </c>
      <c r="K242" s="31" t="s">
        <v>1013</v>
      </c>
      <c r="L242" s="132" t="s">
        <v>303</v>
      </c>
      <c r="M242" s="99">
        <v>8200</v>
      </c>
      <c r="N242" s="99">
        <v>18000</v>
      </c>
      <c r="O242" s="100">
        <v>26200</v>
      </c>
      <c r="P242" s="130">
        <v>1.3</v>
      </c>
      <c r="Q242" s="209" t="s">
        <v>1022</v>
      </c>
      <c r="R242" s="209" t="s">
        <v>1013</v>
      </c>
      <c r="S242" s="132" t="s">
        <v>303</v>
      </c>
      <c r="T242" s="99">
        <v>1300</v>
      </c>
      <c r="U242" s="99">
        <v>2600</v>
      </c>
      <c r="V242" s="100">
        <v>3900</v>
      </c>
      <c r="W242" s="130">
        <v>1.016</v>
      </c>
      <c r="X242" s="40"/>
    </row>
    <row r="243" spans="2:68" ht="13.5" customHeight="1">
      <c r="B243" s="302"/>
      <c r="C243" s="313"/>
      <c r="D243" s="307"/>
      <c r="E243" s="307"/>
      <c r="F243" s="299"/>
      <c r="G243" s="74">
        <v>41529</v>
      </c>
      <c r="H243" s="31" t="s">
        <v>24</v>
      </c>
      <c r="I243" s="32">
        <v>27.7</v>
      </c>
      <c r="J243" s="31" t="s">
        <v>1022</v>
      </c>
      <c r="K243" s="31" t="s">
        <v>1040</v>
      </c>
      <c r="L243" s="132" t="s">
        <v>303</v>
      </c>
      <c r="M243" s="99">
        <v>11000</v>
      </c>
      <c r="N243" s="99">
        <v>23000</v>
      </c>
      <c r="O243" s="100">
        <v>34000</v>
      </c>
      <c r="P243" s="130">
        <v>1.4759999999999998</v>
      </c>
      <c r="Q243" s="209" t="s">
        <v>1022</v>
      </c>
      <c r="R243" s="209" t="s">
        <v>1013</v>
      </c>
      <c r="S243" s="132" t="s">
        <v>303</v>
      </c>
      <c r="T243" s="99">
        <v>1500</v>
      </c>
      <c r="U243" s="99">
        <v>3300</v>
      </c>
      <c r="V243" s="100">
        <v>4800</v>
      </c>
      <c r="W243" s="130">
        <v>1.0640000000000001</v>
      </c>
      <c r="X243" s="40"/>
    </row>
    <row r="244" spans="2:68" ht="13.5" customHeight="1">
      <c r="B244" s="302"/>
      <c r="C244" s="313"/>
      <c r="D244" s="307"/>
      <c r="E244" s="307"/>
      <c r="F244" s="299"/>
      <c r="G244" s="74">
        <v>41554</v>
      </c>
      <c r="H244" s="31" t="s">
        <v>24</v>
      </c>
      <c r="I244" s="32">
        <v>27.2</v>
      </c>
      <c r="J244" s="31" t="s">
        <v>1055</v>
      </c>
      <c r="K244" s="31" t="s">
        <v>1061</v>
      </c>
      <c r="L244" s="132" t="s">
        <v>303</v>
      </c>
      <c r="M244" s="99">
        <v>5700</v>
      </c>
      <c r="N244" s="99">
        <v>13000</v>
      </c>
      <c r="O244" s="100">
        <v>18700</v>
      </c>
      <c r="P244" s="130">
        <v>1.3539999999999999</v>
      </c>
      <c r="Q244" s="135" t="s">
        <v>1067</v>
      </c>
      <c r="R244" s="135" t="s">
        <v>1061</v>
      </c>
      <c r="S244" s="132" t="s">
        <v>303</v>
      </c>
      <c r="T244" s="99">
        <v>2800</v>
      </c>
      <c r="U244" s="99">
        <v>6400</v>
      </c>
      <c r="V244" s="100">
        <v>9200</v>
      </c>
      <c r="W244" s="130">
        <v>0.96799999999999997</v>
      </c>
      <c r="X244" s="40"/>
    </row>
    <row r="245" spans="2:68" ht="13.5" customHeight="1">
      <c r="B245" s="302"/>
      <c r="C245" s="313"/>
      <c r="D245" s="307"/>
      <c r="E245" s="307"/>
      <c r="F245" s="299"/>
      <c r="G245" s="74">
        <v>41618</v>
      </c>
      <c r="H245" s="31" t="s">
        <v>42</v>
      </c>
      <c r="I245" s="32">
        <v>7.6</v>
      </c>
      <c r="J245" s="31" t="s">
        <v>1055</v>
      </c>
      <c r="K245" s="31" t="s">
        <v>1061</v>
      </c>
      <c r="L245" s="132" t="s">
        <v>303</v>
      </c>
      <c r="M245" s="99">
        <v>4900</v>
      </c>
      <c r="N245" s="99">
        <v>12000</v>
      </c>
      <c r="O245" s="100">
        <v>16900</v>
      </c>
      <c r="P245" s="130">
        <v>1.8820000000000001</v>
      </c>
      <c r="Q245" s="135" t="s">
        <v>1055</v>
      </c>
      <c r="R245" s="135" t="s">
        <v>1151</v>
      </c>
      <c r="S245" s="132" t="s">
        <v>303</v>
      </c>
      <c r="T245" s="99">
        <v>1500</v>
      </c>
      <c r="U245" s="99">
        <v>3600</v>
      </c>
      <c r="V245" s="100">
        <v>5100</v>
      </c>
      <c r="W245" s="130">
        <v>1.0539999999999998</v>
      </c>
      <c r="X245" s="40"/>
    </row>
    <row r="246" spans="2:68" ht="13.5" customHeight="1">
      <c r="B246" s="302"/>
      <c r="C246" s="313"/>
      <c r="D246" s="307"/>
      <c r="E246" s="307"/>
      <c r="F246" s="299"/>
      <c r="G246" s="75">
        <v>41646</v>
      </c>
      <c r="H246" s="45" t="s">
        <v>24</v>
      </c>
      <c r="I246" s="46">
        <v>2.7</v>
      </c>
      <c r="J246" s="31" t="s">
        <v>1067</v>
      </c>
      <c r="K246" s="45" t="s">
        <v>1061</v>
      </c>
      <c r="L246" s="132" t="s">
        <v>303</v>
      </c>
      <c r="M246" s="106">
        <v>8400</v>
      </c>
      <c r="N246" s="106">
        <v>20000</v>
      </c>
      <c r="O246" s="108">
        <v>28400</v>
      </c>
      <c r="P246" s="136">
        <v>1.6299999999999997</v>
      </c>
      <c r="Q246" s="209" t="s">
        <v>1062</v>
      </c>
      <c r="R246" s="210" t="s">
        <v>1061</v>
      </c>
      <c r="S246" s="132" t="s">
        <v>303</v>
      </c>
      <c r="T246" s="106">
        <v>1300</v>
      </c>
      <c r="U246" s="106">
        <v>3100</v>
      </c>
      <c r="V246" s="108">
        <v>4400</v>
      </c>
      <c r="W246" s="136">
        <v>0.96599999999999986</v>
      </c>
      <c r="X246" s="40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</row>
    <row r="247" spans="2:68" ht="13.5" customHeight="1">
      <c r="B247" s="302"/>
      <c r="C247" s="314"/>
      <c r="D247" s="308"/>
      <c r="E247" s="308"/>
      <c r="F247" s="299"/>
      <c r="G247" s="75">
        <v>41682</v>
      </c>
      <c r="H247" s="45" t="s">
        <v>42</v>
      </c>
      <c r="I247" s="46">
        <v>7</v>
      </c>
      <c r="J247" s="31" t="s">
        <v>1055</v>
      </c>
      <c r="K247" s="45" t="s">
        <v>1061</v>
      </c>
      <c r="L247" s="132" t="s">
        <v>303</v>
      </c>
      <c r="M247" s="106">
        <v>6500</v>
      </c>
      <c r="N247" s="106">
        <v>17000</v>
      </c>
      <c r="O247" s="108">
        <v>23500</v>
      </c>
      <c r="P247" s="136">
        <v>0.88000000000000012</v>
      </c>
      <c r="Q247" s="209" t="s">
        <v>1231</v>
      </c>
      <c r="R247" s="210" t="s">
        <v>1231</v>
      </c>
      <c r="S247" s="132" t="s">
        <v>313</v>
      </c>
      <c r="T247" s="106" t="s">
        <v>313</v>
      </c>
      <c r="U247" s="106" t="s">
        <v>313</v>
      </c>
      <c r="V247" s="108" t="s">
        <v>313</v>
      </c>
      <c r="W247" s="136" t="s">
        <v>313</v>
      </c>
      <c r="X247" s="40" t="s">
        <v>1706</v>
      </c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</row>
    <row r="248" spans="2:68" ht="13.5" customHeight="1">
      <c r="B248" s="302"/>
      <c r="C248" s="312">
        <v>87</v>
      </c>
      <c r="D248" s="301" t="s">
        <v>414</v>
      </c>
      <c r="E248" s="301" t="s">
        <v>415</v>
      </c>
      <c r="F248" s="299"/>
      <c r="G248" s="74">
        <v>41407</v>
      </c>
      <c r="H248" s="92" t="s">
        <v>19</v>
      </c>
      <c r="I248" s="93">
        <v>26</v>
      </c>
      <c r="J248" s="92" t="s">
        <v>460</v>
      </c>
      <c r="K248" s="92" t="s">
        <v>21</v>
      </c>
      <c r="L248" s="132" t="s">
        <v>303</v>
      </c>
      <c r="M248" s="99">
        <v>2000</v>
      </c>
      <c r="N248" s="99">
        <v>4000</v>
      </c>
      <c r="O248" s="100">
        <v>6000</v>
      </c>
      <c r="P248" s="130">
        <v>0.68800000000000006</v>
      </c>
      <c r="Q248" s="131" t="s">
        <v>273</v>
      </c>
      <c r="R248" s="131" t="s">
        <v>21</v>
      </c>
      <c r="S248" s="132" t="s">
        <v>453</v>
      </c>
      <c r="T248" s="99">
        <v>1900</v>
      </c>
      <c r="U248" s="99">
        <v>3800</v>
      </c>
      <c r="V248" s="100">
        <v>5700</v>
      </c>
      <c r="W248" s="130">
        <v>0.67800000000000005</v>
      </c>
      <c r="X248" s="40"/>
    </row>
    <row r="249" spans="2:68" ht="13.5" customHeight="1">
      <c r="B249" s="302"/>
      <c r="C249" s="313"/>
      <c r="D249" s="307"/>
      <c r="E249" s="307"/>
      <c r="F249" s="299"/>
      <c r="G249" s="74">
        <v>41446</v>
      </c>
      <c r="H249" s="92" t="s">
        <v>32</v>
      </c>
      <c r="I249" s="93">
        <v>25</v>
      </c>
      <c r="J249" s="92" t="s">
        <v>455</v>
      </c>
      <c r="K249" s="92" t="s">
        <v>21</v>
      </c>
      <c r="L249" s="132" t="s">
        <v>303</v>
      </c>
      <c r="M249" s="99">
        <v>2100</v>
      </c>
      <c r="N249" s="99">
        <v>4100</v>
      </c>
      <c r="O249" s="100">
        <v>6200</v>
      </c>
      <c r="P249" s="130">
        <v>0.55400000000000005</v>
      </c>
      <c r="Q249" s="131" t="s">
        <v>266</v>
      </c>
      <c r="R249" s="131" t="s">
        <v>21</v>
      </c>
      <c r="S249" s="132" t="s">
        <v>453</v>
      </c>
      <c r="T249" s="99">
        <v>1800</v>
      </c>
      <c r="U249" s="99">
        <v>3800</v>
      </c>
      <c r="V249" s="100">
        <v>5600</v>
      </c>
      <c r="W249" s="130">
        <v>0.65</v>
      </c>
      <c r="X249" s="40"/>
    </row>
    <row r="250" spans="2:68" ht="13.5" customHeight="1">
      <c r="B250" s="302"/>
      <c r="C250" s="313"/>
      <c r="D250" s="307"/>
      <c r="E250" s="307"/>
      <c r="F250" s="299"/>
      <c r="G250" s="74">
        <v>41507</v>
      </c>
      <c r="H250" s="92" t="s">
        <v>24</v>
      </c>
      <c r="I250" s="93">
        <v>26.1</v>
      </c>
      <c r="J250" s="92" t="s">
        <v>458</v>
      </c>
      <c r="K250" s="92" t="s">
        <v>1013</v>
      </c>
      <c r="L250" s="132" t="s">
        <v>303</v>
      </c>
      <c r="M250" s="99">
        <v>1800</v>
      </c>
      <c r="N250" s="99">
        <v>3900</v>
      </c>
      <c r="O250" s="100">
        <v>5700</v>
      </c>
      <c r="P250" s="130">
        <v>0.54399999999999993</v>
      </c>
      <c r="Q250" s="209" t="s">
        <v>1016</v>
      </c>
      <c r="R250" s="209" t="s">
        <v>1013</v>
      </c>
      <c r="S250" s="132" t="s">
        <v>303</v>
      </c>
      <c r="T250" s="99">
        <v>1800</v>
      </c>
      <c r="U250" s="99">
        <v>4000</v>
      </c>
      <c r="V250" s="100">
        <v>5800</v>
      </c>
      <c r="W250" s="130">
        <v>0.63600000000000001</v>
      </c>
      <c r="X250" s="40"/>
    </row>
    <row r="251" spans="2:68" ht="13.5" customHeight="1">
      <c r="B251" s="302"/>
      <c r="C251" s="313"/>
      <c r="D251" s="307"/>
      <c r="E251" s="307"/>
      <c r="F251" s="299"/>
      <c r="G251" s="74">
        <v>41554</v>
      </c>
      <c r="H251" s="92" t="s">
        <v>24</v>
      </c>
      <c r="I251" s="93">
        <v>28.2</v>
      </c>
      <c r="J251" s="92" t="s">
        <v>1067</v>
      </c>
      <c r="K251" s="92" t="s">
        <v>1061</v>
      </c>
      <c r="L251" s="132" t="s">
        <v>303</v>
      </c>
      <c r="M251" s="99">
        <v>1600</v>
      </c>
      <c r="N251" s="99">
        <v>3500</v>
      </c>
      <c r="O251" s="100">
        <v>5100</v>
      </c>
      <c r="P251" s="130">
        <v>0.50600000000000001</v>
      </c>
      <c r="Q251" s="135" t="s">
        <v>1067</v>
      </c>
      <c r="R251" s="135" t="s">
        <v>1061</v>
      </c>
      <c r="S251" s="132" t="s">
        <v>303</v>
      </c>
      <c r="T251" s="99">
        <v>1300</v>
      </c>
      <c r="U251" s="99">
        <v>2900</v>
      </c>
      <c r="V251" s="100">
        <v>4200</v>
      </c>
      <c r="W251" s="130">
        <v>0.45800000000000002</v>
      </c>
      <c r="X251" s="40"/>
    </row>
    <row r="252" spans="2:68" ht="13.5" customHeight="1">
      <c r="B252" s="302"/>
      <c r="C252" s="313"/>
      <c r="D252" s="307"/>
      <c r="E252" s="307"/>
      <c r="F252" s="299"/>
      <c r="G252" s="74">
        <v>41619</v>
      </c>
      <c r="H252" s="92" t="s">
        <v>24</v>
      </c>
      <c r="I252" s="93">
        <v>9.8000000000000007</v>
      </c>
      <c r="J252" s="92" t="s">
        <v>1067</v>
      </c>
      <c r="K252" s="92" t="s">
        <v>1056</v>
      </c>
      <c r="L252" s="132" t="s">
        <v>303</v>
      </c>
      <c r="M252" s="99">
        <v>1700</v>
      </c>
      <c r="N252" s="99">
        <v>3900</v>
      </c>
      <c r="O252" s="100">
        <v>5600</v>
      </c>
      <c r="P252" s="130">
        <v>0.6</v>
      </c>
      <c r="Q252" s="135" t="s">
        <v>1055</v>
      </c>
      <c r="R252" s="135" t="s">
        <v>1056</v>
      </c>
      <c r="S252" s="132" t="s">
        <v>303</v>
      </c>
      <c r="T252" s="99">
        <v>3700</v>
      </c>
      <c r="U252" s="99">
        <v>8700</v>
      </c>
      <c r="V252" s="100">
        <v>12400</v>
      </c>
      <c r="W252" s="130">
        <v>0.622</v>
      </c>
      <c r="X252" s="40"/>
    </row>
    <row r="253" spans="2:68" ht="13.5" customHeight="1">
      <c r="B253" s="302"/>
      <c r="C253" s="314"/>
      <c r="D253" s="308"/>
      <c r="E253" s="308"/>
      <c r="F253" s="299"/>
      <c r="G253" s="75">
        <v>41683</v>
      </c>
      <c r="H253" s="117" t="s">
        <v>42</v>
      </c>
      <c r="I253" s="118">
        <v>-1</v>
      </c>
      <c r="J253" s="92" t="s">
        <v>1057</v>
      </c>
      <c r="K253" s="117" t="s">
        <v>1061</v>
      </c>
      <c r="L253" s="132" t="s">
        <v>303</v>
      </c>
      <c r="M253" s="106">
        <v>650</v>
      </c>
      <c r="N253" s="106">
        <v>1700</v>
      </c>
      <c r="O253" s="108">
        <v>2350</v>
      </c>
      <c r="P253" s="136">
        <v>0.33</v>
      </c>
      <c r="Q253" s="209" t="s">
        <v>1231</v>
      </c>
      <c r="R253" s="210" t="s">
        <v>1231</v>
      </c>
      <c r="S253" s="132" t="s">
        <v>313</v>
      </c>
      <c r="T253" s="106" t="s">
        <v>313</v>
      </c>
      <c r="U253" s="106" t="s">
        <v>313</v>
      </c>
      <c r="V253" s="108" t="s">
        <v>313</v>
      </c>
      <c r="W253" s="136" t="s">
        <v>313</v>
      </c>
      <c r="X253" s="40" t="s">
        <v>1706</v>
      </c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</row>
    <row r="254" spans="2:68" ht="13.5" customHeight="1">
      <c r="B254" s="302"/>
      <c r="C254" s="312">
        <v>88</v>
      </c>
      <c r="D254" s="301" t="s">
        <v>416</v>
      </c>
      <c r="E254" s="301" t="s">
        <v>417</v>
      </c>
      <c r="F254" s="299"/>
      <c r="G254" s="74">
        <v>41407</v>
      </c>
      <c r="H254" s="92" t="s">
        <v>19</v>
      </c>
      <c r="I254" s="93">
        <v>23</v>
      </c>
      <c r="J254" s="92" t="s">
        <v>455</v>
      </c>
      <c r="K254" s="92" t="s">
        <v>21</v>
      </c>
      <c r="L254" s="132" t="s">
        <v>303</v>
      </c>
      <c r="M254" s="99">
        <v>2100</v>
      </c>
      <c r="N254" s="99">
        <v>4200</v>
      </c>
      <c r="O254" s="100">
        <v>6300</v>
      </c>
      <c r="P254" s="130">
        <v>0.6</v>
      </c>
      <c r="Q254" s="131" t="s">
        <v>264</v>
      </c>
      <c r="R254" s="131" t="s">
        <v>21</v>
      </c>
      <c r="S254" s="132" t="s">
        <v>453</v>
      </c>
      <c r="T254" s="99">
        <v>830</v>
      </c>
      <c r="U254" s="99">
        <v>1700</v>
      </c>
      <c r="V254" s="100">
        <v>2530</v>
      </c>
      <c r="W254" s="130">
        <v>0.53400000000000003</v>
      </c>
      <c r="X254" s="40"/>
    </row>
    <row r="255" spans="2:68" ht="13.5" customHeight="1">
      <c r="B255" s="302"/>
      <c r="C255" s="313"/>
      <c r="D255" s="299"/>
      <c r="E255" s="307"/>
      <c r="F255" s="299"/>
      <c r="G255" s="74">
        <v>41446</v>
      </c>
      <c r="H255" s="92" t="s">
        <v>32</v>
      </c>
      <c r="I255" s="93">
        <v>27.4</v>
      </c>
      <c r="J255" s="92" t="s">
        <v>469</v>
      </c>
      <c r="K255" s="92" t="s">
        <v>21</v>
      </c>
      <c r="L255" s="132" t="s">
        <v>303</v>
      </c>
      <c r="M255" s="99">
        <v>1600</v>
      </c>
      <c r="N255" s="99">
        <v>3400</v>
      </c>
      <c r="O255" s="100">
        <v>5000</v>
      </c>
      <c r="P255" s="130">
        <v>0.64600000000000002</v>
      </c>
      <c r="Q255" s="131" t="s">
        <v>266</v>
      </c>
      <c r="R255" s="131" t="s">
        <v>21</v>
      </c>
      <c r="S255" s="132" t="s">
        <v>453</v>
      </c>
      <c r="T255" s="99">
        <v>510</v>
      </c>
      <c r="U255" s="99">
        <v>1100</v>
      </c>
      <c r="V255" s="100">
        <v>1610</v>
      </c>
      <c r="W255" s="130">
        <v>0.50600000000000001</v>
      </c>
      <c r="X255" s="40"/>
    </row>
    <row r="256" spans="2:68" ht="13.5" customHeight="1">
      <c r="B256" s="302"/>
      <c r="C256" s="313"/>
      <c r="D256" s="299"/>
      <c r="E256" s="307"/>
      <c r="F256" s="299"/>
      <c r="G256" s="74">
        <v>41493</v>
      </c>
      <c r="H256" s="92" t="s">
        <v>24</v>
      </c>
      <c r="I256" s="93">
        <v>32</v>
      </c>
      <c r="J256" s="92" t="s">
        <v>460</v>
      </c>
      <c r="K256" s="92" t="s">
        <v>1013</v>
      </c>
      <c r="L256" s="132" t="s">
        <v>303</v>
      </c>
      <c r="M256" s="99">
        <v>2300</v>
      </c>
      <c r="N256" s="99">
        <v>4900</v>
      </c>
      <c r="O256" s="100">
        <v>7200</v>
      </c>
      <c r="P256" s="130">
        <v>0.53400000000000003</v>
      </c>
      <c r="Q256" s="209" t="s">
        <v>1014</v>
      </c>
      <c r="R256" s="209" t="s">
        <v>1013</v>
      </c>
      <c r="S256" s="132" t="s">
        <v>303</v>
      </c>
      <c r="T256" s="99">
        <v>1400</v>
      </c>
      <c r="U256" s="99">
        <v>3000</v>
      </c>
      <c r="V256" s="100">
        <v>4400</v>
      </c>
      <c r="W256" s="130">
        <v>0.39200000000000007</v>
      </c>
      <c r="X256" s="40"/>
    </row>
    <row r="257" spans="2:68" ht="13.5" customHeight="1">
      <c r="B257" s="302"/>
      <c r="C257" s="313"/>
      <c r="D257" s="299"/>
      <c r="E257" s="307"/>
      <c r="F257" s="299"/>
      <c r="G257" s="74">
        <v>41554</v>
      </c>
      <c r="H257" s="92" t="s">
        <v>24</v>
      </c>
      <c r="I257" s="93">
        <v>27.2</v>
      </c>
      <c r="J257" s="92" t="s">
        <v>1067</v>
      </c>
      <c r="K257" s="92" t="s">
        <v>1061</v>
      </c>
      <c r="L257" s="132" t="s">
        <v>303</v>
      </c>
      <c r="M257" s="99">
        <v>2200</v>
      </c>
      <c r="N257" s="99">
        <v>5100</v>
      </c>
      <c r="O257" s="100">
        <v>7300</v>
      </c>
      <c r="P257" s="130">
        <v>0.49399999999999994</v>
      </c>
      <c r="Q257" s="135" t="s">
        <v>1067</v>
      </c>
      <c r="R257" s="135" t="s">
        <v>1061</v>
      </c>
      <c r="S257" s="132" t="s">
        <v>303</v>
      </c>
      <c r="T257" s="99">
        <v>1200</v>
      </c>
      <c r="U257" s="99">
        <v>2800</v>
      </c>
      <c r="V257" s="100">
        <v>4000</v>
      </c>
      <c r="W257" s="130">
        <v>0.29599999999999999</v>
      </c>
      <c r="X257" s="40"/>
    </row>
    <row r="258" spans="2:68" ht="13.5" customHeight="1">
      <c r="B258" s="302"/>
      <c r="C258" s="313"/>
      <c r="D258" s="299"/>
      <c r="E258" s="307"/>
      <c r="F258" s="299"/>
      <c r="G258" s="74">
        <v>41621</v>
      </c>
      <c r="H258" s="92" t="s">
        <v>42</v>
      </c>
      <c r="I258" s="93">
        <v>9.3000000000000007</v>
      </c>
      <c r="J258" s="92" t="s">
        <v>1055</v>
      </c>
      <c r="K258" s="92" t="s">
        <v>1056</v>
      </c>
      <c r="L258" s="132" t="s">
        <v>303</v>
      </c>
      <c r="M258" s="99">
        <v>1500</v>
      </c>
      <c r="N258" s="99">
        <v>3700</v>
      </c>
      <c r="O258" s="100">
        <v>5200</v>
      </c>
      <c r="P258" s="130">
        <v>0.60399999999999998</v>
      </c>
      <c r="Q258" s="135" t="s">
        <v>1055</v>
      </c>
      <c r="R258" s="135" t="s">
        <v>1151</v>
      </c>
      <c r="S258" s="132" t="s">
        <v>303</v>
      </c>
      <c r="T258" s="99">
        <v>1200</v>
      </c>
      <c r="U258" s="99">
        <v>3100</v>
      </c>
      <c r="V258" s="100">
        <v>4300</v>
      </c>
      <c r="W258" s="130">
        <v>0.32400000000000001</v>
      </c>
      <c r="X258" s="40"/>
    </row>
    <row r="259" spans="2:68" ht="13.5" customHeight="1">
      <c r="B259" s="302"/>
      <c r="C259" s="316"/>
      <c r="D259" s="300"/>
      <c r="E259" s="309"/>
      <c r="F259" s="300"/>
      <c r="G259" s="76">
        <v>41684</v>
      </c>
      <c r="H259" s="121" t="s">
        <v>42</v>
      </c>
      <c r="I259" s="122">
        <v>0</v>
      </c>
      <c r="J259" s="144" t="s">
        <v>1231</v>
      </c>
      <c r="K259" s="121" t="s">
        <v>1231</v>
      </c>
      <c r="L259" s="139" t="s">
        <v>313</v>
      </c>
      <c r="M259" s="115" t="s">
        <v>313</v>
      </c>
      <c r="N259" s="115" t="s">
        <v>313</v>
      </c>
      <c r="O259" s="116" t="s">
        <v>313</v>
      </c>
      <c r="P259" s="140" t="s">
        <v>313</v>
      </c>
      <c r="Q259" s="211" t="s">
        <v>1231</v>
      </c>
      <c r="R259" s="212" t="s">
        <v>1231</v>
      </c>
      <c r="S259" s="139" t="s">
        <v>313</v>
      </c>
      <c r="T259" s="115" t="s">
        <v>313</v>
      </c>
      <c r="U259" s="115" t="s">
        <v>313</v>
      </c>
      <c r="V259" s="116" t="s">
        <v>313</v>
      </c>
      <c r="W259" s="140" t="s">
        <v>313</v>
      </c>
      <c r="X259" s="59" t="s">
        <v>1652</v>
      </c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</row>
    <row r="260" spans="2:68" ht="13.5" customHeight="1">
      <c r="B260" s="302" t="s">
        <v>1528</v>
      </c>
      <c r="C260" s="315">
        <v>89</v>
      </c>
      <c r="D260" s="298" t="s">
        <v>416</v>
      </c>
      <c r="E260" s="298" t="s">
        <v>331</v>
      </c>
      <c r="F260" s="298" t="s">
        <v>399</v>
      </c>
      <c r="G260" s="73">
        <v>41389</v>
      </c>
      <c r="H260" s="119" t="s">
        <v>19</v>
      </c>
      <c r="I260" s="120">
        <v>20.100000000000001</v>
      </c>
      <c r="J260" s="119" t="s">
        <v>470</v>
      </c>
      <c r="K260" s="119" t="s">
        <v>21</v>
      </c>
      <c r="L260" s="125" t="s">
        <v>303</v>
      </c>
      <c r="M260" s="90">
        <v>4500</v>
      </c>
      <c r="N260" s="90">
        <v>9000</v>
      </c>
      <c r="O260" s="91">
        <v>13500</v>
      </c>
      <c r="P260" s="126">
        <v>0.626</v>
      </c>
      <c r="Q260" s="127" t="s">
        <v>287</v>
      </c>
      <c r="R260" s="127" t="s">
        <v>21</v>
      </c>
      <c r="S260" s="125" t="s">
        <v>453</v>
      </c>
      <c r="T260" s="90">
        <v>1800</v>
      </c>
      <c r="U260" s="90">
        <v>3700</v>
      </c>
      <c r="V260" s="91">
        <v>5500</v>
      </c>
      <c r="W260" s="126">
        <v>0.80800000000000005</v>
      </c>
      <c r="X260" s="30"/>
    </row>
    <row r="261" spans="2:68" ht="13.5" customHeight="1">
      <c r="B261" s="302"/>
      <c r="C261" s="313"/>
      <c r="D261" s="299"/>
      <c r="E261" s="307"/>
      <c r="F261" s="299"/>
      <c r="G261" s="74">
        <v>41442</v>
      </c>
      <c r="H261" s="31" t="s">
        <v>32</v>
      </c>
      <c r="I261" s="32">
        <v>25.9</v>
      </c>
      <c r="J261" s="31" t="s">
        <v>471</v>
      </c>
      <c r="K261" s="31" t="s">
        <v>21</v>
      </c>
      <c r="L261" s="132" t="s">
        <v>308</v>
      </c>
      <c r="M261" s="99">
        <v>1600</v>
      </c>
      <c r="N261" s="99">
        <v>3500</v>
      </c>
      <c r="O261" s="100">
        <v>5100</v>
      </c>
      <c r="P261" s="130">
        <v>0.63600000000000001</v>
      </c>
      <c r="Q261" s="131" t="s">
        <v>266</v>
      </c>
      <c r="R261" s="131" t="s">
        <v>21</v>
      </c>
      <c r="S261" s="132" t="s">
        <v>453</v>
      </c>
      <c r="T261" s="99">
        <v>650</v>
      </c>
      <c r="U261" s="99">
        <v>1400</v>
      </c>
      <c r="V261" s="100">
        <v>2050</v>
      </c>
      <c r="W261" s="130">
        <v>0.64600000000000002</v>
      </c>
      <c r="X261" s="40"/>
    </row>
    <row r="262" spans="2:68" ht="13.5" customHeight="1">
      <c r="B262" s="302"/>
      <c r="C262" s="313"/>
      <c r="D262" s="299"/>
      <c r="E262" s="307"/>
      <c r="F262" s="299"/>
      <c r="G262" s="74">
        <v>41452</v>
      </c>
      <c r="H262" s="92" t="s">
        <v>24</v>
      </c>
      <c r="I262" s="93">
        <v>25.5</v>
      </c>
      <c r="J262" s="92" t="s">
        <v>455</v>
      </c>
      <c r="K262" s="92" t="s">
        <v>21</v>
      </c>
      <c r="L262" s="132" t="s">
        <v>302</v>
      </c>
      <c r="M262" s="99">
        <v>3000</v>
      </c>
      <c r="N262" s="99">
        <v>6200</v>
      </c>
      <c r="O262" s="100">
        <v>9200</v>
      </c>
      <c r="P262" s="130">
        <v>0.53400000000000003</v>
      </c>
      <c r="Q262" s="131" t="s">
        <v>266</v>
      </c>
      <c r="R262" s="131" t="s">
        <v>21</v>
      </c>
      <c r="S262" s="132" t="s">
        <v>302</v>
      </c>
      <c r="T262" s="99">
        <v>1000</v>
      </c>
      <c r="U262" s="99">
        <v>2100</v>
      </c>
      <c r="V262" s="100">
        <v>3100</v>
      </c>
      <c r="W262" s="130">
        <v>0.73399999999999999</v>
      </c>
      <c r="X262" s="40"/>
    </row>
    <row r="263" spans="2:68" ht="13.5" customHeight="1">
      <c r="B263" s="302"/>
      <c r="C263" s="313"/>
      <c r="D263" s="299"/>
      <c r="E263" s="307"/>
      <c r="F263" s="299"/>
      <c r="G263" s="74">
        <v>41465</v>
      </c>
      <c r="H263" s="31" t="s">
        <v>24</v>
      </c>
      <c r="I263" s="32">
        <v>31.1</v>
      </c>
      <c r="J263" s="31" t="s">
        <v>1016</v>
      </c>
      <c r="K263" s="31" t="s">
        <v>1013</v>
      </c>
      <c r="L263" s="132" t="s">
        <v>303</v>
      </c>
      <c r="M263" s="99">
        <v>320</v>
      </c>
      <c r="N263" s="99">
        <v>680</v>
      </c>
      <c r="O263" s="100">
        <v>1000</v>
      </c>
      <c r="P263" s="130">
        <v>0.44400000000000006</v>
      </c>
      <c r="Q263" s="209" t="s">
        <v>1036</v>
      </c>
      <c r="R263" s="209" t="s">
        <v>1013</v>
      </c>
      <c r="S263" s="132" t="s">
        <v>303</v>
      </c>
      <c r="T263" s="99">
        <v>2600</v>
      </c>
      <c r="U263" s="99">
        <v>5300</v>
      </c>
      <c r="V263" s="100">
        <v>7900</v>
      </c>
      <c r="W263" s="130">
        <v>0.72199999999999998</v>
      </c>
      <c r="X263" s="40"/>
    </row>
    <row r="264" spans="2:68" ht="13.5" customHeight="1">
      <c r="B264" s="302"/>
      <c r="C264" s="313"/>
      <c r="D264" s="299"/>
      <c r="E264" s="307"/>
      <c r="F264" s="299"/>
      <c r="G264" s="74">
        <v>41493</v>
      </c>
      <c r="H264" s="31" t="s">
        <v>24</v>
      </c>
      <c r="I264" s="32">
        <v>33</v>
      </c>
      <c r="J264" s="31" t="s">
        <v>452</v>
      </c>
      <c r="K264" s="31" t="s">
        <v>1013</v>
      </c>
      <c r="L264" s="132" t="s">
        <v>303</v>
      </c>
      <c r="M264" s="99">
        <v>3400</v>
      </c>
      <c r="N264" s="99">
        <v>7300</v>
      </c>
      <c r="O264" s="100">
        <v>10700</v>
      </c>
      <c r="P264" s="130">
        <v>0.53600000000000003</v>
      </c>
      <c r="Q264" s="209" t="s">
        <v>1014</v>
      </c>
      <c r="R264" s="209" t="s">
        <v>1013</v>
      </c>
      <c r="S264" s="132" t="s">
        <v>303</v>
      </c>
      <c r="T264" s="99">
        <v>1800</v>
      </c>
      <c r="U264" s="99">
        <v>3700</v>
      </c>
      <c r="V264" s="100">
        <v>5500</v>
      </c>
      <c r="W264" s="130">
        <v>0.63400000000000012</v>
      </c>
      <c r="X264" s="40"/>
    </row>
    <row r="265" spans="2:68" ht="13.5" customHeight="1">
      <c r="B265" s="302"/>
      <c r="C265" s="313"/>
      <c r="D265" s="299"/>
      <c r="E265" s="307"/>
      <c r="F265" s="299"/>
      <c r="G265" s="74">
        <v>41529</v>
      </c>
      <c r="H265" s="31" t="s">
        <v>42</v>
      </c>
      <c r="I265" s="32">
        <v>27.5</v>
      </c>
      <c r="J265" s="31" t="s">
        <v>1014</v>
      </c>
      <c r="K265" s="31" t="s">
        <v>1013</v>
      </c>
      <c r="L265" s="132" t="s">
        <v>303</v>
      </c>
      <c r="M265" s="99">
        <v>4200</v>
      </c>
      <c r="N265" s="99">
        <v>9200</v>
      </c>
      <c r="O265" s="100">
        <v>13400</v>
      </c>
      <c r="P265" s="130">
        <v>0.65600000000000003</v>
      </c>
      <c r="Q265" s="209" t="s">
        <v>1016</v>
      </c>
      <c r="R265" s="209" t="s">
        <v>1013</v>
      </c>
      <c r="S265" s="132" t="s">
        <v>303</v>
      </c>
      <c r="T265" s="99">
        <v>2400</v>
      </c>
      <c r="U265" s="99">
        <v>5400</v>
      </c>
      <c r="V265" s="100">
        <v>7800</v>
      </c>
      <c r="W265" s="130">
        <v>0.75</v>
      </c>
      <c r="X265" s="40"/>
    </row>
    <row r="266" spans="2:68" ht="13.5" customHeight="1">
      <c r="B266" s="302"/>
      <c r="C266" s="313"/>
      <c r="D266" s="299"/>
      <c r="E266" s="307"/>
      <c r="F266" s="299"/>
      <c r="G266" s="74">
        <v>41554</v>
      </c>
      <c r="H266" s="31" t="s">
        <v>24</v>
      </c>
      <c r="I266" s="32">
        <v>27.1</v>
      </c>
      <c r="J266" s="31" t="s">
        <v>1055</v>
      </c>
      <c r="K266" s="31" t="s">
        <v>1061</v>
      </c>
      <c r="L266" s="132" t="s">
        <v>303</v>
      </c>
      <c r="M266" s="99">
        <v>5300</v>
      </c>
      <c r="N266" s="99">
        <v>12000</v>
      </c>
      <c r="O266" s="100">
        <v>17300</v>
      </c>
      <c r="P266" s="130">
        <v>0.41200000000000003</v>
      </c>
      <c r="Q266" s="135" t="s">
        <v>1199</v>
      </c>
      <c r="R266" s="135" t="s">
        <v>1061</v>
      </c>
      <c r="S266" s="132" t="s">
        <v>303</v>
      </c>
      <c r="T266" s="99">
        <v>1500</v>
      </c>
      <c r="U266" s="99">
        <v>3400</v>
      </c>
      <c r="V266" s="100">
        <v>4900</v>
      </c>
      <c r="W266" s="130">
        <v>0.70600000000000007</v>
      </c>
      <c r="X266" s="40"/>
    </row>
    <row r="267" spans="2:68" ht="13.5" customHeight="1">
      <c r="B267" s="302"/>
      <c r="C267" s="313"/>
      <c r="D267" s="299"/>
      <c r="E267" s="307"/>
      <c r="F267" s="299"/>
      <c r="G267" s="74">
        <v>41619</v>
      </c>
      <c r="H267" s="31" t="s">
        <v>24</v>
      </c>
      <c r="I267" s="32">
        <v>9.6999999999999993</v>
      </c>
      <c r="J267" s="31" t="s">
        <v>1055</v>
      </c>
      <c r="K267" s="31" t="s">
        <v>1061</v>
      </c>
      <c r="L267" s="132" t="s">
        <v>303</v>
      </c>
      <c r="M267" s="99">
        <v>3200</v>
      </c>
      <c r="N267" s="99">
        <v>7700</v>
      </c>
      <c r="O267" s="100">
        <v>10900</v>
      </c>
      <c r="P267" s="130">
        <v>0.68200000000000005</v>
      </c>
      <c r="Q267" s="135" t="s">
        <v>1057</v>
      </c>
      <c r="R267" s="135" t="s">
        <v>1061</v>
      </c>
      <c r="S267" s="132" t="s">
        <v>303</v>
      </c>
      <c r="T267" s="99">
        <v>1200</v>
      </c>
      <c r="U267" s="99">
        <v>3000</v>
      </c>
      <c r="V267" s="100">
        <v>4200</v>
      </c>
      <c r="W267" s="130">
        <v>0.72399999999999987</v>
      </c>
      <c r="X267" s="40"/>
    </row>
    <row r="268" spans="2:68" ht="13.5" customHeight="1">
      <c r="B268" s="302"/>
      <c r="C268" s="313"/>
      <c r="D268" s="299"/>
      <c r="E268" s="307"/>
      <c r="F268" s="299"/>
      <c r="G268" s="75">
        <v>41646</v>
      </c>
      <c r="H268" s="45" t="s">
        <v>24</v>
      </c>
      <c r="I268" s="46">
        <v>2.1</v>
      </c>
      <c r="J268" s="31" t="s">
        <v>1055</v>
      </c>
      <c r="K268" s="45" t="s">
        <v>1061</v>
      </c>
      <c r="L268" s="132" t="s">
        <v>303</v>
      </c>
      <c r="M268" s="106">
        <v>2800</v>
      </c>
      <c r="N268" s="106">
        <v>7000</v>
      </c>
      <c r="O268" s="108">
        <v>9800</v>
      </c>
      <c r="P268" s="136">
        <v>0.59</v>
      </c>
      <c r="Q268" s="209" t="s">
        <v>1067</v>
      </c>
      <c r="R268" s="210" t="s">
        <v>1061</v>
      </c>
      <c r="S268" s="132" t="s">
        <v>303</v>
      </c>
      <c r="T268" s="106">
        <v>2400</v>
      </c>
      <c r="U268" s="106">
        <v>5800</v>
      </c>
      <c r="V268" s="108">
        <v>8200</v>
      </c>
      <c r="W268" s="136">
        <v>0.64400000000000002</v>
      </c>
      <c r="X268" s="40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</row>
    <row r="269" spans="2:68" ht="13.5" customHeight="1">
      <c r="B269" s="302"/>
      <c r="C269" s="314"/>
      <c r="D269" s="303"/>
      <c r="E269" s="308"/>
      <c r="F269" s="303"/>
      <c r="G269" s="75">
        <v>41683</v>
      </c>
      <c r="H269" s="45" t="s">
        <v>42</v>
      </c>
      <c r="I269" s="46">
        <v>2</v>
      </c>
      <c r="J269" s="31" t="s">
        <v>1055</v>
      </c>
      <c r="K269" s="45" t="s">
        <v>1061</v>
      </c>
      <c r="L269" s="132" t="s">
        <v>303</v>
      </c>
      <c r="M269" s="106">
        <v>1500</v>
      </c>
      <c r="N269" s="106">
        <v>3900</v>
      </c>
      <c r="O269" s="108">
        <v>5400</v>
      </c>
      <c r="P269" s="136">
        <v>0.4</v>
      </c>
      <c r="Q269" s="209" t="s">
        <v>1231</v>
      </c>
      <c r="R269" s="210" t="s">
        <v>1231</v>
      </c>
      <c r="S269" s="132" t="s">
        <v>313</v>
      </c>
      <c r="T269" s="106" t="s">
        <v>313</v>
      </c>
      <c r="U269" s="106" t="s">
        <v>313</v>
      </c>
      <c r="V269" s="108" t="s">
        <v>313</v>
      </c>
      <c r="W269" s="136" t="s">
        <v>313</v>
      </c>
      <c r="X269" s="40" t="s">
        <v>1706</v>
      </c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</row>
    <row r="270" spans="2:68" ht="13.5" customHeight="1">
      <c r="B270" s="302"/>
      <c r="C270" s="312">
        <v>90</v>
      </c>
      <c r="D270" s="301" t="s">
        <v>317</v>
      </c>
      <c r="E270" s="301" t="s">
        <v>419</v>
      </c>
      <c r="F270" s="301" t="s">
        <v>420</v>
      </c>
      <c r="G270" s="74">
        <v>41388</v>
      </c>
      <c r="H270" s="92" t="s">
        <v>32</v>
      </c>
      <c r="I270" s="93">
        <v>17</v>
      </c>
      <c r="J270" s="92" t="s">
        <v>273</v>
      </c>
      <c r="K270" s="92" t="s">
        <v>21</v>
      </c>
      <c r="L270" s="132" t="s">
        <v>303</v>
      </c>
      <c r="M270" s="99">
        <v>710</v>
      </c>
      <c r="N270" s="99">
        <v>1400</v>
      </c>
      <c r="O270" s="100">
        <v>2110</v>
      </c>
      <c r="P270" s="130">
        <v>0.23599999999999999</v>
      </c>
      <c r="Q270" s="131" t="s">
        <v>273</v>
      </c>
      <c r="R270" s="131" t="s">
        <v>21</v>
      </c>
      <c r="S270" s="132" t="s">
        <v>453</v>
      </c>
      <c r="T270" s="99">
        <v>1300</v>
      </c>
      <c r="U270" s="99">
        <v>2700</v>
      </c>
      <c r="V270" s="100">
        <v>4000</v>
      </c>
      <c r="W270" s="130">
        <v>0.57599999999999996</v>
      </c>
      <c r="X270" s="40"/>
    </row>
    <row r="271" spans="2:68" ht="13.5" customHeight="1">
      <c r="B271" s="302"/>
      <c r="C271" s="313"/>
      <c r="D271" s="307"/>
      <c r="E271" s="307"/>
      <c r="F271" s="307"/>
      <c r="G271" s="74">
        <v>41442</v>
      </c>
      <c r="H271" s="31" t="s">
        <v>32</v>
      </c>
      <c r="I271" s="32">
        <v>24.8</v>
      </c>
      <c r="J271" s="31" t="s">
        <v>460</v>
      </c>
      <c r="K271" s="31" t="s">
        <v>21</v>
      </c>
      <c r="L271" s="132" t="s">
        <v>303</v>
      </c>
      <c r="M271" s="99">
        <v>650</v>
      </c>
      <c r="N271" s="99">
        <v>1400</v>
      </c>
      <c r="O271" s="100">
        <v>2050</v>
      </c>
      <c r="P271" s="130">
        <v>0.27800000000000002</v>
      </c>
      <c r="Q271" s="131" t="s">
        <v>255</v>
      </c>
      <c r="R271" s="131" t="s">
        <v>21</v>
      </c>
      <c r="S271" s="132" t="s">
        <v>453</v>
      </c>
      <c r="T271" s="99">
        <v>1000</v>
      </c>
      <c r="U271" s="99">
        <v>2100</v>
      </c>
      <c r="V271" s="100">
        <v>3100</v>
      </c>
      <c r="W271" s="130">
        <v>0.59599999999999997</v>
      </c>
      <c r="X271" s="40"/>
    </row>
    <row r="272" spans="2:68" ht="13.5" customHeight="1">
      <c r="B272" s="302"/>
      <c r="C272" s="313"/>
      <c r="D272" s="307"/>
      <c r="E272" s="307"/>
      <c r="F272" s="307"/>
      <c r="G272" s="74">
        <v>41452</v>
      </c>
      <c r="H272" s="92" t="s">
        <v>24</v>
      </c>
      <c r="I272" s="93">
        <v>23</v>
      </c>
      <c r="J272" s="92" t="s">
        <v>465</v>
      </c>
      <c r="K272" s="92" t="s">
        <v>21</v>
      </c>
      <c r="L272" s="132" t="s">
        <v>302</v>
      </c>
      <c r="M272" s="99">
        <v>410</v>
      </c>
      <c r="N272" s="99">
        <v>860</v>
      </c>
      <c r="O272" s="100">
        <v>1270</v>
      </c>
      <c r="P272" s="130">
        <v>0.27400000000000002</v>
      </c>
      <c r="Q272" s="131" t="s">
        <v>282</v>
      </c>
      <c r="R272" s="131" t="s">
        <v>21</v>
      </c>
      <c r="S272" s="132" t="s">
        <v>302</v>
      </c>
      <c r="T272" s="99">
        <v>1300</v>
      </c>
      <c r="U272" s="99">
        <v>2700</v>
      </c>
      <c r="V272" s="100">
        <v>4000</v>
      </c>
      <c r="W272" s="130">
        <v>0.6</v>
      </c>
      <c r="X272" s="40"/>
    </row>
    <row r="273" spans="2:68" ht="13.5" customHeight="1">
      <c r="B273" s="302"/>
      <c r="C273" s="313"/>
      <c r="D273" s="307"/>
      <c r="E273" s="307"/>
      <c r="F273" s="307"/>
      <c r="G273" s="74">
        <v>41465</v>
      </c>
      <c r="H273" s="31" t="s">
        <v>24</v>
      </c>
      <c r="I273" s="32">
        <v>33</v>
      </c>
      <c r="J273" s="31" t="s">
        <v>1014</v>
      </c>
      <c r="K273" s="31" t="s">
        <v>1013</v>
      </c>
      <c r="L273" s="132" t="s">
        <v>303</v>
      </c>
      <c r="M273" s="99">
        <v>65</v>
      </c>
      <c r="N273" s="99">
        <v>130</v>
      </c>
      <c r="O273" s="100">
        <v>195</v>
      </c>
      <c r="P273" s="130">
        <v>0.15000000000000002</v>
      </c>
      <c r="Q273" s="209" t="s">
        <v>1014</v>
      </c>
      <c r="R273" s="209" t="s">
        <v>1013</v>
      </c>
      <c r="S273" s="132" t="s">
        <v>303</v>
      </c>
      <c r="T273" s="99">
        <v>440</v>
      </c>
      <c r="U273" s="99">
        <v>930</v>
      </c>
      <c r="V273" s="100">
        <v>1370</v>
      </c>
      <c r="W273" s="130">
        <v>0.54400000000000004</v>
      </c>
      <c r="X273" s="40"/>
    </row>
    <row r="274" spans="2:68" ht="13.5" customHeight="1">
      <c r="B274" s="302"/>
      <c r="C274" s="313"/>
      <c r="D274" s="307"/>
      <c r="E274" s="307"/>
      <c r="F274" s="307"/>
      <c r="G274" s="74">
        <v>41506</v>
      </c>
      <c r="H274" s="31" t="s">
        <v>538</v>
      </c>
      <c r="I274" s="32">
        <v>25</v>
      </c>
      <c r="J274" s="31" t="s">
        <v>1016</v>
      </c>
      <c r="K274" s="31" t="s">
        <v>1013</v>
      </c>
      <c r="L274" s="132" t="s">
        <v>303</v>
      </c>
      <c r="M274" s="99">
        <v>450</v>
      </c>
      <c r="N274" s="99">
        <v>980</v>
      </c>
      <c r="O274" s="100">
        <v>1430</v>
      </c>
      <c r="P274" s="130">
        <v>0.23000000000000004</v>
      </c>
      <c r="Q274" s="209" t="s">
        <v>1016</v>
      </c>
      <c r="R274" s="209" t="s">
        <v>1013</v>
      </c>
      <c r="S274" s="132" t="s">
        <v>303</v>
      </c>
      <c r="T274" s="99">
        <v>1000</v>
      </c>
      <c r="U274" s="99">
        <v>2300</v>
      </c>
      <c r="V274" s="100">
        <v>3300</v>
      </c>
      <c r="W274" s="130">
        <v>0.51800000000000002</v>
      </c>
      <c r="X274" s="40"/>
    </row>
    <row r="275" spans="2:68" ht="13.5" customHeight="1">
      <c r="B275" s="302"/>
      <c r="C275" s="313"/>
      <c r="D275" s="307"/>
      <c r="E275" s="307"/>
      <c r="F275" s="307"/>
      <c r="G275" s="74">
        <v>41529</v>
      </c>
      <c r="H275" s="31" t="s">
        <v>24</v>
      </c>
      <c r="I275" s="32">
        <v>28.3</v>
      </c>
      <c r="J275" s="31" t="s">
        <v>1033</v>
      </c>
      <c r="K275" s="31" t="s">
        <v>1041</v>
      </c>
      <c r="L275" s="132" t="s">
        <v>303</v>
      </c>
      <c r="M275" s="99">
        <v>300</v>
      </c>
      <c r="N275" s="99">
        <v>660</v>
      </c>
      <c r="O275" s="100">
        <v>960</v>
      </c>
      <c r="P275" s="130">
        <v>0.20800000000000002</v>
      </c>
      <c r="Q275" s="209" t="s">
        <v>1019</v>
      </c>
      <c r="R275" s="209" t="s">
        <v>1013</v>
      </c>
      <c r="S275" s="132" t="s">
        <v>303</v>
      </c>
      <c r="T275" s="99">
        <v>1200</v>
      </c>
      <c r="U275" s="99">
        <v>2600</v>
      </c>
      <c r="V275" s="100">
        <v>3800</v>
      </c>
      <c r="W275" s="130">
        <v>0.51800000000000002</v>
      </c>
      <c r="X275" s="40"/>
    </row>
    <row r="276" spans="2:68" ht="13.5" customHeight="1">
      <c r="B276" s="302"/>
      <c r="C276" s="313"/>
      <c r="D276" s="307"/>
      <c r="E276" s="307"/>
      <c r="F276" s="307"/>
      <c r="G276" s="74">
        <v>41554</v>
      </c>
      <c r="H276" s="31" t="s">
        <v>24</v>
      </c>
      <c r="I276" s="32">
        <v>23.8</v>
      </c>
      <c r="J276" s="31" t="s">
        <v>1067</v>
      </c>
      <c r="K276" s="31" t="s">
        <v>1061</v>
      </c>
      <c r="L276" s="132" t="s">
        <v>303</v>
      </c>
      <c r="M276" s="99">
        <v>880</v>
      </c>
      <c r="N276" s="99">
        <v>1900</v>
      </c>
      <c r="O276" s="100">
        <v>2780</v>
      </c>
      <c r="P276" s="130">
        <v>0.23399999999999999</v>
      </c>
      <c r="Q276" s="135" t="s">
        <v>1067</v>
      </c>
      <c r="R276" s="135" t="s">
        <v>1061</v>
      </c>
      <c r="S276" s="132" t="s">
        <v>303</v>
      </c>
      <c r="T276" s="99">
        <v>880</v>
      </c>
      <c r="U276" s="99">
        <v>1900</v>
      </c>
      <c r="V276" s="100">
        <v>2780</v>
      </c>
      <c r="W276" s="130">
        <v>0.35599999999999998</v>
      </c>
      <c r="X276" s="40"/>
    </row>
    <row r="277" spans="2:68" ht="13.5" customHeight="1">
      <c r="B277" s="302"/>
      <c r="C277" s="313"/>
      <c r="D277" s="307"/>
      <c r="E277" s="307"/>
      <c r="F277" s="307"/>
      <c r="G277" s="74">
        <v>41621</v>
      </c>
      <c r="H277" s="31" t="s">
        <v>24</v>
      </c>
      <c r="I277" s="32">
        <v>10.8</v>
      </c>
      <c r="J277" s="31" t="s">
        <v>1055</v>
      </c>
      <c r="K277" s="31" t="s">
        <v>1061</v>
      </c>
      <c r="L277" s="132" t="s">
        <v>303</v>
      </c>
      <c r="M277" s="99">
        <v>890</v>
      </c>
      <c r="N277" s="99">
        <v>2200</v>
      </c>
      <c r="O277" s="100">
        <v>3090</v>
      </c>
      <c r="P277" s="130">
        <v>0.26200000000000001</v>
      </c>
      <c r="Q277" s="135" t="s">
        <v>1055</v>
      </c>
      <c r="R277" s="135" t="s">
        <v>1056</v>
      </c>
      <c r="S277" s="132" t="s">
        <v>303</v>
      </c>
      <c r="T277" s="99">
        <v>900</v>
      </c>
      <c r="U277" s="99">
        <v>2200</v>
      </c>
      <c r="V277" s="100">
        <v>3100</v>
      </c>
      <c r="W277" s="130">
        <v>0.53200000000000003</v>
      </c>
      <c r="X277" s="40"/>
    </row>
    <row r="278" spans="2:68" ht="13.5" customHeight="1">
      <c r="B278" s="302"/>
      <c r="C278" s="313"/>
      <c r="D278" s="307"/>
      <c r="E278" s="307"/>
      <c r="F278" s="307"/>
      <c r="G278" s="75">
        <v>41645</v>
      </c>
      <c r="H278" s="45" t="s">
        <v>24</v>
      </c>
      <c r="I278" s="46">
        <v>4.0999999999999996</v>
      </c>
      <c r="J278" s="31" t="s">
        <v>1067</v>
      </c>
      <c r="K278" s="45" t="s">
        <v>1061</v>
      </c>
      <c r="L278" s="132" t="s">
        <v>303</v>
      </c>
      <c r="M278" s="106">
        <v>290</v>
      </c>
      <c r="N278" s="106">
        <v>760</v>
      </c>
      <c r="O278" s="108">
        <v>1050</v>
      </c>
      <c r="P278" s="136">
        <v>0.22400000000000003</v>
      </c>
      <c r="Q278" s="209" t="s">
        <v>1067</v>
      </c>
      <c r="R278" s="210" t="s">
        <v>1061</v>
      </c>
      <c r="S278" s="132" t="s">
        <v>303</v>
      </c>
      <c r="T278" s="106">
        <v>540</v>
      </c>
      <c r="U278" s="106">
        <v>1200</v>
      </c>
      <c r="V278" s="108">
        <v>1740</v>
      </c>
      <c r="W278" s="136">
        <v>0.57999999999999996</v>
      </c>
      <c r="X278" s="40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</row>
    <row r="279" spans="2:68" ht="13.5" customHeight="1">
      <c r="B279" s="302"/>
      <c r="C279" s="314"/>
      <c r="D279" s="308"/>
      <c r="E279" s="308"/>
      <c r="F279" s="308"/>
      <c r="G279" s="75">
        <v>41683</v>
      </c>
      <c r="H279" s="45" t="s">
        <v>42</v>
      </c>
      <c r="I279" s="46">
        <v>4</v>
      </c>
      <c r="J279" s="31" t="s">
        <v>1055</v>
      </c>
      <c r="K279" s="45" t="s">
        <v>1056</v>
      </c>
      <c r="L279" s="132" t="s">
        <v>303</v>
      </c>
      <c r="M279" s="106">
        <v>780</v>
      </c>
      <c r="N279" s="106">
        <v>2000</v>
      </c>
      <c r="O279" s="108">
        <v>2780</v>
      </c>
      <c r="P279" s="136">
        <v>0.15</v>
      </c>
      <c r="Q279" s="209" t="s">
        <v>1057</v>
      </c>
      <c r="R279" s="210" t="s">
        <v>1151</v>
      </c>
      <c r="S279" s="132" t="s">
        <v>303</v>
      </c>
      <c r="T279" s="106">
        <v>570</v>
      </c>
      <c r="U279" s="106">
        <v>1400</v>
      </c>
      <c r="V279" s="108">
        <v>1970</v>
      </c>
      <c r="W279" s="136">
        <v>0.34</v>
      </c>
      <c r="X279" s="40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</row>
    <row r="280" spans="2:68" ht="13.5" customHeight="1">
      <c r="B280" s="302"/>
      <c r="C280" s="312">
        <v>91</v>
      </c>
      <c r="D280" s="301" t="s">
        <v>423</v>
      </c>
      <c r="E280" s="301" t="s">
        <v>424</v>
      </c>
      <c r="F280" s="301" t="s">
        <v>425</v>
      </c>
      <c r="G280" s="74">
        <v>41404</v>
      </c>
      <c r="H280" s="92" t="s">
        <v>19</v>
      </c>
      <c r="I280" s="93">
        <v>26.5</v>
      </c>
      <c r="J280" s="92" t="s">
        <v>264</v>
      </c>
      <c r="K280" s="92" t="s">
        <v>21</v>
      </c>
      <c r="L280" s="132" t="s">
        <v>303</v>
      </c>
      <c r="M280" s="99">
        <v>310</v>
      </c>
      <c r="N280" s="99">
        <v>610</v>
      </c>
      <c r="O280" s="100">
        <v>920</v>
      </c>
      <c r="P280" s="130">
        <v>0.55800000000000005</v>
      </c>
      <c r="Q280" s="131" t="s">
        <v>264</v>
      </c>
      <c r="R280" s="131" t="s">
        <v>21</v>
      </c>
      <c r="S280" s="132" t="s">
        <v>451</v>
      </c>
      <c r="T280" s="99">
        <v>840</v>
      </c>
      <c r="U280" s="99">
        <v>1800</v>
      </c>
      <c r="V280" s="100">
        <v>2640</v>
      </c>
      <c r="W280" s="130">
        <v>0.59599999999999997</v>
      </c>
      <c r="X280" s="40"/>
    </row>
    <row r="281" spans="2:68" ht="13.5" customHeight="1">
      <c r="B281" s="302"/>
      <c r="C281" s="313"/>
      <c r="D281" s="307"/>
      <c r="E281" s="307"/>
      <c r="F281" s="307"/>
      <c r="G281" s="74">
        <v>41446</v>
      </c>
      <c r="H281" s="92" t="s">
        <v>32</v>
      </c>
      <c r="I281" s="93">
        <v>23.3</v>
      </c>
      <c r="J281" s="92" t="s">
        <v>264</v>
      </c>
      <c r="K281" s="92" t="s">
        <v>21</v>
      </c>
      <c r="L281" s="132" t="s">
        <v>303</v>
      </c>
      <c r="M281" s="99">
        <v>400</v>
      </c>
      <c r="N281" s="99">
        <v>780</v>
      </c>
      <c r="O281" s="100">
        <v>1180</v>
      </c>
      <c r="P281" s="130">
        <v>0.46999999999999992</v>
      </c>
      <c r="Q281" s="131" t="s">
        <v>264</v>
      </c>
      <c r="R281" s="131" t="s">
        <v>21</v>
      </c>
      <c r="S281" s="132" t="s">
        <v>451</v>
      </c>
      <c r="T281" s="99">
        <v>460</v>
      </c>
      <c r="U281" s="99">
        <v>970</v>
      </c>
      <c r="V281" s="100">
        <v>1430</v>
      </c>
      <c r="W281" s="130">
        <v>0.59800000000000009</v>
      </c>
      <c r="X281" s="40"/>
    </row>
    <row r="282" spans="2:68" ht="13.5" customHeight="1">
      <c r="B282" s="302"/>
      <c r="C282" s="313"/>
      <c r="D282" s="307"/>
      <c r="E282" s="307"/>
      <c r="F282" s="307"/>
      <c r="G282" s="74">
        <v>41493</v>
      </c>
      <c r="H282" s="92" t="s">
        <v>24</v>
      </c>
      <c r="I282" s="93">
        <v>30.3</v>
      </c>
      <c r="J282" s="92" t="s">
        <v>1019</v>
      </c>
      <c r="K282" s="92" t="s">
        <v>1013</v>
      </c>
      <c r="L282" s="132" t="s">
        <v>303</v>
      </c>
      <c r="M282" s="99">
        <v>2200</v>
      </c>
      <c r="N282" s="99">
        <v>4500</v>
      </c>
      <c r="O282" s="100">
        <v>6700</v>
      </c>
      <c r="P282" s="130">
        <v>0.40599999999999997</v>
      </c>
      <c r="Q282" s="209" t="s">
        <v>1019</v>
      </c>
      <c r="R282" s="209" t="s">
        <v>1013</v>
      </c>
      <c r="S282" s="132" t="s">
        <v>303</v>
      </c>
      <c r="T282" s="99">
        <v>590</v>
      </c>
      <c r="U282" s="99">
        <v>1400</v>
      </c>
      <c r="V282" s="100">
        <v>1990</v>
      </c>
      <c r="W282" s="130">
        <v>0.40599999999999997</v>
      </c>
      <c r="X282" s="40"/>
    </row>
    <row r="283" spans="2:68" ht="13.5" customHeight="1">
      <c r="B283" s="302"/>
      <c r="C283" s="313"/>
      <c r="D283" s="307"/>
      <c r="E283" s="307"/>
      <c r="F283" s="307"/>
      <c r="G283" s="74">
        <v>41557</v>
      </c>
      <c r="H283" s="92" t="s">
        <v>24</v>
      </c>
      <c r="I283" s="93">
        <v>30.3</v>
      </c>
      <c r="J283" s="92" t="s">
        <v>1067</v>
      </c>
      <c r="K283" s="92" t="s">
        <v>1061</v>
      </c>
      <c r="L283" s="132" t="s">
        <v>303</v>
      </c>
      <c r="M283" s="99">
        <v>2700</v>
      </c>
      <c r="N283" s="99">
        <v>5700</v>
      </c>
      <c r="O283" s="100">
        <v>8400</v>
      </c>
      <c r="P283" s="130">
        <v>0.29599999999999999</v>
      </c>
      <c r="Q283" s="135" t="s">
        <v>1063</v>
      </c>
      <c r="R283" s="135" t="s">
        <v>1061</v>
      </c>
      <c r="S283" s="132" t="s">
        <v>308</v>
      </c>
      <c r="T283" s="99">
        <v>940</v>
      </c>
      <c r="U283" s="99">
        <v>2100</v>
      </c>
      <c r="V283" s="100">
        <v>3040</v>
      </c>
      <c r="W283" s="130">
        <v>0.33</v>
      </c>
      <c r="X283" s="40"/>
    </row>
    <row r="284" spans="2:68" ht="13.5" customHeight="1">
      <c r="B284" s="302"/>
      <c r="C284" s="313"/>
      <c r="D284" s="307"/>
      <c r="E284" s="307"/>
      <c r="F284" s="307"/>
      <c r="G284" s="74">
        <v>41617</v>
      </c>
      <c r="H284" s="92" t="s">
        <v>24</v>
      </c>
      <c r="I284" s="93">
        <v>10.6</v>
      </c>
      <c r="J284" s="92" t="s">
        <v>1055</v>
      </c>
      <c r="K284" s="92" t="s">
        <v>1061</v>
      </c>
      <c r="L284" s="132" t="s">
        <v>303</v>
      </c>
      <c r="M284" s="99">
        <v>360</v>
      </c>
      <c r="N284" s="99">
        <v>900</v>
      </c>
      <c r="O284" s="100">
        <v>1260</v>
      </c>
      <c r="P284" s="130">
        <v>0.45</v>
      </c>
      <c r="Q284" s="135" t="s">
        <v>1147</v>
      </c>
      <c r="R284" s="135" t="s">
        <v>1061</v>
      </c>
      <c r="S284" s="132" t="s">
        <v>308</v>
      </c>
      <c r="T284" s="99">
        <v>1100</v>
      </c>
      <c r="U284" s="99">
        <v>2500</v>
      </c>
      <c r="V284" s="100">
        <v>3600</v>
      </c>
      <c r="W284" s="130">
        <v>0.65</v>
      </c>
      <c r="X284" s="40"/>
    </row>
    <row r="285" spans="2:68" ht="13.5" customHeight="1">
      <c r="B285" s="302"/>
      <c r="C285" s="314"/>
      <c r="D285" s="307"/>
      <c r="E285" s="308"/>
      <c r="F285" s="308"/>
      <c r="G285" s="75">
        <v>41681</v>
      </c>
      <c r="H285" s="117" t="s">
        <v>24</v>
      </c>
      <c r="I285" s="118">
        <v>1</v>
      </c>
      <c r="J285" s="92" t="s">
        <v>1231</v>
      </c>
      <c r="K285" s="117" t="s">
        <v>1231</v>
      </c>
      <c r="L285" s="132" t="s">
        <v>313</v>
      </c>
      <c r="M285" s="106" t="s">
        <v>313</v>
      </c>
      <c r="N285" s="106" t="s">
        <v>313</v>
      </c>
      <c r="O285" s="108" t="s">
        <v>313</v>
      </c>
      <c r="P285" s="136" t="s">
        <v>313</v>
      </c>
      <c r="Q285" s="209" t="s">
        <v>1231</v>
      </c>
      <c r="R285" s="210" t="s">
        <v>1231</v>
      </c>
      <c r="S285" s="132" t="s">
        <v>313</v>
      </c>
      <c r="T285" s="106" t="s">
        <v>313</v>
      </c>
      <c r="U285" s="106" t="s">
        <v>313</v>
      </c>
      <c r="V285" s="108" t="s">
        <v>313</v>
      </c>
      <c r="W285" s="136" t="s">
        <v>313</v>
      </c>
      <c r="X285" s="40" t="s">
        <v>1652</v>
      </c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</row>
    <row r="286" spans="2:68" ht="13.5" customHeight="1">
      <c r="B286" s="302"/>
      <c r="C286" s="312">
        <v>92</v>
      </c>
      <c r="D286" s="307"/>
      <c r="E286" s="301" t="s">
        <v>426</v>
      </c>
      <c r="F286" s="301" t="s">
        <v>420</v>
      </c>
      <c r="G286" s="74">
        <v>41404</v>
      </c>
      <c r="H286" s="31" t="s">
        <v>19</v>
      </c>
      <c r="I286" s="32">
        <v>20.5</v>
      </c>
      <c r="J286" s="31" t="s">
        <v>264</v>
      </c>
      <c r="K286" s="31" t="s">
        <v>21</v>
      </c>
      <c r="L286" s="132" t="s">
        <v>303</v>
      </c>
      <c r="M286" s="99">
        <v>1400</v>
      </c>
      <c r="N286" s="99">
        <v>2800</v>
      </c>
      <c r="O286" s="100">
        <v>4200</v>
      </c>
      <c r="P286" s="130">
        <v>0.72199999999999986</v>
      </c>
      <c r="Q286" s="131" t="s">
        <v>264</v>
      </c>
      <c r="R286" s="131" t="s">
        <v>21</v>
      </c>
      <c r="S286" s="132" t="s">
        <v>453</v>
      </c>
      <c r="T286" s="99">
        <v>480</v>
      </c>
      <c r="U286" s="99">
        <v>880</v>
      </c>
      <c r="V286" s="100">
        <v>1360</v>
      </c>
      <c r="W286" s="130">
        <v>0.78400000000000003</v>
      </c>
      <c r="X286" s="40"/>
    </row>
    <row r="287" spans="2:68" ht="13.5" customHeight="1">
      <c r="B287" s="302"/>
      <c r="C287" s="313"/>
      <c r="D287" s="307"/>
      <c r="E287" s="307"/>
      <c r="F287" s="299"/>
      <c r="G287" s="74">
        <v>41446</v>
      </c>
      <c r="H287" s="92" t="s">
        <v>32</v>
      </c>
      <c r="I287" s="93">
        <v>25.7</v>
      </c>
      <c r="J287" s="92" t="s">
        <v>464</v>
      </c>
      <c r="K287" s="92" t="s">
        <v>21</v>
      </c>
      <c r="L287" s="132" t="s">
        <v>303</v>
      </c>
      <c r="M287" s="99">
        <v>1500</v>
      </c>
      <c r="N287" s="99">
        <v>3000</v>
      </c>
      <c r="O287" s="100">
        <v>4500</v>
      </c>
      <c r="P287" s="130">
        <v>0.56200000000000006</v>
      </c>
      <c r="Q287" s="131" t="s">
        <v>472</v>
      </c>
      <c r="R287" s="131" t="s">
        <v>21</v>
      </c>
      <c r="S287" s="132" t="s">
        <v>453</v>
      </c>
      <c r="T287" s="99">
        <v>3000</v>
      </c>
      <c r="U287" s="99">
        <v>6200</v>
      </c>
      <c r="V287" s="100">
        <v>9200</v>
      </c>
      <c r="W287" s="130">
        <v>0.67600000000000005</v>
      </c>
      <c r="X287" s="40"/>
    </row>
    <row r="288" spans="2:68" ht="13.5" customHeight="1">
      <c r="B288" s="302"/>
      <c r="C288" s="313"/>
      <c r="D288" s="307"/>
      <c r="E288" s="307"/>
      <c r="F288" s="299"/>
      <c r="G288" s="74">
        <v>41494</v>
      </c>
      <c r="H288" s="31" t="s">
        <v>24</v>
      </c>
      <c r="I288" s="32">
        <v>33.4</v>
      </c>
      <c r="J288" s="31" t="s">
        <v>1016</v>
      </c>
      <c r="K288" s="31" t="s">
        <v>1013</v>
      </c>
      <c r="L288" s="132" t="s">
        <v>303</v>
      </c>
      <c r="M288" s="99">
        <v>2800</v>
      </c>
      <c r="N288" s="99">
        <v>5700</v>
      </c>
      <c r="O288" s="100">
        <v>8500</v>
      </c>
      <c r="P288" s="130">
        <v>0.69199999999999995</v>
      </c>
      <c r="Q288" s="209" t="s">
        <v>1016</v>
      </c>
      <c r="R288" s="209" t="s">
        <v>1013</v>
      </c>
      <c r="S288" s="132" t="s">
        <v>303</v>
      </c>
      <c r="T288" s="99">
        <v>1400</v>
      </c>
      <c r="U288" s="99">
        <v>2900</v>
      </c>
      <c r="V288" s="100">
        <v>4300</v>
      </c>
      <c r="W288" s="130">
        <v>0.6180000000000001</v>
      </c>
      <c r="X288" s="40"/>
    </row>
    <row r="289" spans="2:68" ht="13.5" customHeight="1">
      <c r="B289" s="302"/>
      <c r="C289" s="313"/>
      <c r="D289" s="307"/>
      <c r="E289" s="307"/>
      <c r="F289" s="299"/>
      <c r="G289" s="74">
        <v>41557</v>
      </c>
      <c r="H289" s="31" t="s">
        <v>24</v>
      </c>
      <c r="I289" s="32">
        <v>29.2</v>
      </c>
      <c r="J289" s="31" t="s">
        <v>1055</v>
      </c>
      <c r="K289" s="31" t="s">
        <v>1061</v>
      </c>
      <c r="L289" s="132" t="s">
        <v>303</v>
      </c>
      <c r="M289" s="99">
        <v>1400</v>
      </c>
      <c r="N289" s="99">
        <v>3200</v>
      </c>
      <c r="O289" s="100">
        <v>4600</v>
      </c>
      <c r="P289" s="130">
        <v>0.60599999999999998</v>
      </c>
      <c r="Q289" s="135" t="s">
        <v>1067</v>
      </c>
      <c r="R289" s="135" t="s">
        <v>1061</v>
      </c>
      <c r="S289" s="132" t="s">
        <v>303</v>
      </c>
      <c r="T289" s="99">
        <v>1700</v>
      </c>
      <c r="U289" s="99">
        <v>3900</v>
      </c>
      <c r="V289" s="100">
        <v>5600</v>
      </c>
      <c r="W289" s="130">
        <v>0.45800000000000002</v>
      </c>
      <c r="X289" s="40"/>
    </row>
    <row r="290" spans="2:68" ht="13.5" customHeight="1">
      <c r="B290" s="302"/>
      <c r="C290" s="313"/>
      <c r="D290" s="307"/>
      <c r="E290" s="307"/>
      <c r="F290" s="299"/>
      <c r="G290" s="74">
        <v>41621</v>
      </c>
      <c r="H290" s="31" t="s">
        <v>24</v>
      </c>
      <c r="I290" s="32">
        <v>7.7</v>
      </c>
      <c r="J290" s="31" t="s">
        <v>1055</v>
      </c>
      <c r="K290" s="31" t="s">
        <v>1151</v>
      </c>
      <c r="L290" s="132" t="s">
        <v>303</v>
      </c>
      <c r="M290" s="99">
        <v>720</v>
      </c>
      <c r="N290" s="99">
        <v>1600</v>
      </c>
      <c r="O290" s="100">
        <v>2320</v>
      </c>
      <c r="P290" s="130">
        <v>0.66</v>
      </c>
      <c r="Q290" s="135" t="s">
        <v>1057</v>
      </c>
      <c r="R290" s="135" t="s">
        <v>1056</v>
      </c>
      <c r="S290" s="132" t="s">
        <v>303</v>
      </c>
      <c r="T290" s="99">
        <v>2100</v>
      </c>
      <c r="U290" s="99">
        <v>5100</v>
      </c>
      <c r="V290" s="100">
        <v>7200</v>
      </c>
      <c r="W290" s="130">
        <v>0.55000000000000004</v>
      </c>
      <c r="X290" s="40"/>
    </row>
    <row r="291" spans="2:68" ht="13.5" customHeight="1">
      <c r="B291" s="302"/>
      <c r="C291" s="314"/>
      <c r="D291" s="308"/>
      <c r="E291" s="308"/>
      <c r="F291" s="299"/>
      <c r="G291" s="75">
        <v>41683</v>
      </c>
      <c r="H291" s="45" t="s">
        <v>42</v>
      </c>
      <c r="I291" s="46">
        <v>4</v>
      </c>
      <c r="J291" s="31" t="s">
        <v>1231</v>
      </c>
      <c r="K291" s="45" t="s">
        <v>1231</v>
      </c>
      <c r="L291" s="132" t="s">
        <v>313</v>
      </c>
      <c r="M291" s="106" t="s">
        <v>313</v>
      </c>
      <c r="N291" s="106" t="s">
        <v>313</v>
      </c>
      <c r="O291" s="108" t="s">
        <v>313</v>
      </c>
      <c r="P291" s="136" t="s">
        <v>313</v>
      </c>
      <c r="Q291" s="209" t="s">
        <v>1231</v>
      </c>
      <c r="R291" s="210" t="s">
        <v>1231</v>
      </c>
      <c r="S291" s="132" t="s">
        <v>313</v>
      </c>
      <c r="T291" s="106" t="s">
        <v>313</v>
      </c>
      <c r="U291" s="106" t="s">
        <v>313</v>
      </c>
      <c r="V291" s="108" t="s">
        <v>313</v>
      </c>
      <c r="W291" s="136" t="s">
        <v>313</v>
      </c>
      <c r="X291" s="40" t="s">
        <v>1652</v>
      </c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</row>
    <row r="292" spans="2:68" ht="13.5" customHeight="1">
      <c r="B292" s="302"/>
      <c r="C292" s="312">
        <v>93</v>
      </c>
      <c r="D292" s="301" t="s">
        <v>427</v>
      </c>
      <c r="E292" s="301" t="s">
        <v>428</v>
      </c>
      <c r="F292" s="299"/>
      <c r="G292" s="74">
        <v>41394</v>
      </c>
      <c r="H292" s="92" t="s">
        <v>32</v>
      </c>
      <c r="I292" s="93">
        <v>14.8</v>
      </c>
      <c r="J292" s="92" t="s">
        <v>455</v>
      </c>
      <c r="K292" s="92" t="s">
        <v>21</v>
      </c>
      <c r="L292" s="132" t="s">
        <v>303</v>
      </c>
      <c r="M292" s="99">
        <v>1600</v>
      </c>
      <c r="N292" s="99">
        <v>3100</v>
      </c>
      <c r="O292" s="100">
        <v>4700</v>
      </c>
      <c r="P292" s="130">
        <v>0.55400000000000005</v>
      </c>
      <c r="Q292" s="131" t="s">
        <v>273</v>
      </c>
      <c r="R292" s="131" t="s">
        <v>21</v>
      </c>
      <c r="S292" s="132" t="s">
        <v>453</v>
      </c>
      <c r="T292" s="99">
        <v>1300</v>
      </c>
      <c r="U292" s="99">
        <v>2600</v>
      </c>
      <c r="V292" s="100">
        <v>3900</v>
      </c>
      <c r="W292" s="130">
        <v>0.64600000000000002</v>
      </c>
      <c r="X292" s="40"/>
    </row>
    <row r="293" spans="2:68" ht="13.5" customHeight="1">
      <c r="B293" s="302"/>
      <c r="C293" s="313"/>
      <c r="D293" s="307"/>
      <c r="E293" s="307"/>
      <c r="F293" s="299"/>
      <c r="G293" s="74">
        <v>41439</v>
      </c>
      <c r="H293" s="92" t="s">
        <v>32</v>
      </c>
      <c r="I293" s="93">
        <v>28</v>
      </c>
      <c r="J293" s="92" t="s">
        <v>473</v>
      </c>
      <c r="K293" s="92" t="s">
        <v>289</v>
      </c>
      <c r="L293" s="132" t="s">
        <v>303</v>
      </c>
      <c r="M293" s="99">
        <v>1200</v>
      </c>
      <c r="N293" s="99">
        <v>2600</v>
      </c>
      <c r="O293" s="100">
        <v>3800</v>
      </c>
      <c r="P293" s="130">
        <v>0.53</v>
      </c>
      <c r="Q293" s="131" t="s">
        <v>264</v>
      </c>
      <c r="R293" s="131" t="s">
        <v>289</v>
      </c>
      <c r="S293" s="132" t="s">
        <v>453</v>
      </c>
      <c r="T293" s="99">
        <v>1700</v>
      </c>
      <c r="U293" s="99">
        <v>3600</v>
      </c>
      <c r="V293" s="100">
        <v>5300</v>
      </c>
      <c r="W293" s="130">
        <v>0.59800000000000009</v>
      </c>
      <c r="X293" s="40"/>
    </row>
    <row r="294" spans="2:68" ht="13.5" customHeight="1">
      <c r="B294" s="302"/>
      <c r="C294" s="313"/>
      <c r="D294" s="307"/>
      <c r="E294" s="307"/>
      <c r="F294" s="299"/>
      <c r="G294" s="74">
        <v>41446</v>
      </c>
      <c r="H294" s="92" t="s">
        <v>32</v>
      </c>
      <c r="I294" s="93">
        <v>26.3</v>
      </c>
      <c r="J294" s="92" t="s">
        <v>455</v>
      </c>
      <c r="K294" s="92" t="s">
        <v>21</v>
      </c>
      <c r="L294" s="132" t="s">
        <v>303</v>
      </c>
      <c r="M294" s="99">
        <v>980</v>
      </c>
      <c r="N294" s="99">
        <v>2000</v>
      </c>
      <c r="O294" s="100">
        <v>2980</v>
      </c>
      <c r="P294" s="130">
        <v>0.63400000000000001</v>
      </c>
      <c r="Q294" s="131" t="s">
        <v>273</v>
      </c>
      <c r="R294" s="131" t="s">
        <v>21</v>
      </c>
      <c r="S294" s="132" t="s">
        <v>453</v>
      </c>
      <c r="T294" s="99">
        <v>2000</v>
      </c>
      <c r="U294" s="99">
        <v>4200</v>
      </c>
      <c r="V294" s="100">
        <v>6200</v>
      </c>
      <c r="W294" s="130">
        <v>0.61</v>
      </c>
      <c r="X294" s="40"/>
    </row>
    <row r="295" spans="2:68" ht="13.5" customHeight="1">
      <c r="B295" s="302"/>
      <c r="C295" s="313"/>
      <c r="D295" s="307"/>
      <c r="E295" s="307"/>
      <c r="F295" s="299"/>
      <c r="G295" s="74">
        <v>41465</v>
      </c>
      <c r="H295" s="92" t="s">
        <v>24</v>
      </c>
      <c r="I295" s="93">
        <v>31.1</v>
      </c>
      <c r="J295" s="92" t="s">
        <v>1035</v>
      </c>
      <c r="K295" s="92" t="s">
        <v>1013</v>
      </c>
      <c r="L295" s="132" t="s">
        <v>303</v>
      </c>
      <c r="M295" s="99">
        <v>720</v>
      </c>
      <c r="N295" s="99">
        <v>1500</v>
      </c>
      <c r="O295" s="100">
        <v>2220</v>
      </c>
      <c r="P295" s="130">
        <v>0.46200000000000002</v>
      </c>
      <c r="Q295" s="209" t="s">
        <v>1014</v>
      </c>
      <c r="R295" s="209" t="s">
        <v>1013</v>
      </c>
      <c r="S295" s="132" t="s">
        <v>303</v>
      </c>
      <c r="T295" s="99">
        <v>1300</v>
      </c>
      <c r="U295" s="99">
        <v>2900</v>
      </c>
      <c r="V295" s="100">
        <v>4200</v>
      </c>
      <c r="W295" s="130">
        <v>0.56200000000000006</v>
      </c>
      <c r="X295" s="40"/>
    </row>
    <row r="296" spans="2:68" ht="13.5" customHeight="1">
      <c r="B296" s="302"/>
      <c r="C296" s="313"/>
      <c r="D296" s="307"/>
      <c r="E296" s="307"/>
      <c r="F296" s="299"/>
      <c r="G296" s="74">
        <v>41494</v>
      </c>
      <c r="H296" s="92" t="s">
        <v>24</v>
      </c>
      <c r="I296" s="93">
        <v>27.9</v>
      </c>
      <c r="J296" s="92" t="s">
        <v>1016</v>
      </c>
      <c r="K296" s="92" t="s">
        <v>1013</v>
      </c>
      <c r="L296" s="132" t="s">
        <v>303</v>
      </c>
      <c r="M296" s="99">
        <v>720</v>
      </c>
      <c r="N296" s="99">
        <v>1500</v>
      </c>
      <c r="O296" s="100">
        <v>2220</v>
      </c>
      <c r="P296" s="130">
        <v>0.51400000000000001</v>
      </c>
      <c r="Q296" s="209" t="s">
        <v>1016</v>
      </c>
      <c r="R296" s="209" t="s">
        <v>1013</v>
      </c>
      <c r="S296" s="132" t="s">
        <v>303</v>
      </c>
      <c r="T296" s="99">
        <v>530</v>
      </c>
      <c r="U296" s="99">
        <v>1100</v>
      </c>
      <c r="V296" s="100">
        <v>1630</v>
      </c>
      <c r="W296" s="130">
        <v>0.61399999999999999</v>
      </c>
      <c r="X296" s="40"/>
    </row>
    <row r="297" spans="2:68" ht="13.5" customHeight="1">
      <c r="B297" s="302"/>
      <c r="C297" s="313"/>
      <c r="D297" s="307"/>
      <c r="E297" s="307"/>
      <c r="F297" s="299"/>
      <c r="G297" s="74">
        <v>41529</v>
      </c>
      <c r="H297" s="92" t="s">
        <v>24</v>
      </c>
      <c r="I297" s="93">
        <v>28.1</v>
      </c>
      <c r="J297" s="92" t="s">
        <v>1016</v>
      </c>
      <c r="K297" s="92" t="s">
        <v>1013</v>
      </c>
      <c r="L297" s="132" t="s">
        <v>303</v>
      </c>
      <c r="M297" s="99">
        <v>630</v>
      </c>
      <c r="N297" s="99">
        <v>1400</v>
      </c>
      <c r="O297" s="100">
        <v>2030</v>
      </c>
      <c r="P297" s="130">
        <v>0.52600000000000002</v>
      </c>
      <c r="Q297" s="209" t="s">
        <v>1016</v>
      </c>
      <c r="R297" s="209" t="s">
        <v>1013</v>
      </c>
      <c r="S297" s="132" t="s">
        <v>303</v>
      </c>
      <c r="T297" s="99">
        <v>1300</v>
      </c>
      <c r="U297" s="99">
        <v>3200</v>
      </c>
      <c r="V297" s="100">
        <v>4500</v>
      </c>
      <c r="W297" s="130">
        <v>0.56000000000000005</v>
      </c>
      <c r="X297" s="40"/>
    </row>
    <row r="298" spans="2:68" ht="13.5" customHeight="1">
      <c r="B298" s="302"/>
      <c r="C298" s="313"/>
      <c r="D298" s="307"/>
      <c r="E298" s="307"/>
      <c r="F298" s="299"/>
      <c r="G298" s="74">
        <v>41554</v>
      </c>
      <c r="H298" s="92" t="s">
        <v>24</v>
      </c>
      <c r="I298" s="93">
        <v>23.8</v>
      </c>
      <c r="J298" s="92" t="s">
        <v>1062</v>
      </c>
      <c r="K298" s="92" t="s">
        <v>1061</v>
      </c>
      <c r="L298" s="132" t="s">
        <v>303</v>
      </c>
      <c r="M298" s="99">
        <v>1100</v>
      </c>
      <c r="N298" s="99">
        <v>2500</v>
      </c>
      <c r="O298" s="100">
        <v>3600</v>
      </c>
      <c r="P298" s="130">
        <v>0.46399999999999997</v>
      </c>
      <c r="Q298" s="135" t="s">
        <v>1062</v>
      </c>
      <c r="R298" s="135" t="s">
        <v>1061</v>
      </c>
      <c r="S298" s="132" t="s">
        <v>303</v>
      </c>
      <c r="T298" s="99">
        <v>970</v>
      </c>
      <c r="U298" s="99">
        <v>2100</v>
      </c>
      <c r="V298" s="100">
        <v>3070</v>
      </c>
      <c r="W298" s="130">
        <v>0.39600000000000007</v>
      </c>
      <c r="X298" s="40"/>
    </row>
    <row r="299" spans="2:68" ht="13.5" customHeight="1">
      <c r="B299" s="302"/>
      <c r="C299" s="313"/>
      <c r="D299" s="307"/>
      <c r="E299" s="307"/>
      <c r="F299" s="299"/>
      <c r="G299" s="74">
        <v>41621</v>
      </c>
      <c r="H299" s="92" t="s">
        <v>24</v>
      </c>
      <c r="I299" s="93">
        <v>4.5999999999999996</v>
      </c>
      <c r="J299" s="92" t="s">
        <v>1062</v>
      </c>
      <c r="K299" s="92" t="s">
        <v>1056</v>
      </c>
      <c r="L299" s="132" t="s">
        <v>303</v>
      </c>
      <c r="M299" s="99">
        <v>690</v>
      </c>
      <c r="N299" s="99">
        <v>1700</v>
      </c>
      <c r="O299" s="100">
        <v>2390</v>
      </c>
      <c r="P299" s="130">
        <v>0.44600000000000001</v>
      </c>
      <c r="Q299" s="135" t="s">
        <v>1055</v>
      </c>
      <c r="R299" s="135" t="s">
        <v>1056</v>
      </c>
      <c r="S299" s="132" t="s">
        <v>303</v>
      </c>
      <c r="T299" s="99">
        <v>660</v>
      </c>
      <c r="U299" s="99">
        <v>1600</v>
      </c>
      <c r="V299" s="100">
        <v>2260</v>
      </c>
      <c r="W299" s="130">
        <v>0.51</v>
      </c>
      <c r="X299" s="40"/>
    </row>
    <row r="300" spans="2:68" ht="13.5" customHeight="1">
      <c r="B300" s="302"/>
      <c r="C300" s="313"/>
      <c r="D300" s="307"/>
      <c r="E300" s="307"/>
      <c r="F300" s="299"/>
      <c r="G300" s="75">
        <v>41645</v>
      </c>
      <c r="H300" s="117" t="s">
        <v>24</v>
      </c>
      <c r="I300" s="118">
        <v>4.2</v>
      </c>
      <c r="J300" s="92" t="s">
        <v>1063</v>
      </c>
      <c r="K300" s="117" t="s">
        <v>1061</v>
      </c>
      <c r="L300" s="132" t="s">
        <v>303</v>
      </c>
      <c r="M300" s="106">
        <v>710</v>
      </c>
      <c r="N300" s="106">
        <v>1800</v>
      </c>
      <c r="O300" s="108">
        <v>2510</v>
      </c>
      <c r="P300" s="136">
        <v>0.44800000000000006</v>
      </c>
      <c r="Q300" s="209" t="s">
        <v>1063</v>
      </c>
      <c r="R300" s="210" t="s">
        <v>1061</v>
      </c>
      <c r="S300" s="132" t="s">
        <v>303</v>
      </c>
      <c r="T300" s="106">
        <v>1300</v>
      </c>
      <c r="U300" s="106">
        <v>3300</v>
      </c>
      <c r="V300" s="108">
        <v>4600</v>
      </c>
      <c r="W300" s="136">
        <v>0.52600000000000002</v>
      </c>
      <c r="X300" s="40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</row>
    <row r="301" spans="2:68" ht="13.5" customHeight="1">
      <c r="B301" s="302"/>
      <c r="C301" s="316"/>
      <c r="D301" s="309"/>
      <c r="E301" s="309"/>
      <c r="F301" s="300"/>
      <c r="G301" s="76">
        <v>41683</v>
      </c>
      <c r="H301" s="121" t="s">
        <v>42</v>
      </c>
      <c r="I301" s="122">
        <v>3</v>
      </c>
      <c r="J301" s="144" t="s">
        <v>1231</v>
      </c>
      <c r="K301" s="121" t="s">
        <v>1231</v>
      </c>
      <c r="L301" s="139" t="s">
        <v>313</v>
      </c>
      <c r="M301" s="115" t="s">
        <v>313</v>
      </c>
      <c r="N301" s="115" t="s">
        <v>313</v>
      </c>
      <c r="O301" s="116" t="s">
        <v>313</v>
      </c>
      <c r="P301" s="140" t="s">
        <v>313</v>
      </c>
      <c r="Q301" s="211" t="s">
        <v>1231</v>
      </c>
      <c r="R301" s="212" t="s">
        <v>1231</v>
      </c>
      <c r="S301" s="139" t="s">
        <v>313</v>
      </c>
      <c r="T301" s="115" t="s">
        <v>313</v>
      </c>
      <c r="U301" s="115" t="s">
        <v>313</v>
      </c>
      <c r="V301" s="116" t="s">
        <v>313</v>
      </c>
      <c r="W301" s="140" t="s">
        <v>313</v>
      </c>
      <c r="X301" s="59" t="s">
        <v>1652</v>
      </c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</row>
    <row r="302" spans="2:68" ht="13.5" customHeight="1">
      <c r="B302" s="302" t="s">
        <v>1528</v>
      </c>
      <c r="C302" s="315">
        <v>94</v>
      </c>
      <c r="D302" s="298" t="s">
        <v>423</v>
      </c>
      <c r="E302" s="298" t="s">
        <v>331</v>
      </c>
      <c r="F302" s="298" t="s">
        <v>420</v>
      </c>
      <c r="G302" s="73">
        <v>41388</v>
      </c>
      <c r="H302" s="119" t="s">
        <v>32</v>
      </c>
      <c r="I302" s="120">
        <v>17.3</v>
      </c>
      <c r="J302" s="119" t="s">
        <v>455</v>
      </c>
      <c r="K302" s="119" t="s">
        <v>21</v>
      </c>
      <c r="L302" s="125" t="s">
        <v>303</v>
      </c>
      <c r="M302" s="90">
        <v>1100</v>
      </c>
      <c r="N302" s="90">
        <v>2200</v>
      </c>
      <c r="O302" s="91">
        <v>3300</v>
      </c>
      <c r="P302" s="126">
        <v>0.54800000000000004</v>
      </c>
      <c r="Q302" s="127" t="s">
        <v>273</v>
      </c>
      <c r="R302" s="127" t="s">
        <v>21</v>
      </c>
      <c r="S302" s="125" t="s">
        <v>453</v>
      </c>
      <c r="T302" s="90">
        <v>830</v>
      </c>
      <c r="U302" s="90">
        <v>1700</v>
      </c>
      <c r="V302" s="91">
        <v>2530</v>
      </c>
      <c r="W302" s="126">
        <v>0.42400000000000004</v>
      </c>
      <c r="X302" s="30"/>
    </row>
    <row r="303" spans="2:68" ht="13.5" customHeight="1">
      <c r="B303" s="302"/>
      <c r="C303" s="313"/>
      <c r="D303" s="307"/>
      <c r="E303" s="307"/>
      <c r="F303" s="299"/>
      <c r="G303" s="74">
        <v>41439</v>
      </c>
      <c r="H303" s="92" t="s">
        <v>19</v>
      </c>
      <c r="I303" s="93">
        <v>26</v>
      </c>
      <c r="J303" s="92" t="s">
        <v>463</v>
      </c>
      <c r="K303" s="92" t="s">
        <v>305</v>
      </c>
      <c r="L303" s="132" t="s">
        <v>303</v>
      </c>
      <c r="M303" s="99">
        <v>960</v>
      </c>
      <c r="N303" s="99">
        <v>1900</v>
      </c>
      <c r="O303" s="100">
        <v>2860</v>
      </c>
      <c r="P303" s="130">
        <v>0.50600000000000001</v>
      </c>
      <c r="Q303" s="131" t="s">
        <v>264</v>
      </c>
      <c r="R303" s="131" t="s">
        <v>305</v>
      </c>
      <c r="S303" s="132" t="s">
        <v>451</v>
      </c>
      <c r="T303" s="99">
        <v>570</v>
      </c>
      <c r="U303" s="99">
        <v>1200</v>
      </c>
      <c r="V303" s="100">
        <v>1770</v>
      </c>
      <c r="W303" s="130">
        <v>0.46600000000000003</v>
      </c>
      <c r="X303" s="40"/>
    </row>
    <row r="304" spans="2:68" ht="13.5" customHeight="1">
      <c r="B304" s="302"/>
      <c r="C304" s="313"/>
      <c r="D304" s="307"/>
      <c r="E304" s="307"/>
      <c r="F304" s="299"/>
      <c r="G304" s="74">
        <v>41446</v>
      </c>
      <c r="H304" s="92" t="s">
        <v>19</v>
      </c>
      <c r="I304" s="93">
        <v>29.2</v>
      </c>
      <c r="J304" s="92" t="s">
        <v>474</v>
      </c>
      <c r="K304" s="92" t="s">
        <v>21</v>
      </c>
      <c r="L304" s="132" t="s">
        <v>303</v>
      </c>
      <c r="M304" s="99">
        <v>1200</v>
      </c>
      <c r="N304" s="99">
        <v>2400</v>
      </c>
      <c r="O304" s="100">
        <v>3600</v>
      </c>
      <c r="P304" s="130">
        <v>0.51800000000000002</v>
      </c>
      <c r="Q304" s="131" t="s">
        <v>446</v>
      </c>
      <c r="R304" s="131" t="s">
        <v>21</v>
      </c>
      <c r="S304" s="132" t="s">
        <v>453</v>
      </c>
      <c r="T304" s="99">
        <v>1200</v>
      </c>
      <c r="U304" s="99">
        <v>2500</v>
      </c>
      <c r="V304" s="100">
        <v>3700</v>
      </c>
      <c r="W304" s="130">
        <v>0.62200000000000011</v>
      </c>
      <c r="X304" s="40"/>
    </row>
    <row r="305" spans="2:68" ht="13.5" customHeight="1">
      <c r="B305" s="302"/>
      <c r="C305" s="313"/>
      <c r="D305" s="307"/>
      <c r="E305" s="307"/>
      <c r="F305" s="299"/>
      <c r="G305" s="74">
        <v>41465</v>
      </c>
      <c r="H305" s="92" t="s">
        <v>24</v>
      </c>
      <c r="I305" s="93">
        <v>26.5</v>
      </c>
      <c r="J305" s="92" t="s">
        <v>1016</v>
      </c>
      <c r="K305" s="92" t="s">
        <v>1013</v>
      </c>
      <c r="L305" s="132" t="s">
        <v>303</v>
      </c>
      <c r="M305" s="99">
        <v>970</v>
      </c>
      <c r="N305" s="99">
        <v>2000</v>
      </c>
      <c r="O305" s="100">
        <v>2970</v>
      </c>
      <c r="P305" s="130">
        <v>0.45</v>
      </c>
      <c r="Q305" s="209" t="s">
        <v>1016</v>
      </c>
      <c r="R305" s="209" t="s">
        <v>1013</v>
      </c>
      <c r="S305" s="132" t="s">
        <v>303</v>
      </c>
      <c r="T305" s="99">
        <v>1100</v>
      </c>
      <c r="U305" s="99">
        <v>2400</v>
      </c>
      <c r="V305" s="100">
        <v>3500</v>
      </c>
      <c r="W305" s="130">
        <v>0.46600000000000003</v>
      </c>
      <c r="X305" s="40"/>
    </row>
    <row r="306" spans="2:68" ht="13.5" customHeight="1">
      <c r="B306" s="302"/>
      <c r="C306" s="313"/>
      <c r="D306" s="307"/>
      <c r="E306" s="307"/>
      <c r="F306" s="299"/>
      <c r="G306" s="74">
        <v>41494</v>
      </c>
      <c r="H306" s="92" t="s">
        <v>24</v>
      </c>
      <c r="I306" s="93">
        <v>32.700000000000003</v>
      </c>
      <c r="J306" s="92" t="s">
        <v>1016</v>
      </c>
      <c r="K306" s="92" t="s">
        <v>1013</v>
      </c>
      <c r="L306" s="132" t="s">
        <v>303</v>
      </c>
      <c r="M306" s="99">
        <v>2200</v>
      </c>
      <c r="N306" s="99">
        <v>4800</v>
      </c>
      <c r="O306" s="100">
        <v>7000</v>
      </c>
      <c r="P306" s="130">
        <v>0.45400000000000001</v>
      </c>
      <c r="Q306" s="209" t="s">
        <v>1016</v>
      </c>
      <c r="R306" s="209" t="s">
        <v>1013</v>
      </c>
      <c r="S306" s="132" t="s">
        <v>303</v>
      </c>
      <c r="T306" s="99">
        <v>600</v>
      </c>
      <c r="U306" s="99">
        <v>1200</v>
      </c>
      <c r="V306" s="100">
        <v>1800</v>
      </c>
      <c r="W306" s="130">
        <v>0.45999999999999996</v>
      </c>
      <c r="X306" s="40"/>
    </row>
    <row r="307" spans="2:68" ht="13.5" customHeight="1">
      <c r="B307" s="302"/>
      <c r="C307" s="313"/>
      <c r="D307" s="307"/>
      <c r="E307" s="307"/>
      <c r="F307" s="299"/>
      <c r="G307" s="74">
        <v>41530</v>
      </c>
      <c r="H307" s="92" t="s">
        <v>24</v>
      </c>
      <c r="I307" s="93">
        <v>28.3</v>
      </c>
      <c r="J307" s="92" t="s">
        <v>1016</v>
      </c>
      <c r="K307" s="92" t="s">
        <v>1041</v>
      </c>
      <c r="L307" s="132" t="s">
        <v>303</v>
      </c>
      <c r="M307" s="99">
        <v>1800</v>
      </c>
      <c r="N307" s="99">
        <v>4000</v>
      </c>
      <c r="O307" s="100">
        <v>5800</v>
      </c>
      <c r="P307" s="130">
        <v>0.49199999999999999</v>
      </c>
      <c r="Q307" s="209" t="s">
        <v>1016</v>
      </c>
      <c r="R307" s="209" t="s">
        <v>1041</v>
      </c>
      <c r="S307" s="132" t="s">
        <v>303</v>
      </c>
      <c r="T307" s="99">
        <v>880</v>
      </c>
      <c r="U307" s="99">
        <v>1900</v>
      </c>
      <c r="V307" s="100">
        <v>2780</v>
      </c>
      <c r="W307" s="130">
        <v>0.52600000000000002</v>
      </c>
      <c r="X307" s="40"/>
    </row>
    <row r="308" spans="2:68" ht="13.5" customHeight="1">
      <c r="B308" s="302"/>
      <c r="C308" s="313"/>
      <c r="D308" s="307"/>
      <c r="E308" s="307"/>
      <c r="F308" s="299"/>
      <c r="G308" s="74">
        <v>41554</v>
      </c>
      <c r="H308" s="92" t="s">
        <v>24</v>
      </c>
      <c r="I308" s="93">
        <v>22</v>
      </c>
      <c r="J308" s="92" t="s">
        <v>1067</v>
      </c>
      <c r="K308" s="92" t="s">
        <v>1061</v>
      </c>
      <c r="L308" s="132" t="s">
        <v>303</v>
      </c>
      <c r="M308" s="99">
        <v>780</v>
      </c>
      <c r="N308" s="99">
        <v>1900</v>
      </c>
      <c r="O308" s="100">
        <v>2680</v>
      </c>
      <c r="P308" s="130">
        <v>0.39400000000000002</v>
      </c>
      <c r="Q308" s="135" t="s">
        <v>1063</v>
      </c>
      <c r="R308" s="135" t="s">
        <v>1061</v>
      </c>
      <c r="S308" s="132" t="s">
        <v>303</v>
      </c>
      <c r="T308" s="99">
        <v>830</v>
      </c>
      <c r="U308" s="99">
        <v>1900</v>
      </c>
      <c r="V308" s="100">
        <v>2730</v>
      </c>
      <c r="W308" s="130">
        <v>0.318</v>
      </c>
      <c r="X308" s="40"/>
    </row>
    <row r="309" spans="2:68" ht="13.5" customHeight="1">
      <c r="B309" s="302"/>
      <c r="C309" s="313"/>
      <c r="D309" s="307"/>
      <c r="E309" s="307"/>
      <c r="F309" s="299"/>
      <c r="G309" s="74">
        <v>41621</v>
      </c>
      <c r="H309" s="92" t="s">
        <v>24</v>
      </c>
      <c r="I309" s="93">
        <v>3.8</v>
      </c>
      <c r="J309" s="92" t="s">
        <v>1055</v>
      </c>
      <c r="K309" s="92" t="s">
        <v>1056</v>
      </c>
      <c r="L309" s="132" t="s">
        <v>303</v>
      </c>
      <c r="M309" s="99">
        <v>1700</v>
      </c>
      <c r="N309" s="99">
        <v>4200</v>
      </c>
      <c r="O309" s="100">
        <v>5900</v>
      </c>
      <c r="P309" s="130">
        <v>0.46799999999999997</v>
      </c>
      <c r="Q309" s="135" t="s">
        <v>1055</v>
      </c>
      <c r="R309" s="135" t="s">
        <v>1151</v>
      </c>
      <c r="S309" s="132" t="s">
        <v>303</v>
      </c>
      <c r="T309" s="99">
        <v>700</v>
      </c>
      <c r="U309" s="99">
        <v>1700</v>
      </c>
      <c r="V309" s="100">
        <v>2400</v>
      </c>
      <c r="W309" s="130">
        <v>0.41</v>
      </c>
      <c r="X309" s="40"/>
    </row>
    <row r="310" spans="2:68" ht="13.5" customHeight="1">
      <c r="B310" s="302"/>
      <c r="C310" s="313"/>
      <c r="D310" s="307"/>
      <c r="E310" s="307"/>
      <c r="F310" s="299"/>
      <c r="G310" s="75">
        <v>41645</v>
      </c>
      <c r="H310" s="117" t="s">
        <v>24</v>
      </c>
      <c r="I310" s="118">
        <v>4</v>
      </c>
      <c r="J310" s="92" t="s">
        <v>1203</v>
      </c>
      <c r="K310" s="117" t="s">
        <v>1061</v>
      </c>
      <c r="L310" s="132" t="s">
        <v>303</v>
      </c>
      <c r="M310" s="106">
        <v>340</v>
      </c>
      <c r="N310" s="106">
        <v>870</v>
      </c>
      <c r="O310" s="108">
        <v>1210</v>
      </c>
      <c r="P310" s="136">
        <v>0.42800000000000005</v>
      </c>
      <c r="Q310" s="209" t="s">
        <v>1203</v>
      </c>
      <c r="R310" s="210" t="s">
        <v>1061</v>
      </c>
      <c r="S310" s="132" t="s">
        <v>303</v>
      </c>
      <c r="T310" s="106">
        <v>1700</v>
      </c>
      <c r="U310" s="106">
        <v>4100</v>
      </c>
      <c r="V310" s="108">
        <v>5800</v>
      </c>
      <c r="W310" s="136">
        <v>0.50399999999999989</v>
      </c>
      <c r="X310" s="40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</row>
    <row r="311" spans="2:68" ht="13.5" customHeight="1">
      <c r="B311" s="302"/>
      <c r="C311" s="314"/>
      <c r="D311" s="308"/>
      <c r="E311" s="308"/>
      <c r="F311" s="303"/>
      <c r="G311" s="75">
        <v>41683</v>
      </c>
      <c r="H311" s="117" t="s">
        <v>24</v>
      </c>
      <c r="I311" s="118">
        <v>4</v>
      </c>
      <c r="J311" s="92" t="s">
        <v>1231</v>
      </c>
      <c r="K311" s="117" t="s">
        <v>1231</v>
      </c>
      <c r="L311" s="132" t="s">
        <v>313</v>
      </c>
      <c r="M311" s="106" t="s">
        <v>313</v>
      </c>
      <c r="N311" s="106" t="s">
        <v>313</v>
      </c>
      <c r="O311" s="108" t="s">
        <v>313</v>
      </c>
      <c r="P311" s="136" t="s">
        <v>313</v>
      </c>
      <c r="Q311" s="209" t="s">
        <v>1231</v>
      </c>
      <c r="R311" s="210" t="s">
        <v>1231</v>
      </c>
      <c r="S311" s="132" t="s">
        <v>313</v>
      </c>
      <c r="T311" s="106" t="s">
        <v>313</v>
      </c>
      <c r="U311" s="106" t="s">
        <v>313</v>
      </c>
      <c r="V311" s="108" t="s">
        <v>313</v>
      </c>
      <c r="W311" s="136" t="s">
        <v>313</v>
      </c>
      <c r="X311" s="40" t="s">
        <v>1652</v>
      </c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</row>
    <row r="312" spans="2:68" ht="13.5" customHeight="1">
      <c r="B312" s="302"/>
      <c r="C312" s="312">
        <v>95</v>
      </c>
      <c r="D312" s="301" t="s">
        <v>433</v>
      </c>
      <c r="E312" s="301" t="s">
        <v>434</v>
      </c>
      <c r="F312" s="301" t="s">
        <v>323</v>
      </c>
      <c r="G312" s="74">
        <v>41403</v>
      </c>
      <c r="H312" s="92" t="s">
        <v>19</v>
      </c>
      <c r="I312" s="93">
        <v>26.5</v>
      </c>
      <c r="J312" s="92" t="s">
        <v>266</v>
      </c>
      <c r="K312" s="92" t="s">
        <v>21</v>
      </c>
      <c r="L312" s="132" t="s">
        <v>303</v>
      </c>
      <c r="M312" s="99">
        <v>970</v>
      </c>
      <c r="N312" s="99">
        <v>1900</v>
      </c>
      <c r="O312" s="100">
        <v>2870</v>
      </c>
      <c r="P312" s="130">
        <v>0.36199999999999993</v>
      </c>
      <c r="Q312" s="131" t="s">
        <v>266</v>
      </c>
      <c r="R312" s="131" t="s">
        <v>21</v>
      </c>
      <c r="S312" s="132" t="s">
        <v>453</v>
      </c>
      <c r="T312" s="99">
        <v>1500</v>
      </c>
      <c r="U312" s="99">
        <v>3000</v>
      </c>
      <c r="V312" s="100">
        <v>4500</v>
      </c>
      <c r="W312" s="130">
        <v>0.35</v>
      </c>
      <c r="X312" s="40"/>
    </row>
    <row r="313" spans="2:68" ht="13.5" customHeight="1">
      <c r="B313" s="302"/>
      <c r="C313" s="313"/>
      <c r="D313" s="307"/>
      <c r="E313" s="307"/>
      <c r="F313" s="307"/>
      <c r="G313" s="74">
        <v>41444</v>
      </c>
      <c r="H313" s="92" t="s">
        <v>324</v>
      </c>
      <c r="I313" s="93">
        <v>20</v>
      </c>
      <c r="J313" s="92" t="s">
        <v>259</v>
      </c>
      <c r="K313" s="92" t="s">
        <v>21</v>
      </c>
      <c r="L313" s="132" t="s">
        <v>303</v>
      </c>
      <c r="M313" s="99">
        <v>710</v>
      </c>
      <c r="N313" s="99">
        <v>1500</v>
      </c>
      <c r="O313" s="100">
        <v>2210</v>
      </c>
      <c r="P313" s="130">
        <v>0.35599999999999998</v>
      </c>
      <c r="Q313" s="131" t="s">
        <v>259</v>
      </c>
      <c r="R313" s="131" t="s">
        <v>21</v>
      </c>
      <c r="S313" s="132" t="s">
        <v>453</v>
      </c>
      <c r="T313" s="99">
        <v>2200</v>
      </c>
      <c r="U313" s="99">
        <v>4600</v>
      </c>
      <c r="V313" s="100">
        <v>6800</v>
      </c>
      <c r="W313" s="130">
        <v>0.374</v>
      </c>
      <c r="X313" s="40"/>
    </row>
    <row r="314" spans="2:68" ht="13.5" customHeight="1">
      <c r="B314" s="302"/>
      <c r="C314" s="313"/>
      <c r="D314" s="307"/>
      <c r="E314" s="307"/>
      <c r="F314" s="307"/>
      <c r="G314" s="74">
        <v>41488</v>
      </c>
      <c r="H314" s="92" t="s">
        <v>42</v>
      </c>
      <c r="I314" s="93">
        <v>23.8</v>
      </c>
      <c r="J314" s="92" t="s">
        <v>1019</v>
      </c>
      <c r="K314" s="92" t="s">
        <v>1013</v>
      </c>
      <c r="L314" s="132" t="s">
        <v>303</v>
      </c>
      <c r="M314" s="99">
        <v>3100</v>
      </c>
      <c r="N314" s="99">
        <v>6600</v>
      </c>
      <c r="O314" s="100">
        <v>9700</v>
      </c>
      <c r="P314" s="130">
        <v>0.36800000000000005</v>
      </c>
      <c r="Q314" s="209" t="s">
        <v>1019</v>
      </c>
      <c r="R314" s="209" t="s">
        <v>1013</v>
      </c>
      <c r="S314" s="132" t="s">
        <v>303</v>
      </c>
      <c r="T314" s="99">
        <v>1800</v>
      </c>
      <c r="U314" s="99">
        <v>3900</v>
      </c>
      <c r="V314" s="100">
        <v>5700</v>
      </c>
      <c r="W314" s="130">
        <v>0.374</v>
      </c>
      <c r="X314" s="40"/>
    </row>
    <row r="315" spans="2:68" ht="13.5" customHeight="1">
      <c r="B315" s="302"/>
      <c r="C315" s="313"/>
      <c r="D315" s="307"/>
      <c r="E315" s="307"/>
      <c r="F315" s="307"/>
      <c r="G315" s="74">
        <v>41548</v>
      </c>
      <c r="H315" s="92" t="s">
        <v>538</v>
      </c>
      <c r="I315" s="93">
        <v>21.5</v>
      </c>
      <c r="J315" s="92" t="s">
        <v>1202</v>
      </c>
      <c r="K315" s="92" t="s">
        <v>1061</v>
      </c>
      <c r="L315" s="132" t="s">
        <v>303</v>
      </c>
      <c r="M315" s="99">
        <v>590</v>
      </c>
      <c r="N315" s="99">
        <v>1400</v>
      </c>
      <c r="O315" s="100">
        <v>1990</v>
      </c>
      <c r="P315" s="130">
        <v>0.28200000000000003</v>
      </c>
      <c r="Q315" s="135" t="s">
        <v>311</v>
      </c>
      <c r="R315" s="135" t="s">
        <v>1151</v>
      </c>
      <c r="S315" s="132" t="s">
        <v>303</v>
      </c>
      <c r="T315" s="99">
        <v>930</v>
      </c>
      <c r="U315" s="99">
        <v>2200</v>
      </c>
      <c r="V315" s="100">
        <v>3130</v>
      </c>
      <c r="W315" s="130">
        <v>0.254</v>
      </c>
      <c r="X315" s="40"/>
    </row>
    <row r="316" spans="2:68" ht="13.5" customHeight="1">
      <c r="B316" s="302"/>
      <c r="C316" s="313"/>
      <c r="D316" s="307"/>
      <c r="E316" s="307"/>
      <c r="F316" s="307"/>
      <c r="G316" s="74">
        <v>41610</v>
      </c>
      <c r="H316" s="92" t="s">
        <v>42</v>
      </c>
      <c r="I316" s="93">
        <v>6</v>
      </c>
      <c r="J316" s="92" t="s">
        <v>1057</v>
      </c>
      <c r="K316" s="92" t="s">
        <v>1061</v>
      </c>
      <c r="L316" s="132" t="s">
        <v>303</v>
      </c>
      <c r="M316" s="99">
        <v>1100</v>
      </c>
      <c r="N316" s="99">
        <v>2700</v>
      </c>
      <c r="O316" s="100">
        <v>3800</v>
      </c>
      <c r="P316" s="130">
        <v>0.376</v>
      </c>
      <c r="Q316" s="135" t="s">
        <v>1057</v>
      </c>
      <c r="R316" s="135" t="s">
        <v>1061</v>
      </c>
      <c r="S316" s="132" t="s">
        <v>303</v>
      </c>
      <c r="T316" s="99">
        <v>570</v>
      </c>
      <c r="U316" s="99">
        <v>1300</v>
      </c>
      <c r="V316" s="100">
        <v>1870</v>
      </c>
      <c r="W316" s="130">
        <v>0.34599999999999997</v>
      </c>
      <c r="X316" s="40"/>
    </row>
    <row r="317" spans="2:68" ht="13.5" customHeight="1">
      <c r="B317" s="302"/>
      <c r="C317" s="314"/>
      <c r="D317" s="308"/>
      <c r="E317" s="308"/>
      <c r="F317" s="308"/>
      <c r="G317" s="75">
        <v>41673</v>
      </c>
      <c r="H317" s="117" t="s">
        <v>24</v>
      </c>
      <c r="I317" s="118">
        <v>15.5</v>
      </c>
      <c r="J317" s="92" t="s">
        <v>1055</v>
      </c>
      <c r="K317" s="117" t="s">
        <v>1056</v>
      </c>
      <c r="L317" s="132" t="s">
        <v>303</v>
      </c>
      <c r="M317" s="106">
        <v>920</v>
      </c>
      <c r="N317" s="106">
        <v>2300</v>
      </c>
      <c r="O317" s="108">
        <v>3220</v>
      </c>
      <c r="P317" s="136">
        <v>0.32</v>
      </c>
      <c r="Q317" s="209" t="s">
        <v>1057</v>
      </c>
      <c r="R317" s="210" t="s">
        <v>1061</v>
      </c>
      <c r="S317" s="132" t="s">
        <v>303</v>
      </c>
      <c r="T317" s="106">
        <v>1200</v>
      </c>
      <c r="U317" s="106">
        <v>3000</v>
      </c>
      <c r="V317" s="108">
        <v>4200</v>
      </c>
      <c r="W317" s="136">
        <v>0.29599999999999999</v>
      </c>
      <c r="X317" s="40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</row>
    <row r="318" spans="2:68" ht="13.5" customHeight="1">
      <c r="B318" s="302"/>
      <c r="C318" s="312">
        <v>96</v>
      </c>
      <c r="D318" s="301" t="s">
        <v>437</v>
      </c>
      <c r="E318" s="301" t="s">
        <v>438</v>
      </c>
      <c r="F318" s="301" t="s">
        <v>336</v>
      </c>
      <c r="G318" s="74">
        <v>41403</v>
      </c>
      <c r="H318" s="92" t="s">
        <v>19</v>
      </c>
      <c r="I318" s="93">
        <v>28</v>
      </c>
      <c r="J318" s="92" t="s">
        <v>470</v>
      </c>
      <c r="K318" s="92" t="s">
        <v>21</v>
      </c>
      <c r="L318" s="132" t="s">
        <v>303</v>
      </c>
      <c r="M318" s="99">
        <v>170</v>
      </c>
      <c r="N318" s="99">
        <v>370</v>
      </c>
      <c r="O318" s="100">
        <v>540</v>
      </c>
      <c r="P318" s="130">
        <v>0.158</v>
      </c>
      <c r="Q318" s="131" t="s">
        <v>269</v>
      </c>
      <c r="R318" s="131" t="s">
        <v>21</v>
      </c>
      <c r="S318" s="132" t="s">
        <v>453</v>
      </c>
      <c r="T318" s="99">
        <v>430</v>
      </c>
      <c r="U318" s="99">
        <v>860</v>
      </c>
      <c r="V318" s="100">
        <v>1290</v>
      </c>
      <c r="W318" s="130">
        <v>0.20600000000000002</v>
      </c>
      <c r="X318" s="40"/>
    </row>
    <row r="319" spans="2:68" ht="13.5" customHeight="1">
      <c r="B319" s="302"/>
      <c r="C319" s="313"/>
      <c r="D319" s="307"/>
      <c r="E319" s="307"/>
      <c r="F319" s="307"/>
      <c r="G319" s="74">
        <v>41443</v>
      </c>
      <c r="H319" s="92" t="s">
        <v>32</v>
      </c>
      <c r="I319" s="93">
        <v>26</v>
      </c>
      <c r="J319" s="92" t="s">
        <v>475</v>
      </c>
      <c r="K319" s="92" t="s">
        <v>21</v>
      </c>
      <c r="L319" s="132" t="s">
        <v>303</v>
      </c>
      <c r="M319" s="99">
        <v>300</v>
      </c>
      <c r="N319" s="99">
        <v>590</v>
      </c>
      <c r="O319" s="100">
        <v>890</v>
      </c>
      <c r="P319" s="130">
        <v>0.17399999999999999</v>
      </c>
      <c r="Q319" s="131" t="s">
        <v>251</v>
      </c>
      <c r="R319" s="131" t="s">
        <v>21</v>
      </c>
      <c r="S319" s="132" t="s">
        <v>453</v>
      </c>
      <c r="T319" s="99">
        <v>190</v>
      </c>
      <c r="U319" s="99">
        <v>440</v>
      </c>
      <c r="V319" s="100">
        <v>630</v>
      </c>
      <c r="W319" s="130">
        <v>0.20200000000000001</v>
      </c>
      <c r="X319" s="40"/>
    </row>
    <row r="320" spans="2:68" ht="13.5" customHeight="1">
      <c r="B320" s="302"/>
      <c r="C320" s="313"/>
      <c r="D320" s="307"/>
      <c r="E320" s="307"/>
      <c r="F320" s="307"/>
      <c r="G320" s="74">
        <v>41487</v>
      </c>
      <c r="H320" s="92" t="s">
        <v>42</v>
      </c>
      <c r="I320" s="93">
        <v>26.6</v>
      </c>
      <c r="J320" s="92" t="s">
        <v>1016</v>
      </c>
      <c r="K320" s="92" t="s">
        <v>1013</v>
      </c>
      <c r="L320" s="132" t="s">
        <v>303</v>
      </c>
      <c r="M320" s="99">
        <v>210</v>
      </c>
      <c r="N320" s="99">
        <v>380</v>
      </c>
      <c r="O320" s="100">
        <v>590</v>
      </c>
      <c r="P320" s="130">
        <v>0.158</v>
      </c>
      <c r="Q320" s="209" t="s">
        <v>1017</v>
      </c>
      <c r="R320" s="209" t="s">
        <v>1013</v>
      </c>
      <c r="S320" s="132" t="s">
        <v>310</v>
      </c>
      <c r="T320" s="99">
        <v>280</v>
      </c>
      <c r="U320" s="99">
        <v>650</v>
      </c>
      <c r="V320" s="100">
        <v>930</v>
      </c>
      <c r="W320" s="130">
        <v>0.17600000000000002</v>
      </c>
      <c r="X320" s="40"/>
    </row>
    <row r="321" spans="2:68" ht="13.5" customHeight="1">
      <c r="B321" s="302"/>
      <c r="C321" s="313"/>
      <c r="D321" s="307"/>
      <c r="E321" s="307"/>
      <c r="F321" s="307"/>
      <c r="G321" s="74">
        <v>41549</v>
      </c>
      <c r="H321" s="92" t="s">
        <v>538</v>
      </c>
      <c r="I321" s="93">
        <v>23.3</v>
      </c>
      <c r="J321" s="92" t="s">
        <v>1055</v>
      </c>
      <c r="K321" s="92" t="s">
        <v>1335</v>
      </c>
      <c r="L321" s="132" t="s">
        <v>303</v>
      </c>
      <c r="M321" s="99">
        <v>530</v>
      </c>
      <c r="N321" s="99">
        <v>1300</v>
      </c>
      <c r="O321" s="100">
        <v>1830</v>
      </c>
      <c r="P321" s="130">
        <v>9.1999999999999998E-2</v>
      </c>
      <c r="Q321" s="135" t="s">
        <v>1064</v>
      </c>
      <c r="R321" s="135" t="s">
        <v>1056</v>
      </c>
      <c r="S321" s="132" t="s">
        <v>303</v>
      </c>
      <c r="T321" s="99">
        <v>400</v>
      </c>
      <c r="U321" s="99">
        <v>880</v>
      </c>
      <c r="V321" s="100">
        <v>1280</v>
      </c>
      <c r="W321" s="130">
        <v>0.122</v>
      </c>
      <c r="X321" s="40"/>
    </row>
    <row r="322" spans="2:68" ht="13.5" customHeight="1">
      <c r="B322" s="302"/>
      <c r="C322" s="313"/>
      <c r="D322" s="307"/>
      <c r="E322" s="307"/>
      <c r="F322" s="307"/>
      <c r="G322" s="74">
        <v>41611</v>
      </c>
      <c r="H322" s="92" t="s">
        <v>42</v>
      </c>
      <c r="I322" s="93">
        <v>11</v>
      </c>
      <c r="J322" s="92" t="s">
        <v>1067</v>
      </c>
      <c r="K322" s="92" t="s">
        <v>1061</v>
      </c>
      <c r="L322" s="132" t="s">
        <v>303</v>
      </c>
      <c r="M322" s="99">
        <v>210</v>
      </c>
      <c r="N322" s="99">
        <v>510</v>
      </c>
      <c r="O322" s="100">
        <v>720</v>
      </c>
      <c r="P322" s="130">
        <v>0.16600000000000001</v>
      </c>
      <c r="Q322" s="135" t="s">
        <v>1055</v>
      </c>
      <c r="R322" s="135" t="s">
        <v>1061</v>
      </c>
      <c r="S322" s="132" t="s">
        <v>303</v>
      </c>
      <c r="T322" s="99">
        <v>370</v>
      </c>
      <c r="U322" s="99">
        <v>860</v>
      </c>
      <c r="V322" s="100">
        <v>1230</v>
      </c>
      <c r="W322" s="130">
        <v>0.18</v>
      </c>
      <c r="X322" s="40"/>
    </row>
    <row r="323" spans="2:68" ht="13.5" customHeight="1">
      <c r="B323" s="302"/>
      <c r="C323" s="314"/>
      <c r="D323" s="307"/>
      <c r="E323" s="308"/>
      <c r="F323" s="308"/>
      <c r="G323" s="75">
        <v>41674</v>
      </c>
      <c r="H323" s="117" t="s">
        <v>1357</v>
      </c>
      <c r="I323" s="118">
        <v>1</v>
      </c>
      <c r="J323" s="92" t="s">
        <v>1062</v>
      </c>
      <c r="K323" s="117" t="s">
        <v>1061</v>
      </c>
      <c r="L323" s="132" t="s">
        <v>303</v>
      </c>
      <c r="M323" s="106">
        <v>240</v>
      </c>
      <c r="N323" s="106">
        <v>580</v>
      </c>
      <c r="O323" s="108">
        <v>820</v>
      </c>
      <c r="P323" s="136">
        <v>0.152</v>
      </c>
      <c r="Q323" s="209" t="s">
        <v>1062</v>
      </c>
      <c r="R323" s="210" t="s">
        <v>1061</v>
      </c>
      <c r="S323" s="132" t="s">
        <v>303</v>
      </c>
      <c r="T323" s="106">
        <v>230</v>
      </c>
      <c r="U323" s="106">
        <v>580</v>
      </c>
      <c r="V323" s="108">
        <v>810</v>
      </c>
      <c r="W323" s="136">
        <v>0.16200000000000001</v>
      </c>
      <c r="X323" s="40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</row>
    <row r="324" spans="2:68" ht="13.5" customHeight="1">
      <c r="B324" s="302"/>
      <c r="C324" s="312">
        <v>97</v>
      </c>
      <c r="D324" s="307"/>
      <c r="E324" s="301" t="s">
        <v>439</v>
      </c>
      <c r="F324" s="301" t="s">
        <v>440</v>
      </c>
      <c r="G324" s="74">
        <v>41403</v>
      </c>
      <c r="H324" s="92" t="s">
        <v>19</v>
      </c>
      <c r="I324" s="93">
        <v>28</v>
      </c>
      <c r="J324" s="92" t="s">
        <v>476</v>
      </c>
      <c r="K324" s="92" t="s">
        <v>21</v>
      </c>
      <c r="L324" s="132" t="s">
        <v>303</v>
      </c>
      <c r="M324" s="99">
        <v>110</v>
      </c>
      <c r="N324" s="99">
        <v>230</v>
      </c>
      <c r="O324" s="100">
        <v>340</v>
      </c>
      <c r="P324" s="130">
        <v>0.124</v>
      </c>
      <c r="Q324" s="131" t="s">
        <v>283</v>
      </c>
      <c r="R324" s="131" t="s">
        <v>21</v>
      </c>
      <c r="S324" s="132" t="s">
        <v>453</v>
      </c>
      <c r="T324" s="99">
        <v>71</v>
      </c>
      <c r="U324" s="99">
        <v>120</v>
      </c>
      <c r="V324" s="100">
        <v>191</v>
      </c>
      <c r="W324" s="130">
        <v>9.6000000000000002E-2</v>
      </c>
      <c r="X324" s="40"/>
    </row>
    <row r="325" spans="2:68" ht="13.5" customHeight="1">
      <c r="B325" s="302"/>
      <c r="C325" s="313"/>
      <c r="D325" s="307"/>
      <c r="E325" s="307"/>
      <c r="F325" s="307"/>
      <c r="G325" s="74">
        <v>41443</v>
      </c>
      <c r="H325" s="92" t="s">
        <v>32</v>
      </c>
      <c r="I325" s="93">
        <v>24.3</v>
      </c>
      <c r="J325" s="92" t="s">
        <v>259</v>
      </c>
      <c r="K325" s="92" t="s">
        <v>21</v>
      </c>
      <c r="L325" s="132" t="s">
        <v>303</v>
      </c>
      <c r="M325" s="99">
        <v>64</v>
      </c>
      <c r="N325" s="99">
        <v>120</v>
      </c>
      <c r="O325" s="100">
        <v>184</v>
      </c>
      <c r="P325" s="130">
        <v>0.10400000000000001</v>
      </c>
      <c r="Q325" s="131" t="s">
        <v>259</v>
      </c>
      <c r="R325" s="131" t="s">
        <v>21</v>
      </c>
      <c r="S325" s="132" t="s">
        <v>453</v>
      </c>
      <c r="T325" s="99">
        <v>21</v>
      </c>
      <c r="U325" s="99">
        <v>51</v>
      </c>
      <c r="V325" s="100">
        <v>72</v>
      </c>
      <c r="W325" s="130">
        <v>9.1999999999999998E-2</v>
      </c>
      <c r="X325" s="40"/>
    </row>
    <row r="326" spans="2:68" ht="13.5" customHeight="1">
      <c r="B326" s="302"/>
      <c r="C326" s="313"/>
      <c r="D326" s="307"/>
      <c r="E326" s="307"/>
      <c r="F326" s="307"/>
      <c r="G326" s="74">
        <v>41487</v>
      </c>
      <c r="H326" s="92" t="s">
        <v>24</v>
      </c>
      <c r="I326" s="93">
        <v>27.1</v>
      </c>
      <c r="J326" s="92" t="s">
        <v>1016</v>
      </c>
      <c r="K326" s="92" t="s">
        <v>1013</v>
      </c>
      <c r="L326" s="132" t="s">
        <v>459</v>
      </c>
      <c r="M326" s="99">
        <v>120</v>
      </c>
      <c r="N326" s="99">
        <v>230</v>
      </c>
      <c r="O326" s="100">
        <v>350</v>
      </c>
      <c r="P326" s="130">
        <v>7.8E-2</v>
      </c>
      <c r="Q326" s="209" t="s">
        <v>1016</v>
      </c>
      <c r="R326" s="209" t="s">
        <v>1013</v>
      </c>
      <c r="S326" s="132" t="s">
        <v>453</v>
      </c>
      <c r="T326" s="99">
        <v>75</v>
      </c>
      <c r="U326" s="99">
        <v>160</v>
      </c>
      <c r="V326" s="100">
        <v>235</v>
      </c>
      <c r="W326" s="130">
        <v>0.10800000000000001</v>
      </c>
      <c r="X326" s="40"/>
    </row>
    <row r="327" spans="2:68" ht="13.5" customHeight="1">
      <c r="B327" s="302"/>
      <c r="C327" s="313"/>
      <c r="D327" s="307"/>
      <c r="E327" s="307"/>
      <c r="F327" s="307"/>
      <c r="G327" s="74">
        <v>41549</v>
      </c>
      <c r="H327" s="92" t="s">
        <v>42</v>
      </c>
      <c r="I327" s="93">
        <v>22</v>
      </c>
      <c r="J327" s="92" t="s">
        <v>1055</v>
      </c>
      <c r="K327" s="92" t="s">
        <v>1056</v>
      </c>
      <c r="L327" s="132" t="s">
        <v>303</v>
      </c>
      <c r="M327" s="99">
        <v>62</v>
      </c>
      <c r="N327" s="99">
        <v>160</v>
      </c>
      <c r="O327" s="100">
        <v>222</v>
      </c>
      <c r="P327" s="130">
        <v>7.0000000000000007E-2</v>
      </c>
      <c r="Q327" s="135" t="s">
        <v>1055</v>
      </c>
      <c r="R327" s="135" t="s">
        <v>1151</v>
      </c>
      <c r="S327" s="132" t="s">
        <v>303</v>
      </c>
      <c r="T327" s="99">
        <v>34</v>
      </c>
      <c r="U327" s="99">
        <v>61</v>
      </c>
      <c r="V327" s="100">
        <v>95</v>
      </c>
      <c r="W327" s="130">
        <v>0.09</v>
      </c>
      <c r="X327" s="40"/>
    </row>
    <row r="328" spans="2:68" ht="13.5" customHeight="1">
      <c r="B328" s="302"/>
      <c r="C328" s="313"/>
      <c r="D328" s="307"/>
      <c r="E328" s="307"/>
      <c r="F328" s="307"/>
      <c r="G328" s="74">
        <v>41611</v>
      </c>
      <c r="H328" s="92" t="s">
        <v>42</v>
      </c>
      <c r="I328" s="93">
        <v>10.199999999999999</v>
      </c>
      <c r="J328" s="92" t="s">
        <v>1064</v>
      </c>
      <c r="K328" s="92" t="s">
        <v>1061</v>
      </c>
      <c r="L328" s="132" t="s">
        <v>303</v>
      </c>
      <c r="M328" s="99">
        <v>63</v>
      </c>
      <c r="N328" s="99">
        <v>130</v>
      </c>
      <c r="O328" s="100">
        <v>193</v>
      </c>
      <c r="P328" s="130">
        <v>0.11000000000000001</v>
      </c>
      <c r="Q328" s="135" t="s">
        <v>1055</v>
      </c>
      <c r="R328" s="135" t="s">
        <v>1061</v>
      </c>
      <c r="S328" s="132" t="s">
        <v>303</v>
      </c>
      <c r="T328" s="99">
        <v>37</v>
      </c>
      <c r="U328" s="99">
        <v>82</v>
      </c>
      <c r="V328" s="100">
        <v>119</v>
      </c>
      <c r="W328" s="130">
        <v>0.09</v>
      </c>
      <c r="X328" s="40"/>
    </row>
    <row r="329" spans="2:68" ht="13.5" customHeight="1">
      <c r="B329" s="302"/>
      <c r="C329" s="316"/>
      <c r="D329" s="309"/>
      <c r="E329" s="309"/>
      <c r="F329" s="309"/>
      <c r="G329" s="76">
        <v>41674</v>
      </c>
      <c r="H329" s="121" t="s">
        <v>1357</v>
      </c>
      <c r="I329" s="122">
        <v>0.5</v>
      </c>
      <c r="J329" s="144" t="s">
        <v>1067</v>
      </c>
      <c r="K329" s="121" t="s">
        <v>1061</v>
      </c>
      <c r="L329" s="139" t="s">
        <v>303</v>
      </c>
      <c r="M329" s="115">
        <v>55</v>
      </c>
      <c r="N329" s="115">
        <v>170</v>
      </c>
      <c r="O329" s="116">
        <v>225</v>
      </c>
      <c r="P329" s="140">
        <v>0.10200000000000001</v>
      </c>
      <c r="Q329" s="211" t="s">
        <v>1062</v>
      </c>
      <c r="R329" s="212" t="s">
        <v>1061</v>
      </c>
      <c r="S329" s="139" t="s">
        <v>303</v>
      </c>
      <c r="T329" s="115">
        <v>43</v>
      </c>
      <c r="U329" s="115">
        <v>98</v>
      </c>
      <c r="V329" s="116">
        <v>141</v>
      </c>
      <c r="W329" s="140">
        <v>0.09</v>
      </c>
      <c r="X329" s="59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</row>
  </sheetData>
  <mergeCells count="177">
    <mergeCell ref="B1:B5"/>
    <mergeCell ref="C1:F3"/>
    <mergeCell ref="G1:G5"/>
    <mergeCell ref="H1:H5"/>
    <mergeCell ref="I1:I5"/>
    <mergeCell ref="D4:E5"/>
    <mergeCell ref="S3:S5"/>
    <mergeCell ref="T3:V3"/>
    <mergeCell ref="W3:W5"/>
    <mergeCell ref="C4:C5"/>
    <mergeCell ref="F4:F5"/>
    <mergeCell ref="M4:O4"/>
    <mergeCell ref="T4:V4"/>
    <mergeCell ref="K3:K5"/>
    <mergeCell ref="Q3:Q5"/>
    <mergeCell ref="R3:R5"/>
    <mergeCell ref="J1:X1"/>
    <mergeCell ref="J2:P2"/>
    <mergeCell ref="Q2:W2"/>
    <mergeCell ref="X2:X5"/>
    <mergeCell ref="J3:J5"/>
    <mergeCell ref="C6:C11"/>
    <mergeCell ref="E6:E11"/>
    <mergeCell ref="L3:L5"/>
    <mergeCell ref="M3:O3"/>
    <mergeCell ref="P3:P5"/>
    <mergeCell ref="C52:C61"/>
    <mergeCell ref="C62:C67"/>
    <mergeCell ref="C68:C73"/>
    <mergeCell ref="C74:C83"/>
    <mergeCell ref="E12:E21"/>
    <mergeCell ref="E22:E27"/>
    <mergeCell ref="E28:E33"/>
    <mergeCell ref="E34:E39"/>
    <mergeCell ref="E40:E45"/>
    <mergeCell ref="E46:E51"/>
    <mergeCell ref="C84:C89"/>
    <mergeCell ref="C90:C95"/>
    <mergeCell ref="C12:C21"/>
    <mergeCell ref="C22:C27"/>
    <mergeCell ref="C28:C33"/>
    <mergeCell ref="C34:C39"/>
    <mergeCell ref="C40:C45"/>
    <mergeCell ref="C46:C51"/>
    <mergeCell ref="C140:C145"/>
    <mergeCell ref="C146:C151"/>
    <mergeCell ref="C152:C161"/>
    <mergeCell ref="C162:C171"/>
    <mergeCell ref="C172:C177"/>
    <mergeCell ref="C178:C187"/>
    <mergeCell ref="C96:C101"/>
    <mergeCell ref="C102:C107"/>
    <mergeCell ref="C108:C113"/>
    <mergeCell ref="C114:C119"/>
    <mergeCell ref="C120:C129"/>
    <mergeCell ref="C130:C139"/>
    <mergeCell ref="D140:D161"/>
    <mergeCell ref="D162:D171"/>
    <mergeCell ref="C324:C329"/>
    <mergeCell ref="D6:D21"/>
    <mergeCell ref="D22:D27"/>
    <mergeCell ref="D28:D33"/>
    <mergeCell ref="D34:D39"/>
    <mergeCell ref="D40:D45"/>
    <mergeCell ref="D46:D51"/>
    <mergeCell ref="D52:D67"/>
    <mergeCell ref="D68:D83"/>
    <mergeCell ref="D84:D89"/>
    <mergeCell ref="C280:C285"/>
    <mergeCell ref="C286:C291"/>
    <mergeCell ref="C292:C301"/>
    <mergeCell ref="C302:C311"/>
    <mergeCell ref="C312:C317"/>
    <mergeCell ref="C318:C323"/>
    <mergeCell ref="C228:C237"/>
    <mergeCell ref="C238:C247"/>
    <mergeCell ref="C248:C253"/>
    <mergeCell ref="C254:C259"/>
    <mergeCell ref="C260:C269"/>
    <mergeCell ref="C270:C279"/>
    <mergeCell ref="D280:D291"/>
    <mergeCell ref="D292:D301"/>
    <mergeCell ref="D216:D221"/>
    <mergeCell ref="D222:D227"/>
    <mergeCell ref="D228:D237"/>
    <mergeCell ref="D238:D247"/>
    <mergeCell ref="D248:D253"/>
    <mergeCell ref="D172:D177"/>
    <mergeCell ref="D178:D187"/>
    <mergeCell ref="D188:D193"/>
    <mergeCell ref="D194:D199"/>
    <mergeCell ref="D200:D209"/>
    <mergeCell ref="D210:D215"/>
    <mergeCell ref="D90:D95"/>
    <mergeCell ref="D96:D107"/>
    <mergeCell ref="D108:D129"/>
    <mergeCell ref="D130:D139"/>
    <mergeCell ref="E108:E113"/>
    <mergeCell ref="E114:E119"/>
    <mergeCell ref="E120:E129"/>
    <mergeCell ref="E130:E139"/>
    <mergeCell ref="E52:E61"/>
    <mergeCell ref="E62:E67"/>
    <mergeCell ref="E68:E73"/>
    <mergeCell ref="E74:E83"/>
    <mergeCell ref="E84:E89"/>
    <mergeCell ref="E90:E95"/>
    <mergeCell ref="B6:B51"/>
    <mergeCell ref="F6:F11"/>
    <mergeCell ref="B52:B95"/>
    <mergeCell ref="B96:B139"/>
    <mergeCell ref="F102:F139"/>
    <mergeCell ref="B140:B177"/>
    <mergeCell ref="F140:F145"/>
    <mergeCell ref="F162:F177"/>
    <mergeCell ref="F84:F95"/>
    <mergeCell ref="F96:F101"/>
    <mergeCell ref="F146:F161"/>
    <mergeCell ref="F12:F27"/>
    <mergeCell ref="F28:F33"/>
    <mergeCell ref="F34:F39"/>
    <mergeCell ref="F40:F51"/>
    <mergeCell ref="F52:F61"/>
    <mergeCell ref="F62:F83"/>
    <mergeCell ref="E140:E145"/>
    <mergeCell ref="E146:E151"/>
    <mergeCell ref="E152:E161"/>
    <mergeCell ref="E162:E171"/>
    <mergeCell ref="E172:E177"/>
    <mergeCell ref="E96:E101"/>
    <mergeCell ref="E102:E107"/>
    <mergeCell ref="B178:B221"/>
    <mergeCell ref="F178:F187"/>
    <mergeCell ref="F188:F221"/>
    <mergeCell ref="B222:B259"/>
    <mergeCell ref="F222:F259"/>
    <mergeCell ref="D254:D259"/>
    <mergeCell ref="E188:E193"/>
    <mergeCell ref="E194:E199"/>
    <mergeCell ref="E200:E209"/>
    <mergeCell ref="E210:E215"/>
    <mergeCell ref="E228:E247"/>
    <mergeCell ref="E248:E253"/>
    <mergeCell ref="E254:E259"/>
    <mergeCell ref="E216:E221"/>
    <mergeCell ref="E222:E227"/>
    <mergeCell ref="E178:E187"/>
    <mergeCell ref="C188:C193"/>
    <mergeCell ref="C194:C199"/>
    <mergeCell ref="C200:C209"/>
    <mergeCell ref="C210:C215"/>
    <mergeCell ref="C216:C221"/>
    <mergeCell ref="C222:C227"/>
    <mergeCell ref="B260:B301"/>
    <mergeCell ref="D260:D269"/>
    <mergeCell ref="F260:F269"/>
    <mergeCell ref="F286:F301"/>
    <mergeCell ref="B302:B329"/>
    <mergeCell ref="F302:F311"/>
    <mergeCell ref="F312:F317"/>
    <mergeCell ref="E324:E329"/>
    <mergeCell ref="E270:E279"/>
    <mergeCell ref="E280:E285"/>
    <mergeCell ref="F318:F323"/>
    <mergeCell ref="F324:F329"/>
    <mergeCell ref="F270:F279"/>
    <mergeCell ref="F280:F285"/>
    <mergeCell ref="E286:E291"/>
    <mergeCell ref="E292:E301"/>
    <mergeCell ref="E302:E311"/>
    <mergeCell ref="E312:E317"/>
    <mergeCell ref="E318:E323"/>
    <mergeCell ref="E260:E269"/>
    <mergeCell ref="D302:D311"/>
    <mergeCell ref="D312:D317"/>
    <mergeCell ref="D318:D329"/>
    <mergeCell ref="D270:D279"/>
  </mergeCells>
  <phoneticPr fontId="3"/>
  <pageMargins left="0.78740157480314965" right="0.78740157480314965" top="1.1811023622047245" bottom="0.78740157480314965" header="0.78740157480314965" footer="0"/>
  <pageSetup paperSize="9" scale="55" fitToHeight="0" orientation="landscape" useFirstPageNumber="1" r:id="rId1"/>
  <headerFooter scaleWithDoc="0">
    <oddHeader>&amp;C&amp;"ＭＳ 明朝,標準"&amp;18Fukushima   River (Surrounding Environment/Nakadori Area) &amp;P/8</oddHeader>
  </headerFooter>
  <rowBreaks count="7" manualBreakCount="7">
    <brk id="51" min="1" max="23" man="1"/>
    <brk id="95" min="1" max="23" man="1"/>
    <brk id="139" min="1" max="23" man="1"/>
    <brk id="177" min="1" max="23" man="1"/>
    <brk id="221" min="1" max="23" man="1"/>
    <brk id="259" min="1" max="23" man="1"/>
    <brk id="301" min="1" max="2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038801E624B4042B5B6959C40B81B61" ma:contentTypeVersion="0" ma:contentTypeDescription="新しいドキュメントを作成します。" ma:contentTypeScope="" ma:versionID="ebf147f664693d4f2ed38f14215279f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3fc15230516dd5e85220f060eed4ba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D6108E-11D0-41E6-AB8D-5959A5879CEE}"/>
</file>

<file path=customXml/itemProps2.xml><?xml version="1.0" encoding="utf-8"?>
<ds:datastoreItem xmlns:ds="http://schemas.openxmlformats.org/officeDocument/2006/customXml" ds:itemID="{3AA72A62-77FB-4676-8183-7E3DA089E1BB}"/>
</file>

<file path=customXml/itemProps3.xml><?xml version="1.0" encoding="utf-8"?>
<ds:datastoreItem xmlns:ds="http://schemas.openxmlformats.org/officeDocument/2006/customXml" ds:itemID="{19CEAA5C-C9C9-4CEA-B4AF-1744C12086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40</vt:i4>
      </vt:variant>
    </vt:vector>
  </HeadingPairs>
  <TitlesOfParts>
    <vt:vector size="60" baseType="lpstr">
      <vt:lpstr>River (Water_Hamadori)</vt:lpstr>
      <vt:lpstr>River (Sediment_Hamadori)</vt:lpstr>
      <vt:lpstr>River (SE_Hamadori)</vt:lpstr>
      <vt:lpstr>Lakes (Water_Hamadori)</vt:lpstr>
      <vt:lpstr>Lakes (Sediment_Hamadori)</vt:lpstr>
      <vt:lpstr>Lakes (SE_Hamadori)</vt:lpstr>
      <vt:lpstr>River (Water_Nakadori)</vt:lpstr>
      <vt:lpstr>River (Sediment_Nakadori)</vt:lpstr>
      <vt:lpstr>River (SE_Nakadori)</vt:lpstr>
      <vt:lpstr>Lakes (Water_Nakadori)</vt:lpstr>
      <vt:lpstr>Lakes (Sediment_Nakadori)</vt:lpstr>
      <vt:lpstr>Lakes (SE_Nakadori)</vt:lpstr>
      <vt:lpstr>River (Water_Aizu)</vt:lpstr>
      <vt:lpstr>River (Sedimet_Aizu)</vt:lpstr>
      <vt:lpstr>River (SE_Aizu)</vt:lpstr>
      <vt:lpstr>Lakes (Water_Aizu)</vt:lpstr>
      <vt:lpstr>Lakes (Sediment_Aizu)</vt:lpstr>
      <vt:lpstr>Lakes (SE_Aizu)</vt:lpstr>
      <vt:lpstr>Coastal (Water)</vt:lpstr>
      <vt:lpstr>Coastal (Sediment)</vt:lpstr>
      <vt:lpstr>'Coastal (Sediment)'!Print_Area</vt:lpstr>
      <vt:lpstr>'Coastal (Water)'!Print_Area</vt:lpstr>
      <vt:lpstr>'Lakes (SE_Aizu)'!Print_Area</vt:lpstr>
      <vt:lpstr>'Lakes (SE_Hamadori)'!Print_Area</vt:lpstr>
      <vt:lpstr>'Lakes (SE_Nakadori)'!Print_Area</vt:lpstr>
      <vt:lpstr>'Lakes (Sediment_Aizu)'!Print_Area</vt:lpstr>
      <vt:lpstr>'Lakes (Sediment_Hamadori)'!Print_Area</vt:lpstr>
      <vt:lpstr>'Lakes (Sediment_Nakadori)'!Print_Area</vt:lpstr>
      <vt:lpstr>'Lakes (Water_Aizu)'!Print_Area</vt:lpstr>
      <vt:lpstr>'Lakes (Water_Hamadori)'!Print_Area</vt:lpstr>
      <vt:lpstr>'Lakes (Water_Nakadori)'!Print_Area</vt:lpstr>
      <vt:lpstr>'River (SE_Aizu)'!Print_Area</vt:lpstr>
      <vt:lpstr>'River (SE_Hamadori)'!Print_Area</vt:lpstr>
      <vt:lpstr>'River (SE_Nakadori)'!Print_Area</vt:lpstr>
      <vt:lpstr>'River (Sediment_Hamadori)'!Print_Area</vt:lpstr>
      <vt:lpstr>'River (Sediment_Nakadori)'!Print_Area</vt:lpstr>
      <vt:lpstr>'River (Sedimet_Aizu)'!Print_Area</vt:lpstr>
      <vt:lpstr>'River (Water_Aizu)'!Print_Area</vt:lpstr>
      <vt:lpstr>'River (Water_Hamadori)'!Print_Area</vt:lpstr>
      <vt:lpstr>'River (Water_Nakadori)'!Print_Area</vt:lpstr>
      <vt:lpstr>'Coastal (Sediment)'!Print_Titles</vt:lpstr>
      <vt:lpstr>'Coastal (Water)'!Print_Titles</vt:lpstr>
      <vt:lpstr>'Lakes (SE_Aizu)'!Print_Titles</vt:lpstr>
      <vt:lpstr>'Lakes (SE_Hamadori)'!Print_Titles</vt:lpstr>
      <vt:lpstr>'Lakes (SE_Nakadori)'!Print_Titles</vt:lpstr>
      <vt:lpstr>'Lakes (Sediment_Aizu)'!Print_Titles</vt:lpstr>
      <vt:lpstr>'Lakes (Sediment_Hamadori)'!Print_Titles</vt:lpstr>
      <vt:lpstr>'Lakes (Sediment_Nakadori)'!Print_Titles</vt:lpstr>
      <vt:lpstr>'Lakes (Water_Aizu)'!Print_Titles</vt:lpstr>
      <vt:lpstr>'Lakes (Water_Hamadori)'!Print_Titles</vt:lpstr>
      <vt:lpstr>'Lakes (Water_Nakadori)'!Print_Titles</vt:lpstr>
      <vt:lpstr>'River (SE_Aizu)'!Print_Titles</vt:lpstr>
      <vt:lpstr>'River (SE_Hamadori)'!Print_Titles</vt:lpstr>
      <vt:lpstr>'River (SE_Nakadori)'!Print_Titles</vt:lpstr>
      <vt:lpstr>'River (Sediment_Hamadori)'!Print_Titles</vt:lpstr>
      <vt:lpstr>'River (Sediment_Nakadori)'!Print_Titles</vt:lpstr>
      <vt:lpstr>'River (Sedimet_Aizu)'!Print_Titles</vt:lpstr>
      <vt:lpstr>'River (Water_Aizu)'!Print_Titles</vt:lpstr>
      <vt:lpstr>'River (Water_Hamadori)'!Print_Titles</vt:lpstr>
      <vt:lpstr>'River (Water_Nakadori)'!Print_Titles</vt:lpstr>
    </vt:vector>
  </TitlesOfParts>
  <Company>東北緑化環境保全株式会社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 信俊</dc:creator>
  <cp:lastModifiedBy>翻訳会社</cp:lastModifiedBy>
  <cp:lastPrinted>2016-04-07T11:42:51Z</cp:lastPrinted>
  <dcterms:created xsi:type="dcterms:W3CDTF">2013-09-27T12:11:28Z</dcterms:created>
  <dcterms:modified xsi:type="dcterms:W3CDTF">2016-04-07T11:46:47Z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0x0101007038801E624B4042B5B6959C40B81B61</vt:lpwstr>
  </property>
</Properties>
</file>