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450" activeTab="0"/>
  </bookViews>
  <sheets>
    <sheet name="採択審査基準" sheetId="1" r:id="rId1"/>
  </sheets>
  <definedNames>
    <definedName name="_xlfn.AVERAGEIF" hidden="1">#NAME?</definedName>
    <definedName name="_xlnm.Print_Area" localSheetId="0">'採択審査基準'!$A$1:$I$19</definedName>
  </definedNames>
  <calcPr fullCalcOnLoad="1"/>
</workbook>
</file>

<file path=xl/sharedStrings.xml><?xml version="1.0" encoding="utf-8"?>
<sst xmlns="http://schemas.openxmlformats.org/spreadsheetml/2006/main" count="56" uniqueCount="45">
  <si>
    <t>合計</t>
  </si>
  <si>
    <t>基礎点</t>
  </si>
  <si>
    <t>加点</t>
  </si>
  <si>
    <t>要求要件</t>
  </si>
  <si>
    <t>－</t>
  </si>
  <si>
    <t>加点合計</t>
  </si>
  <si>
    <t>評価
区分</t>
  </si>
  <si>
    <t>得点配分</t>
  </si>
  <si>
    <t>必須</t>
  </si>
  <si>
    <t>審査基準</t>
  </si>
  <si>
    <t>合計</t>
  </si>
  <si>
    <t>-</t>
  </si>
  <si>
    <t>事業を確実に実施できる経理的基礎を有すること。</t>
  </si>
  <si>
    <t>-</t>
  </si>
  <si>
    <t>債務超過でなく、かつ利益が計上できている、又は事業実施のために必要な資金調達に掛かる確実な計画を有しているか。</t>
  </si>
  <si>
    <t>本業務の実施に要する経費の内訳を示すこと。なお、２か年の業務として申請する場合は別紙にて各年度の業務計画に応じたものを作成すること。</t>
  </si>
  <si>
    <t>加点
の採点</t>
  </si>
  <si>
    <t>０．公募要領の遵守</t>
  </si>
  <si>
    <t>公募要領に記載している事業の目的や要件等に合致していること。</t>
  </si>
  <si>
    <t>公募要領に記載している事業の目的や要件等に合致していること。</t>
  </si>
  <si>
    <t>１．事業の概要</t>
  </si>
  <si>
    <t>事業の概要を記述すること。</t>
  </si>
  <si>
    <t>事業の概要が具体的に記述されていること。</t>
  </si>
  <si>
    <t>２．CO2削減効果</t>
  </si>
  <si>
    <t>本業務の実施体制及び業務分担について、図を交えて説明すること。</t>
  </si>
  <si>
    <t>直近年度と比較して10％以上のCO2削減効果があること。</t>
  </si>
  <si>
    <t>CO2削減効果の算出方法が妥当であること。
ハード対策事業計算ファイル( http://www.env.go.jp/earth/ondanka/biz_local.html )を使用して算出している場合は10点とする。</t>
  </si>
  <si>
    <t>CO2削減効果を算出すること。</t>
  </si>
  <si>
    <t>審査項目</t>
  </si>
  <si>
    <t>事業を確実に実施できる体制及び設備を確実に管理できる体制を有すること。</t>
  </si>
  <si>
    <t>バックアップ体制が存在するなど、体制に余裕があれば加点するものとする。</t>
  </si>
  <si>
    <t>実現可能なスケジュールとなっていること。</t>
  </si>
  <si>
    <t>３．事業の実施体制</t>
  </si>
  <si>
    <t>４．事業実施スケジュール</t>
  </si>
  <si>
    <t>５．経費内訳、費用対効果</t>
  </si>
  <si>
    <t>６．経理的基礎等</t>
  </si>
  <si>
    <t>事業内容と矛盾のない経費が計上されていること。</t>
  </si>
  <si>
    <t>基礎点部分の採点は、審査基準を満たす場合に、当該基礎点全部を得点とする。</t>
  </si>
  <si>
    <t>基礎点部分の審査基準を満たさない場合は、他の審査項目の採点に関わらず、不採択とする。</t>
  </si>
  <si>
    <t>予備の期間を設けるなど、スケジュールに余裕があれば加点するものとする。</t>
  </si>
  <si>
    <t>全応募案件（※）の費用対効果の平均値を10点とし、乖離度合に応じて採点する。なお、小数点以下は四捨五入するものとし、整数点とする。
※2．CO2削減効果の基礎点を満たさない案件は、平均値の算出根拠より除外するものとする。</t>
  </si>
  <si>
    <t>別添２</t>
  </si>
  <si>
    <t>地下街を中心とした周辺街区における低炭素化モデル事業　採択審査基準</t>
  </si>
  <si>
    <t>加点部分の採点は、配点５点の場合、技術上の基準に基づき、優；5点、良；3点、可；1点、不可；0点、の4段階評価とし、配点に応じて係数をかけて得点を算出する。</t>
  </si>
  <si>
    <t>基礎点がある項目に係る加点部分の「不可；0点」とは、基礎点の基準は満たす（基礎点は得点）が、加点部分の基準をなんら満たさない場合である。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</si>
</sst>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style="medium"/>
    </border>
    <border>
      <left style="thin"/>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thin"/>
      <bottom style="thin"/>
    </border>
    <border>
      <left style="medium"/>
      <right>
        <color indexed="63"/>
      </right>
      <top style="medium"/>
      <bottom>
        <color indexed="63"/>
      </bottom>
    </border>
    <border>
      <left style="thin"/>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medium"/>
      <bottom style="thin"/>
    </border>
    <border>
      <left>
        <color indexed="63"/>
      </left>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53">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Fill="1" applyBorder="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4" xfId="0" applyFont="1" applyBorder="1" applyAlignment="1">
      <alignment horizontal="righ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horizontal="right" vertical="center" wrapText="1"/>
    </xf>
    <xf numFmtId="0" fontId="4" fillId="0" borderId="17" xfId="0" applyFont="1" applyBorder="1" applyAlignment="1">
      <alignment horizontal="right" vertical="center" wrapText="1"/>
    </xf>
    <xf numFmtId="0" fontId="4" fillId="0" borderId="10" xfId="0" applyFont="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0" fontId="4" fillId="0" borderId="11" xfId="0" applyFont="1" applyFill="1" applyBorder="1" applyAlignment="1">
      <alignment horizontal="center" vertical="center" wrapText="1"/>
    </xf>
    <xf numFmtId="0" fontId="4" fillId="0" borderId="0" xfId="0" applyFont="1" applyAlignment="1">
      <alignment horizontal="right" vertical="center" wrapText="1"/>
    </xf>
    <xf numFmtId="0" fontId="4" fillId="0" borderId="18" xfId="0" applyFont="1" applyBorder="1" applyAlignment="1">
      <alignment vertical="center" wrapText="1"/>
    </xf>
    <xf numFmtId="0" fontId="5" fillId="0" borderId="0" xfId="0" applyFont="1" applyAlignment="1">
      <alignment vertical="center"/>
    </xf>
    <xf numFmtId="0" fontId="42" fillId="0" borderId="0" xfId="0" applyFont="1" applyAlignment="1">
      <alignment vertical="center"/>
    </xf>
    <xf numFmtId="0" fontId="0" fillId="0" borderId="0" xfId="0" applyFont="1" applyAlignment="1">
      <alignment horizontal="right" vertical="center"/>
    </xf>
    <xf numFmtId="0" fontId="4" fillId="0" borderId="16" xfId="0" applyFont="1" applyFill="1" applyBorder="1" applyAlignment="1">
      <alignment horizontal="left" vertical="center" wrapText="1"/>
    </xf>
    <xf numFmtId="41" fontId="4" fillId="0" borderId="12" xfId="0" applyNumberFormat="1" applyFont="1" applyBorder="1" applyAlignment="1">
      <alignment horizontal="center" vertical="center" wrapText="1"/>
    </xf>
    <xf numFmtId="41" fontId="4" fillId="0" borderId="19" xfId="0" applyNumberFormat="1" applyFont="1" applyBorder="1" applyAlignment="1">
      <alignment horizontal="center" vertical="center" wrapText="1"/>
    </xf>
    <xf numFmtId="41" fontId="4" fillId="0" borderId="10" xfId="0" applyNumberFormat="1" applyFont="1" applyFill="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horizontal="left" vertical="center" wrapText="1"/>
    </xf>
    <xf numFmtId="0" fontId="4" fillId="0" borderId="22" xfId="0" applyFont="1" applyBorder="1" applyAlignment="1">
      <alignment vertical="center" wrapText="1"/>
    </xf>
    <xf numFmtId="0" fontId="4" fillId="0" borderId="22" xfId="0" applyFont="1" applyBorder="1" applyAlignment="1">
      <alignment horizontal="left"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SheetLayoutView="100" zoomScalePageLayoutView="0" workbookViewId="0" topLeftCell="A7">
      <selection activeCell="A9" sqref="A9:IV10"/>
    </sheetView>
  </sheetViews>
  <sheetFormatPr defaultColWidth="9.00390625" defaultRowHeight="13.5"/>
  <cols>
    <col min="1" max="1" width="20.625" style="4" customWidth="1"/>
    <col min="2" max="2" width="22.625" style="4" hidden="1" customWidth="1"/>
    <col min="3" max="6" width="6.125" style="4" customWidth="1"/>
    <col min="7" max="8" width="19.625" style="4" customWidth="1"/>
    <col min="9" max="9" width="6.125" style="4" customWidth="1"/>
    <col min="10" max="16384" width="9.00390625" style="4" customWidth="1"/>
  </cols>
  <sheetData>
    <row r="1" spans="1:9" s="1" customFormat="1" ht="19.5" customHeight="1">
      <c r="A1" s="2"/>
      <c r="I1" s="31" t="s">
        <v>41</v>
      </c>
    </row>
    <row r="2" spans="1:9" s="1" customFormat="1" ht="19.5" customHeight="1">
      <c r="A2" s="50" t="s">
        <v>42</v>
      </c>
      <c r="B2" s="50"/>
      <c r="C2" s="50"/>
      <c r="D2" s="50"/>
      <c r="E2" s="50"/>
      <c r="F2" s="50"/>
      <c r="G2" s="50"/>
      <c r="H2" s="50"/>
      <c r="I2" s="50"/>
    </row>
    <row r="3" ht="19.5" customHeight="1" thickBot="1"/>
    <row r="4" spans="1:9" s="5" customFormat="1" ht="19.5" customHeight="1">
      <c r="A4" s="40" t="s">
        <v>28</v>
      </c>
      <c r="B4" s="46" t="s">
        <v>3</v>
      </c>
      <c r="C4" s="46" t="s">
        <v>6</v>
      </c>
      <c r="D4" s="42" t="s">
        <v>7</v>
      </c>
      <c r="E4" s="48"/>
      <c r="F4" s="49"/>
      <c r="G4" s="42" t="s">
        <v>9</v>
      </c>
      <c r="H4" s="43"/>
      <c r="I4" s="44" t="s">
        <v>16</v>
      </c>
    </row>
    <row r="5" spans="1:9" s="5" customFormat="1" ht="19.5" customHeight="1" thickBot="1">
      <c r="A5" s="41"/>
      <c r="B5" s="47"/>
      <c r="C5" s="47"/>
      <c r="D5" s="6" t="s">
        <v>0</v>
      </c>
      <c r="E5" s="6" t="s">
        <v>1</v>
      </c>
      <c r="F5" s="6" t="s">
        <v>2</v>
      </c>
      <c r="G5" s="6" t="s">
        <v>1</v>
      </c>
      <c r="H5" s="7" t="s">
        <v>2</v>
      </c>
      <c r="I5" s="45"/>
    </row>
    <row r="6" spans="1:9" ht="49.5" customHeight="1" thickBot="1">
      <c r="A6" s="36" t="s">
        <v>17</v>
      </c>
      <c r="B6" s="8" t="s">
        <v>18</v>
      </c>
      <c r="C6" s="9" t="s">
        <v>8</v>
      </c>
      <c r="D6" s="8">
        <f aca="true" t="shared" si="0" ref="D6:D12">SUM(E6:F6)</f>
        <v>5</v>
      </c>
      <c r="E6" s="8">
        <v>5</v>
      </c>
      <c r="F6" s="33">
        <v>0</v>
      </c>
      <c r="G6" s="8" t="s">
        <v>19</v>
      </c>
      <c r="H6" s="10" t="s">
        <v>11</v>
      </c>
      <c r="I6" s="11" t="s">
        <v>11</v>
      </c>
    </row>
    <row r="7" spans="1:9" ht="49.5" customHeight="1" thickBot="1">
      <c r="A7" s="38" t="s">
        <v>20</v>
      </c>
      <c r="B7" s="12" t="s">
        <v>21</v>
      </c>
      <c r="C7" s="13" t="s">
        <v>8</v>
      </c>
      <c r="D7" s="12">
        <f t="shared" si="0"/>
        <v>5</v>
      </c>
      <c r="E7" s="12">
        <v>5</v>
      </c>
      <c r="F7" s="34">
        <v>0</v>
      </c>
      <c r="G7" s="12" t="s">
        <v>22</v>
      </c>
      <c r="H7" s="14"/>
      <c r="I7" s="11" t="s">
        <v>11</v>
      </c>
    </row>
    <row r="8" spans="1:9" ht="111.75" customHeight="1" thickBot="1">
      <c r="A8" s="39" t="s">
        <v>23</v>
      </c>
      <c r="B8" s="15" t="s">
        <v>27</v>
      </c>
      <c r="C8" s="16" t="s">
        <v>8</v>
      </c>
      <c r="D8" s="12">
        <f t="shared" si="0"/>
        <v>20</v>
      </c>
      <c r="E8" s="15">
        <v>10</v>
      </c>
      <c r="F8" s="12">
        <v>10</v>
      </c>
      <c r="G8" s="15" t="s">
        <v>25</v>
      </c>
      <c r="H8" s="32" t="s">
        <v>26</v>
      </c>
      <c r="I8" s="11"/>
    </row>
    <row r="9" spans="1:9" ht="49.5" customHeight="1" thickBot="1">
      <c r="A9" s="39" t="s">
        <v>32</v>
      </c>
      <c r="B9" s="15" t="s">
        <v>24</v>
      </c>
      <c r="C9" s="16" t="s">
        <v>8</v>
      </c>
      <c r="D9" s="12">
        <f t="shared" si="0"/>
        <v>15</v>
      </c>
      <c r="E9" s="15">
        <v>10</v>
      </c>
      <c r="F9" s="15">
        <v>5</v>
      </c>
      <c r="G9" s="15" t="s">
        <v>29</v>
      </c>
      <c r="H9" s="17" t="s">
        <v>30</v>
      </c>
      <c r="I9" s="18"/>
    </row>
    <row r="10" spans="1:9" ht="49.5" customHeight="1" thickBot="1">
      <c r="A10" s="39" t="s">
        <v>33</v>
      </c>
      <c r="B10" s="15"/>
      <c r="C10" s="16" t="s">
        <v>8</v>
      </c>
      <c r="D10" s="12">
        <f t="shared" si="0"/>
        <v>15</v>
      </c>
      <c r="E10" s="15">
        <v>10</v>
      </c>
      <c r="F10" s="15">
        <v>5</v>
      </c>
      <c r="G10" s="19" t="s">
        <v>31</v>
      </c>
      <c r="H10" s="17" t="s">
        <v>39</v>
      </c>
      <c r="I10" s="21"/>
    </row>
    <row r="11" spans="1:9" ht="156.75" customHeight="1" thickBot="1">
      <c r="A11" s="39" t="s">
        <v>34</v>
      </c>
      <c r="B11" s="15" t="s">
        <v>15</v>
      </c>
      <c r="C11" s="16" t="s">
        <v>8</v>
      </c>
      <c r="D11" s="12">
        <f t="shared" si="0"/>
        <v>30</v>
      </c>
      <c r="E11" s="20">
        <v>10</v>
      </c>
      <c r="F11" s="15">
        <v>20</v>
      </c>
      <c r="G11" s="15" t="s">
        <v>36</v>
      </c>
      <c r="H11" s="17" t="s">
        <v>40</v>
      </c>
      <c r="I11" s="21"/>
    </row>
    <row r="12" spans="1:9" ht="79.5" customHeight="1" thickBot="1">
      <c r="A12" s="37" t="s">
        <v>35</v>
      </c>
      <c r="B12" s="23" t="s">
        <v>12</v>
      </c>
      <c r="C12" s="24" t="s">
        <v>8</v>
      </c>
      <c r="D12" s="22">
        <f t="shared" si="0"/>
        <v>10</v>
      </c>
      <c r="E12" s="25">
        <v>10</v>
      </c>
      <c r="F12" s="35">
        <v>0</v>
      </c>
      <c r="G12" s="23" t="s">
        <v>14</v>
      </c>
      <c r="H12" s="26" t="s">
        <v>13</v>
      </c>
      <c r="I12" s="11" t="s">
        <v>4</v>
      </c>
    </row>
    <row r="13" spans="3:9" ht="19.5" customHeight="1" thickBot="1">
      <c r="C13" s="4" t="s">
        <v>10</v>
      </c>
      <c r="D13" s="4">
        <f>E13+F13</f>
        <v>100</v>
      </c>
      <c r="E13" s="4">
        <f>SUM(E6:E12)</f>
        <v>60</v>
      </c>
      <c r="F13" s="4">
        <f>SUM(F6:F12)</f>
        <v>40</v>
      </c>
      <c r="H13" s="27" t="s">
        <v>5</v>
      </c>
      <c r="I13" s="28"/>
    </row>
    <row r="14" ht="19.5" customHeight="1">
      <c r="H14" s="27" t="s">
        <v>1</v>
      </c>
    </row>
    <row r="15" ht="19.5" customHeight="1"/>
    <row r="16" s="3" customFormat="1" ht="19.5" customHeight="1">
      <c r="A16" s="51" t="s">
        <v>37</v>
      </c>
    </row>
    <row r="17" s="3" customFormat="1" ht="19.5" customHeight="1">
      <c r="A17" s="51" t="s">
        <v>38</v>
      </c>
    </row>
    <row r="18" spans="1:8" s="3" customFormat="1" ht="19.5" customHeight="1">
      <c r="A18" s="52" t="s">
        <v>43</v>
      </c>
      <c r="B18" s="29"/>
      <c r="C18" s="29"/>
      <c r="D18" s="29"/>
      <c r="E18" s="29"/>
      <c r="F18" s="29"/>
      <c r="G18" s="29"/>
      <c r="H18" s="29"/>
    </row>
    <row r="19" s="3" customFormat="1" ht="19.5" customHeight="1">
      <c r="A19" s="52" t="s">
        <v>44</v>
      </c>
    </row>
    <row r="20" s="3" customFormat="1" ht="19.5" customHeight="1"/>
    <row r="21" s="3" customFormat="1" ht="19.5" customHeight="1"/>
    <row r="22" s="3" customFormat="1" ht="19.5" customHeight="1"/>
    <row r="23" s="3" customFormat="1" ht="19.5" customHeight="1"/>
    <row r="24" s="3" customFormat="1" ht="19.5" customHeight="1"/>
    <row r="25" s="3" customFormat="1" ht="19.5" customHeight="1">
      <c r="A25" s="30"/>
    </row>
    <row r="26" s="3" customFormat="1" ht="19.5" customHeight="1"/>
    <row r="27" s="3" customFormat="1" ht="12"/>
    <row r="28" s="3" customFormat="1" ht="12"/>
    <row r="29" s="3" customFormat="1" ht="12"/>
    <row r="30" s="3" customFormat="1" ht="12"/>
    <row r="31" s="3" customFormat="1" ht="12"/>
    <row r="32" s="3" customFormat="1" ht="12"/>
    <row r="33" s="3" customFormat="1" ht="12"/>
    <row r="34" s="3" customFormat="1" ht="12"/>
    <row r="35" s="3" customFormat="1" ht="12"/>
    <row r="36" s="3" customFormat="1" ht="12"/>
    <row r="37" s="3" customFormat="1" ht="12"/>
    <row r="38" s="3" customFormat="1" ht="12"/>
    <row r="39" s="3" customFormat="1" ht="12"/>
    <row r="40" s="3" customFormat="1" ht="12"/>
    <row r="41" s="3" customFormat="1" ht="12"/>
    <row r="42" s="3" customFormat="1" ht="12"/>
    <row r="43" s="3" customFormat="1" ht="12"/>
    <row r="44" s="3" customFormat="1" ht="12"/>
    <row r="45" s="3" customFormat="1" ht="12"/>
    <row r="46" s="3" customFormat="1" ht="12"/>
    <row r="47" s="3" customFormat="1" ht="12"/>
    <row r="48" s="3" customFormat="1" ht="12"/>
  </sheetData>
  <sheetProtection/>
  <mergeCells count="7">
    <mergeCell ref="A2:I2"/>
    <mergeCell ref="G4:H4"/>
    <mergeCell ref="I4:I5"/>
    <mergeCell ref="B4:B5"/>
    <mergeCell ref="C4:C5"/>
    <mergeCell ref="D4:F4"/>
    <mergeCell ref="A4:A5"/>
  </mergeCells>
  <printOptions/>
  <pageMargins left="0.5905511811023623" right="0.5905511811023623" top="0.5118110236220472" bottom="0.5118110236220472" header="0.3937007874015748" footer="0.3937007874015748"/>
  <pageSetup horizontalDpi="600" verticalDpi="600" orientation="portrait" paperSize="9" r:id="rId1"/>
  <headerFooter alignWithMargins="0">
    <oddHeader>&amp;R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藤中 恵都子</cp:lastModifiedBy>
  <cp:lastPrinted>2016-03-17T05:51:57Z</cp:lastPrinted>
  <dcterms:created xsi:type="dcterms:W3CDTF">2006-10-12T01:05:12Z</dcterms:created>
  <dcterms:modified xsi:type="dcterms:W3CDTF">2016-03-17T05:53:28Z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