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476" windowWidth="10020" windowHeight="8265" tabRatio="712" activeTab="0"/>
  </bookViews>
  <sheets>
    <sheet name="I-3, II-3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<sst xmlns="http://schemas.openxmlformats.org/spreadsheetml/2006/main" count="54" uniqueCount="40">
  <si>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 xml:space="preserve">× </t>
  </si>
  <si>
    <t xml:space="preserve">× </t>
  </si>
  <si>
    <t>提案者：</t>
  </si>
  <si>
    <r>
      <rPr>
        <b/>
        <sz val="10"/>
        <rFont val="ＭＳ ゴシック"/>
        <family val="3"/>
      </rPr>
      <t>調査名：</t>
    </r>
  </si>
  <si>
    <r>
      <rPr>
        <b/>
        <sz val="10"/>
        <rFont val="ＭＳ ゴシック"/>
        <family val="3"/>
      </rPr>
      <t>積算基礎（円）</t>
    </r>
  </si>
  <si>
    <r>
      <rPr>
        <b/>
        <sz val="10"/>
        <rFont val="ＭＳ ゴシック"/>
        <family val="3"/>
      </rPr>
      <t xml:space="preserve">積算額（千円）
</t>
    </r>
  </si>
  <si>
    <r>
      <rPr>
        <sz val="10"/>
        <rFont val="ＭＳ ゴシック"/>
        <family val="3"/>
      </rPr>
      <t>大項目</t>
    </r>
  </si>
  <si>
    <r>
      <rPr>
        <sz val="10"/>
        <rFont val="ＭＳ ゴシック"/>
        <family val="3"/>
      </rPr>
      <t>中項目</t>
    </r>
  </si>
  <si>
    <r>
      <rPr>
        <sz val="10"/>
        <rFont val="ＭＳ ゴシック"/>
        <family val="3"/>
      </rPr>
      <t>支出内訳</t>
    </r>
  </si>
  <si>
    <r>
      <rPr>
        <sz val="10"/>
        <rFont val="ＭＳ ゴシック"/>
        <family val="3"/>
      </rPr>
      <t>小計</t>
    </r>
  </si>
  <si>
    <r>
      <rPr>
        <sz val="10"/>
        <rFont val="ＭＳ ゴシック"/>
        <family val="3"/>
      </rPr>
      <t>合計</t>
    </r>
  </si>
  <si>
    <r>
      <rPr>
        <sz val="9"/>
        <rFont val="ＭＳ ゴシック"/>
        <family val="3"/>
      </rPr>
      <t>金額（税抜）</t>
    </r>
  </si>
  <si>
    <r>
      <rPr>
        <sz val="9"/>
        <rFont val="ＭＳ ゴシック"/>
        <family val="3"/>
      </rPr>
      <t>＠</t>
    </r>
  </si>
  <si>
    <r>
      <rPr>
        <sz val="9"/>
        <rFont val="ＭＳ ゴシック"/>
        <family val="3"/>
      </rPr>
      <t>日</t>
    </r>
  </si>
  <si>
    <r>
      <rPr>
        <sz val="9"/>
        <rFont val="ＭＳ ゴシック"/>
        <family val="3"/>
      </rPr>
      <t>＝</t>
    </r>
  </si>
  <si>
    <r>
      <rPr>
        <sz val="9"/>
        <rFont val="ＭＳ ゴシック"/>
        <family val="3"/>
      </rPr>
      <t>金額（税抜）</t>
    </r>
  </si>
  <si>
    <r>
      <rPr>
        <b/>
        <sz val="10"/>
        <rFont val="ＭＳ ゴシック"/>
        <family val="3"/>
      </rPr>
      <t>合計（</t>
    </r>
    <r>
      <rPr>
        <b/>
        <sz val="10"/>
        <rFont val="Times New Roman"/>
        <family val="1"/>
      </rPr>
      <t>I+II+III+IV</t>
    </r>
    <r>
      <rPr>
        <b/>
        <sz val="10"/>
        <rFont val="ＭＳ ゴシック"/>
        <family val="3"/>
      </rPr>
      <t>）（円）</t>
    </r>
  </si>
  <si>
    <t>2. 補助員費</t>
  </si>
  <si>
    <t>1. 消耗品費</t>
  </si>
  <si>
    <t>2. 旅費</t>
  </si>
  <si>
    <t>3. 委員会費</t>
  </si>
  <si>
    <t>4. 外注費</t>
  </si>
  <si>
    <t>5. 印刷製本費</t>
  </si>
  <si>
    <t>6. 会議費</t>
  </si>
  <si>
    <t>7. 通信運搬費</t>
  </si>
  <si>
    <t>8. 借上費</t>
  </si>
  <si>
    <t>9. 図書購入費</t>
  </si>
  <si>
    <t>10. 通訳･翻訳料</t>
  </si>
  <si>
    <t>11. その他</t>
  </si>
  <si>
    <t>IV. 再委託費　　　</t>
  </si>
  <si>
    <t>I. 労務費</t>
  </si>
  <si>
    <t>1. 従事者費</t>
  </si>
  <si>
    <t>II. その他経費</t>
  </si>
  <si>
    <t>摘要</t>
  </si>
  <si>
    <t>摘要</t>
  </si>
  <si>
    <t>○○○○調査「○○○○○○○○○○○○○」</t>
  </si>
  <si>
    <r>
      <rPr>
        <sz val="10"/>
        <rFont val="ＭＳ Ｐ明朝"/>
        <family val="1"/>
      </rPr>
      <t>（様式</t>
    </r>
    <r>
      <rPr>
        <sz val="10"/>
        <rFont val="Times New Roman"/>
        <family val="1"/>
      </rPr>
      <t>I-3</t>
    </r>
    <r>
      <rPr>
        <sz val="10"/>
        <rFont val="ＭＳ Ｐ明朝"/>
        <family val="1"/>
      </rPr>
      <t>／</t>
    </r>
    <r>
      <rPr>
        <sz val="10"/>
        <rFont val="Times New Roman"/>
        <family val="1"/>
      </rPr>
      <t>II-3</t>
    </r>
    <r>
      <rPr>
        <sz val="10"/>
        <rFont val="ＭＳ Ｐ明朝"/>
        <family val="1"/>
      </rPr>
      <t>）</t>
    </r>
  </si>
  <si>
    <r>
      <t xml:space="preserve">H26 </t>
    </r>
    <r>
      <rPr>
        <b/>
        <sz val="14"/>
        <color indexed="12"/>
        <rFont val="ＭＳ Ｐ明朝"/>
        <family val="1"/>
      </rPr>
      <t>○○○○調査</t>
    </r>
    <r>
      <rPr>
        <b/>
        <sz val="14"/>
        <rFont val="ＭＳ Ｐ明朝"/>
        <family val="1"/>
      </rPr>
      <t xml:space="preserve">
調査費積算内訳</t>
    </r>
  </si>
  <si>
    <t>＠</t>
  </si>
  <si>
    <r>
      <t xml:space="preserve">III. </t>
    </r>
    <r>
      <rPr>
        <b/>
        <sz val="10"/>
        <rFont val="ＭＳ Ｐ明朝"/>
        <family val="1"/>
      </rPr>
      <t>一般管理費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</si>
</sst>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14"/>
      <name val="ＭＳ Ｐ明朝"/>
      <family val="1"/>
    </font>
    <font>
      <b/>
      <sz val="14"/>
      <name val="Times New Roman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indexed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ゴシック"/>
      <family val="3"/>
    </font>
    <font>
      <b/>
      <sz val="10"/>
      <name val="ＭＳ Ｐ明朝"/>
      <family val="1"/>
    </font>
    <font>
      <sz val="18"/>
      <color indexed="8"/>
      <name val="ＭＳ Ｐゴシック"/>
      <family val="3"/>
    </font>
    <font>
      <sz val="18"/>
      <color indexed="8"/>
      <name val="Times New Roman"/>
      <family val="1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2F2F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 style="thin"/>
      <top style="double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/>
      <right style="thin"/>
      <top style="medium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7" fillId="0" borderId="0" xfId="61" applyFont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8" fontId="14" fillId="33" borderId="18" xfId="48" applyFont="1" applyFill="1" applyBorder="1" applyAlignment="1">
      <alignment vertical="center" wrapText="1"/>
    </xf>
    <xf numFmtId="38" fontId="14" fillId="0" borderId="19" xfId="48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8" fontId="13" fillId="0" borderId="22" xfId="48" applyFont="1" applyFill="1" applyBorder="1" applyAlignment="1">
      <alignment horizontal="center" vertical="center" wrapText="1"/>
    </xf>
    <xf numFmtId="38" fontId="14" fillId="0" borderId="23" xfId="48" applyFont="1" applyFill="1" applyBorder="1" applyAlignment="1">
      <alignment vertical="center" wrapText="1"/>
    </xf>
    <xf numFmtId="38" fontId="13" fillId="34" borderId="19" xfId="48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38" fontId="13" fillId="0" borderId="23" xfId="48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38" fontId="14" fillId="0" borderId="24" xfId="48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 wrapText="1"/>
    </xf>
    <xf numFmtId="38" fontId="14" fillId="0" borderId="26" xfId="48" applyFont="1" applyFill="1" applyBorder="1" applyAlignment="1">
      <alignment vertical="center" wrapText="1"/>
    </xf>
    <xf numFmtId="38" fontId="13" fillId="34" borderId="27" xfId="48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vertical="center" wrapText="1"/>
    </xf>
    <xf numFmtId="38" fontId="13" fillId="0" borderId="30" xfId="48" applyFont="1" applyFill="1" applyBorder="1" applyAlignment="1">
      <alignment horizontal="center" vertical="center" wrapText="1"/>
    </xf>
    <xf numFmtId="38" fontId="14" fillId="33" borderId="24" xfId="48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38" fontId="13" fillId="0" borderId="23" xfId="48" applyFont="1" applyFill="1" applyBorder="1" applyAlignment="1">
      <alignment vertical="center" wrapText="1"/>
    </xf>
    <xf numFmtId="38" fontId="13" fillId="34" borderId="19" xfId="48" applyFont="1" applyFill="1" applyBorder="1" applyAlignment="1">
      <alignment vertical="center"/>
    </xf>
    <xf numFmtId="0" fontId="13" fillId="0" borderId="24" xfId="0" applyFont="1" applyFill="1" applyBorder="1" applyAlignment="1">
      <alignment horizontal="justify" vertical="center"/>
    </xf>
    <xf numFmtId="38" fontId="14" fillId="0" borderId="24" xfId="48" applyFont="1" applyFill="1" applyBorder="1" applyAlignment="1">
      <alignment vertical="center"/>
    </xf>
    <xf numFmtId="38" fontId="13" fillId="0" borderId="23" xfId="48" applyFont="1" applyFill="1" applyBorder="1" applyAlignment="1">
      <alignment horizontal="center" vertical="center" wrapText="1"/>
    </xf>
    <xf numFmtId="38" fontId="14" fillId="33" borderId="31" xfId="48" applyFont="1" applyFill="1" applyBorder="1" applyAlignment="1">
      <alignment vertical="center"/>
    </xf>
    <xf numFmtId="38" fontId="14" fillId="0" borderId="32" xfId="48" applyFont="1" applyFill="1" applyBorder="1" applyAlignment="1">
      <alignment vertical="center"/>
    </xf>
    <xf numFmtId="38" fontId="14" fillId="0" borderId="33" xfId="48" applyFont="1" applyFill="1" applyBorder="1" applyAlignment="1">
      <alignment vertical="center"/>
    </xf>
    <xf numFmtId="38" fontId="14" fillId="0" borderId="34" xfId="48" applyFont="1" applyFill="1" applyBorder="1" applyAlignment="1">
      <alignment vertical="center"/>
    </xf>
    <xf numFmtId="38" fontId="10" fillId="0" borderId="35" xfId="48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7" fillId="0" borderId="0" xfId="61" applyFont="1" applyAlignment="1">
      <alignment horizontal="center" vertical="center" wrapText="1"/>
      <protection/>
    </xf>
    <xf numFmtId="0" fontId="12" fillId="0" borderId="41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38" fontId="10" fillId="0" borderId="35" xfId="48" applyFont="1" applyFill="1" applyBorder="1" applyAlignment="1">
      <alignment horizontal="right" vertical="center" wrapText="1"/>
    </xf>
    <xf numFmtId="38" fontId="12" fillId="0" borderId="44" xfId="48" applyFont="1" applyFill="1" applyBorder="1" applyAlignment="1">
      <alignment horizontal="center" vertical="center" wrapText="1"/>
    </xf>
    <xf numFmtId="38" fontId="12" fillId="0" borderId="45" xfId="48" applyFont="1" applyFill="1" applyBorder="1" applyAlignment="1">
      <alignment horizontal="center" vertical="center" wrapText="1"/>
    </xf>
    <xf numFmtId="38" fontId="12" fillId="0" borderId="46" xfId="48" applyFont="1" applyFill="1" applyBorder="1" applyAlignment="1">
      <alignment horizontal="center" vertical="center" wrapText="1"/>
    </xf>
    <xf numFmtId="38" fontId="12" fillId="0" borderId="44" xfId="48" applyFont="1" applyFill="1" applyBorder="1" applyAlignment="1">
      <alignment horizontal="center" vertical="center"/>
    </xf>
    <xf numFmtId="38" fontId="12" fillId="0" borderId="46" xfId="48" applyFont="1" applyFill="1" applyBorder="1" applyAlignment="1">
      <alignment horizontal="center" vertical="center"/>
    </xf>
    <xf numFmtId="38" fontId="14" fillId="0" borderId="47" xfId="48" applyFont="1" applyFill="1" applyBorder="1" applyAlignment="1">
      <alignment horizontal="right" vertical="center"/>
    </xf>
    <xf numFmtId="38" fontId="14" fillId="0" borderId="48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center" vertical="center"/>
    </xf>
    <xf numFmtId="38" fontId="54" fillId="0" borderId="11" xfId="0" applyNumberFormat="1" applyFont="1" applyFill="1" applyBorder="1" applyAlignment="1">
      <alignment horizontal="left" vertical="center"/>
    </xf>
    <xf numFmtId="38" fontId="12" fillId="0" borderId="11" xfId="0" applyNumberFormat="1" applyFont="1" applyFill="1" applyBorder="1" applyAlignment="1">
      <alignment horizontal="left" vertical="center"/>
    </xf>
    <xf numFmtId="38" fontId="12" fillId="0" borderId="10" xfId="0" applyNumberFormat="1" applyFont="1" applyFill="1" applyBorder="1" applyAlignment="1">
      <alignment horizontal="left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38" fontId="3" fillId="35" borderId="51" xfId="48" applyFont="1" applyFill="1" applyBorder="1" applyAlignment="1">
      <alignment horizontal="center" vertical="center" wrapText="1"/>
    </xf>
    <xf numFmtId="38" fontId="3" fillId="35" borderId="52" xfId="48" applyFont="1" applyFill="1" applyBorder="1" applyAlignment="1">
      <alignment horizontal="center" vertical="center" wrapText="1"/>
    </xf>
    <xf numFmtId="38" fontId="3" fillId="35" borderId="56" xfId="48" applyFont="1" applyFill="1" applyBorder="1" applyAlignment="1">
      <alignment horizontal="center" vertical="center" wrapText="1"/>
    </xf>
    <xf numFmtId="38" fontId="3" fillId="35" borderId="57" xfId="48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 (version 2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0</xdr:row>
      <xdr:rowOff>76200</xdr:rowOff>
    </xdr:from>
    <xdr:to>
      <xdr:col>15</xdr:col>
      <xdr:colOff>666750</xdr:colOff>
      <xdr:row>1</xdr:row>
      <xdr:rowOff>47625</xdr:rowOff>
    </xdr:to>
    <xdr:sp>
      <xdr:nvSpPr>
        <xdr:cNvPr id="1" name="テキスト ボックス 11" hidden="1"/>
        <xdr:cNvSpPr txBox="1">
          <a:spLocks noChangeArrowheads="1"/>
        </xdr:cNvSpPr>
      </xdr:nvSpPr>
      <xdr:spPr>
        <a:xfrm>
          <a:off x="7029450" y="76200"/>
          <a:ext cx="819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別表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1-2
</a:t>
          </a:r>
        </a:p>
      </xdr:txBody>
    </xdr:sp>
    <xdr:clientData/>
  </xdr:twoCellAnchor>
  <xdr:oneCellAnchor>
    <xdr:from>
      <xdr:col>0</xdr:col>
      <xdr:colOff>28575</xdr:colOff>
      <xdr:row>0</xdr:row>
      <xdr:rowOff>66675</xdr:rowOff>
    </xdr:from>
    <xdr:ext cx="2571750" cy="762000"/>
    <xdr:sp>
      <xdr:nvSpPr>
        <xdr:cNvPr id="2" name="線吹き出し 1 (枠付き) 12" hidden="1"/>
        <xdr:cNvSpPr>
          <a:spLocks/>
        </xdr:cNvSpPr>
      </xdr:nvSpPr>
      <xdr:spPr>
        <a:xfrm>
          <a:off x="28575" y="66675"/>
          <a:ext cx="2571750" cy="762000"/>
        </a:xfrm>
        <a:prstGeom prst="borderCallout1">
          <a:avLst>
            <a:gd name="adj1" fmla="val 11384"/>
            <a:gd name="adj2" fmla="val 200509"/>
            <a:gd name="adj3" fmla="val 7236"/>
            <a:gd name="adj4" fmla="val 55462"/>
          </a:avLst>
        </a:prstGeom>
        <a:solidFill>
          <a:srgbClr val="DBEEF4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費目は、実施計画書に計上されている費目のみ計上できます。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計上されていない費目を計上するには、事前に実施計画書の変更が必要になります。</a:t>
          </a:r>
        </a:p>
      </xdr:txBody>
    </xdr:sp>
    <xdr:clientData/>
  </xdr:oneCellAnchor>
  <xdr:oneCellAnchor>
    <xdr:from>
      <xdr:col>13</xdr:col>
      <xdr:colOff>0</xdr:colOff>
      <xdr:row>3</xdr:row>
      <xdr:rowOff>171450</xdr:rowOff>
    </xdr:from>
    <xdr:ext cx="2028825" cy="266700"/>
    <xdr:sp>
      <xdr:nvSpPr>
        <xdr:cNvPr id="3" name="線吹き出し 1 (枠付き) 13" hidden="1"/>
        <xdr:cNvSpPr>
          <a:spLocks/>
        </xdr:cNvSpPr>
      </xdr:nvSpPr>
      <xdr:spPr>
        <a:xfrm>
          <a:off x="5667375" y="1028700"/>
          <a:ext cx="2028825" cy="266700"/>
        </a:xfrm>
        <a:prstGeom prst="borderCallout1">
          <a:avLst>
            <a:gd name="adj1" fmla="val 12537"/>
            <a:gd name="adj2" fmla="val 284541"/>
            <a:gd name="adj3" fmla="val 7236"/>
            <a:gd name="adj4" fmla="val 55462"/>
          </a:avLst>
        </a:prstGeom>
        <a:solidFill>
          <a:srgbClr val="DBEEF4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金額欄は必ず整数を入力ください。</a:t>
          </a:r>
        </a:p>
      </xdr:txBody>
    </xdr:sp>
    <xdr:clientData/>
  </xdr:oneCellAnchor>
  <xdr:twoCellAnchor>
    <xdr:from>
      <xdr:col>13</xdr:col>
      <xdr:colOff>409575</xdr:colOff>
      <xdr:row>52</xdr:row>
      <xdr:rowOff>209550</xdr:rowOff>
    </xdr:from>
    <xdr:to>
      <xdr:col>13</xdr:col>
      <xdr:colOff>695325</xdr:colOff>
      <xdr:row>53</xdr:row>
      <xdr:rowOff>190500</xdr:rowOff>
    </xdr:to>
    <xdr:sp>
      <xdr:nvSpPr>
        <xdr:cNvPr id="4" name="下矢印 14" hidden="1"/>
        <xdr:cNvSpPr>
          <a:spLocks/>
        </xdr:cNvSpPr>
      </xdr:nvSpPr>
      <xdr:spPr>
        <a:xfrm rot="10800000">
          <a:off x="6076950" y="11382375"/>
          <a:ext cx="285750" cy="190500"/>
        </a:xfrm>
        <a:prstGeom prst="downArrow">
          <a:avLst>
            <a:gd name="adj" fmla="val 15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52</xdr:row>
      <xdr:rowOff>209550</xdr:rowOff>
    </xdr:from>
    <xdr:to>
      <xdr:col>15</xdr:col>
      <xdr:colOff>666750</xdr:colOff>
      <xdr:row>53</xdr:row>
      <xdr:rowOff>190500</xdr:rowOff>
    </xdr:to>
    <xdr:sp>
      <xdr:nvSpPr>
        <xdr:cNvPr id="5" name="下矢印 15" hidden="1"/>
        <xdr:cNvSpPr>
          <a:spLocks/>
        </xdr:cNvSpPr>
      </xdr:nvSpPr>
      <xdr:spPr>
        <a:xfrm rot="10800000">
          <a:off x="7610475" y="11382375"/>
          <a:ext cx="238125" cy="190500"/>
        </a:xfrm>
        <a:prstGeom prst="downArrow">
          <a:avLst>
            <a:gd name="adj" fmla="val 15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="70" zoomScaleNormal="70" zoomScalePageLayoutView="0" workbookViewId="0" topLeftCell="A25">
      <selection activeCell="C45" sqref="C45"/>
    </sheetView>
  </sheetViews>
  <sheetFormatPr defaultColWidth="9.00390625" defaultRowHeight="13.5"/>
  <cols>
    <col min="1" max="1" width="2.125" style="7" customWidth="1"/>
    <col min="2" max="2" width="9.00390625" style="7" customWidth="1"/>
    <col min="3" max="3" width="12.50390625" style="7" customWidth="1"/>
    <col min="4" max="4" width="20.125" style="7" customWidth="1"/>
    <col min="5" max="5" width="2.50390625" style="7" customWidth="1"/>
    <col min="6" max="6" width="7.125" style="7" customWidth="1"/>
    <col min="7" max="7" width="2.50390625" style="7" customWidth="1"/>
    <col min="8" max="9" width="3.375" style="7" customWidth="1"/>
    <col min="10" max="10" width="3.125" style="7" customWidth="1"/>
    <col min="11" max="11" width="2.50390625" style="7" customWidth="1"/>
    <col min="12" max="12" width="3.125" style="7" customWidth="1"/>
    <col min="13" max="13" width="3.00390625" style="7" customWidth="1"/>
    <col min="14" max="14" width="10.50390625" style="7" customWidth="1"/>
    <col min="15" max="15" width="9.375" style="7" customWidth="1"/>
    <col min="16" max="16" width="8.75390625" style="7" customWidth="1"/>
    <col min="17" max="16384" width="9.00390625" style="7" customWidth="1"/>
  </cols>
  <sheetData>
    <row r="1" spans="1:16" ht="15">
      <c r="A1" s="1"/>
      <c r="B1" s="1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80"/>
      <c r="P1" s="80"/>
    </row>
    <row r="2" spans="1:24" ht="37.5" customHeight="1">
      <c r="A2" s="4"/>
      <c r="B2" s="68" t="s">
        <v>37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"/>
      <c r="R2" s="2"/>
      <c r="S2" s="2"/>
      <c r="T2" s="2"/>
      <c r="U2" s="2"/>
      <c r="V2" s="2"/>
      <c r="W2" s="2"/>
      <c r="X2" s="2"/>
    </row>
    <row r="3" spans="1:16" ht="1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"/>
      <c r="O3" s="9"/>
      <c r="P3" s="6"/>
    </row>
    <row r="4" spans="1:16" ht="15">
      <c r="A4" s="5"/>
      <c r="B4" s="10" t="s">
        <v>3</v>
      </c>
      <c r="C4" s="81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5">
      <c r="A5" s="5"/>
      <c r="B5" s="3" t="s">
        <v>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15.75" thickBo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8" customHeight="1" thickBot="1">
      <c r="A7" s="5"/>
      <c r="B7" s="73" t="s">
        <v>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6" t="s">
        <v>5</v>
      </c>
      <c r="P7" s="77"/>
    </row>
    <row r="8" spans="1:16" ht="7.5" customHeight="1">
      <c r="A8" s="5"/>
      <c r="B8" s="84" t="s">
        <v>6</v>
      </c>
      <c r="C8" s="86" t="s">
        <v>7</v>
      </c>
      <c r="D8" s="88" t="s">
        <v>8</v>
      </c>
      <c r="E8" s="89"/>
      <c r="F8" s="89"/>
      <c r="G8" s="89"/>
      <c r="H8" s="89"/>
      <c r="I8" s="89"/>
      <c r="J8" s="89"/>
      <c r="K8" s="89"/>
      <c r="L8" s="89"/>
      <c r="M8" s="89"/>
      <c r="N8" s="90"/>
      <c r="O8" s="94" t="s">
        <v>9</v>
      </c>
      <c r="P8" s="96" t="s">
        <v>10</v>
      </c>
    </row>
    <row r="9" spans="1:16" ht="13.5" customHeight="1" thickBot="1">
      <c r="A9" s="13"/>
      <c r="B9" s="85"/>
      <c r="C9" s="87"/>
      <c r="D9" s="91"/>
      <c r="E9" s="92"/>
      <c r="F9" s="92"/>
      <c r="G9" s="92"/>
      <c r="H9" s="92"/>
      <c r="I9" s="92"/>
      <c r="J9" s="92"/>
      <c r="K9" s="92"/>
      <c r="L9" s="92"/>
      <c r="M9" s="92"/>
      <c r="N9" s="93"/>
      <c r="O9" s="95"/>
      <c r="P9" s="97"/>
    </row>
    <row r="10" spans="1:16" ht="15.75" thickTop="1">
      <c r="A10" s="5"/>
      <c r="B10" s="14" t="s">
        <v>30</v>
      </c>
      <c r="C10" s="15"/>
      <c r="D10" s="16" t="s">
        <v>33</v>
      </c>
      <c r="E10" s="17"/>
      <c r="F10" s="17"/>
      <c r="G10" s="17"/>
      <c r="H10" s="17"/>
      <c r="I10" s="17"/>
      <c r="J10" s="17"/>
      <c r="K10" s="17"/>
      <c r="L10" s="17"/>
      <c r="M10" s="18"/>
      <c r="N10" s="19" t="s">
        <v>11</v>
      </c>
      <c r="O10" s="20"/>
      <c r="P10" s="21">
        <f>SUM(O11:O18)</f>
        <v>0</v>
      </c>
    </row>
    <row r="11" spans="1:16" ht="15">
      <c r="A11" s="5"/>
      <c r="B11" s="22"/>
      <c r="C11" s="23" t="s">
        <v>31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7">
        <f>ROUNDDOWN(SUM(N12:N14)/1000,0)</f>
        <v>0</v>
      </c>
      <c r="P11" s="28"/>
    </row>
    <row r="12" spans="1:16" ht="15">
      <c r="A12" s="5"/>
      <c r="B12" s="22"/>
      <c r="C12" s="23"/>
      <c r="D12" s="29"/>
      <c r="E12" s="61" t="s">
        <v>38</v>
      </c>
      <c r="F12" s="30"/>
      <c r="G12" s="25" t="s">
        <v>1</v>
      </c>
      <c r="H12" s="31"/>
      <c r="I12" s="25" t="s">
        <v>13</v>
      </c>
      <c r="J12" s="32"/>
      <c r="K12" s="32"/>
      <c r="L12" s="25"/>
      <c r="M12" s="32" t="s">
        <v>14</v>
      </c>
      <c r="N12" s="33">
        <f>F12*H12</f>
        <v>0</v>
      </c>
      <c r="O12" s="27"/>
      <c r="P12" s="28"/>
    </row>
    <row r="13" spans="1:16" ht="15">
      <c r="A13" s="5"/>
      <c r="B13" s="22"/>
      <c r="C13" s="23"/>
      <c r="D13" s="29"/>
      <c r="E13" s="25" t="s">
        <v>12</v>
      </c>
      <c r="F13" s="30"/>
      <c r="G13" s="25" t="s">
        <v>1</v>
      </c>
      <c r="H13" s="31"/>
      <c r="I13" s="25" t="s">
        <v>13</v>
      </c>
      <c r="J13" s="32"/>
      <c r="K13" s="31"/>
      <c r="L13" s="25"/>
      <c r="M13" s="32" t="s">
        <v>14</v>
      </c>
      <c r="N13" s="33">
        <f>F13*H13</f>
        <v>0</v>
      </c>
      <c r="O13" s="27"/>
      <c r="P13" s="28"/>
    </row>
    <row r="14" spans="1:16" ht="15">
      <c r="A14" s="5"/>
      <c r="B14" s="22"/>
      <c r="C14" s="23"/>
      <c r="D14" s="29"/>
      <c r="E14" s="25" t="s">
        <v>12</v>
      </c>
      <c r="F14" s="30"/>
      <c r="G14" s="25" t="s">
        <v>1</v>
      </c>
      <c r="H14" s="31"/>
      <c r="I14" s="25" t="s">
        <v>13</v>
      </c>
      <c r="J14" s="32"/>
      <c r="K14" s="31"/>
      <c r="L14" s="25"/>
      <c r="M14" s="32" t="s">
        <v>14</v>
      </c>
      <c r="N14" s="33">
        <f>F14*H14</f>
        <v>0</v>
      </c>
      <c r="O14" s="27"/>
      <c r="P14" s="28"/>
    </row>
    <row r="15" spans="1:16" ht="15">
      <c r="A15" s="5"/>
      <c r="B15" s="22"/>
      <c r="C15" s="34" t="s">
        <v>17</v>
      </c>
      <c r="D15" s="29"/>
      <c r="E15" s="25"/>
      <c r="F15" s="32"/>
      <c r="G15" s="25"/>
      <c r="H15" s="31"/>
      <c r="I15" s="25"/>
      <c r="J15" s="35"/>
      <c r="K15" s="31"/>
      <c r="L15" s="25"/>
      <c r="M15" s="32"/>
      <c r="N15" s="33"/>
      <c r="O15" s="27">
        <f>ROUNDDOWN(SUM(N16:N17)/1000,0)</f>
        <v>0</v>
      </c>
      <c r="P15" s="28"/>
    </row>
    <row r="16" spans="1:16" ht="15">
      <c r="A16" s="5"/>
      <c r="B16" s="22"/>
      <c r="C16" s="34"/>
      <c r="D16" s="29"/>
      <c r="E16" s="25" t="s">
        <v>12</v>
      </c>
      <c r="F16" s="30"/>
      <c r="G16" s="25" t="s">
        <v>0</v>
      </c>
      <c r="H16" s="31"/>
      <c r="I16" s="25" t="s">
        <v>13</v>
      </c>
      <c r="J16" s="32"/>
      <c r="K16" s="31"/>
      <c r="L16" s="25"/>
      <c r="M16" s="32" t="s">
        <v>14</v>
      </c>
      <c r="N16" s="33">
        <f>F16*H16</f>
        <v>0</v>
      </c>
      <c r="O16" s="36"/>
      <c r="P16" s="28"/>
    </row>
    <row r="17" spans="1:16" ht="15">
      <c r="A17" s="5"/>
      <c r="B17" s="22"/>
      <c r="C17" s="34"/>
      <c r="D17" s="29"/>
      <c r="E17" s="25" t="s">
        <v>12</v>
      </c>
      <c r="F17" s="30"/>
      <c r="G17" s="25" t="s">
        <v>0</v>
      </c>
      <c r="H17" s="31"/>
      <c r="I17" s="25" t="s">
        <v>13</v>
      </c>
      <c r="J17" s="32"/>
      <c r="K17" s="31"/>
      <c r="L17" s="25"/>
      <c r="M17" s="32" t="s">
        <v>14</v>
      </c>
      <c r="N17" s="33">
        <f>F17*H17</f>
        <v>0</v>
      </c>
      <c r="O17" s="36"/>
      <c r="P17" s="28"/>
    </row>
    <row r="18" spans="1:16" ht="15">
      <c r="A18" s="5"/>
      <c r="B18" s="37"/>
      <c r="C18" s="38"/>
      <c r="D18" s="29"/>
      <c r="E18" s="25"/>
      <c r="F18" s="32"/>
      <c r="G18" s="25"/>
      <c r="H18" s="31"/>
      <c r="I18" s="25"/>
      <c r="J18" s="35"/>
      <c r="K18" s="31"/>
      <c r="L18" s="25"/>
      <c r="M18" s="35"/>
      <c r="N18" s="39"/>
      <c r="O18" s="40"/>
      <c r="P18" s="41"/>
    </row>
    <row r="19" spans="1:16" ht="15">
      <c r="A19" s="5"/>
      <c r="B19" s="42" t="s">
        <v>32</v>
      </c>
      <c r="C19" s="34"/>
      <c r="D19" s="43" t="s">
        <v>34</v>
      </c>
      <c r="E19" s="44"/>
      <c r="F19" s="45"/>
      <c r="G19" s="44"/>
      <c r="H19" s="46"/>
      <c r="I19" s="44"/>
      <c r="J19" s="44"/>
      <c r="K19" s="46"/>
      <c r="L19" s="44"/>
      <c r="M19" s="44"/>
      <c r="N19" s="47" t="s">
        <v>15</v>
      </c>
      <c r="O19" s="48"/>
      <c r="P19" s="21">
        <f>SUM(O20:O50)</f>
        <v>0</v>
      </c>
    </row>
    <row r="20" spans="1:16" ht="15">
      <c r="A20" s="5"/>
      <c r="B20" s="22"/>
      <c r="C20" s="49" t="s">
        <v>18</v>
      </c>
      <c r="D20" s="50"/>
      <c r="E20" s="25"/>
      <c r="F20" s="32"/>
      <c r="G20" s="25"/>
      <c r="H20" s="31"/>
      <c r="I20" s="25"/>
      <c r="J20" s="31"/>
      <c r="K20" s="31"/>
      <c r="L20" s="25"/>
      <c r="M20" s="31"/>
      <c r="N20" s="51"/>
      <c r="O20" s="27">
        <f>ROUNDDOWN(SUM(N21:N22)/1000,0)</f>
        <v>0</v>
      </c>
      <c r="P20" s="52"/>
    </row>
    <row r="21" spans="1:16" ht="15">
      <c r="A21" s="5"/>
      <c r="B21" s="22"/>
      <c r="C21" s="53"/>
      <c r="D21" s="50"/>
      <c r="E21" s="25"/>
      <c r="F21" s="30"/>
      <c r="G21" s="25"/>
      <c r="H21" s="31"/>
      <c r="I21" s="25"/>
      <c r="J21" s="31"/>
      <c r="K21" s="31"/>
      <c r="L21" s="25"/>
      <c r="M21" s="32"/>
      <c r="N21" s="33"/>
      <c r="O21" s="54"/>
      <c r="P21" s="52"/>
    </row>
    <row r="22" spans="1:16" ht="15">
      <c r="A22" s="5"/>
      <c r="B22" s="22"/>
      <c r="C22" s="53"/>
      <c r="D22" s="50"/>
      <c r="E22" s="25"/>
      <c r="F22" s="30"/>
      <c r="G22" s="25"/>
      <c r="H22" s="31"/>
      <c r="I22" s="25"/>
      <c r="J22" s="31"/>
      <c r="K22" s="31"/>
      <c r="L22" s="25"/>
      <c r="M22" s="32"/>
      <c r="N22" s="33"/>
      <c r="O22" s="54"/>
      <c r="P22" s="52"/>
    </row>
    <row r="23" spans="1:16" ht="15">
      <c r="A23" s="5"/>
      <c r="B23" s="22"/>
      <c r="C23" s="53" t="s">
        <v>19</v>
      </c>
      <c r="D23" s="50"/>
      <c r="E23" s="25"/>
      <c r="F23" s="32"/>
      <c r="G23" s="25"/>
      <c r="H23" s="31"/>
      <c r="I23" s="25"/>
      <c r="J23" s="31"/>
      <c r="K23" s="31"/>
      <c r="L23" s="25"/>
      <c r="M23" s="31"/>
      <c r="N23" s="51"/>
      <c r="O23" s="27">
        <f>ROUNDDOWN(SUM(N24:N25)/1000,0)</f>
        <v>0</v>
      </c>
      <c r="P23" s="52"/>
    </row>
    <row r="24" spans="1:16" ht="27" customHeight="1">
      <c r="A24" s="5"/>
      <c r="B24" s="22"/>
      <c r="C24" s="34"/>
      <c r="D24" s="50"/>
      <c r="E24" s="25"/>
      <c r="F24" s="30"/>
      <c r="G24" s="25"/>
      <c r="H24" s="31"/>
      <c r="I24" s="25"/>
      <c r="J24" s="35"/>
      <c r="K24" s="31"/>
      <c r="L24" s="25"/>
      <c r="M24" s="32"/>
      <c r="N24" s="33"/>
      <c r="O24" s="54"/>
      <c r="P24" s="52"/>
    </row>
    <row r="25" spans="1:16" ht="15">
      <c r="A25" s="5"/>
      <c r="B25" s="22"/>
      <c r="C25" s="34"/>
      <c r="D25" s="50"/>
      <c r="E25" s="25"/>
      <c r="F25" s="30"/>
      <c r="G25" s="25"/>
      <c r="H25" s="31"/>
      <c r="I25" s="25"/>
      <c r="J25" s="35"/>
      <c r="K25" s="31"/>
      <c r="L25" s="25"/>
      <c r="M25" s="32"/>
      <c r="N25" s="33"/>
      <c r="O25" s="54"/>
      <c r="P25" s="52"/>
    </row>
    <row r="26" spans="1:16" ht="15">
      <c r="A26" s="5"/>
      <c r="B26" s="22"/>
      <c r="C26" s="53" t="s">
        <v>20</v>
      </c>
      <c r="D26" s="50"/>
      <c r="E26" s="25"/>
      <c r="F26" s="32"/>
      <c r="G26" s="25"/>
      <c r="H26" s="31"/>
      <c r="I26" s="25"/>
      <c r="J26" s="31"/>
      <c r="K26" s="31"/>
      <c r="L26" s="25"/>
      <c r="M26" s="31"/>
      <c r="N26" s="33"/>
      <c r="O26" s="27">
        <f>ROUNDDOWN(SUM(N27:N28)/1000,0)</f>
        <v>0</v>
      </c>
      <c r="P26" s="52"/>
    </row>
    <row r="27" spans="1:16" ht="15">
      <c r="A27" s="5"/>
      <c r="B27" s="22"/>
      <c r="C27" s="53"/>
      <c r="D27" s="50"/>
      <c r="E27" s="25"/>
      <c r="F27" s="30"/>
      <c r="G27" s="25"/>
      <c r="H27" s="31"/>
      <c r="I27" s="25"/>
      <c r="J27" s="35"/>
      <c r="K27" s="31"/>
      <c r="L27" s="25"/>
      <c r="M27" s="32"/>
      <c r="N27" s="33"/>
      <c r="O27" s="54"/>
      <c r="P27" s="52"/>
    </row>
    <row r="28" spans="1:16" ht="15">
      <c r="A28" s="5"/>
      <c r="B28" s="22"/>
      <c r="C28" s="34"/>
      <c r="D28" s="50"/>
      <c r="E28" s="25"/>
      <c r="F28" s="30"/>
      <c r="G28" s="25"/>
      <c r="H28" s="31"/>
      <c r="I28" s="25"/>
      <c r="J28" s="35"/>
      <c r="K28" s="31"/>
      <c r="L28" s="25"/>
      <c r="M28" s="32"/>
      <c r="N28" s="33"/>
      <c r="O28" s="54"/>
      <c r="P28" s="52"/>
    </row>
    <row r="29" spans="1:16" ht="15">
      <c r="A29" s="5"/>
      <c r="B29" s="22"/>
      <c r="C29" s="53" t="s">
        <v>21</v>
      </c>
      <c r="D29" s="50"/>
      <c r="E29" s="25"/>
      <c r="F29" s="32"/>
      <c r="G29" s="25"/>
      <c r="H29" s="31"/>
      <c r="I29" s="25"/>
      <c r="J29" s="31"/>
      <c r="K29" s="31"/>
      <c r="L29" s="31"/>
      <c r="M29" s="31"/>
      <c r="N29" s="51"/>
      <c r="O29" s="27">
        <f>ROUNDDOWN(SUM(N30:N32)/1000,0)</f>
        <v>0</v>
      </c>
      <c r="P29" s="52"/>
    </row>
    <row r="30" spans="1:16" ht="15">
      <c r="A30" s="5"/>
      <c r="B30" s="22"/>
      <c r="C30" s="53"/>
      <c r="D30" s="50"/>
      <c r="E30" s="25"/>
      <c r="F30" s="32"/>
      <c r="G30" s="25"/>
      <c r="H30" s="31"/>
      <c r="I30" s="25"/>
      <c r="J30" s="31"/>
      <c r="K30" s="31"/>
      <c r="L30" s="31"/>
      <c r="M30" s="32"/>
      <c r="N30" s="33"/>
      <c r="O30" s="54"/>
      <c r="P30" s="52"/>
    </row>
    <row r="31" spans="1:16" ht="27" customHeight="1">
      <c r="A31" s="5"/>
      <c r="B31" s="22"/>
      <c r="C31" s="53"/>
      <c r="D31" s="50"/>
      <c r="E31" s="25"/>
      <c r="F31" s="32"/>
      <c r="G31" s="25"/>
      <c r="H31" s="31"/>
      <c r="I31" s="25"/>
      <c r="J31" s="31"/>
      <c r="K31" s="31"/>
      <c r="L31" s="31"/>
      <c r="M31" s="32"/>
      <c r="N31" s="33"/>
      <c r="O31" s="54"/>
      <c r="P31" s="52"/>
    </row>
    <row r="32" spans="1:16" ht="27" customHeight="1">
      <c r="A32" s="5"/>
      <c r="B32" s="22"/>
      <c r="C32" s="53"/>
      <c r="D32" s="50"/>
      <c r="E32" s="25"/>
      <c r="F32" s="32"/>
      <c r="G32" s="25"/>
      <c r="H32" s="31"/>
      <c r="I32" s="25"/>
      <c r="J32" s="31"/>
      <c r="K32" s="31"/>
      <c r="L32" s="31"/>
      <c r="M32" s="32"/>
      <c r="N32" s="33"/>
      <c r="O32" s="54"/>
      <c r="P32" s="52"/>
    </row>
    <row r="33" spans="1:16" ht="15">
      <c r="A33" s="5"/>
      <c r="B33" s="22"/>
      <c r="C33" s="53" t="s">
        <v>22</v>
      </c>
      <c r="D33" s="50"/>
      <c r="E33" s="25"/>
      <c r="F33" s="32"/>
      <c r="G33" s="25"/>
      <c r="H33" s="31"/>
      <c r="I33" s="25"/>
      <c r="J33" s="31"/>
      <c r="K33" s="31"/>
      <c r="L33" s="31"/>
      <c r="M33" s="32"/>
      <c r="N33" s="33"/>
      <c r="O33" s="27">
        <f>ROUNDDOWN(SUM(N34:N35)/1000,0)</f>
        <v>0</v>
      </c>
      <c r="P33" s="52"/>
    </row>
    <row r="34" spans="1:16" ht="15">
      <c r="A34" s="5"/>
      <c r="B34" s="22"/>
      <c r="C34" s="34"/>
      <c r="D34" s="50"/>
      <c r="E34" s="25"/>
      <c r="F34" s="32"/>
      <c r="G34" s="25"/>
      <c r="H34" s="31"/>
      <c r="I34" s="25"/>
      <c r="J34" s="31"/>
      <c r="K34" s="31"/>
      <c r="L34" s="31"/>
      <c r="M34" s="32"/>
      <c r="N34" s="33"/>
      <c r="O34" s="54"/>
      <c r="P34" s="52"/>
    </row>
    <row r="35" spans="1:16" ht="27" customHeight="1">
      <c r="A35" s="5"/>
      <c r="B35" s="22"/>
      <c r="C35" s="53"/>
      <c r="D35" s="50"/>
      <c r="E35" s="25"/>
      <c r="F35" s="32"/>
      <c r="G35" s="25"/>
      <c r="H35" s="31"/>
      <c r="I35" s="25"/>
      <c r="J35" s="31"/>
      <c r="K35" s="31"/>
      <c r="L35" s="31"/>
      <c r="M35" s="32"/>
      <c r="N35" s="33"/>
      <c r="O35" s="54"/>
      <c r="P35" s="52"/>
    </row>
    <row r="36" spans="1:16" ht="15">
      <c r="A36" s="5"/>
      <c r="B36" s="22"/>
      <c r="C36" s="53" t="s">
        <v>23</v>
      </c>
      <c r="D36" s="50"/>
      <c r="E36" s="25"/>
      <c r="F36" s="32"/>
      <c r="G36" s="25"/>
      <c r="H36" s="31"/>
      <c r="I36" s="25"/>
      <c r="J36" s="31"/>
      <c r="K36" s="31"/>
      <c r="L36" s="31"/>
      <c r="M36" s="31"/>
      <c r="N36" s="33"/>
      <c r="O36" s="27">
        <f>ROUNDDOWN(SUM(N37)/1000,0)</f>
        <v>0</v>
      </c>
      <c r="P36" s="52"/>
    </row>
    <row r="37" spans="1:16" ht="13.5" customHeight="1">
      <c r="A37" s="5"/>
      <c r="B37" s="22"/>
      <c r="C37" s="53"/>
      <c r="D37" s="50"/>
      <c r="E37" s="25"/>
      <c r="F37" s="32"/>
      <c r="G37" s="25"/>
      <c r="H37" s="31"/>
      <c r="I37" s="25"/>
      <c r="J37" s="31"/>
      <c r="K37" s="31"/>
      <c r="L37" s="31"/>
      <c r="M37" s="32"/>
      <c r="N37" s="33"/>
      <c r="O37" s="54"/>
      <c r="P37" s="52"/>
    </row>
    <row r="38" spans="1:16" ht="15">
      <c r="A38" s="5"/>
      <c r="B38" s="22"/>
      <c r="C38" s="53" t="s">
        <v>24</v>
      </c>
      <c r="D38" s="50"/>
      <c r="E38" s="25"/>
      <c r="F38" s="32"/>
      <c r="G38" s="25"/>
      <c r="H38" s="31"/>
      <c r="I38" s="25"/>
      <c r="J38" s="31"/>
      <c r="K38" s="31"/>
      <c r="L38" s="25"/>
      <c r="M38" s="31"/>
      <c r="N38" s="33"/>
      <c r="O38" s="27">
        <f>ROUNDDOWN(SUM(N39)/1000,0)</f>
        <v>0</v>
      </c>
      <c r="P38" s="52"/>
    </row>
    <row r="39" spans="1:16" ht="15">
      <c r="A39" s="5"/>
      <c r="B39" s="22"/>
      <c r="C39" s="53"/>
      <c r="D39" s="50"/>
      <c r="E39" s="25"/>
      <c r="F39" s="32"/>
      <c r="G39" s="25"/>
      <c r="H39" s="31"/>
      <c r="I39" s="25"/>
      <c r="J39" s="31"/>
      <c r="K39" s="31"/>
      <c r="L39" s="25"/>
      <c r="M39" s="31"/>
      <c r="N39" s="33"/>
      <c r="O39" s="54"/>
      <c r="P39" s="52"/>
    </row>
    <row r="40" spans="1:16" ht="15">
      <c r="A40" s="5"/>
      <c r="B40" s="22"/>
      <c r="C40" s="53" t="s">
        <v>25</v>
      </c>
      <c r="D40" s="50"/>
      <c r="E40" s="25"/>
      <c r="F40" s="32"/>
      <c r="G40" s="25"/>
      <c r="H40" s="31"/>
      <c r="I40" s="25"/>
      <c r="J40" s="31"/>
      <c r="K40" s="31"/>
      <c r="L40" s="25"/>
      <c r="M40" s="31"/>
      <c r="N40" s="33"/>
      <c r="O40" s="27">
        <f>ROUNDDOWN(SUM(N41:N42)/1000,0)</f>
        <v>0</v>
      </c>
      <c r="P40" s="52"/>
    </row>
    <row r="41" spans="1:16" ht="13.5" customHeight="1">
      <c r="A41" s="5"/>
      <c r="B41" s="22"/>
      <c r="C41" s="53"/>
      <c r="D41" s="50"/>
      <c r="E41" s="25"/>
      <c r="F41" s="30"/>
      <c r="G41" s="25"/>
      <c r="H41" s="35"/>
      <c r="I41" s="25"/>
      <c r="J41" s="35"/>
      <c r="K41" s="31"/>
      <c r="L41" s="25"/>
      <c r="M41" s="32"/>
      <c r="N41" s="33"/>
      <c r="O41" s="54"/>
      <c r="P41" s="52"/>
    </row>
    <row r="42" spans="1:16" ht="15">
      <c r="A42" s="5"/>
      <c r="B42" s="22"/>
      <c r="C42" s="53"/>
      <c r="D42" s="50"/>
      <c r="E42" s="25"/>
      <c r="F42" s="32"/>
      <c r="G42" s="25"/>
      <c r="H42" s="31"/>
      <c r="I42" s="25"/>
      <c r="J42" s="31"/>
      <c r="K42" s="31"/>
      <c r="L42" s="25"/>
      <c r="M42" s="31"/>
      <c r="N42" s="33"/>
      <c r="O42" s="54"/>
      <c r="P42" s="52"/>
    </row>
    <row r="43" spans="1:16" ht="15">
      <c r="A43" s="5"/>
      <c r="B43" s="22"/>
      <c r="C43" s="53" t="s">
        <v>26</v>
      </c>
      <c r="D43" s="50"/>
      <c r="E43" s="25"/>
      <c r="F43" s="32"/>
      <c r="G43" s="25"/>
      <c r="H43" s="31"/>
      <c r="I43" s="25"/>
      <c r="J43" s="31"/>
      <c r="K43" s="31"/>
      <c r="L43" s="25"/>
      <c r="M43" s="31"/>
      <c r="N43" s="33"/>
      <c r="O43" s="27">
        <f>ROUNDDOWN(SUM(N44:N45)/1000,0)</f>
        <v>0</v>
      </c>
      <c r="P43" s="52"/>
    </row>
    <row r="44" spans="1:16" ht="27" customHeight="1">
      <c r="A44" s="5"/>
      <c r="B44" s="22"/>
      <c r="C44" s="34"/>
      <c r="D44" s="50"/>
      <c r="E44" s="25"/>
      <c r="F44" s="30"/>
      <c r="G44" s="25"/>
      <c r="H44" s="35"/>
      <c r="I44" s="25"/>
      <c r="J44" s="31"/>
      <c r="K44" s="31"/>
      <c r="L44" s="25"/>
      <c r="M44" s="32"/>
      <c r="N44" s="33"/>
      <c r="O44" s="54"/>
      <c r="P44" s="52"/>
    </row>
    <row r="45" spans="1:16" ht="27" customHeight="1">
      <c r="A45" s="5"/>
      <c r="B45" s="22"/>
      <c r="C45" s="53"/>
      <c r="D45" s="50"/>
      <c r="E45" s="25"/>
      <c r="F45" s="30"/>
      <c r="G45" s="25"/>
      <c r="H45" s="35"/>
      <c r="I45" s="25"/>
      <c r="J45" s="31"/>
      <c r="K45" s="31"/>
      <c r="L45" s="25"/>
      <c r="M45" s="32"/>
      <c r="N45" s="33"/>
      <c r="O45" s="54"/>
      <c r="P45" s="52"/>
    </row>
    <row r="46" spans="1:16" ht="15">
      <c r="A46" s="5"/>
      <c r="B46" s="22"/>
      <c r="C46" s="53" t="s">
        <v>27</v>
      </c>
      <c r="D46" s="50"/>
      <c r="E46" s="25"/>
      <c r="F46" s="32"/>
      <c r="G46" s="25"/>
      <c r="H46" s="31"/>
      <c r="I46" s="25"/>
      <c r="J46" s="31"/>
      <c r="K46" s="31"/>
      <c r="L46" s="25"/>
      <c r="M46" s="31"/>
      <c r="N46" s="33"/>
      <c r="O46" s="27">
        <f>ROUNDDOWN(SUM(N47:N48)/1000,0)</f>
        <v>0</v>
      </c>
      <c r="P46" s="52"/>
    </row>
    <row r="47" spans="1:16" ht="15">
      <c r="A47" s="5"/>
      <c r="B47" s="22"/>
      <c r="C47" s="34"/>
      <c r="D47" s="50"/>
      <c r="E47" s="25"/>
      <c r="F47" s="30"/>
      <c r="G47" s="25"/>
      <c r="H47" s="35"/>
      <c r="I47" s="25"/>
      <c r="J47" s="35"/>
      <c r="K47" s="31"/>
      <c r="L47" s="25"/>
      <c r="M47" s="32"/>
      <c r="N47" s="33"/>
      <c r="O47" s="54"/>
      <c r="P47" s="52"/>
    </row>
    <row r="48" spans="1:16" ht="27" customHeight="1">
      <c r="A48" s="5"/>
      <c r="B48" s="22"/>
      <c r="C48" s="34"/>
      <c r="D48" s="50"/>
      <c r="E48" s="25"/>
      <c r="F48" s="32"/>
      <c r="G48" s="25"/>
      <c r="H48" s="31"/>
      <c r="I48" s="25"/>
      <c r="J48" s="31"/>
      <c r="K48" s="31"/>
      <c r="L48" s="25"/>
      <c r="M48" s="32"/>
      <c r="N48" s="33"/>
      <c r="O48" s="54"/>
      <c r="P48" s="52"/>
    </row>
    <row r="49" spans="1:16" ht="15">
      <c r="A49" s="5"/>
      <c r="B49" s="22"/>
      <c r="C49" s="53" t="s">
        <v>28</v>
      </c>
      <c r="D49" s="31"/>
      <c r="E49" s="25"/>
      <c r="F49" s="32"/>
      <c r="G49" s="25"/>
      <c r="H49" s="31"/>
      <c r="I49" s="25"/>
      <c r="J49" s="31"/>
      <c r="K49" s="31"/>
      <c r="L49" s="25"/>
      <c r="M49" s="31"/>
      <c r="N49" s="33"/>
      <c r="O49" s="54">
        <v>0</v>
      </c>
      <c r="P49" s="52"/>
    </row>
    <row r="50" spans="1:16" ht="15">
      <c r="A50" s="5"/>
      <c r="B50" s="22"/>
      <c r="C50" s="53"/>
      <c r="D50" s="31"/>
      <c r="E50" s="25"/>
      <c r="F50" s="32"/>
      <c r="G50" s="31"/>
      <c r="H50" s="31"/>
      <c r="I50" s="31"/>
      <c r="J50" s="31"/>
      <c r="K50" s="31"/>
      <c r="L50" s="31"/>
      <c r="M50" s="31"/>
      <c r="N50" s="55"/>
      <c r="O50" s="54"/>
      <c r="P50" s="52"/>
    </row>
    <row r="51" spans="1:16" ht="15">
      <c r="A51" s="5"/>
      <c r="B51" s="62" t="s">
        <v>39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4"/>
      <c r="O51" s="56"/>
      <c r="P51" s="57">
        <v>0</v>
      </c>
    </row>
    <row r="52" spans="1:16" ht="15.75" thickBot="1">
      <c r="A52" s="5"/>
      <c r="B52" s="65" t="s">
        <v>29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58">
        <f>N52</f>
        <v>0</v>
      </c>
      <c r="P52" s="59">
        <f>O52</f>
        <v>0</v>
      </c>
    </row>
    <row r="53" spans="1:16" ht="16.5" thickBot="1" thickTop="1">
      <c r="A53" s="5"/>
      <c r="B53" s="69" t="s">
        <v>16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/>
      <c r="O53" s="78">
        <f>SUM(P10:P52)*1000</f>
        <v>0</v>
      </c>
      <c r="P53" s="79"/>
    </row>
    <row r="54" spans="1:16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2"/>
      <c r="O54" s="72"/>
      <c r="P54" s="60"/>
    </row>
  </sheetData>
  <sheetProtection/>
  <mergeCells count="16">
    <mergeCell ref="O1:P1"/>
    <mergeCell ref="C4:P4"/>
    <mergeCell ref="C5:P5"/>
    <mergeCell ref="B8:B9"/>
    <mergeCell ref="C8:C9"/>
    <mergeCell ref="D8:N9"/>
    <mergeCell ref="O8:O9"/>
    <mergeCell ref="P8:P9"/>
    <mergeCell ref="B51:N51"/>
    <mergeCell ref="B52:N52"/>
    <mergeCell ref="B2:P2"/>
    <mergeCell ref="B53:N53"/>
    <mergeCell ref="N54:O54"/>
    <mergeCell ref="B7:N7"/>
    <mergeCell ref="O7:P7"/>
    <mergeCell ref="O53:P53"/>
  </mergeCells>
  <printOptions/>
  <pageMargins left="0.7" right="0.7" top="0.75" bottom="0.75" header="0.3" footer="0.3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2013-05-23T04:56:20Z</dcterms:created>
  <dcterms:modified xsi:type="dcterms:W3CDTF">2014-05-21T05:38:42Z</dcterms:modified>
  <cp:category/>
  <cp:version/>
  <cp:contentType/>
  <cp:contentStatus/>
</cp:coreProperties>
</file>