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48" windowWidth="12096" windowHeight="883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<sst xmlns="http://schemas.openxmlformats.org/spreadsheetml/2006/main" count="30" uniqueCount="20">
  <si>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計</t>
  </si>
  <si>
    <t>認定</t>
  </si>
  <si>
    <t>棄却</t>
  </si>
  <si>
    <t>鹿児島県</t>
  </si>
  <si>
    <t>申請</t>
  </si>
  <si>
    <t>取下</t>
  </si>
  <si>
    <t>処理済</t>
  </si>
  <si>
    <t>未処理</t>
  </si>
  <si>
    <t>新潟県</t>
  </si>
  <si>
    <t>新潟市</t>
  </si>
  <si>
    <t>熊本県</t>
  </si>
  <si>
    <t>旧 法</t>
  </si>
  <si>
    <t>旧 法</t>
  </si>
  <si>
    <t>新 法</t>
  </si>
  <si>
    <t>新 法</t>
  </si>
  <si>
    <t>合　計</t>
  </si>
  <si>
    <t>出典：環境省 総合環境政策局環境保健部特殊疾病対策室資料より作成</t>
  </si>
  <si>
    <t>臨時措置法</t>
  </si>
  <si>
    <t>8.11　①公害健康被害の補償等に関する法律の被認定者数（水俣病申請処理状況）</t>
  </si>
  <si>
    <t xml:space="preserve"> （平成28年4月末現在）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</si>
</sst>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0_);\(0\)"/>
    <numFmt numFmtId="180" formatCode="\ \(\ #,##0_);\(#,##0\)"/>
    <numFmt numFmtId="181" formatCode="0_ "/>
    <numFmt numFmtId="182" formatCode="&quot;(  &quot;#,##0&quot;)&quot;"/>
    <numFmt numFmtId="183" formatCode="&quot;(&quot;#,##0&quot;)&quot;"/>
    <numFmt numFmtId="184" formatCode="&quot;(   &quot;#,##0&quot;)&quot;"/>
    <numFmt numFmtId="185" formatCode="&quot;(    &quot;#,##0&quot;)&quot;"/>
    <numFmt numFmtId="186" formatCode="&quot;(     &quot;#,##0&quot;)&quot;"/>
    <numFmt numFmtId="187" formatCode="[&lt;=99999999]####\-####;\(00\)\ ####\-####"/>
    <numFmt numFmtId="188" formatCode="[$-F400]h:mm:ss\ AM/PM"/>
    <numFmt numFmtId="189" formatCode="0_);[Red]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1"/>
      <name val="ＭＳ Ｐゴシック"/>
      <family val="3"/>
    </font>
    <font>
      <sz val="11"/>
      <name val="ＪＳ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0" fillId="33" borderId="0" xfId="0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center" indent="1"/>
    </xf>
    <xf numFmtId="38" fontId="2" fillId="0" borderId="13" xfId="48" applyFont="1" applyFill="1" applyBorder="1" applyAlignment="1">
      <alignment horizontal="right" vertical="center" indent="1"/>
    </xf>
    <xf numFmtId="38" fontId="2" fillId="0" borderId="14" xfId="48" applyFont="1" applyFill="1" applyBorder="1" applyAlignment="1">
      <alignment horizontal="right" vertical="center" indent="1"/>
    </xf>
    <xf numFmtId="38" fontId="2" fillId="0" borderId="15" xfId="48" applyFont="1" applyFill="1" applyBorder="1" applyAlignment="1">
      <alignment horizontal="right" vertical="center" indent="1"/>
    </xf>
    <xf numFmtId="38" fontId="2" fillId="0" borderId="16" xfId="48" applyFont="1" applyFill="1" applyBorder="1" applyAlignment="1">
      <alignment horizontal="right" vertical="center" indent="1"/>
    </xf>
    <xf numFmtId="38" fontId="2" fillId="0" borderId="17" xfId="48" applyFont="1" applyFill="1" applyBorder="1" applyAlignment="1">
      <alignment horizontal="right" vertical="center" indent="1"/>
    </xf>
    <xf numFmtId="38" fontId="2" fillId="0" borderId="18" xfId="48" applyFont="1" applyFill="1" applyBorder="1" applyAlignment="1">
      <alignment horizontal="right" vertical="center" indent="1"/>
    </xf>
    <xf numFmtId="38" fontId="2" fillId="0" borderId="19" xfId="48" applyFont="1" applyFill="1" applyBorder="1" applyAlignment="1">
      <alignment horizontal="right" vertical="center" indent="1"/>
    </xf>
    <xf numFmtId="38" fontId="2" fillId="0" borderId="20" xfId="48" applyFont="1" applyFill="1" applyBorder="1" applyAlignment="1">
      <alignment horizontal="right" vertical="center" indent="1"/>
    </xf>
    <xf numFmtId="38" fontId="2" fillId="0" borderId="21" xfId="48" applyFont="1" applyFill="1" applyBorder="1" applyAlignment="1">
      <alignment horizontal="right" vertical="center" indent="1"/>
    </xf>
    <xf numFmtId="38" fontId="2" fillId="0" borderId="22" xfId="48" applyFont="1" applyFill="1" applyBorder="1" applyAlignment="1">
      <alignment horizontal="right" vertical="center" indent="1"/>
    </xf>
    <xf numFmtId="38" fontId="2" fillId="0" borderId="23" xfId="48" applyFont="1" applyFill="1" applyBorder="1" applyAlignment="1">
      <alignment horizontal="right" vertical="center" indent="1"/>
    </xf>
    <xf numFmtId="38" fontId="2" fillId="0" borderId="24" xfId="48" applyFont="1" applyFill="1" applyBorder="1" applyAlignment="1">
      <alignment horizontal="right" vertical="center" indent="1"/>
    </xf>
    <xf numFmtId="38" fontId="2" fillId="0" borderId="25" xfId="48" applyFont="1" applyFill="1" applyBorder="1" applyAlignment="1">
      <alignment horizontal="right" vertical="center" indent="1"/>
    </xf>
    <xf numFmtId="38" fontId="2" fillId="0" borderId="26" xfId="48" applyFont="1" applyFill="1" applyBorder="1" applyAlignment="1">
      <alignment horizontal="right" vertical="center" indent="1"/>
    </xf>
    <xf numFmtId="38" fontId="2" fillId="0" borderId="27" xfId="48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2" width="12.625" style="6" customWidth="1"/>
    <col min="3" max="7" width="15.625" style="4" customWidth="1"/>
    <col min="8" max="16384" width="9.00390625" style="2" customWidth="1"/>
  </cols>
  <sheetData>
    <row r="1" spans="1:7" ht="30" customHeight="1">
      <c r="A1" s="9" t="s">
        <v>18</v>
      </c>
      <c r="B1" s="29"/>
      <c r="C1" s="29"/>
      <c r="D1" s="29"/>
      <c r="E1" s="29"/>
      <c r="F1" s="29"/>
      <c r="G1" s="29"/>
    </row>
    <row r="2" ht="19.5" customHeight="1">
      <c r="B2" s="3"/>
    </row>
    <row r="3" spans="2:7" ht="19.5" customHeight="1" thickBot="1">
      <c r="B3" s="3"/>
      <c r="G3" s="1" t="s">
        <v>19</v>
      </c>
    </row>
    <row r="4" spans="1:7" ht="19.5" customHeight="1">
      <c r="A4" s="37"/>
      <c r="B4" s="38"/>
      <c r="C4" s="41" t="s">
        <v>4</v>
      </c>
      <c r="D4" s="41" t="s">
        <v>5</v>
      </c>
      <c r="E4" s="43" t="s">
        <v>6</v>
      </c>
      <c r="F4" s="43"/>
      <c r="G4" s="30" t="s">
        <v>7</v>
      </c>
    </row>
    <row r="5" spans="1:7" ht="19.5" customHeight="1">
      <c r="A5" s="39"/>
      <c r="B5" s="40"/>
      <c r="C5" s="42"/>
      <c r="D5" s="42"/>
      <c r="E5" s="7" t="s">
        <v>1</v>
      </c>
      <c r="F5" s="8" t="s">
        <v>2</v>
      </c>
      <c r="G5" s="31"/>
    </row>
    <row r="6" spans="1:7" ht="19.5" customHeight="1">
      <c r="A6" s="32" t="s">
        <v>10</v>
      </c>
      <c r="B6" s="26" t="s">
        <v>12</v>
      </c>
      <c r="C6" s="10">
        <v>3312</v>
      </c>
      <c r="D6" s="10">
        <v>92</v>
      </c>
      <c r="E6" s="11">
        <v>1500</v>
      </c>
      <c r="F6" s="12">
        <v>1720</v>
      </c>
      <c r="G6" s="13">
        <v>0</v>
      </c>
    </row>
    <row r="7" spans="1:7" ht="19.5" customHeight="1">
      <c r="A7" s="33"/>
      <c r="B7" s="27" t="s">
        <v>14</v>
      </c>
      <c r="C7" s="14">
        <v>18377</v>
      </c>
      <c r="D7" s="14">
        <v>6684</v>
      </c>
      <c r="E7" s="15">
        <v>287</v>
      </c>
      <c r="F7" s="16">
        <v>10139</v>
      </c>
      <c r="G7" s="17">
        <v>1267</v>
      </c>
    </row>
    <row r="8" spans="1:7" ht="19.5" customHeight="1">
      <c r="A8" s="34"/>
      <c r="B8" s="28" t="s">
        <v>0</v>
      </c>
      <c r="C8" s="18">
        <f>SUM(C6:C7)</f>
        <v>21689</v>
      </c>
      <c r="D8" s="18">
        <f>SUM(D6:D7)</f>
        <v>6776</v>
      </c>
      <c r="E8" s="19">
        <f>SUM(E6:E7)</f>
        <v>1787</v>
      </c>
      <c r="F8" s="20">
        <f>SUM(F6:F7)</f>
        <v>11859</v>
      </c>
      <c r="G8" s="21">
        <f>SUM(G6:G7)</f>
        <v>1267</v>
      </c>
    </row>
    <row r="9" spans="1:7" s="5" customFormat="1" ht="19.5" customHeight="1">
      <c r="A9" s="32" t="s">
        <v>3</v>
      </c>
      <c r="B9" s="26" t="s">
        <v>11</v>
      </c>
      <c r="C9" s="10">
        <v>230</v>
      </c>
      <c r="D9" s="10">
        <v>3</v>
      </c>
      <c r="E9" s="11">
        <v>114</v>
      </c>
      <c r="F9" s="12">
        <v>113</v>
      </c>
      <c r="G9" s="13">
        <v>0</v>
      </c>
    </row>
    <row r="10" spans="1:7" s="5" customFormat="1" ht="19.5" customHeight="1">
      <c r="A10" s="33"/>
      <c r="B10" s="27" t="s">
        <v>13</v>
      </c>
      <c r="C10" s="14">
        <v>9111</v>
      </c>
      <c r="D10" s="14">
        <v>4251</v>
      </c>
      <c r="E10" s="15">
        <v>379</v>
      </c>
      <c r="F10" s="16">
        <v>3626</v>
      </c>
      <c r="G10" s="17">
        <v>855</v>
      </c>
    </row>
    <row r="11" spans="1:7" s="5" customFormat="1" ht="19.5" customHeight="1">
      <c r="A11" s="34"/>
      <c r="B11" s="28" t="s">
        <v>0</v>
      </c>
      <c r="C11" s="18">
        <f>SUM(C9:C10)</f>
        <v>9341</v>
      </c>
      <c r="D11" s="18">
        <f>SUM(D9:D10)</f>
        <v>4254</v>
      </c>
      <c r="E11" s="19">
        <f>SUM(E9:E10)</f>
        <v>493</v>
      </c>
      <c r="F11" s="20">
        <f>SUM(F9:F10)</f>
        <v>3739</v>
      </c>
      <c r="G11" s="21">
        <f>SUM(G9:G10)</f>
        <v>855</v>
      </c>
    </row>
    <row r="12" spans="1:7" ht="19.5" customHeight="1">
      <c r="A12" s="32" t="s">
        <v>8</v>
      </c>
      <c r="B12" s="26" t="s">
        <v>11</v>
      </c>
      <c r="C12" s="10">
        <v>644</v>
      </c>
      <c r="D12" s="10">
        <v>10</v>
      </c>
      <c r="E12" s="11">
        <v>335</v>
      </c>
      <c r="F12" s="12">
        <v>299</v>
      </c>
      <c r="G12" s="13">
        <v>0</v>
      </c>
    </row>
    <row r="13" spans="1:7" ht="19.5" customHeight="1">
      <c r="A13" s="33"/>
      <c r="B13" s="27" t="s">
        <v>13</v>
      </c>
      <c r="C13" s="14">
        <v>833</v>
      </c>
      <c r="D13" s="14">
        <v>153</v>
      </c>
      <c r="E13" s="15">
        <v>39</v>
      </c>
      <c r="F13" s="16">
        <v>540</v>
      </c>
      <c r="G13" s="17">
        <v>101</v>
      </c>
    </row>
    <row r="14" spans="1:7" ht="19.5" customHeight="1">
      <c r="A14" s="34"/>
      <c r="B14" s="28" t="s">
        <v>0</v>
      </c>
      <c r="C14" s="18">
        <f>SUM(C12:C13)</f>
        <v>1477</v>
      </c>
      <c r="D14" s="18">
        <f>SUM(D12:D13)</f>
        <v>163</v>
      </c>
      <c r="E14" s="19">
        <f>SUM(E12:E13)</f>
        <v>374</v>
      </c>
      <c r="F14" s="20">
        <f>SUM(F12:F13)</f>
        <v>839</v>
      </c>
      <c r="G14" s="21">
        <f>SUM(G12:G13)</f>
        <v>101</v>
      </c>
    </row>
    <row r="15" spans="1:7" ht="19.5" customHeight="1">
      <c r="A15" s="32" t="s">
        <v>9</v>
      </c>
      <c r="B15" s="26" t="s">
        <v>11</v>
      </c>
      <c r="C15" s="10">
        <v>588</v>
      </c>
      <c r="D15" s="10">
        <v>38</v>
      </c>
      <c r="E15" s="11">
        <v>309</v>
      </c>
      <c r="F15" s="12">
        <v>241</v>
      </c>
      <c r="G15" s="13">
        <v>0</v>
      </c>
    </row>
    <row r="16" spans="1:7" ht="19.5" customHeight="1">
      <c r="A16" s="33"/>
      <c r="B16" s="27" t="s">
        <v>13</v>
      </c>
      <c r="C16" s="14">
        <v>517</v>
      </c>
      <c r="D16" s="14">
        <v>126</v>
      </c>
      <c r="E16" s="15">
        <v>22</v>
      </c>
      <c r="F16" s="16">
        <v>308</v>
      </c>
      <c r="G16" s="17">
        <v>61</v>
      </c>
    </row>
    <row r="17" spans="1:7" ht="19.5" customHeight="1">
      <c r="A17" s="34"/>
      <c r="B17" s="28" t="s">
        <v>0</v>
      </c>
      <c r="C17" s="18">
        <f>SUM(C15:C16)</f>
        <v>1105</v>
      </c>
      <c r="D17" s="18">
        <f>SUM(D15:D16)</f>
        <v>164</v>
      </c>
      <c r="E17" s="19">
        <f>SUM(E15:E16)</f>
        <v>331</v>
      </c>
      <c r="F17" s="20">
        <f>SUM(F15:F16)</f>
        <v>549</v>
      </c>
      <c r="G17" s="21">
        <f>SUM(G15:G16)</f>
        <v>61</v>
      </c>
    </row>
    <row r="18" spans="1:7" ht="19.5" customHeight="1">
      <c r="A18" s="32" t="s">
        <v>15</v>
      </c>
      <c r="B18" s="26" t="s">
        <v>11</v>
      </c>
      <c r="C18" s="10">
        <f aca="true" t="shared" si="0" ref="C18:G19">SUM(C6,C9,C12,C15)</f>
        <v>4774</v>
      </c>
      <c r="D18" s="10">
        <f t="shared" si="0"/>
        <v>143</v>
      </c>
      <c r="E18" s="11">
        <f t="shared" si="0"/>
        <v>2258</v>
      </c>
      <c r="F18" s="12">
        <f t="shared" si="0"/>
        <v>2373</v>
      </c>
      <c r="G18" s="13">
        <f t="shared" si="0"/>
        <v>0</v>
      </c>
    </row>
    <row r="19" spans="1:7" ht="19.5" customHeight="1">
      <c r="A19" s="33"/>
      <c r="B19" s="27" t="s">
        <v>13</v>
      </c>
      <c r="C19" s="14">
        <f t="shared" si="0"/>
        <v>28838</v>
      </c>
      <c r="D19" s="14">
        <f t="shared" si="0"/>
        <v>11214</v>
      </c>
      <c r="E19" s="15">
        <f t="shared" si="0"/>
        <v>727</v>
      </c>
      <c r="F19" s="16">
        <f t="shared" si="0"/>
        <v>14613</v>
      </c>
      <c r="G19" s="17">
        <f t="shared" si="0"/>
        <v>2284</v>
      </c>
    </row>
    <row r="20" spans="1:7" ht="19.5" customHeight="1">
      <c r="A20" s="34"/>
      <c r="B20" s="28" t="s">
        <v>0</v>
      </c>
      <c r="C20" s="18">
        <f>SUM(C18:C19)</f>
        <v>33612</v>
      </c>
      <c r="D20" s="18">
        <f>SUM(D18:D19)</f>
        <v>11357</v>
      </c>
      <c r="E20" s="19">
        <f>SUM(E18:E19)</f>
        <v>2985</v>
      </c>
      <c r="F20" s="20">
        <f>SUM(F18:F19)</f>
        <v>16986</v>
      </c>
      <c r="G20" s="21">
        <f>SUM(G18:G19)</f>
        <v>2284</v>
      </c>
    </row>
    <row r="21" spans="1:7" ht="19.5" customHeight="1" thickBot="1">
      <c r="A21" s="35" t="s">
        <v>17</v>
      </c>
      <c r="B21" s="36"/>
      <c r="C21" s="22">
        <v>495</v>
      </c>
      <c r="D21" s="22">
        <v>80</v>
      </c>
      <c r="E21" s="23">
        <v>33</v>
      </c>
      <c r="F21" s="24">
        <v>360</v>
      </c>
      <c r="G21" s="25">
        <v>22</v>
      </c>
    </row>
    <row r="22" spans="1:2" ht="19.5" customHeight="1">
      <c r="A22" s="3" t="s">
        <v>16</v>
      </c>
      <c r="B22" s="3"/>
    </row>
  </sheetData>
  <sheetProtection/>
  <mergeCells count="11">
    <mergeCell ref="A21:B21"/>
    <mergeCell ref="A4:B5"/>
    <mergeCell ref="C4:C5"/>
    <mergeCell ref="D4:D5"/>
    <mergeCell ref="E4:F4"/>
    <mergeCell ref="G4:G5"/>
    <mergeCell ref="A6:A8"/>
    <mergeCell ref="A9:A11"/>
    <mergeCell ref="A12:A14"/>
    <mergeCell ref="A15:A17"/>
    <mergeCell ref="A18:A20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70" r:id="rId1"/>
  <headerFooter>
    <oddHeader>&amp;L平成28年版　環境統計集&amp;R&amp;"ＭＳ ゴシック,標準"8章 環境対策全般（行政）</oddHeader>
    <oddFooter>&amp;C&amp;"ＭＳ ゴシック,標準"358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2014-07-09T09:26:43Z</cp:lastPrinted>
  <dcterms:created xsi:type="dcterms:W3CDTF">2003-09-24T04:50:39Z</dcterms:created>
  <dcterms:modified xsi:type="dcterms:W3CDTF">2016-08-16T05:50:37Z</dcterms:modified>
  <cp:category/>
  <cp:version/>
  <cp:contentType/>
  <cp:contentStatus/>
</cp:coreProperties>
</file>