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activeTab="0"/>
  </bookViews>
  <sheets>
    <sheet name="27" sheetId="1" r:id="rId1"/>
    <sheet name="26" sheetId="2" r:id="rId2"/>
    <sheet name="25-21" sheetId="3" r:id="rId3"/>
  </sheets>
  <definedNames>
    <definedName name="_xlnm.Print_Area" localSheetId="1">'26'!$A$1:$G$52</definedName>
    <definedName name="_xlnm.Print_Area" localSheetId="0">'27'!$A$1:$G$54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E3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このデータのみ要チェックの上提出すること</t>
        </r>
      </text>
    </comment>
  </commentList>
</comments>
</file>

<file path=xl/sharedStrings.xml><?xml version="1.0" encoding="utf-8"?>
<sst xmlns="http://schemas.openxmlformats.org/spreadsheetml/2006/main" count="83" uniqueCount="34">
  <si>
    <t>合　計</t>
  </si>
  <si>
    <t>平成2年度</t>
  </si>
  <si>
    <t>－</t>
  </si>
  <si>
    <t>6.18　低公害車保有台数の推移</t>
  </si>
  <si>
    <t>・平成12年度以降の「合計」の上段は低燃費かつ低排出ガス車を除く合計値。下段は全車種の合計値。</t>
  </si>
  <si>
    <t>・「電気」の台数に限っては二輪車を含む。（　）内は二輪車台数。（ただし、平成14年度以前の二輪車の台数は不明。）</t>
  </si>
  <si>
    <t>・平成24年度の「低燃費かつ低排出ガス車」の保有台数については、平成27年度燃費基準相当を達成した車両について集計。</t>
  </si>
  <si>
    <t>・低燃費かつ</t>
  </si>
  <si>
    <t>天然ガス</t>
  </si>
  <si>
    <t>ハイブリッド</t>
  </si>
  <si>
    <t>低燃費かつ
低排出ガス車</t>
  </si>
  <si>
    <t>注）</t>
  </si>
  <si>
    <t>出典）</t>
  </si>
  <si>
    <t>　低排出ガス車： 国土交通省資料（低排出ガス認定制度は平成12年度から実施。軽自動車等は含まない。）</t>
  </si>
  <si>
    <t>年度</t>
  </si>
  <si>
    <r>
      <t xml:space="preserve">電気 </t>
    </r>
    <r>
      <rPr>
        <vertAlign val="superscript"/>
        <sz val="11"/>
        <rFont val="ＭＳ ゴシック"/>
        <family val="3"/>
      </rPr>
      <t>*1</t>
    </r>
  </si>
  <si>
    <r>
      <t xml:space="preserve">天然ガス </t>
    </r>
    <r>
      <rPr>
        <vertAlign val="superscript"/>
        <sz val="11"/>
        <rFont val="ＭＳ ゴシック"/>
        <family val="3"/>
      </rPr>
      <t>*2</t>
    </r>
  </si>
  <si>
    <r>
      <t xml:space="preserve">ハイブリッド </t>
    </r>
    <r>
      <rPr>
        <vertAlign val="superscript"/>
        <sz val="11"/>
        <rFont val="ＭＳ ゴシック"/>
        <family val="3"/>
      </rPr>
      <t>*3</t>
    </r>
  </si>
  <si>
    <r>
      <t xml:space="preserve">低燃費かつ
低排出ガス車 </t>
    </r>
    <r>
      <rPr>
        <vertAlign val="superscript"/>
        <sz val="11"/>
        <rFont val="ＭＳ ゴシック"/>
        <family val="3"/>
      </rPr>
      <t>*4</t>
    </r>
  </si>
  <si>
    <t>注・集計は、各年度末</t>
  </si>
  <si>
    <t>　・平成12年度以降の「合計」の上段は低燃費かつ低排出ガス車を除く合計値。下段は全車種の合計値。</t>
  </si>
  <si>
    <t>　・「電気」の台数に限っては二輪車を含む。（　）内は二輪車台数。（ただし、平成14年度以前の二輪車の台数は不明。）</t>
  </si>
  <si>
    <t>出典：１）（社）次世代自動車振興センター</t>
  </si>
  <si>
    <t>　　　２）（社）日本ガス協会</t>
  </si>
  <si>
    <t>　　　３）（社）次世代自動車振興センター（平成18年度までは（財）日本自動車研究所）</t>
  </si>
  <si>
    <t>　　　４）国土交通省資料（低排出ガス認定制度は平成12年度から実施。軽自動車等は含まない。）</t>
  </si>
  <si>
    <t>電　気</t>
  </si>
  <si>
    <t>（単位：台）</t>
  </si>
  <si>
    <t>・天 然 ガ ス ：社団法人日本ガス協会</t>
  </si>
  <si>
    <t>・ハイブリッド：社団法人次世代自動車振興センター（平成18年度までは財団法人日本自動車研究所）</t>
  </si>
  <si>
    <t>・電　　　 気 ：社団法人次世代自動車振興センター</t>
  </si>
  <si>
    <t>・集計は、各年度末。</t>
  </si>
  <si>
    <t>・平成24年度以前の「電気」の台数に限っては二輪車を含む。（　）内は二輪車台数。（ただし、平成14年度以前の二輪車の台数は不明。）</t>
  </si>
  <si>
    <r>
      <t>・平成24年度及び平成25年度の「低燃費かつ低排出ガス車」の保有台数については、平成27年度燃費基準</t>
    </r>
    <r>
      <rPr>
        <sz val="11"/>
        <color indexed="8"/>
        <rFont val="ＭＳ ゴシック"/>
        <family val="3"/>
      </rPr>
      <t>相当</t>
    </r>
    <r>
      <rPr>
        <sz val="11"/>
        <rFont val="ＭＳ ゴシック"/>
        <family val="3"/>
      </rPr>
      <t>を達成した車両について集計。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</si>
</sst>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#,##0_ ;[Red]\-#,##0\ "/>
    <numFmt numFmtId="180" formatCode="#,##0_);\(#,##0\)"/>
    <numFmt numFmtId="181" formatCode="#,##0_);[Red]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trike/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sz val="11"/>
      <color theme="1"/>
      <name val="ＭＳ ゴシック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33" fillId="26" borderId="0" applyNumberFormat="0" applyBorder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3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112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 wrapText="1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left" vertical="center"/>
    </xf>
    <xf numFmtId="38" fontId="8" fillId="0" borderId="0" xfId="49" applyFont="1" applyBorder="1" applyAlignment="1">
      <alignment horizontal="left" vertical="center"/>
    </xf>
    <xf numFmtId="38" fontId="42" fillId="30" borderId="0" xfId="49" applyFont="1" applyFill="1" applyBorder="1" applyAlignment="1">
      <alignment horizontal="left" vertical="center"/>
    </xf>
    <xf numFmtId="38" fontId="4" fillId="30" borderId="0" xfId="49" applyFont="1" applyFill="1" applyBorder="1" applyAlignment="1">
      <alignment vertical="center"/>
    </xf>
    <xf numFmtId="38" fontId="4" fillId="0" borderId="11" xfId="49" applyFont="1" applyBorder="1" applyAlignment="1">
      <alignment horizontal="center" vertical="center"/>
    </xf>
    <xf numFmtId="38" fontId="4" fillId="0" borderId="12" xfId="49" applyFont="1" applyBorder="1" applyAlignment="1">
      <alignment horizontal="right" vertical="center" indent="1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horizontal="right" vertical="center" indent="1"/>
    </xf>
    <xf numFmtId="38" fontId="4" fillId="0" borderId="15" xfId="49" applyFont="1" applyFill="1" applyBorder="1" applyAlignment="1">
      <alignment horizontal="right" vertical="center" indent="1"/>
    </xf>
    <xf numFmtId="38" fontId="4" fillId="0" borderId="15" xfId="49" applyFont="1" applyBorder="1" applyAlignment="1">
      <alignment horizontal="right" vertical="center" indent="1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right" vertical="center" indent="1"/>
    </xf>
    <xf numFmtId="38" fontId="4" fillId="0" borderId="19" xfId="49" applyFont="1" applyBorder="1" applyAlignment="1">
      <alignment horizontal="right" vertical="center" indent="1"/>
    </xf>
    <xf numFmtId="38" fontId="4" fillId="0" borderId="20" xfId="49" applyFont="1" applyBorder="1" applyAlignment="1">
      <alignment horizontal="right" vertical="center" indent="1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right" vertical="center" indent="1"/>
    </xf>
    <xf numFmtId="38" fontId="4" fillId="0" borderId="12" xfId="49" applyFont="1" applyBorder="1" applyAlignment="1" quotePrefix="1">
      <alignment horizontal="right" vertical="center" indent="1"/>
    </xf>
    <xf numFmtId="38" fontId="4" fillId="0" borderId="23" xfId="49" applyFont="1" applyBorder="1" applyAlignment="1">
      <alignment horizontal="right" vertical="center" indent="1"/>
    </xf>
    <xf numFmtId="38" fontId="4" fillId="0" borderId="14" xfId="49" applyFont="1" applyBorder="1" applyAlignment="1" quotePrefix="1">
      <alignment horizontal="right" vertical="center" indent="1"/>
    </xf>
    <xf numFmtId="38" fontId="4" fillId="0" borderId="24" xfId="49" applyFont="1" applyBorder="1" applyAlignment="1">
      <alignment horizontal="right" vertical="center" indent="1"/>
    </xf>
    <xf numFmtId="38" fontId="4" fillId="0" borderId="15" xfId="49" applyFont="1" applyBorder="1" applyAlignment="1" quotePrefix="1">
      <alignment horizontal="right" vertical="center" indent="1"/>
    </xf>
    <xf numFmtId="38" fontId="4" fillId="0" borderId="25" xfId="49" applyFont="1" applyBorder="1" applyAlignment="1">
      <alignment horizontal="right" vertical="center" indent="1"/>
    </xf>
    <xf numFmtId="38" fontId="4" fillId="0" borderId="22" xfId="49" applyFont="1" applyBorder="1" applyAlignment="1" quotePrefix="1">
      <alignment horizontal="right" vertical="center" indent="1"/>
    </xf>
    <xf numFmtId="38" fontId="4" fillId="0" borderId="26" xfId="49" applyFont="1" applyBorder="1" applyAlignment="1">
      <alignment horizontal="right" vertical="center" indent="1"/>
    </xf>
    <xf numFmtId="38" fontId="4" fillId="0" borderId="19" xfId="49" applyFont="1" applyBorder="1" applyAlignment="1" quotePrefix="1">
      <alignment horizontal="right" vertical="center" indent="1"/>
    </xf>
    <xf numFmtId="38" fontId="4" fillId="0" borderId="27" xfId="49" applyFont="1" applyBorder="1" applyAlignment="1">
      <alignment horizontal="right" vertical="center" indent="1"/>
    </xf>
    <xf numFmtId="180" fontId="4" fillId="0" borderId="18" xfId="49" applyNumberFormat="1" applyFont="1" applyBorder="1" applyAlignment="1" quotePrefix="1">
      <alignment horizontal="right" vertical="center" indent="1"/>
    </xf>
    <xf numFmtId="38" fontId="4" fillId="0" borderId="28" xfId="49" applyFont="1" applyBorder="1" applyAlignment="1">
      <alignment horizontal="right" vertical="center" indent="1"/>
    </xf>
    <xf numFmtId="38" fontId="4" fillId="0" borderId="29" xfId="49" applyFont="1" applyBorder="1" applyAlignment="1">
      <alignment horizontal="right" vertical="center" indent="1"/>
    </xf>
    <xf numFmtId="180" fontId="4" fillId="0" borderId="19" xfId="49" applyNumberFormat="1" applyFont="1" applyBorder="1" applyAlignment="1" quotePrefix="1">
      <alignment horizontal="right" vertical="center" indent="1"/>
    </xf>
    <xf numFmtId="180" fontId="4" fillId="0" borderId="30" xfId="49" applyNumberFormat="1" applyFont="1" applyBorder="1" applyAlignment="1" quotePrefix="1">
      <alignment horizontal="right" vertical="center" indent="1"/>
    </xf>
    <xf numFmtId="38" fontId="4" fillId="0" borderId="31" xfId="49" applyFont="1" applyBorder="1" applyAlignment="1">
      <alignment horizontal="right" vertical="center" indent="1"/>
    </xf>
    <xf numFmtId="38" fontId="4" fillId="0" borderId="25" xfId="49" applyFont="1" applyFill="1" applyBorder="1" applyAlignment="1">
      <alignment horizontal="right" vertical="center" indent="1"/>
    </xf>
    <xf numFmtId="180" fontId="4" fillId="0" borderId="19" xfId="49" applyNumberFormat="1" applyFont="1" applyFill="1" applyBorder="1" applyAlignment="1">
      <alignment horizontal="right" vertical="center" indent="1"/>
    </xf>
    <xf numFmtId="38" fontId="4" fillId="0" borderId="27" xfId="49" applyFont="1" applyFill="1" applyBorder="1" applyAlignment="1">
      <alignment horizontal="right" vertical="center" indent="1"/>
    </xf>
    <xf numFmtId="180" fontId="4" fillId="0" borderId="15" xfId="49" applyNumberFormat="1" applyFont="1" applyFill="1" applyBorder="1" applyAlignment="1">
      <alignment horizontal="right" vertical="center" indent="1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 horizontal="left" vertical="top" wrapText="1"/>
    </xf>
    <xf numFmtId="38" fontId="4" fillId="0" borderId="0" xfId="49" applyFont="1" applyBorder="1" applyAlignment="1">
      <alignment vertical="top" wrapText="1"/>
    </xf>
    <xf numFmtId="38" fontId="4" fillId="0" borderId="0" xfId="49" applyFont="1" applyBorder="1" applyAlignment="1">
      <alignment vertical="top"/>
    </xf>
    <xf numFmtId="38" fontId="4" fillId="0" borderId="10" xfId="49" applyFont="1" applyBorder="1" applyAlignment="1">
      <alignment horizontal="left" vertical="center" indent="1"/>
    </xf>
    <xf numFmtId="38" fontId="4" fillId="0" borderId="10" xfId="49" applyFont="1" applyBorder="1" applyAlignment="1">
      <alignment horizontal="right" vertical="center" indent="1"/>
    </xf>
    <xf numFmtId="38" fontId="4" fillId="0" borderId="10" xfId="49" applyFont="1" applyBorder="1" applyAlignment="1" quotePrefix="1">
      <alignment horizontal="center" vertical="center"/>
    </xf>
    <xf numFmtId="38" fontId="4" fillId="0" borderId="10" xfId="49" applyFont="1" applyBorder="1" applyAlignment="1">
      <alignment horizontal="right" vertical="center"/>
    </xf>
    <xf numFmtId="180" fontId="4" fillId="0" borderId="10" xfId="49" applyNumberFormat="1" applyFont="1" applyBorder="1" applyAlignment="1" quotePrefix="1">
      <alignment horizontal="right" vertical="center"/>
    </xf>
    <xf numFmtId="38" fontId="4" fillId="0" borderId="10" xfId="49" applyFont="1" applyFill="1" applyBorder="1" applyAlignment="1">
      <alignment horizontal="right" vertical="center" indent="1"/>
    </xf>
    <xf numFmtId="38" fontId="4" fillId="0" borderId="10" xfId="49" applyFont="1" applyFill="1" applyBorder="1" applyAlignment="1">
      <alignment horizontal="right" vertical="center"/>
    </xf>
    <xf numFmtId="180" fontId="4" fillId="0" borderId="10" xfId="49" applyNumberFormat="1" applyFont="1" applyFill="1" applyBorder="1" applyAlignment="1">
      <alignment horizontal="right" vertical="center"/>
    </xf>
    <xf numFmtId="38" fontId="4" fillId="0" borderId="0" xfId="49" applyFont="1" applyAlignment="1">
      <alignment horizontal="left" vertical="center"/>
    </xf>
    <xf numFmtId="38" fontId="8" fillId="0" borderId="0" xfId="49" applyFont="1" applyAlignment="1">
      <alignment horizontal="left" vertical="center"/>
    </xf>
    <xf numFmtId="38" fontId="4" fillId="0" borderId="32" xfId="49" applyFont="1" applyBorder="1" applyAlignment="1">
      <alignment horizontal="left" vertical="center" indent="1"/>
    </xf>
    <xf numFmtId="38" fontId="4" fillId="0" borderId="33" xfId="49" applyFont="1" applyBorder="1" applyAlignment="1">
      <alignment horizontal="center" vertical="center"/>
    </xf>
    <xf numFmtId="38" fontId="4" fillId="0" borderId="33" xfId="49" applyFont="1" applyBorder="1" applyAlignment="1">
      <alignment horizontal="center" vertical="center" wrapText="1"/>
    </xf>
    <xf numFmtId="38" fontId="4" fillId="0" borderId="34" xfId="49" applyFont="1" applyBorder="1" applyAlignment="1">
      <alignment horizontal="center" vertical="center"/>
    </xf>
    <xf numFmtId="180" fontId="4" fillId="0" borderId="35" xfId="49" applyNumberFormat="1" applyFont="1" applyFill="1" applyBorder="1" applyAlignment="1">
      <alignment horizontal="right" vertical="center" indent="1"/>
    </xf>
    <xf numFmtId="38" fontId="4" fillId="0" borderId="36" xfId="49" applyFont="1" applyFill="1" applyBorder="1" applyAlignment="1">
      <alignment horizontal="right" vertical="center" indent="1"/>
    </xf>
    <xf numFmtId="38" fontId="43" fillId="0" borderId="27" xfId="49" applyFont="1" applyFill="1" applyBorder="1" applyAlignment="1">
      <alignment horizontal="right" vertical="center" indent="1"/>
    </xf>
    <xf numFmtId="38" fontId="4" fillId="0" borderId="28" xfId="49" applyFont="1" applyFill="1" applyBorder="1" applyAlignment="1">
      <alignment horizontal="right" vertical="center" indent="1"/>
    </xf>
    <xf numFmtId="38" fontId="4" fillId="0" borderId="13" xfId="49" applyFont="1" applyBorder="1" applyAlignment="1">
      <alignment horizontal="center" vertical="center"/>
    </xf>
    <xf numFmtId="38" fontId="4" fillId="0" borderId="14" xfId="49" applyFont="1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38" fontId="4" fillId="0" borderId="14" xfId="49" applyFont="1" applyFill="1" applyBorder="1" applyAlignment="1">
      <alignment horizontal="right" vertical="center" indent="1"/>
    </xf>
    <xf numFmtId="38" fontId="4" fillId="0" borderId="16" xfId="49" applyFont="1" applyBorder="1" applyAlignment="1">
      <alignment horizontal="center" vertical="center"/>
    </xf>
    <xf numFmtId="38" fontId="4" fillId="0" borderId="15" xfId="49" applyFont="1" applyBorder="1" applyAlignment="1">
      <alignment horizontal="right" vertical="center" indent="1"/>
    </xf>
    <xf numFmtId="0" fontId="0" fillId="0" borderId="18" xfId="0" applyFont="1" applyBorder="1" applyAlignment="1">
      <alignment horizontal="right" vertical="center" indent="1"/>
    </xf>
    <xf numFmtId="38" fontId="4" fillId="0" borderId="11" xfId="49" applyFont="1" applyBorder="1" applyAlignment="1">
      <alignment horizontal="center" vertical="center"/>
    </xf>
    <xf numFmtId="38" fontId="4" fillId="0" borderId="20" xfId="49" applyFont="1" applyBorder="1" applyAlignment="1">
      <alignment horizontal="right" vertical="center" indent="1"/>
    </xf>
    <xf numFmtId="0" fontId="0" fillId="0" borderId="19" xfId="0" applyFont="1" applyBorder="1" applyAlignment="1">
      <alignment horizontal="right" vertical="center" indent="1"/>
    </xf>
    <xf numFmtId="38" fontId="4" fillId="0" borderId="15" xfId="49" applyFont="1" applyFill="1" applyBorder="1" applyAlignment="1">
      <alignment horizontal="right" vertical="center" indent="1"/>
    </xf>
    <xf numFmtId="179" fontId="4" fillId="0" borderId="15" xfId="49" applyNumberFormat="1" applyFont="1" applyBorder="1" applyAlignment="1">
      <alignment horizontal="right" vertical="center" indent="1"/>
    </xf>
    <xf numFmtId="38" fontId="4" fillId="0" borderId="21" xfId="49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 indent="1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right" vertical="center" indent="1"/>
    </xf>
    <xf numFmtId="179" fontId="4" fillId="0" borderId="18" xfId="49" applyNumberFormat="1" applyFont="1" applyBorder="1" applyAlignment="1">
      <alignment horizontal="right" vertical="center" indent="1"/>
    </xf>
    <xf numFmtId="38" fontId="4" fillId="0" borderId="18" xfId="49" applyFont="1" applyFill="1" applyBorder="1" applyAlignment="1">
      <alignment horizontal="right" vertical="center" indent="1"/>
    </xf>
    <xf numFmtId="38" fontId="4" fillId="0" borderId="13" xfId="49" applyFont="1" applyFill="1" applyBorder="1" applyAlignment="1">
      <alignment horizontal="center" vertical="center"/>
    </xf>
    <xf numFmtId="38" fontId="4" fillId="0" borderId="37" xfId="49" applyFont="1" applyBorder="1" applyAlignment="1">
      <alignment horizontal="right" vertical="center" indent="1"/>
    </xf>
    <xf numFmtId="38" fontId="4" fillId="0" borderId="17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center" vertical="center"/>
    </xf>
    <xf numFmtId="3" fontId="43" fillId="0" borderId="18" xfId="0" applyNumberFormat="1" applyFont="1" applyBorder="1" applyAlignment="1">
      <alignment horizontal="right" vertical="center" indent="1"/>
    </xf>
    <xf numFmtId="0" fontId="43" fillId="0" borderId="35" xfId="0" applyFont="1" applyBorder="1" applyAlignment="1">
      <alignment horizontal="right" vertical="center" indent="1"/>
    </xf>
    <xf numFmtId="181" fontId="43" fillId="0" borderId="18" xfId="0" applyNumberFormat="1" applyFont="1" applyBorder="1" applyAlignment="1">
      <alignment horizontal="right" vertical="center" indent="1"/>
    </xf>
    <xf numFmtId="181" fontId="43" fillId="0" borderId="35" xfId="0" applyNumberFormat="1" applyFont="1" applyBorder="1" applyAlignment="1">
      <alignment horizontal="right" vertical="center" indent="1"/>
    </xf>
    <xf numFmtId="3" fontId="4" fillId="0" borderId="18" xfId="0" applyNumberFormat="1" applyFont="1" applyBorder="1" applyAlignment="1">
      <alignment horizontal="right" vertical="center" indent="1"/>
    </xf>
    <xf numFmtId="0" fontId="4" fillId="0" borderId="35" xfId="0" applyFont="1" applyBorder="1" applyAlignment="1">
      <alignment horizontal="right" vertical="center" indent="1"/>
    </xf>
    <xf numFmtId="3" fontId="4" fillId="0" borderId="15" xfId="0" applyNumberFormat="1" applyFont="1" applyBorder="1" applyAlignment="1">
      <alignment horizontal="right" vertical="center" indent="1"/>
    </xf>
    <xf numFmtId="0" fontId="4" fillId="0" borderId="19" xfId="0" applyFont="1" applyBorder="1" applyAlignment="1">
      <alignment horizontal="right" vertical="center" indent="1"/>
    </xf>
    <xf numFmtId="181" fontId="4" fillId="0" borderId="15" xfId="0" applyNumberFormat="1" applyFont="1" applyBorder="1" applyAlignment="1">
      <alignment horizontal="right" vertical="center" indent="1"/>
    </xf>
    <xf numFmtId="181" fontId="4" fillId="0" borderId="19" xfId="0" applyNumberFormat="1" applyFont="1" applyBorder="1" applyAlignment="1">
      <alignment horizontal="right" vertical="center" indent="1"/>
    </xf>
    <xf numFmtId="3" fontId="43" fillId="0" borderId="15" xfId="0" applyNumberFormat="1" applyFont="1" applyBorder="1" applyAlignment="1">
      <alignment horizontal="right" vertical="center" indent="1"/>
    </xf>
    <xf numFmtId="0" fontId="43" fillId="0" borderId="19" xfId="0" applyFont="1" applyBorder="1" applyAlignment="1">
      <alignment horizontal="right" vertical="center" indent="1"/>
    </xf>
    <xf numFmtId="181" fontId="4" fillId="0" borderId="35" xfId="0" applyNumberFormat="1" applyFont="1" applyBorder="1" applyAlignment="1">
      <alignment horizontal="right" vertical="center" indent="1"/>
    </xf>
    <xf numFmtId="38" fontId="4" fillId="0" borderId="20" xfId="49" applyFont="1" applyFill="1" applyBorder="1" applyAlignment="1">
      <alignment horizontal="center"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38" fontId="4" fillId="0" borderId="20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20" xfId="49" applyFont="1" applyBorder="1" applyAlignment="1">
      <alignment horizontal="right" vertical="center"/>
    </xf>
    <xf numFmtId="179" fontId="4" fillId="0" borderId="20" xfId="49" applyNumberFormat="1" applyFont="1" applyBorder="1" applyAlignment="1">
      <alignment horizontal="right" vertical="center"/>
    </xf>
    <xf numFmtId="38" fontId="4" fillId="0" borderId="30" xfId="49" applyFont="1" applyBorder="1" applyAlignment="1">
      <alignment horizontal="right" vertical="center"/>
    </xf>
    <xf numFmtId="38" fontId="4" fillId="0" borderId="20" xfId="49" applyFont="1" applyFill="1" applyBorder="1" applyAlignment="1">
      <alignment vertical="center"/>
    </xf>
    <xf numFmtId="0" fontId="0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15.625" style="4" customWidth="1"/>
    <col min="2" max="6" width="18.125" style="4" customWidth="1"/>
    <col min="7" max="16384" width="9.00390625" style="1" customWidth="1"/>
  </cols>
  <sheetData>
    <row r="1" spans="1:4" ht="30" customHeight="1">
      <c r="A1" s="7" t="s">
        <v>3</v>
      </c>
      <c r="B1" s="8"/>
      <c r="C1" s="8"/>
      <c r="D1" s="8"/>
    </row>
    <row r="2" ht="19.5" customHeight="1">
      <c r="A2" s="5"/>
    </row>
    <row r="3" spans="1:6" ht="19.5" customHeight="1" thickBot="1">
      <c r="A3" s="5"/>
      <c r="F3" s="44" t="s">
        <v>27</v>
      </c>
    </row>
    <row r="4" spans="1:6" ht="30" customHeight="1">
      <c r="A4" s="58"/>
      <c r="B4" s="59" t="s">
        <v>26</v>
      </c>
      <c r="C4" s="59" t="s">
        <v>8</v>
      </c>
      <c r="D4" s="59" t="s">
        <v>9</v>
      </c>
      <c r="E4" s="60" t="s">
        <v>10</v>
      </c>
      <c r="F4" s="61" t="s">
        <v>0</v>
      </c>
    </row>
    <row r="5" spans="1:6" ht="19.5" customHeight="1">
      <c r="A5" s="9" t="s">
        <v>1</v>
      </c>
      <c r="B5" s="10">
        <v>1037</v>
      </c>
      <c r="C5" s="10">
        <v>21</v>
      </c>
      <c r="D5" s="10">
        <v>0</v>
      </c>
      <c r="E5" s="22" t="s">
        <v>2</v>
      </c>
      <c r="F5" s="23">
        <v>1058</v>
      </c>
    </row>
    <row r="6" spans="1:6" ht="19.5" customHeight="1">
      <c r="A6" s="11">
        <v>3</v>
      </c>
      <c r="B6" s="12">
        <v>1285</v>
      </c>
      <c r="C6" s="12">
        <v>49</v>
      </c>
      <c r="D6" s="12">
        <v>8</v>
      </c>
      <c r="E6" s="24" t="s">
        <v>2</v>
      </c>
      <c r="F6" s="25">
        <v>1342</v>
      </c>
    </row>
    <row r="7" spans="1:6" ht="19.5" customHeight="1">
      <c r="A7" s="11">
        <v>4</v>
      </c>
      <c r="B7" s="12">
        <v>1541</v>
      </c>
      <c r="C7" s="12">
        <v>123</v>
      </c>
      <c r="D7" s="12">
        <v>38</v>
      </c>
      <c r="E7" s="24" t="s">
        <v>2</v>
      </c>
      <c r="F7" s="25">
        <v>1702</v>
      </c>
    </row>
    <row r="8" spans="1:6" ht="19.5" customHeight="1">
      <c r="A8" s="15">
        <v>5</v>
      </c>
      <c r="B8" s="14">
        <v>1946</v>
      </c>
      <c r="C8" s="14">
        <v>243</v>
      </c>
      <c r="D8" s="14">
        <v>72</v>
      </c>
      <c r="E8" s="26" t="s">
        <v>2</v>
      </c>
      <c r="F8" s="27">
        <v>2261</v>
      </c>
    </row>
    <row r="9" spans="1:6" ht="19.5" customHeight="1">
      <c r="A9" s="9">
        <v>6</v>
      </c>
      <c r="B9" s="10">
        <v>2300</v>
      </c>
      <c r="C9" s="10">
        <v>421</v>
      </c>
      <c r="D9" s="10">
        <v>128</v>
      </c>
      <c r="E9" s="22" t="s">
        <v>2</v>
      </c>
      <c r="F9" s="23">
        <v>2849</v>
      </c>
    </row>
    <row r="10" spans="1:6" ht="19.5" customHeight="1">
      <c r="A10" s="11">
        <v>7</v>
      </c>
      <c r="B10" s="12">
        <v>2500</v>
      </c>
      <c r="C10" s="12">
        <v>759</v>
      </c>
      <c r="D10" s="12">
        <v>176</v>
      </c>
      <c r="E10" s="24" t="s">
        <v>2</v>
      </c>
      <c r="F10" s="25">
        <v>3435</v>
      </c>
    </row>
    <row r="11" spans="1:6" ht="19.5" customHeight="1">
      <c r="A11" s="11">
        <v>8</v>
      </c>
      <c r="B11" s="12">
        <v>2600</v>
      </c>
      <c r="C11" s="12">
        <v>1211</v>
      </c>
      <c r="D11" s="12">
        <v>228</v>
      </c>
      <c r="E11" s="24" t="s">
        <v>2</v>
      </c>
      <c r="F11" s="25">
        <v>4039</v>
      </c>
    </row>
    <row r="12" spans="1:6" ht="19.5" customHeight="1">
      <c r="A12" s="11">
        <v>9</v>
      </c>
      <c r="B12" s="12">
        <v>2500</v>
      </c>
      <c r="C12" s="12">
        <v>2093</v>
      </c>
      <c r="D12" s="12">
        <v>3728</v>
      </c>
      <c r="E12" s="24" t="s">
        <v>2</v>
      </c>
      <c r="F12" s="25">
        <v>8321</v>
      </c>
    </row>
    <row r="13" spans="1:6" ht="19.5" customHeight="1">
      <c r="A13" s="20">
        <v>10</v>
      </c>
      <c r="B13" s="21">
        <v>2400</v>
      </c>
      <c r="C13" s="21">
        <v>3640</v>
      </c>
      <c r="D13" s="21">
        <v>22528</v>
      </c>
      <c r="E13" s="28" t="s">
        <v>2</v>
      </c>
      <c r="F13" s="29">
        <v>28568</v>
      </c>
    </row>
    <row r="14" spans="1:6" ht="19.5" customHeight="1">
      <c r="A14" s="16">
        <v>11</v>
      </c>
      <c r="B14" s="18">
        <v>2600</v>
      </c>
      <c r="C14" s="18">
        <v>5252</v>
      </c>
      <c r="D14" s="18">
        <v>37719</v>
      </c>
      <c r="E14" s="30" t="s">
        <v>2</v>
      </c>
      <c r="F14" s="31">
        <v>45571</v>
      </c>
    </row>
    <row r="15" spans="1:6" ht="17.25" customHeight="1">
      <c r="A15" s="66">
        <v>12</v>
      </c>
      <c r="B15" s="67">
        <v>3830</v>
      </c>
      <c r="C15" s="67">
        <v>7811</v>
      </c>
      <c r="D15" s="67">
        <v>50282</v>
      </c>
      <c r="E15" s="69">
        <v>569170</v>
      </c>
      <c r="F15" s="27">
        <v>61923</v>
      </c>
    </row>
    <row r="16" spans="1:6" ht="17.25" customHeight="1">
      <c r="A16" s="66"/>
      <c r="B16" s="67"/>
      <c r="C16" s="68"/>
      <c r="D16" s="68"/>
      <c r="E16" s="68"/>
      <c r="F16" s="31">
        <v>631093</v>
      </c>
    </row>
    <row r="17" spans="1:6" ht="17.25" customHeight="1">
      <c r="A17" s="66">
        <v>13</v>
      </c>
      <c r="B17" s="67">
        <v>4725</v>
      </c>
      <c r="C17" s="67">
        <v>12012</v>
      </c>
      <c r="D17" s="67">
        <v>75216</v>
      </c>
      <c r="E17" s="67">
        <v>2081379</v>
      </c>
      <c r="F17" s="27">
        <v>91953</v>
      </c>
    </row>
    <row r="18" spans="1:6" ht="17.25" customHeight="1">
      <c r="A18" s="66"/>
      <c r="B18" s="67"/>
      <c r="C18" s="68"/>
      <c r="D18" s="68"/>
      <c r="E18" s="68"/>
      <c r="F18" s="31">
        <v>2173332</v>
      </c>
    </row>
    <row r="19" spans="1:6" ht="17.25" customHeight="1">
      <c r="A19" s="66">
        <v>14</v>
      </c>
      <c r="B19" s="67">
        <v>5600</v>
      </c>
      <c r="C19" s="67">
        <v>16561</v>
      </c>
      <c r="D19" s="67">
        <v>91200</v>
      </c>
      <c r="E19" s="67">
        <v>4472323</v>
      </c>
      <c r="F19" s="27">
        <v>113361</v>
      </c>
    </row>
    <row r="20" spans="1:6" ht="17.25" customHeight="1">
      <c r="A20" s="66"/>
      <c r="B20" s="67"/>
      <c r="C20" s="68"/>
      <c r="D20" s="68"/>
      <c r="E20" s="68"/>
      <c r="F20" s="31">
        <v>4585684</v>
      </c>
    </row>
    <row r="21" spans="1:6" ht="17.25" customHeight="1">
      <c r="A21" s="66">
        <v>15</v>
      </c>
      <c r="B21" s="67">
        <v>3019</v>
      </c>
      <c r="C21" s="71">
        <v>20638</v>
      </c>
      <c r="D21" s="71">
        <v>132516</v>
      </c>
      <c r="E21" s="71">
        <v>6962491</v>
      </c>
      <c r="F21" s="27">
        <v>160831</v>
      </c>
    </row>
    <row r="22" spans="1:6" ht="17.25" customHeight="1">
      <c r="A22" s="70"/>
      <c r="B22" s="67"/>
      <c r="C22" s="72"/>
      <c r="D22" s="72"/>
      <c r="E22" s="72"/>
      <c r="F22" s="33">
        <v>7123322</v>
      </c>
    </row>
    <row r="23" spans="1:6" ht="17.25" customHeight="1">
      <c r="A23" s="73">
        <v>16</v>
      </c>
      <c r="B23" s="19">
        <v>8468</v>
      </c>
      <c r="C23" s="74">
        <v>24263</v>
      </c>
      <c r="D23" s="74">
        <v>196770</v>
      </c>
      <c r="E23" s="74">
        <v>9466721</v>
      </c>
      <c r="F23" s="34">
        <v>229501</v>
      </c>
    </row>
    <row r="24" spans="1:6" ht="17.25" customHeight="1">
      <c r="A24" s="66"/>
      <c r="B24" s="35">
        <v>-5357</v>
      </c>
      <c r="C24" s="75"/>
      <c r="D24" s="75"/>
      <c r="E24" s="75"/>
      <c r="F24" s="31">
        <v>9696222</v>
      </c>
    </row>
    <row r="25" spans="1:6" ht="17.25" customHeight="1">
      <c r="A25" s="66">
        <v>17</v>
      </c>
      <c r="B25" s="14">
        <v>9928</v>
      </c>
      <c r="C25" s="71">
        <v>27605</v>
      </c>
      <c r="D25" s="71">
        <v>256644</v>
      </c>
      <c r="E25" s="71">
        <v>11916351</v>
      </c>
      <c r="F25" s="27">
        <v>294177</v>
      </c>
    </row>
    <row r="26" spans="1:6" ht="17.25" customHeight="1">
      <c r="A26" s="66"/>
      <c r="B26" s="35">
        <v>-6999</v>
      </c>
      <c r="C26" s="75"/>
      <c r="D26" s="75"/>
      <c r="E26" s="75"/>
      <c r="F26" s="31">
        <v>12210528</v>
      </c>
    </row>
    <row r="27" spans="1:6" ht="17.25" customHeight="1">
      <c r="A27" s="66">
        <v>18</v>
      </c>
      <c r="B27" s="14">
        <v>9421</v>
      </c>
      <c r="C27" s="71">
        <v>31462</v>
      </c>
      <c r="D27" s="76">
        <v>343626</v>
      </c>
      <c r="E27" s="71">
        <v>14032865</v>
      </c>
      <c r="F27" s="27">
        <v>384509</v>
      </c>
    </row>
    <row r="28" spans="1:6" ht="17.25" customHeight="1">
      <c r="A28" s="66"/>
      <c r="B28" s="35">
        <v>-6848</v>
      </c>
      <c r="C28" s="75"/>
      <c r="D28" s="75"/>
      <c r="E28" s="75"/>
      <c r="F28" s="31">
        <v>14417374</v>
      </c>
    </row>
    <row r="29" spans="1:6" ht="17.25" customHeight="1">
      <c r="A29" s="66">
        <v>19</v>
      </c>
      <c r="B29" s="14">
        <v>9358</v>
      </c>
      <c r="C29" s="71">
        <v>34203</v>
      </c>
      <c r="D29" s="77">
        <v>429274</v>
      </c>
      <c r="E29" s="71">
        <v>16018282</v>
      </c>
      <c r="F29" s="27">
        <v>472835</v>
      </c>
    </row>
    <row r="30" spans="1:6" ht="17.25" customHeight="1">
      <c r="A30" s="66"/>
      <c r="B30" s="35">
        <v>-6911</v>
      </c>
      <c r="C30" s="75"/>
      <c r="D30" s="75"/>
      <c r="E30" s="75"/>
      <c r="F30" s="31">
        <v>16491117</v>
      </c>
    </row>
    <row r="31" spans="1:6" ht="17.25" customHeight="1">
      <c r="A31" s="66">
        <v>20</v>
      </c>
      <c r="B31" s="14">
        <v>8850</v>
      </c>
      <c r="C31" s="71">
        <v>37117</v>
      </c>
      <c r="D31" s="77">
        <v>536473</v>
      </c>
      <c r="E31" s="76">
        <v>17649597</v>
      </c>
      <c r="F31" s="27">
        <v>582440</v>
      </c>
    </row>
    <row r="32" spans="1:6" ht="17.25" customHeight="1">
      <c r="A32" s="78"/>
      <c r="B32" s="36">
        <v>-6250</v>
      </c>
      <c r="C32" s="79"/>
      <c r="D32" s="79"/>
      <c r="E32" s="79"/>
      <c r="F32" s="37">
        <v>18232037</v>
      </c>
    </row>
    <row r="33" spans="1:6" ht="17.25" customHeight="1">
      <c r="A33" s="80">
        <v>21</v>
      </c>
      <c r="B33" s="17">
        <v>8473</v>
      </c>
      <c r="C33" s="81">
        <v>38861</v>
      </c>
      <c r="D33" s="82">
        <v>983831</v>
      </c>
      <c r="E33" s="83">
        <v>19522602</v>
      </c>
      <c r="F33" s="33">
        <v>1031165</v>
      </c>
    </row>
    <row r="34" spans="1:6" ht="17.25" customHeight="1">
      <c r="A34" s="66"/>
      <c r="B34" s="35">
        <v>-4652</v>
      </c>
      <c r="C34" s="75"/>
      <c r="D34" s="75"/>
      <c r="E34" s="75"/>
      <c r="F34" s="31">
        <v>20553767</v>
      </c>
    </row>
    <row r="35" spans="1:6" ht="17.25" customHeight="1">
      <c r="A35" s="84">
        <v>22</v>
      </c>
      <c r="B35" s="13">
        <v>16503</v>
      </c>
      <c r="C35" s="76">
        <v>40429</v>
      </c>
      <c r="D35" s="76">
        <v>1418400</v>
      </c>
      <c r="E35" s="76">
        <v>21052298</v>
      </c>
      <c r="F35" s="38">
        <v>1475332</v>
      </c>
    </row>
    <row r="36" spans="1:6" ht="17.25" customHeight="1">
      <c r="A36" s="84"/>
      <c r="B36" s="39">
        <v>-5777</v>
      </c>
      <c r="C36" s="75"/>
      <c r="D36" s="75"/>
      <c r="E36" s="75"/>
      <c r="F36" s="40">
        <v>22527630</v>
      </c>
    </row>
    <row r="37" spans="1:6" ht="17.25" customHeight="1">
      <c r="A37" s="84">
        <v>23</v>
      </c>
      <c r="B37" s="13">
        <v>28097</v>
      </c>
      <c r="C37" s="76">
        <v>41463</v>
      </c>
      <c r="D37" s="76">
        <v>2029009</v>
      </c>
      <c r="E37" s="76">
        <v>22332998</v>
      </c>
      <c r="F37" s="38">
        <v>2098569</v>
      </c>
    </row>
    <row r="38" spans="1:6" ht="17.25" customHeight="1">
      <c r="A38" s="84"/>
      <c r="B38" s="39">
        <v>-4326</v>
      </c>
      <c r="C38" s="75"/>
      <c r="D38" s="75"/>
      <c r="E38" s="75"/>
      <c r="F38" s="40">
        <v>24431567</v>
      </c>
    </row>
    <row r="39" spans="1:6" ht="17.25" customHeight="1">
      <c r="A39" s="84">
        <v>24</v>
      </c>
      <c r="B39" s="41">
        <v>62686</v>
      </c>
      <c r="C39" s="94">
        <v>42590</v>
      </c>
      <c r="D39" s="96">
        <v>2852105</v>
      </c>
      <c r="E39" s="98">
        <v>6300818</v>
      </c>
      <c r="F39" s="38">
        <v>2957381</v>
      </c>
    </row>
    <row r="40" spans="1:6" ht="17.25" customHeight="1">
      <c r="A40" s="84"/>
      <c r="B40" s="39">
        <v>-3741</v>
      </c>
      <c r="C40" s="95"/>
      <c r="D40" s="97"/>
      <c r="E40" s="99"/>
      <c r="F40" s="64">
        <f>E39+F39</f>
        <v>9258199</v>
      </c>
    </row>
    <row r="41" spans="1:6" ht="17.25" customHeight="1">
      <c r="A41" s="86">
        <v>25</v>
      </c>
      <c r="B41" s="67">
        <f>84928-30171</f>
        <v>54757</v>
      </c>
      <c r="C41" s="88">
        <v>43601</v>
      </c>
      <c r="D41" s="90">
        <v>3813387</v>
      </c>
      <c r="E41" s="92">
        <v>7736760</v>
      </c>
      <c r="F41" s="65">
        <f>B41+C41+D41</f>
        <v>3911745</v>
      </c>
    </row>
    <row r="42" spans="1:6" ht="17.25" customHeight="1" thickBot="1">
      <c r="A42" s="87"/>
      <c r="B42" s="85"/>
      <c r="C42" s="89"/>
      <c r="D42" s="91"/>
      <c r="E42" s="93"/>
      <c r="F42" s="63">
        <f>E41+F41</f>
        <v>11648505</v>
      </c>
    </row>
    <row r="43" spans="1:6" ht="15" customHeight="1">
      <c r="A43" s="5" t="s">
        <v>11</v>
      </c>
      <c r="B43" s="42"/>
      <c r="C43" s="43"/>
      <c r="D43" s="42"/>
      <c r="E43" s="43"/>
      <c r="F43" s="44"/>
    </row>
    <row r="44" spans="1:6" ht="15" customHeight="1">
      <c r="A44" s="5" t="s">
        <v>31</v>
      </c>
      <c r="B44" s="42"/>
      <c r="C44" s="43"/>
      <c r="D44" s="42"/>
      <c r="E44" s="43"/>
      <c r="F44" s="44"/>
    </row>
    <row r="45" spans="1:6" ht="15" customHeight="1">
      <c r="A45" s="47" t="s">
        <v>4</v>
      </c>
      <c r="B45" s="47"/>
      <c r="C45" s="47"/>
      <c r="D45" s="47"/>
      <c r="E45" s="47"/>
      <c r="F45" s="47"/>
    </row>
    <row r="46" spans="1:6" ht="15" customHeight="1">
      <c r="A46" s="47" t="s">
        <v>32</v>
      </c>
      <c r="B46" s="47"/>
      <c r="C46" s="47"/>
      <c r="D46" s="47"/>
      <c r="E46" s="47"/>
      <c r="F46" s="47"/>
    </row>
    <row r="47" spans="1:6" ht="15" customHeight="1">
      <c r="A47" s="47" t="s">
        <v>33</v>
      </c>
      <c r="B47" s="46"/>
      <c r="C47" s="46"/>
      <c r="D47" s="46"/>
      <c r="E47" s="46"/>
      <c r="F47" s="46"/>
    </row>
    <row r="48" spans="1:6" ht="15" customHeight="1">
      <c r="A48" s="45"/>
      <c r="B48" s="45"/>
      <c r="C48" s="45"/>
      <c r="D48" s="45"/>
      <c r="E48" s="45"/>
      <c r="F48" s="45"/>
    </row>
    <row r="49" spans="1:6" ht="15" customHeight="1">
      <c r="A49" s="45" t="s">
        <v>12</v>
      </c>
      <c r="B49" s="45"/>
      <c r="C49" s="45"/>
      <c r="D49" s="45"/>
      <c r="E49" s="45"/>
      <c r="F49" s="45"/>
    </row>
    <row r="50" ht="15" customHeight="1">
      <c r="A50" s="5" t="s">
        <v>30</v>
      </c>
    </row>
    <row r="51" s="4" customFormat="1" ht="15" customHeight="1">
      <c r="A51" s="4" t="s">
        <v>28</v>
      </c>
    </row>
    <row r="52" s="4" customFormat="1" ht="15" customHeight="1">
      <c r="A52" s="4" t="s">
        <v>29</v>
      </c>
    </row>
    <row r="53" s="4" customFormat="1" ht="15" customHeight="1">
      <c r="A53" s="4" t="s">
        <v>7</v>
      </c>
    </row>
    <row r="54" s="4" customFormat="1" ht="15" customHeight="1">
      <c r="A54" s="4" t="s">
        <v>13</v>
      </c>
    </row>
    <row r="55" spans="1:4" s="4" customFormat="1" ht="15" customHeight="1">
      <c r="A55" s="5"/>
      <c r="C55" s="5"/>
      <c r="D55" s="5"/>
    </row>
    <row r="56" spans="1:4" s="4" customFormat="1" ht="15" customHeight="1">
      <c r="A56" s="6"/>
      <c r="C56" s="5"/>
      <c r="D56" s="5"/>
    </row>
    <row r="57" spans="1:4" s="4" customFormat="1" ht="15" customHeight="1">
      <c r="A57" s="6"/>
      <c r="C57" s="5"/>
      <c r="D57" s="5"/>
    </row>
  </sheetData>
  <sheetProtection/>
  <mergeCells count="61">
    <mergeCell ref="B41:B42"/>
    <mergeCell ref="A41:A42"/>
    <mergeCell ref="C41:C42"/>
    <mergeCell ref="D41:D42"/>
    <mergeCell ref="E41:E42"/>
    <mergeCell ref="A39:A40"/>
    <mergeCell ref="C39:C40"/>
    <mergeCell ref="D39:D40"/>
    <mergeCell ref="E39:E40"/>
    <mergeCell ref="A35:A36"/>
    <mergeCell ref="C35:C36"/>
    <mergeCell ref="D35:D36"/>
    <mergeCell ref="E35:E36"/>
    <mergeCell ref="A37:A38"/>
    <mergeCell ref="C37:C38"/>
    <mergeCell ref="D37:D38"/>
    <mergeCell ref="E37:E38"/>
    <mergeCell ref="A31:A32"/>
    <mergeCell ref="C31:C32"/>
    <mergeCell ref="D31:D32"/>
    <mergeCell ref="E31:E32"/>
    <mergeCell ref="A33:A34"/>
    <mergeCell ref="C33:C34"/>
    <mergeCell ref="D33:D34"/>
    <mergeCell ref="E33:E34"/>
    <mergeCell ref="A27:A28"/>
    <mergeCell ref="C27:C28"/>
    <mergeCell ref="D27:D28"/>
    <mergeCell ref="E27:E28"/>
    <mergeCell ref="A29:A30"/>
    <mergeCell ref="C29:C30"/>
    <mergeCell ref="D29:D30"/>
    <mergeCell ref="E29:E30"/>
    <mergeCell ref="A23:A24"/>
    <mergeCell ref="C23:C24"/>
    <mergeCell ref="D23:D24"/>
    <mergeCell ref="E23:E24"/>
    <mergeCell ref="A25:A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C21:C22"/>
    <mergeCell ref="D21:D22"/>
    <mergeCell ref="E21:E22"/>
    <mergeCell ref="B21:B22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</mergeCells>
  <printOptions/>
  <pageMargins left="0.7874015748031497" right="0.7874015748031497" top="0.7874015748031497" bottom="0.7874015748031497" header="0.3937007874015748" footer="0.3937007874015748"/>
  <pageSetup cellComments="asDisplayed" horizontalDpi="600" verticalDpi="600" orientation="portrait" paperSize="9" scale="70" r:id="rId1"/>
  <headerFooter alignWithMargins="0">
    <oddHeader>&amp;L&amp;"ＭＳ ゴシック,標準"平成27年版　環境統計集&amp;R&amp;"ＭＳ ゴシック,標準"6章 大気環境（低公害車）</oddHeader>
    <oddFooter>&amp;C&amp;"ＭＳ ゴシック,標準"301</oddFooter>
  </headerFooter>
  <ignoredErrors>
    <ignoredError sqref="F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zoomScale="85" zoomScaleNormal="85" zoomScaleSheetLayoutView="85" workbookViewId="0" topLeftCell="A28">
      <selection activeCell="E39" sqref="E39:E40"/>
    </sheetView>
  </sheetViews>
  <sheetFormatPr defaultColWidth="9.00390625" defaultRowHeight="15" customHeight="1"/>
  <cols>
    <col min="1" max="1" width="15.625" style="4" customWidth="1"/>
    <col min="2" max="6" width="18.125" style="4" customWidth="1"/>
    <col min="7" max="16384" width="9.00390625" style="1" customWidth="1"/>
  </cols>
  <sheetData>
    <row r="1" spans="1:4" ht="30" customHeight="1">
      <c r="A1" s="7" t="s">
        <v>3</v>
      </c>
      <c r="B1" s="8"/>
      <c r="C1" s="8"/>
      <c r="D1" s="8"/>
    </row>
    <row r="2" ht="19.5" customHeight="1">
      <c r="A2" s="5"/>
    </row>
    <row r="3" spans="1:6" ht="19.5" customHeight="1" thickBot="1">
      <c r="A3" s="5"/>
      <c r="F3" s="44" t="s">
        <v>27</v>
      </c>
    </row>
    <row r="4" spans="1:6" ht="30" customHeight="1">
      <c r="A4" s="58"/>
      <c r="B4" s="59" t="s">
        <v>26</v>
      </c>
      <c r="C4" s="59" t="s">
        <v>8</v>
      </c>
      <c r="D4" s="59" t="s">
        <v>9</v>
      </c>
      <c r="E4" s="60" t="s">
        <v>10</v>
      </c>
      <c r="F4" s="61" t="s">
        <v>0</v>
      </c>
    </row>
    <row r="5" spans="1:6" ht="19.5" customHeight="1">
      <c r="A5" s="9" t="s">
        <v>1</v>
      </c>
      <c r="B5" s="10">
        <v>1037</v>
      </c>
      <c r="C5" s="10">
        <v>21</v>
      </c>
      <c r="D5" s="10">
        <v>0</v>
      </c>
      <c r="E5" s="22" t="s">
        <v>2</v>
      </c>
      <c r="F5" s="23">
        <v>1058</v>
      </c>
    </row>
    <row r="6" spans="1:6" ht="19.5" customHeight="1">
      <c r="A6" s="11">
        <v>3</v>
      </c>
      <c r="B6" s="12">
        <v>1285</v>
      </c>
      <c r="C6" s="12">
        <v>49</v>
      </c>
      <c r="D6" s="12">
        <v>8</v>
      </c>
      <c r="E6" s="24" t="s">
        <v>2</v>
      </c>
      <c r="F6" s="25">
        <v>1342</v>
      </c>
    </row>
    <row r="7" spans="1:6" ht="19.5" customHeight="1">
      <c r="A7" s="11">
        <v>4</v>
      </c>
      <c r="B7" s="12">
        <v>1541</v>
      </c>
      <c r="C7" s="12">
        <v>123</v>
      </c>
      <c r="D7" s="12">
        <v>38</v>
      </c>
      <c r="E7" s="24" t="s">
        <v>2</v>
      </c>
      <c r="F7" s="25">
        <v>1702</v>
      </c>
    </row>
    <row r="8" spans="1:6" ht="19.5" customHeight="1">
      <c r="A8" s="15">
        <v>5</v>
      </c>
      <c r="B8" s="14">
        <v>1946</v>
      </c>
      <c r="C8" s="14">
        <v>243</v>
      </c>
      <c r="D8" s="14">
        <v>72</v>
      </c>
      <c r="E8" s="26" t="s">
        <v>2</v>
      </c>
      <c r="F8" s="27">
        <v>2261</v>
      </c>
    </row>
    <row r="9" spans="1:6" ht="19.5" customHeight="1">
      <c r="A9" s="9">
        <v>6</v>
      </c>
      <c r="B9" s="10">
        <v>2300</v>
      </c>
      <c r="C9" s="10">
        <v>421</v>
      </c>
      <c r="D9" s="10">
        <v>128</v>
      </c>
      <c r="E9" s="22" t="s">
        <v>2</v>
      </c>
      <c r="F9" s="23">
        <v>2849</v>
      </c>
    </row>
    <row r="10" spans="1:6" ht="19.5" customHeight="1">
      <c r="A10" s="11">
        <v>7</v>
      </c>
      <c r="B10" s="12">
        <v>2500</v>
      </c>
      <c r="C10" s="12">
        <v>759</v>
      </c>
      <c r="D10" s="12">
        <v>176</v>
      </c>
      <c r="E10" s="24" t="s">
        <v>2</v>
      </c>
      <c r="F10" s="25">
        <v>3435</v>
      </c>
    </row>
    <row r="11" spans="1:6" ht="19.5" customHeight="1">
      <c r="A11" s="11">
        <v>8</v>
      </c>
      <c r="B11" s="12">
        <v>2600</v>
      </c>
      <c r="C11" s="12">
        <v>1211</v>
      </c>
      <c r="D11" s="12">
        <v>228</v>
      </c>
      <c r="E11" s="24" t="s">
        <v>2</v>
      </c>
      <c r="F11" s="25">
        <v>4039</v>
      </c>
    </row>
    <row r="12" spans="1:6" ht="19.5" customHeight="1">
      <c r="A12" s="11">
        <v>9</v>
      </c>
      <c r="B12" s="12">
        <v>2500</v>
      </c>
      <c r="C12" s="12">
        <v>2093</v>
      </c>
      <c r="D12" s="12">
        <v>3728</v>
      </c>
      <c r="E12" s="24" t="s">
        <v>2</v>
      </c>
      <c r="F12" s="25">
        <v>8321</v>
      </c>
    </row>
    <row r="13" spans="1:6" ht="19.5" customHeight="1">
      <c r="A13" s="20">
        <v>10</v>
      </c>
      <c r="B13" s="21">
        <v>2400</v>
      </c>
      <c r="C13" s="21">
        <v>3640</v>
      </c>
      <c r="D13" s="21">
        <v>22528</v>
      </c>
      <c r="E13" s="28" t="s">
        <v>2</v>
      </c>
      <c r="F13" s="29">
        <v>28568</v>
      </c>
    </row>
    <row r="14" spans="1:6" ht="19.5" customHeight="1">
      <c r="A14" s="16">
        <v>11</v>
      </c>
      <c r="B14" s="18">
        <v>2600</v>
      </c>
      <c r="C14" s="18">
        <v>5252</v>
      </c>
      <c r="D14" s="18">
        <v>37719</v>
      </c>
      <c r="E14" s="30" t="s">
        <v>2</v>
      </c>
      <c r="F14" s="31">
        <v>45571</v>
      </c>
    </row>
    <row r="15" spans="1:6" ht="17.25" customHeight="1">
      <c r="A15" s="66">
        <v>12</v>
      </c>
      <c r="B15" s="67">
        <v>3830</v>
      </c>
      <c r="C15" s="67">
        <v>7811</v>
      </c>
      <c r="D15" s="67">
        <v>50282</v>
      </c>
      <c r="E15" s="69">
        <v>569170</v>
      </c>
      <c r="F15" s="27">
        <v>61923</v>
      </c>
    </row>
    <row r="16" spans="1:6" ht="17.25" customHeight="1">
      <c r="A16" s="66"/>
      <c r="B16" s="67"/>
      <c r="C16" s="68"/>
      <c r="D16" s="68"/>
      <c r="E16" s="68"/>
      <c r="F16" s="31">
        <v>631093</v>
      </c>
    </row>
    <row r="17" spans="1:6" ht="17.25" customHeight="1">
      <c r="A17" s="66">
        <v>13</v>
      </c>
      <c r="B17" s="67">
        <v>4725</v>
      </c>
      <c r="C17" s="67">
        <v>12012</v>
      </c>
      <c r="D17" s="67">
        <v>75216</v>
      </c>
      <c r="E17" s="67">
        <v>2081379</v>
      </c>
      <c r="F17" s="27">
        <v>91953</v>
      </c>
    </row>
    <row r="18" spans="1:6" ht="17.25" customHeight="1">
      <c r="A18" s="66"/>
      <c r="B18" s="67"/>
      <c r="C18" s="68"/>
      <c r="D18" s="68"/>
      <c r="E18" s="68"/>
      <c r="F18" s="31">
        <v>2173332</v>
      </c>
    </row>
    <row r="19" spans="1:6" ht="17.25" customHeight="1">
      <c r="A19" s="66">
        <v>14</v>
      </c>
      <c r="B19" s="67">
        <v>5600</v>
      </c>
      <c r="C19" s="67">
        <v>16561</v>
      </c>
      <c r="D19" s="67">
        <v>91200</v>
      </c>
      <c r="E19" s="67">
        <v>4472323</v>
      </c>
      <c r="F19" s="27">
        <v>113361</v>
      </c>
    </row>
    <row r="20" spans="1:6" ht="17.25" customHeight="1">
      <c r="A20" s="66"/>
      <c r="B20" s="67"/>
      <c r="C20" s="68"/>
      <c r="D20" s="68"/>
      <c r="E20" s="68"/>
      <c r="F20" s="31">
        <v>4585684</v>
      </c>
    </row>
    <row r="21" spans="1:6" ht="17.25" customHeight="1">
      <c r="A21" s="66">
        <v>15</v>
      </c>
      <c r="B21" s="14">
        <v>7677</v>
      </c>
      <c r="C21" s="71">
        <v>20638</v>
      </c>
      <c r="D21" s="71">
        <v>132516</v>
      </c>
      <c r="E21" s="71">
        <v>6962491</v>
      </c>
      <c r="F21" s="27">
        <v>160831</v>
      </c>
    </row>
    <row r="22" spans="1:6" ht="17.25" customHeight="1">
      <c r="A22" s="70"/>
      <c r="B22" s="32">
        <v>-4658</v>
      </c>
      <c r="C22" s="72"/>
      <c r="D22" s="72"/>
      <c r="E22" s="72"/>
      <c r="F22" s="33">
        <v>7123322</v>
      </c>
    </row>
    <row r="23" spans="1:6" ht="17.25" customHeight="1">
      <c r="A23" s="73">
        <v>16</v>
      </c>
      <c r="B23" s="19">
        <v>8468</v>
      </c>
      <c r="C23" s="74">
        <v>24263</v>
      </c>
      <c r="D23" s="74">
        <v>196770</v>
      </c>
      <c r="E23" s="74">
        <v>9466721</v>
      </c>
      <c r="F23" s="34">
        <v>229501</v>
      </c>
    </row>
    <row r="24" spans="1:6" ht="17.25" customHeight="1">
      <c r="A24" s="66"/>
      <c r="B24" s="35">
        <v>-5357</v>
      </c>
      <c r="C24" s="75"/>
      <c r="D24" s="75"/>
      <c r="E24" s="75"/>
      <c r="F24" s="31">
        <v>9696222</v>
      </c>
    </row>
    <row r="25" spans="1:6" ht="17.25" customHeight="1">
      <c r="A25" s="66">
        <v>17</v>
      </c>
      <c r="B25" s="14">
        <v>9928</v>
      </c>
      <c r="C25" s="71">
        <v>27605</v>
      </c>
      <c r="D25" s="71">
        <v>256644</v>
      </c>
      <c r="E25" s="71">
        <v>11916351</v>
      </c>
      <c r="F25" s="27">
        <v>294177</v>
      </c>
    </row>
    <row r="26" spans="1:6" ht="17.25" customHeight="1">
      <c r="A26" s="66"/>
      <c r="B26" s="35">
        <v>-6999</v>
      </c>
      <c r="C26" s="75"/>
      <c r="D26" s="75"/>
      <c r="E26" s="75"/>
      <c r="F26" s="31">
        <v>12210528</v>
      </c>
    </row>
    <row r="27" spans="1:6" ht="17.25" customHeight="1">
      <c r="A27" s="66">
        <v>18</v>
      </c>
      <c r="B27" s="14">
        <v>9421</v>
      </c>
      <c r="C27" s="71">
        <v>31462</v>
      </c>
      <c r="D27" s="76">
        <v>343626</v>
      </c>
      <c r="E27" s="71">
        <v>14032865</v>
      </c>
      <c r="F27" s="27">
        <v>384509</v>
      </c>
    </row>
    <row r="28" spans="1:6" ht="17.25" customHeight="1">
      <c r="A28" s="66"/>
      <c r="B28" s="35">
        <v>-6848</v>
      </c>
      <c r="C28" s="75"/>
      <c r="D28" s="75"/>
      <c r="E28" s="75"/>
      <c r="F28" s="31">
        <v>14417374</v>
      </c>
    </row>
    <row r="29" spans="1:6" ht="17.25" customHeight="1">
      <c r="A29" s="66">
        <v>19</v>
      </c>
      <c r="B29" s="14">
        <v>9358</v>
      </c>
      <c r="C29" s="71">
        <v>34203</v>
      </c>
      <c r="D29" s="77">
        <v>429274</v>
      </c>
      <c r="E29" s="71">
        <v>16018282</v>
      </c>
      <c r="F29" s="27">
        <v>472835</v>
      </c>
    </row>
    <row r="30" spans="1:6" ht="17.25" customHeight="1">
      <c r="A30" s="66"/>
      <c r="B30" s="35">
        <v>-6911</v>
      </c>
      <c r="C30" s="75"/>
      <c r="D30" s="75"/>
      <c r="E30" s="75"/>
      <c r="F30" s="31">
        <v>16491117</v>
      </c>
    </row>
    <row r="31" spans="1:6" ht="17.25" customHeight="1">
      <c r="A31" s="66">
        <v>20</v>
      </c>
      <c r="B31" s="14">
        <v>8850</v>
      </c>
      <c r="C31" s="71">
        <v>37117</v>
      </c>
      <c r="D31" s="77">
        <v>536473</v>
      </c>
      <c r="E31" s="76">
        <v>17649597</v>
      </c>
      <c r="F31" s="27">
        <v>582440</v>
      </c>
    </row>
    <row r="32" spans="1:6" ht="17.25" customHeight="1">
      <c r="A32" s="78"/>
      <c r="B32" s="36">
        <v>-6250</v>
      </c>
      <c r="C32" s="79"/>
      <c r="D32" s="79"/>
      <c r="E32" s="79"/>
      <c r="F32" s="37">
        <v>18232037</v>
      </c>
    </row>
    <row r="33" spans="1:6" ht="17.25" customHeight="1">
      <c r="A33" s="80">
        <v>21</v>
      </c>
      <c r="B33" s="17">
        <v>8473</v>
      </c>
      <c r="C33" s="81">
        <v>38861</v>
      </c>
      <c r="D33" s="82">
        <v>983831</v>
      </c>
      <c r="E33" s="83">
        <v>19522602</v>
      </c>
      <c r="F33" s="33">
        <v>1031165</v>
      </c>
    </row>
    <row r="34" spans="1:6" ht="17.25" customHeight="1">
      <c r="A34" s="66"/>
      <c r="B34" s="35">
        <v>-4652</v>
      </c>
      <c r="C34" s="75"/>
      <c r="D34" s="75"/>
      <c r="E34" s="75"/>
      <c r="F34" s="31">
        <v>20553767</v>
      </c>
    </row>
    <row r="35" spans="1:6" ht="17.25" customHeight="1">
      <c r="A35" s="84">
        <v>22</v>
      </c>
      <c r="B35" s="13">
        <v>16503</v>
      </c>
      <c r="C35" s="76">
        <v>40429</v>
      </c>
      <c r="D35" s="76">
        <v>1418400</v>
      </c>
      <c r="E35" s="76">
        <v>21052298</v>
      </c>
      <c r="F35" s="38">
        <v>1475332</v>
      </c>
    </row>
    <row r="36" spans="1:6" ht="17.25" customHeight="1">
      <c r="A36" s="84"/>
      <c r="B36" s="39">
        <v>-5777</v>
      </c>
      <c r="C36" s="75"/>
      <c r="D36" s="75"/>
      <c r="E36" s="75"/>
      <c r="F36" s="40">
        <v>22527630</v>
      </c>
    </row>
    <row r="37" spans="1:6" ht="17.25" customHeight="1">
      <c r="A37" s="84">
        <v>23</v>
      </c>
      <c r="B37" s="13">
        <v>28097</v>
      </c>
      <c r="C37" s="76">
        <v>41463</v>
      </c>
      <c r="D37" s="76">
        <v>2029009</v>
      </c>
      <c r="E37" s="76">
        <v>22332998</v>
      </c>
      <c r="F37" s="38">
        <v>2098569</v>
      </c>
    </row>
    <row r="38" spans="1:6" ht="17.25" customHeight="1">
      <c r="A38" s="84"/>
      <c r="B38" s="39">
        <v>-4326</v>
      </c>
      <c r="C38" s="75"/>
      <c r="D38" s="75"/>
      <c r="E38" s="75"/>
      <c r="F38" s="40">
        <v>24431567</v>
      </c>
    </row>
    <row r="39" spans="1:6" ht="17.25" customHeight="1">
      <c r="A39" s="84">
        <v>24</v>
      </c>
      <c r="B39" s="41">
        <v>62686</v>
      </c>
      <c r="C39" s="94">
        <v>42590</v>
      </c>
      <c r="D39" s="96">
        <v>2852105</v>
      </c>
      <c r="E39" s="94">
        <v>6300818</v>
      </c>
      <c r="F39" s="38">
        <v>2957381</v>
      </c>
    </row>
    <row r="40" spans="1:6" ht="17.25" customHeight="1" thickBot="1">
      <c r="A40" s="87"/>
      <c r="B40" s="62">
        <v>-3741</v>
      </c>
      <c r="C40" s="93"/>
      <c r="D40" s="100"/>
      <c r="E40" s="93"/>
      <c r="F40" s="63">
        <v>9258199</v>
      </c>
    </row>
    <row r="41" spans="1:6" ht="15" customHeight="1">
      <c r="A41" s="5" t="s">
        <v>11</v>
      </c>
      <c r="B41" s="42"/>
      <c r="C41" s="43"/>
      <c r="D41" s="42"/>
      <c r="E41" s="43"/>
      <c r="F41" s="44"/>
    </row>
    <row r="42" spans="1:6" ht="15" customHeight="1">
      <c r="A42" s="5" t="s">
        <v>31</v>
      </c>
      <c r="B42" s="42"/>
      <c r="C42" s="43"/>
      <c r="D42" s="42"/>
      <c r="E42" s="43"/>
      <c r="F42" s="44"/>
    </row>
    <row r="43" spans="1:6" ht="15" customHeight="1">
      <c r="A43" s="47" t="s">
        <v>4</v>
      </c>
      <c r="B43" s="47"/>
      <c r="C43" s="47"/>
      <c r="D43" s="47"/>
      <c r="E43" s="47"/>
      <c r="F43" s="47"/>
    </row>
    <row r="44" spans="1:6" ht="15" customHeight="1">
      <c r="A44" s="47" t="s">
        <v>5</v>
      </c>
      <c r="B44" s="47"/>
      <c r="C44" s="47"/>
      <c r="D44" s="47"/>
      <c r="E44" s="47"/>
      <c r="F44" s="47"/>
    </row>
    <row r="45" spans="1:6" ht="15" customHeight="1">
      <c r="A45" s="47" t="s">
        <v>6</v>
      </c>
      <c r="B45" s="46"/>
      <c r="C45" s="46"/>
      <c r="D45" s="46"/>
      <c r="E45" s="46"/>
      <c r="F45" s="46"/>
    </row>
    <row r="46" spans="1:6" ht="15" customHeight="1">
      <c r="A46" s="45"/>
      <c r="B46" s="45"/>
      <c r="C46" s="45"/>
      <c r="D46" s="45"/>
      <c r="E46" s="45"/>
      <c r="F46" s="45"/>
    </row>
    <row r="47" spans="1:6" ht="15" customHeight="1">
      <c r="A47" s="45" t="s">
        <v>12</v>
      </c>
      <c r="B47" s="45"/>
      <c r="C47" s="45"/>
      <c r="D47" s="45"/>
      <c r="E47" s="45"/>
      <c r="F47" s="45"/>
    </row>
    <row r="48" ht="15" customHeight="1">
      <c r="A48" s="5" t="s">
        <v>30</v>
      </c>
    </row>
    <row r="49" ht="15" customHeight="1">
      <c r="A49" s="4" t="s">
        <v>28</v>
      </c>
    </row>
    <row r="50" ht="15" customHeight="1">
      <c r="A50" s="4" t="s">
        <v>29</v>
      </c>
    </row>
    <row r="51" ht="15" customHeight="1">
      <c r="A51" s="4" t="s">
        <v>7</v>
      </c>
    </row>
    <row r="52" ht="15" customHeight="1">
      <c r="A52" s="1" t="s">
        <v>13</v>
      </c>
    </row>
    <row r="53" spans="1:4" ht="15" customHeight="1">
      <c r="A53" s="5"/>
      <c r="C53" s="5"/>
      <c r="D53" s="5"/>
    </row>
    <row r="54" spans="1:4" ht="15" customHeight="1">
      <c r="A54" s="6"/>
      <c r="C54" s="5"/>
      <c r="D54" s="5"/>
    </row>
    <row r="55" spans="1:4" ht="15" customHeight="1">
      <c r="A55" s="6"/>
      <c r="C55" s="5"/>
      <c r="D55" s="5"/>
    </row>
  </sheetData>
  <sheetProtection/>
  <mergeCells count="55">
    <mergeCell ref="A25:A26"/>
    <mergeCell ref="A37:A38"/>
    <mergeCell ref="C37:C38"/>
    <mergeCell ref="D37:D38"/>
    <mergeCell ref="E37:E38"/>
    <mergeCell ref="D35:D36"/>
    <mergeCell ref="E29:E30"/>
    <mergeCell ref="E33:E34"/>
    <mergeCell ref="E31:E32"/>
    <mergeCell ref="C33:C34"/>
    <mergeCell ref="A15:A16"/>
    <mergeCell ref="A27:A28"/>
    <mergeCell ref="A29:A30"/>
    <mergeCell ref="A21:A22"/>
    <mergeCell ref="C27:C28"/>
    <mergeCell ref="C29:C30"/>
    <mergeCell ref="A17:A18"/>
    <mergeCell ref="A19:A20"/>
    <mergeCell ref="A23:A24"/>
    <mergeCell ref="C19:C20"/>
    <mergeCell ref="E35:E36"/>
    <mergeCell ref="D33:D34"/>
    <mergeCell ref="D31:D32"/>
    <mergeCell ref="A31:A32"/>
    <mergeCell ref="C31:C32"/>
    <mergeCell ref="A35:A36"/>
    <mergeCell ref="C35:C36"/>
    <mergeCell ref="A33:A34"/>
    <mergeCell ref="D29:D30"/>
    <mergeCell ref="D23:D24"/>
    <mergeCell ref="D19:D20"/>
    <mergeCell ref="D27:D28"/>
    <mergeCell ref="D15:D16"/>
    <mergeCell ref="D17:D18"/>
    <mergeCell ref="D21:D22"/>
    <mergeCell ref="C25:C26"/>
    <mergeCell ref="D25:D26"/>
    <mergeCell ref="C21:C22"/>
    <mergeCell ref="C23:C24"/>
    <mergeCell ref="E19:E20"/>
    <mergeCell ref="E15:E16"/>
    <mergeCell ref="E21:E22"/>
    <mergeCell ref="E23:E24"/>
    <mergeCell ref="E17:E18"/>
    <mergeCell ref="E25:E26"/>
    <mergeCell ref="E39:E40"/>
    <mergeCell ref="D39:D40"/>
    <mergeCell ref="A39:A40"/>
    <mergeCell ref="C39:C40"/>
    <mergeCell ref="B15:B16"/>
    <mergeCell ref="B17:B18"/>
    <mergeCell ref="B19:B20"/>
    <mergeCell ref="C15:C16"/>
    <mergeCell ref="C17:C18"/>
    <mergeCell ref="E27:E28"/>
  </mergeCells>
  <printOptions/>
  <pageMargins left="0.7874015748031497" right="0.7874015748031497" top="0.7874015748031497" bottom="0.7874015748031497" header="0.3937007874015748" footer="0.3937007874015748"/>
  <pageSetup cellComments="asDisplayed"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大気環境（低公害車）</oddHeader>
    <oddFooter>&amp;C&amp;"ＭＳ ゴシック,標準"300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B29" sqref="B29:B30"/>
    </sheetView>
  </sheetViews>
  <sheetFormatPr defaultColWidth="9.00390625" defaultRowHeight="13.5"/>
  <cols>
    <col min="1" max="1" width="9.625" style="1" customWidth="1"/>
    <col min="2" max="6" width="15.625" style="1" customWidth="1"/>
    <col min="7" max="16384" width="9.00390625" style="1" customWidth="1"/>
  </cols>
  <sheetData>
    <row r="1" ht="14.25">
      <c r="A1" s="1" t="s">
        <v>3</v>
      </c>
    </row>
    <row r="2" spans="1:6" ht="28.5">
      <c r="A2" s="48" t="s">
        <v>14</v>
      </c>
      <c r="B2" s="2" t="s">
        <v>15</v>
      </c>
      <c r="C2" s="2" t="s">
        <v>16</v>
      </c>
      <c r="D2" s="2" t="s">
        <v>17</v>
      </c>
      <c r="E2" s="3" t="s">
        <v>18</v>
      </c>
      <c r="F2" s="2" t="s">
        <v>0</v>
      </c>
    </row>
    <row r="3" spans="1:6" ht="14.25">
      <c r="A3" s="2" t="s">
        <v>1</v>
      </c>
      <c r="B3" s="49">
        <v>1037</v>
      </c>
      <c r="C3" s="49">
        <v>21</v>
      </c>
      <c r="D3" s="49">
        <v>0</v>
      </c>
      <c r="E3" s="50" t="s">
        <v>2</v>
      </c>
      <c r="F3" s="51">
        <v>1058</v>
      </c>
    </row>
    <row r="4" spans="1:6" ht="14.25">
      <c r="A4" s="2">
        <v>3</v>
      </c>
      <c r="B4" s="49">
        <v>1285</v>
      </c>
      <c r="C4" s="49">
        <v>49</v>
      </c>
      <c r="D4" s="49">
        <v>8</v>
      </c>
      <c r="E4" s="50" t="s">
        <v>2</v>
      </c>
      <c r="F4" s="51">
        <v>1342</v>
      </c>
    </row>
    <row r="5" spans="1:6" ht="14.25">
      <c r="A5" s="2">
        <v>4</v>
      </c>
      <c r="B5" s="49">
        <v>1541</v>
      </c>
      <c r="C5" s="49">
        <v>123</v>
      </c>
      <c r="D5" s="49">
        <v>38</v>
      </c>
      <c r="E5" s="50" t="s">
        <v>2</v>
      </c>
      <c r="F5" s="51">
        <v>1702</v>
      </c>
    </row>
    <row r="6" spans="1:6" ht="14.25">
      <c r="A6" s="2">
        <v>5</v>
      </c>
      <c r="B6" s="49">
        <v>1946</v>
      </c>
      <c r="C6" s="49">
        <v>243</v>
      </c>
      <c r="D6" s="49">
        <v>72</v>
      </c>
      <c r="E6" s="50" t="s">
        <v>2</v>
      </c>
      <c r="F6" s="51">
        <v>2261</v>
      </c>
    </row>
    <row r="7" spans="1:6" ht="14.25">
      <c r="A7" s="2">
        <v>6</v>
      </c>
      <c r="B7" s="49">
        <v>2300</v>
      </c>
      <c r="C7" s="49">
        <v>421</v>
      </c>
      <c r="D7" s="49">
        <v>128</v>
      </c>
      <c r="E7" s="50" t="s">
        <v>2</v>
      </c>
      <c r="F7" s="51">
        <v>2849</v>
      </c>
    </row>
    <row r="8" spans="1:6" ht="14.25">
      <c r="A8" s="2">
        <v>7</v>
      </c>
      <c r="B8" s="49">
        <v>2500</v>
      </c>
      <c r="C8" s="49">
        <v>759</v>
      </c>
      <c r="D8" s="49">
        <v>176</v>
      </c>
      <c r="E8" s="50" t="s">
        <v>2</v>
      </c>
      <c r="F8" s="51">
        <v>3435</v>
      </c>
    </row>
    <row r="9" spans="1:6" ht="14.25">
      <c r="A9" s="2">
        <v>8</v>
      </c>
      <c r="B9" s="49">
        <v>2600</v>
      </c>
      <c r="C9" s="49">
        <v>1211</v>
      </c>
      <c r="D9" s="49">
        <v>228</v>
      </c>
      <c r="E9" s="50" t="s">
        <v>2</v>
      </c>
      <c r="F9" s="51">
        <v>4039</v>
      </c>
    </row>
    <row r="10" spans="1:6" ht="14.25">
      <c r="A10" s="2">
        <v>9</v>
      </c>
      <c r="B10" s="49">
        <v>2500</v>
      </c>
      <c r="C10" s="49">
        <v>2093</v>
      </c>
      <c r="D10" s="49">
        <v>3728</v>
      </c>
      <c r="E10" s="50" t="s">
        <v>2</v>
      </c>
      <c r="F10" s="51">
        <v>8321</v>
      </c>
    </row>
    <row r="11" spans="1:6" ht="14.25">
      <c r="A11" s="2">
        <v>10</v>
      </c>
      <c r="B11" s="49">
        <v>2400</v>
      </c>
      <c r="C11" s="49">
        <v>3640</v>
      </c>
      <c r="D11" s="49">
        <v>22528</v>
      </c>
      <c r="E11" s="50" t="s">
        <v>2</v>
      </c>
      <c r="F11" s="51">
        <v>28568</v>
      </c>
    </row>
    <row r="12" spans="1:6" ht="14.25">
      <c r="A12" s="2">
        <v>11</v>
      </c>
      <c r="B12" s="49">
        <v>2600</v>
      </c>
      <c r="C12" s="49">
        <v>5252</v>
      </c>
      <c r="D12" s="49">
        <v>37719</v>
      </c>
      <c r="E12" s="50" t="s">
        <v>2</v>
      </c>
      <c r="F12" s="51">
        <v>45571</v>
      </c>
    </row>
    <row r="13" spans="1:6" ht="14.25">
      <c r="A13" s="105">
        <v>12</v>
      </c>
      <c r="B13" s="107">
        <v>3830</v>
      </c>
      <c r="C13" s="107">
        <v>7811</v>
      </c>
      <c r="D13" s="107">
        <v>50282</v>
      </c>
      <c r="E13" s="110">
        <v>569170</v>
      </c>
      <c r="F13" s="51">
        <v>61923</v>
      </c>
    </row>
    <row r="14" spans="1:6" ht="14.25">
      <c r="A14" s="106"/>
      <c r="B14" s="109"/>
      <c r="C14" s="104"/>
      <c r="D14" s="104"/>
      <c r="E14" s="111"/>
      <c r="F14" s="51">
        <v>631093</v>
      </c>
    </row>
    <row r="15" spans="1:6" ht="14.25">
      <c r="A15" s="105">
        <v>13</v>
      </c>
      <c r="B15" s="107">
        <v>4725</v>
      </c>
      <c r="C15" s="107">
        <v>12012</v>
      </c>
      <c r="D15" s="107">
        <v>75216</v>
      </c>
      <c r="E15" s="107">
        <v>2081379</v>
      </c>
      <c r="F15" s="51">
        <v>91953</v>
      </c>
    </row>
    <row r="16" spans="1:6" ht="14.25">
      <c r="A16" s="106"/>
      <c r="B16" s="109"/>
      <c r="C16" s="104"/>
      <c r="D16" s="104"/>
      <c r="E16" s="104"/>
      <c r="F16" s="51">
        <v>2173332</v>
      </c>
    </row>
    <row r="17" spans="1:6" ht="14.25">
      <c r="A17" s="105">
        <v>14</v>
      </c>
      <c r="B17" s="107">
        <v>5600</v>
      </c>
      <c r="C17" s="107">
        <v>16561</v>
      </c>
      <c r="D17" s="107">
        <v>91200</v>
      </c>
      <c r="E17" s="107">
        <v>4472323</v>
      </c>
      <c r="F17" s="51">
        <v>113361</v>
      </c>
    </row>
    <row r="18" spans="1:6" ht="14.25">
      <c r="A18" s="106"/>
      <c r="B18" s="109"/>
      <c r="C18" s="104"/>
      <c r="D18" s="104"/>
      <c r="E18" s="104"/>
      <c r="F18" s="51">
        <v>4585684</v>
      </c>
    </row>
    <row r="19" spans="1:6" ht="14.25">
      <c r="A19" s="105">
        <v>15</v>
      </c>
      <c r="B19" s="49">
        <v>7677</v>
      </c>
      <c r="C19" s="107">
        <v>20638</v>
      </c>
      <c r="D19" s="107">
        <v>132516</v>
      </c>
      <c r="E19" s="107">
        <v>6962491</v>
      </c>
      <c r="F19" s="51">
        <v>160831</v>
      </c>
    </row>
    <row r="20" spans="1:6" ht="14.25">
      <c r="A20" s="106"/>
      <c r="B20" s="52">
        <v>-4658</v>
      </c>
      <c r="C20" s="104"/>
      <c r="D20" s="104"/>
      <c r="E20" s="104"/>
      <c r="F20" s="51">
        <v>7123322</v>
      </c>
    </row>
    <row r="21" spans="1:6" ht="14.25">
      <c r="A21" s="105">
        <v>16</v>
      </c>
      <c r="B21" s="49">
        <v>8468</v>
      </c>
      <c r="C21" s="107">
        <v>24263</v>
      </c>
      <c r="D21" s="107">
        <v>196770</v>
      </c>
      <c r="E21" s="107">
        <v>9466721</v>
      </c>
      <c r="F21" s="51">
        <v>229501</v>
      </c>
    </row>
    <row r="22" spans="1:6" ht="14.25">
      <c r="A22" s="106"/>
      <c r="B22" s="52">
        <v>-5357</v>
      </c>
      <c r="C22" s="104"/>
      <c r="D22" s="104"/>
      <c r="E22" s="104"/>
      <c r="F22" s="51">
        <v>9696222</v>
      </c>
    </row>
    <row r="23" spans="1:6" ht="14.25">
      <c r="A23" s="105">
        <v>17</v>
      </c>
      <c r="B23" s="49">
        <v>9928</v>
      </c>
      <c r="C23" s="107">
        <v>27605</v>
      </c>
      <c r="D23" s="107">
        <v>256644</v>
      </c>
      <c r="E23" s="107">
        <v>11916351</v>
      </c>
      <c r="F23" s="51">
        <v>294177</v>
      </c>
    </row>
    <row r="24" spans="1:6" ht="14.25">
      <c r="A24" s="106"/>
      <c r="B24" s="52">
        <v>-6999</v>
      </c>
      <c r="C24" s="104"/>
      <c r="D24" s="104"/>
      <c r="E24" s="104"/>
      <c r="F24" s="51">
        <v>12210528</v>
      </c>
    </row>
    <row r="25" spans="1:6" ht="14.25">
      <c r="A25" s="105">
        <v>18</v>
      </c>
      <c r="B25" s="49">
        <v>9421</v>
      </c>
      <c r="C25" s="107">
        <v>31462</v>
      </c>
      <c r="D25" s="103">
        <v>343626</v>
      </c>
      <c r="E25" s="107">
        <v>14032865</v>
      </c>
      <c r="F25" s="51">
        <v>384509</v>
      </c>
    </row>
    <row r="26" spans="1:6" ht="14.25">
      <c r="A26" s="106"/>
      <c r="B26" s="52">
        <v>-6848</v>
      </c>
      <c r="C26" s="104"/>
      <c r="D26" s="104"/>
      <c r="E26" s="104"/>
      <c r="F26" s="51">
        <v>14417374</v>
      </c>
    </row>
    <row r="27" spans="1:6" ht="14.25">
      <c r="A27" s="105">
        <v>19</v>
      </c>
      <c r="B27" s="49">
        <v>9358</v>
      </c>
      <c r="C27" s="107">
        <v>34203</v>
      </c>
      <c r="D27" s="108">
        <v>429274</v>
      </c>
      <c r="E27" s="107">
        <v>16018282</v>
      </c>
      <c r="F27" s="51">
        <v>472835</v>
      </c>
    </row>
    <row r="28" spans="1:6" ht="14.25">
      <c r="A28" s="106"/>
      <c r="B28" s="52">
        <v>-6911</v>
      </c>
      <c r="C28" s="104"/>
      <c r="D28" s="104"/>
      <c r="E28" s="104"/>
      <c r="F28" s="51">
        <v>16491117</v>
      </c>
    </row>
    <row r="29" spans="1:6" ht="14.25">
      <c r="A29" s="105">
        <v>20</v>
      </c>
      <c r="B29" s="49">
        <v>8850</v>
      </c>
      <c r="C29" s="107">
        <v>37117</v>
      </c>
      <c r="D29" s="108">
        <v>536473</v>
      </c>
      <c r="E29" s="103">
        <v>17649597</v>
      </c>
      <c r="F29" s="51">
        <v>582440</v>
      </c>
    </row>
    <row r="30" spans="1:6" ht="14.25">
      <c r="A30" s="106"/>
      <c r="B30" s="52">
        <v>-6250</v>
      </c>
      <c r="C30" s="104"/>
      <c r="D30" s="104"/>
      <c r="E30" s="104"/>
      <c r="F30" s="51">
        <v>18232037</v>
      </c>
    </row>
    <row r="31" spans="1:6" ht="14.25">
      <c r="A31" s="105">
        <v>21</v>
      </c>
      <c r="B31" s="49">
        <v>8473</v>
      </c>
      <c r="C31" s="107">
        <v>38861</v>
      </c>
      <c r="D31" s="108">
        <v>983831</v>
      </c>
      <c r="E31" s="103">
        <v>19522602</v>
      </c>
      <c r="F31" s="51">
        <v>1031165</v>
      </c>
    </row>
    <row r="32" spans="1:6" ht="14.25">
      <c r="A32" s="106"/>
      <c r="B32" s="52">
        <v>-4652</v>
      </c>
      <c r="C32" s="104"/>
      <c r="D32" s="104"/>
      <c r="E32" s="104"/>
      <c r="F32" s="51">
        <v>20553767</v>
      </c>
    </row>
    <row r="33" spans="1:6" ht="14.25">
      <c r="A33" s="101">
        <v>22</v>
      </c>
      <c r="B33" s="53">
        <v>16503</v>
      </c>
      <c r="C33" s="103">
        <v>40429</v>
      </c>
      <c r="D33" s="103">
        <v>1418400</v>
      </c>
      <c r="E33" s="103">
        <v>21052298</v>
      </c>
      <c r="F33" s="54">
        <v>1475332</v>
      </c>
    </row>
    <row r="34" spans="1:6" ht="14.25">
      <c r="A34" s="102"/>
      <c r="B34" s="55">
        <v>-5777</v>
      </c>
      <c r="C34" s="104"/>
      <c r="D34" s="104"/>
      <c r="E34" s="104"/>
      <c r="F34" s="54">
        <v>22527630</v>
      </c>
    </row>
    <row r="35" spans="1:6" ht="14.25">
      <c r="A35" s="101">
        <v>23</v>
      </c>
      <c r="B35" s="53">
        <v>28097</v>
      </c>
      <c r="C35" s="103">
        <v>41463</v>
      </c>
      <c r="D35" s="103">
        <v>2029009</v>
      </c>
      <c r="E35" s="103">
        <v>22332998</v>
      </c>
      <c r="F35" s="54">
        <v>2098569</v>
      </c>
    </row>
    <row r="36" spans="1:6" ht="14.25">
      <c r="A36" s="102"/>
      <c r="B36" s="55">
        <v>-4326</v>
      </c>
      <c r="C36" s="104"/>
      <c r="D36" s="104"/>
      <c r="E36" s="104"/>
      <c r="F36" s="54">
        <v>24431567</v>
      </c>
    </row>
    <row r="37" spans="1:6" ht="14.25">
      <c r="A37" s="5" t="s">
        <v>19</v>
      </c>
      <c r="B37" s="42"/>
      <c r="C37" s="43"/>
      <c r="D37" s="42"/>
      <c r="E37" s="43"/>
      <c r="F37" s="44"/>
    </row>
    <row r="38" spans="1:6" ht="14.25">
      <c r="A38" s="5" t="s">
        <v>20</v>
      </c>
      <c r="B38" s="42"/>
      <c r="C38" s="43"/>
      <c r="D38" s="42"/>
      <c r="E38" s="43"/>
      <c r="F38" s="44"/>
    </row>
    <row r="39" spans="1:6" ht="13.5">
      <c r="A39" s="5" t="s">
        <v>21</v>
      </c>
      <c r="B39" s="42"/>
      <c r="C39" s="43"/>
      <c r="D39" s="42"/>
      <c r="E39" s="43"/>
      <c r="F39" s="44"/>
    </row>
    <row r="40" ht="13.5">
      <c r="A40" s="56" t="s">
        <v>22</v>
      </c>
    </row>
    <row r="41" ht="13.5">
      <c r="A41" s="1" t="s">
        <v>23</v>
      </c>
    </row>
    <row r="42" ht="13.5">
      <c r="A42" s="1" t="s">
        <v>24</v>
      </c>
    </row>
    <row r="43" ht="13.5">
      <c r="A43" s="1" t="s">
        <v>25</v>
      </c>
    </row>
    <row r="44" spans="1:4" ht="13.5">
      <c r="A44" s="56"/>
      <c r="C44" s="56"/>
      <c r="D44" s="56"/>
    </row>
    <row r="45" spans="1:4" ht="13.5">
      <c r="A45" s="57"/>
      <c r="C45" s="56"/>
      <c r="D45" s="56"/>
    </row>
    <row r="46" spans="1:4" ht="13.5">
      <c r="A46" s="57"/>
      <c r="C46" s="56"/>
      <c r="D46" s="56"/>
    </row>
  </sheetData>
  <sheetProtection/>
  <mergeCells count="51"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C19:C20"/>
    <mergeCell ref="D19:D20"/>
    <mergeCell ref="E19:E20"/>
    <mergeCell ref="A21:A22"/>
    <mergeCell ref="C21:C22"/>
    <mergeCell ref="D21:D22"/>
    <mergeCell ref="E21:E22"/>
    <mergeCell ref="A23:A24"/>
    <mergeCell ref="C23:C24"/>
    <mergeCell ref="D23:D24"/>
    <mergeCell ref="E23:E24"/>
    <mergeCell ref="A25:A26"/>
    <mergeCell ref="C25:C26"/>
    <mergeCell ref="D25:D26"/>
    <mergeCell ref="E25:E26"/>
    <mergeCell ref="A27:A28"/>
    <mergeCell ref="C27:C28"/>
    <mergeCell ref="D27:D28"/>
    <mergeCell ref="E27:E28"/>
    <mergeCell ref="A29:A30"/>
    <mergeCell ref="C29:C30"/>
    <mergeCell ref="D29:D30"/>
    <mergeCell ref="E29:E30"/>
    <mergeCell ref="A31:A32"/>
    <mergeCell ref="C31:C32"/>
    <mergeCell ref="D31:D32"/>
    <mergeCell ref="E31:E32"/>
    <mergeCell ref="A33:A34"/>
    <mergeCell ref="C33:C34"/>
    <mergeCell ref="D33:D34"/>
    <mergeCell ref="E33:E34"/>
    <mergeCell ref="A35:A36"/>
    <mergeCell ref="C35:C36"/>
    <mergeCell ref="D35:D36"/>
    <mergeCell ref="E35:E36"/>
  </mergeCells>
  <printOptions/>
  <pageMargins left="0.3937007874015748" right="0.3937007874015748" top="0.3937007874015748" bottom="0.3937007874015748" header="0.1968503937007874" footer="0.1968503937007874"/>
  <pageSetup cellComments="asDisplayed" fitToHeight="1" fitToWidth="1" horizontalDpi="600" verticalDpi="600" orientation="landscape" paperSize="9" scale="90" r:id="rId3"/>
  <headerFooter alignWithMargins="0">
    <oddHeader>&amp;L環境統計集　平成&amp;A年版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2015-07-14T02:24:53Z</cp:lastPrinted>
  <dcterms:created xsi:type="dcterms:W3CDTF">2004-10-07T10:09:20Z</dcterms:created>
  <dcterms:modified xsi:type="dcterms:W3CDTF">2015-07-14T02:25:05Z</dcterms:modified>
  <cp:category/>
  <cp:version/>
  <cp:contentType/>
  <cp:contentStatus/>
</cp:coreProperties>
</file>