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20" windowWidth="16605" windowHeight="4065" activeTab="0"/>
  </bookViews>
  <sheets>
    <sheet name="29" sheetId="1" r:id="rId1"/>
  </sheets>
  <definedNames>
    <definedName name="_xlnm.Print_Area" localSheetId="0">'29'!$A$1:$N$42</definedName>
  </definedNames>
  <calcPr fullCalcOnLoad="1"/>
</workbook>
</file>

<file path=xl/sharedStrings.xml><?xml version="1.0" encoding="utf-8"?>
<sst xmlns="http://schemas.openxmlformats.org/spreadsheetml/2006/main" count="43" uniqueCount="33">
  <si>
    <t>類型</t>
  </si>
  <si>
    <t>地点数</t>
  </si>
  <si>
    <t>釜房ダム</t>
  </si>
  <si>
    <t>ＡＡ</t>
  </si>
  <si>
    <t>（西浦）</t>
  </si>
  <si>
    <t>Ａ</t>
  </si>
  <si>
    <t>（北浦）</t>
  </si>
  <si>
    <t>（常陸利根川）</t>
  </si>
  <si>
    <t>印旛沼</t>
  </si>
  <si>
    <t>手賀沼</t>
  </si>
  <si>
    <t>Ｂ</t>
  </si>
  <si>
    <t>諏訪湖</t>
  </si>
  <si>
    <t>野尻湖</t>
  </si>
  <si>
    <t>（北湖）</t>
  </si>
  <si>
    <t>（南湖）</t>
  </si>
  <si>
    <t>中海</t>
  </si>
  <si>
    <t>宍道湖</t>
  </si>
  <si>
    <t>児島湖</t>
  </si>
  <si>
    <t>指定湖沼全体</t>
  </si>
  <si>
    <t>Ａ</t>
  </si>
  <si>
    <t>八郎湖</t>
  </si>
  <si>
    <t>霞ヶ浦</t>
  </si>
  <si>
    <t>琵琶湖</t>
  </si>
  <si>
    <t>注）</t>
  </si>
  <si>
    <t>・75％値は各環境基準点の75％値のうちの最高値、年間平均値は各環境基準点の年間平均値の全地点平均値を記載した。</t>
  </si>
  <si>
    <t>（単位：mg/L)</t>
  </si>
  <si>
    <t>・上段はCOD75％値、下段はCOD年間平均値である。</t>
  </si>
  <si>
    <t>5.07　指定湖沼の水質状況の推移（COD）</t>
  </si>
  <si>
    <t>・指定湖沼全体の平均値は、指定湖沼毎(平成19年度までは八郎湖を除く、平成20年度から含む)の平均値を平均化して求めた。</t>
  </si>
  <si>
    <t>・八郎湖は、平成19年12月に指定湖沼に指定された。</t>
  </si>
  <si>
    <t>・地点数は、平成27年度の各湖沼における環境基準点の測定地点数を記載した。</t>
  </si>
  <si>
    <t>平成
18年度</t>
  </si>
  <si>
    <t>資料：環境省「平成27年度公共用水域水質測定結果」より作成</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</si>
</sst>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_ * #,##0.0_ ;_ * \-#,##0.0_ ;_ * &quot;-&quot;?_ ;_ @_ "/>
    <numFmt numFmtId="178" formatCode="0.0_ "/>
    <numFmt numFmtId="179" formatCode="#,##0.0_ "/>
    <numFmt numFmtId="180" formatCode="#,##0.0;[Red]#,##0.0"/>
    <numFmt numFmtId="181" formatCode="#,##0.0"/>
    <numFmt numFmtId="182" formatCode="0.0_);[Red]\(0.0\)"/>
    <numFmt numFmtId="183" formatCode="0_);[Red]\(0\)"/>
    <numFmt numFmtId="184" formatCode="0_ "/>
    <numFmt numFmtId="185" formatCode="#,##0.0_);[Red]\(#,##0.0\)"/>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mmmm\ d\,\ yyyy"/>
    <numFmt numFmtId="195" formatCode="[$-411]g/&quot;標&quot;&quot;準&quot;"/>
    <numFmt numFmtId="196" formatCode="0.00_ "/>
  </numFmts>
  <fonts count="32">
    <font>
      <sz val="11"/>
      <name val="ＭＳ Ｐゴシック"/>
      <family val="3"/>
    </font>
    <font>
      <sz val="11"/>
      <name val="ＭＳ ゴシック"/>
      <family val="3"/>
    </font>
    <font>
      <sz val="6"/>
      <name val="ＭＳ Ｐゴシック"/>
      <family val="3"/>
    </font>
    <font>
      <sz val="11"/>
      <color indexed="8"/>
      <name val="ＭＳ Ｐゴシック"/>
      <family val="3"/>
    </font>
    <font>
      <sz val="10"/>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8.25"/>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2.75"/>
      <color indexed="8"/>
      <name val="ＭＳ Ｐゴシック"/>
      <family val="3"/>
    </font>
    <font>
      <sz val="9.25"/>
      <color indexed="8"/>
      <name val="ＭＳ Ｐゴシック"/>
      <family val="3"/>
    </font>
    <font>
      <b/>
      <sz val="11"/>
      <name val="ＭＳ ゴシック"/>
      <family val="3"/>
    </font>
    <font>
      <sz val="11"/>
      <color indexed="8"/>
      <name val="ＭＳ ゴシック"/>
      <family val="3"/>
    </font>
    <font>
      <b/>
      <sz val="14"/>
      <color indexed="8"/>
      <name val="ＭＳ ゴシック"/>
      <family val="3"/>
    </font>
    <font>
      <b/>
      <sz val="11"/>
      <color indexed="8"/>
      <name val="ＭＳ ゴシック"/>
      <family val="3"/>
    </font>
    <font>
      <sz val="11"/>
      <name val="Yu Gothic"/>
      <family val="3"/>
    </font>
    <font>
      <sz val="11"/>
      <color theme="1"/>
      <name val="ＭＳ ゴシック"/>
      <family val="3"/>
    </font>
    <font>
      <b/>
      <sz val="14"/>
      <color theme="1"/>
      <name val="ＭＳ ゴシック"/>
      <family val="3"/>
    </font>
    <font>
      <b/>
      <sz val="11"/>
      <color theme="1"/>
      <name val="ＭＳ 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thin"/>
      <right style="thin"/>
      <top style="thin"/>
      <bottom style="hair"/>
    </border>
    <border>
      <left style="thin"/>
      <right style="thin"/>
      <top style="hair"/>
      <bottom style="thin"/>
    </border>
    <border>
      <left style="thin"/>
      <right style="thin"/>
      <top style="hair"/>
      <bottom>
        <color indexed="63"/>
      </bottom>
    </border>
    <border>
      <left style="thin"/>
      <right style="thin"/>
      <top style="dashed"/>
      <bottom style="hair"/>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style="thin"/>
      <right>
        <color indexed="63"/>
      </right>
      <top style="hair"/>
      <bottom style="thin"/>
    </border>
    <border>
      <left style="thin"/>
      <right>
        <color indexed="63"/>
      </right>
      <top style="hair"/>
      <bottom>
        <color indexed="63"/>
      </bottom>
    </border>
    <border>
      <left style="thin"/>
      <right>
        <color indexed="63"/>
      </right>
      <top style="dashed"/>
      <bottom style="hair"/>
    </border>
    <border>
      <left style="thin"/>
      <right>
        <color indexed="63"/>
      </right>
      <top>
        <color indexed="63"/>
      </top>
      <bottom style="hair"/>
    </border>
    <border>
      <left style="thin"/>
      <right>
        <color indexed="63"/>
      </right>
      <top style="hair"/>
      <bottom style="dotted"/>
    </border>
    <border>
      <left style="thin"/>
      <right style="thin"/>
      <top style="medium"/>
      <bottom style="thin"/>
    </border>
    <border>
      <left style="thin"/>
      <right style="thin"/>
      <top style="thin"/>
      <bottom style="thin"/>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thin"/>
      <right style="thin"/>
      <top style="medium"/>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dashed"/>
      <right style="thin"/>
      <top style="thin"/>
      <bottom style="thin"/>
    </border>
    <border>
      <left style="dashed"/>
      <right style="thin"/>
      <top style="thin"/>
      <bottom>
        <color indexed="63"/>
      </bottom>
    </border>
    <border>
      <left style="thin"/>
      <right style="thin"/>
      <top style="thin"/>
      <bottom>
        <color indexed="63"/>
      </bottom>
    </border>
    <border>
      <left style="dashed"/>
      <right style="thin"/>
      <top style="dashed"/>
      <bottom style="thin"/>
    </border>
    <border>
      <left style="thin"/>
      <right style="thin"/>
      <top style="dashed"/>
      <bottom style="thin"/>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0" borderId="0" applyNumberFormat="0" applyFill="0" applyBorder="0" applyAlignment="0" applyProtection="0"/>
    <xf numFmtId="0" fontId="7" fillId="15" borderId="1" applyNumberFormat="0" applyAlignment="0" applyProtection="0"/>
    <xf numFmtId="0" fontId="8" fillId="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3" fillId="4" borderId="2" applyNumberFormat="0" applyFont="0" applyAlignment="0" applyProtection="0"/>
    <xf numFmtId="0" fontId="10" fillId="0" borderId="3" applyNumberFormat="0" applyFill="0" applyAlignment="0" applyProtection="0"/>
    <xf numFmtId="0" fontId="11" fillId="16" borderId="0" applyNumberFormat="0" applyBorder="0" applyAlignment="0" applyProtection="0"/>
    <xf numFmtId="0" fontId="12" fillId="17"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17"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3" fillId="0" borderId="0">
      <alignment/>
      <protection/>
    </xf>
    <xf numFmtId="0" fontId="20" fillId="0" borderId="0" applyNumberFormat="0" applyFill="0" applyBorder="0" applyAlignment="0" applyProtection="0"/>
    <xf numFmtId="0" fontId="21" fillId="6" borderId="0" applyNumberFormat="0" applyBorder="0" applyAlignment="0" applyProtection="0"/>
  </cellStyleXfs>
  <cellXfs count="65">
    <xf numFmtId="0" fontId="0" fillId="0" borderId="0" xfId="0" applyAlignment="1">
      <alignment/>
    </xf>
    <xf numFmtId="182" fontId="1" fillId="0" borderId="10" xfId="61" applyNumberFormat="1" applyFont="1" applyFill="1" applyBorder="1" applyAlignment="1">
      <alignment horizontal="right" vertical="center"/>
      <protection/>
    </xf>
    <xf numFmtId="182" fontId="1" fillId="0" borderId="11" xfId="61" applyNumberFormat="1" applyFont="1" applyFill="1" applyBorder="1" applyAlignment="1">
      <alignment horizontal="right" vertical="center"/>
      <protection/>
    </xf>
    <xf numFmtId="182" fontId="1" fillId="0" borderId="12" xfId="61" applyNumberFormat="1" applyFont="1" applyFill="1" applyBorder="1" applyAlignment="1">
      <alignment horizontal="right" vertical="center"/>
      <protection/>
    </xf>
    <xf numFmtId="182" fontId="1" fillId="0" borderId="13" xfId="61" applyNumberFormat="1" applyFont="1" applyFill="1" applyBorder="1" applyAlignment="1">
      <alignment horizontal="right" vertical="center"/>
      <protection/>
    </xf>
    <xf numFmtId="0" fontId="1" fillId="0" borderId="0" xfId="61" applyFont="1" applyFill="1" applyBorder="1" applyAlignment="1">
      <alignment vertical="center"/>
      <protection/>
    </xf>
    <xf numFmtId="0" fontId="1" fillId="0" borderId="0" xfId="61" applyFont="1" applyFill="1" applyBorder="1" applyAlignment="1">
      <alignment horizontal="right" vertical="center"/>
      <protection/>
    </xf>
    <xf numFmtId="0" fontId="1" fillId="0" borderId="0" xfId="61" applyFont="1" applyFill="1" applyBorder="1" applyAlignment="1">
      <alignment vertical="center" wrapText="1"/>
      <protection/>
    </xf>
    <xf numFmtId="182" fontId="1" fillId="0" borderId="0" xfId="61" applyNumberFormat="1" applyFont="1" applyFill="1" applyBorder="1" applyAlignment="1">
      <alignment horizontal="right" vertical="center"/>
      <protection/>
    </xf>
    <xf numFmtId="0" fontId="1" fillId="0" borderId="0" xfId="61" applyFont="1" applyFill="1" applyAlignment="1">
      <alignment vertical="center"/>
      <protection/>
    </xf>
    <xf numFmtId="0" fontId="1" fillId="0" borderId="14" xfId="61" applyFont="1" applyFill="1" applyBorder="1" applyAlignment="1">
      <alignment vertical="center"/>
      <protection/>
    </xf>
    <xf numFmtId="0" fontId="1" fillId="0" borderId="15" xfId="61" applyFont="1" applyFill="1" applyBorder="1" applyAlignment="1">
      <alignment horizontal="right" vertical="center" wrapText="1"/>
      <protection/>
    </xf>
    <xf numFmtId="0" fontId="1" fillId="0" borderId="16" xfId="61" applyFont="1" applyFill="1" applyBorder="1" applyAlignment="1">
      <alignment vertical="center"/>
      <protection/>
    </xf>
    <xf numFmtId="0" fontId="1" fillId="0" borderId="17" xfId="61" applyFont="1" applyFill="1" applyBorder="1" applyAlignment="1">
      <alignment vertical="center" wrapText="1"/>
      <protection/>
    </xf>
    <xf numFmtId="182" fontId="1" fillId="0" borderId="18" xfId="61" applyNumberFormat="1" applyFont="1" applyFill="1" applyBorder="1" applyAlignment="1">
      <alignment horizontal="right" vertical="center"/>
      <protection/>
    </xf>
    <xf numFmtId="182" fontId="1" fillId="0" borderId="19" xfId="61" applyNumberFormat="1" applyFont="1" applyFill="1" applyBorder="1" applyAlignment="1">
      <alignment horizontal="right" vertical="center"/>
      <protection/>
    </xf>
    <xf numFmtId="182" fontId="1" fillId="0" borderId="20" xfId="61" applyNumberFormat="1" applyFont="1" applyFill="1" applyBorder="1" applyAlignment="1">
      <alignment horizontal="right" vertical="center"/>
      <protection/>
    </xf>
    <xf numFmtId="182" fontId="1" fillId="0" borderId="21" xfId="61" applyNumberFormat="1" applyFont="1" applyFill="1" applyBorder="1" applyAlignment="1">
      <alignment horizontal="right" vertical="center"/>
      <protection/>
    </xf>
    <xf numFmtId="0" fontId="24" fillId="0" borderId="0" xfId="61" applyFont="1" applyFill="1" applyBorder="1" applyAlignment="1">
      <alignment vertical="center"/>
      <protection/>
    </xf>
    <xf numFmtId="0" fontId="1" fillId="0" borderId="0" xfId="61" applyFont="1" applyFill="1" applyBorder="1" applyAlignment="1">
      <alignment horizontal="center" vertical="center" wrapText="1"/>
      <protection/>
    </xf>
    <xf numFmtId="183" fontId="1" fillId="0" borderId="0" xfId="61" applyNumberFormat="1" applyFont="1" applyFill="1" applyBorder="1" applyAlignment="1">
      <alignment horizontal="right" vertical="center"/>
      <protection/>
    </xf>
    <xf numFmtId="0" fontId="29" fillId="0" borderId="0" xfId="61" applyFont="1" applyFill="1" applyBorder="1" applyAlignment="1">
      <alignment vertical="center"/>
      <protection/>
    </xf>
    <xf numFmtId="0" fontId="30" fillId="0" borderId="0" xfId="61" applyFont="1" applyFill="1" applyBorder="1" applyAlignment="1">
      <alignment vertical="center"/>
      <protection/>
    </xf>
    <xf numFmtId="0" fontId="31" fillId="0" borderId="0" xfId="61" applyFont="1" applyFill="1" applyBorder="1" applyAlignment="1">
      <alignment vertical="center"/>
      <protection/>
    </xf>
    <xf numFmtId="0" fontId="29" fillId="0" borderId="0" xfId="61" applyFont="1" applyFill="1" applyAlignment="1">
      <alignment vertical="center"/>
      <protection/>
    </xf>
    <xf numFmtId="182" fontId="1" fillId="0" borderId="18" xfId="0" applyNumberFormat="1" applyFont="1" applyFill="1" applyBorder="1" applyAlignment="1">
      <alignment horizontal="right" vertical="center"/>
    </xf>
    <xf numFmtId="182" fontId="1" fillId="0" borderId="19" xfId="0" applyNumberFormat="1" applyFont="1" applyFill="1" applyBorder="1" applyAlignment="1">
      <alignment horizontal="right" vertical="center"/>
    </xf>
    <xf numFmtId="183" fontId="1" fillId="0" borderId="18" xfId="0" applyNumberFormat="1" applyFont="1" applyFill="1" applyBorder="1" applyAlignment="1">
      <alignment horizontal="right" vertical="center"/>
    </xf>
    <xf numFmtId="183" fontId="1" fillId="0" borderId="19" xfId="0" applyNumberFormat="1" applyFont="1" applyFill="1" applyBorder="1" applyAlignment="1">
      <alignment horizontal="right" vertical="center"/>
    </xf>
    <xf numFmtId="182" fontId="1" fillId="0" borderId="22" xfId="0" applyNumberFormat="1" applyFont="1" applyFill="1" applyBorder="1" applyAlignment="1">
      <alignment horizontal="right" vertical="center"/>
    </xf>
    <xf numFmtId="182" fontId="1" fillId="0" borderId="23" xfId="0" applyNumberFormat="1" applyFont="1" applyFill="1" applyBorder="1" applyAlignment="1">
      <alignment horizontal="right" vertical="center"/>
    </xf>
    <xf numFmtId="0" fontId="1" fillId="0" borderId="24" xfId="0" applyFont="1" applyFill="1" applyBorder="1" applyAlignment="1" quotePrefix="1">
      <alignment horizontal="center" vertical="center" wrapText="1"/>
    </xf>
    <xf numFmtId="0" fontId="1" fillId="0" borderId="25" xfId="0" applyFont="1" applyFill="1" applyBorder="1" applyAlignment="1" quotePrefix="1">
      <alignment horizontal="center" vertical="center" wrapText="1"/>
    </xf>
    <xf numFmtId="0" fontId="1" fillId="0" borderId="26" xfId="0" applyFont="1" applyFill="1" applyBorder="1" applyAlignment="1" quotePrefix="1">
      <alignment horizontal="center" vertical="center" wrapText="1"/>
    </xf>
    <xf numFmtId="0" fontId="1" fillId="0" borderId="27" xfId="0" applyFont="1" applyFill="1" applyBorder="1" applyAlignment="1" quotePrefix="1">
      <alignment horizontal="center" vertical="center" wrapText="1"/>
    </xf>
    <xf numFmtId="0" fontId="1" fillId="0" borderId="28" xfId="0" applyFont="1" applyFill="1" applyBorder="1" applyAlignment="1" quotePrefix="1">
      <alignment horizontal="center" vertical="center" wrapText="1"/>
    </xf>
    <xf numFmtId="0" fontId="1" fillId="0" borderId="24" xfId="61" applyFont="1" applyFill="1" applyBorder="1" applyAlignment="1">
      <alignment horizontal="center" vertical="center"/>
      <protection/>
    </xf>
    <xf numFmtId="0" fontId="1" fillId="0" borderId="25" xfId="61" applyFont="1" applyFill="1" applyBorder="1" applyAlignment="1">
      <alignment horizontal="center" vertical="center"/>
      <protection/>
    </xf>
    <xf numFmtId="0" fontId="1" fillId="0" borderId="29" xfId="61" applyFont="1" applyFill="1" applyBorder="1" applyAlignment="1">
      <alignment horizontal="center" vertical="center"/>
      <protection/>
    </xf>
    <xf numFmtId="0" fontId="1" fillId="0" borderId="30" xfId="61" applyFont="1" applyFill="1" applyBorder="1" applyAlignment="1">
      <alignment horizontal="center" vertical="center"/>
      <protection/>
    </xf>
    <xf numFmtId="0" fontId="1" fillId="0" borderId="31" xfId="61" applyFont="1" applyFill="1" applyBorder="1" applyAlignment="1">
      <alignment vertical="center"/>
      <protection/>
    </xf>
    <xf numFmtId="0" fontId="1" fillId="0" borderId="25" xfId="61" applyFont="1" applyFill="1" applyBorder="1" applyAlignment="1">
      <alignment vertical="center"/>
      <protection/>
    </xf>
    <xf numFmtId="0" fontId="1" fillId="0" borderId="25" xfId="61" applyFont="1" applyFill="1" applyBorder="1" applyAlignment="1">
      <alignment horizontal="center" vertical="center" wrapText="1"/>
      <protection/>
    </xf>
    <xf numFmtId="0" fontId="1" fillId="0" borderId="32" xfId="61" applyFont="1" applyFill="1" applyBorder="1" applyAlignment="1">
      <alignment horizontal="center" vertical="center" textRotation="255"/>
      <protection/>
    </xf>
    <xf numFmtId="0" fontId="1" fillId="0" borderId="33" xfId="61" applyFont="1" applyFill="1" applyBorder="1" applyAlignment="1">
      <alignment vertical="center"/>
      <protection/>
    </xf>
    <xf numFmtId="0" fontId="1" fillId="0" borderId="34" xfId="61" applyFont="1" applyFill="1" applyBorder="1" applyAlignment="1">
      <alignment vertical="center"/>
      <protection/>
    </xf>
    <xf numFmtId="0" fontId="1" fillId="0" borderId="35" xfId="61" applyFont="1" applyFill="1" applyBorder="1" applyAlignment="1">
      <alignment horizontal="center" vertical="center" wrapText="1"/>
      <protection/>
    </xf>
    <xf numFmtId="0" fontId="1" fillId="0" borderId="35" xfId="61" applyFont="1" applyFill="1" applyBorder="1" applyAlignment="1">
      <alignment horizontal="center" vertical="center"/>
      <protection/>
    </xf>
    <xf numFmtId="0" fontId="1" fillId="0" borderId="36" xfId="61" applyFont="1" applyFill="1" applyBorder="1" applyAlignment="1">
      <alignment vertical="center"/>
      <protection/>
    </xf>
    <xf numFmtId="0" fontId="1" fillId="0" borderId="37" xfId="61" applyFont="1" applyFill="1" applyBorder="1" applyAlignment="1">
      <alignment horizontal="center" vertical="center" wrapText="1"/>
      <protection/>
    </xf>
    <xf numFmtId="0" fontId="1" fillId="0" borderId="37" xfId="61" applyFont="1" applyFill="1" applyBorder="1" applyAlignment="1">
      <alignment horizontal="center" vertical="center"/>
      <protection/>
    </xf>
    <xf numFmtId="0" fontId="1" fillId="0" borderId="33" xfId="61" applyFont="1" applyFill="1" applyBorder="1" applyAlignment="1">
      <alignment horizontal="left" vertical="center" wrapText="1"/>
      <protection/>
    </xf>
    <xf numFmtId="0" fontId="1" fillId="0" borderId="34" xfId="61" applyFont="1" applyFill="1" applyBorder="1" applyAlignment="1">
      <alignment horizontal="left" vertical="center" wrapText="1"/>
      <protection/>
    </xf>
    <xf numFmtId="0" fontId="1" fillId="0" borderId="36" xfId="61" applyFont="1" applyFill="1" applyBorder="1" applyAlignment="1">
      <alignment horizontal="left" vertical="center" wrapText="1"/>
      <protection/>
    </xf>
    <xf numFmtId="182" fontId="1" fillId="0" borderId="25" xfId="61" applyNumberFormat="1" applyFont="1" applyFill="1" applyBorder="1" applyAlignment="1">
      <alignment horizontal="right" vertical="center"/>
      <protection/>
    </xf>
    <xf numFmtId="182" fontId="1" fillId="0" borderId="38" xfId="61" applyNumberFormat="1" applyFont="1" applyFill="1" applyBorder="1" applyAlignment="1">
      <alignment horizontal="right" vertical="center"/>
      <protection/>
    </xf>
    <xf numFmtId="0" fontId="1" fillId="0" borderId="39" xfId="61" applyFont="1" applyFill="1" applyBorder="1" applyAlignment="1">
      <alignment vertical="center"/>
      <protection/>
    </xf>
    <xf numFmtId="0" fontId="1" fillId="0" borderId="38" xfId="61" applyFont="1" applyFill="1" applyBorder="1" applyAlignment="1">
      <alignment vertical="center"/>
      <protection/>
    </xf>
    <xf numFmtId="0" fontId="1" fillId="0" borderId="38" xfId="61" applyFont="1" applyFill="1" applyBorder="1" applyAlignment="1">
      <alignment horizontal="center" vertical="center" wrapText="1"/>
      <protection/>
    </xf>
    <xf numFmtId="0" fontId="1" fillId="0" borderId="38" xfId="61" applyFont="1" applyFill="1" applyBorder="1" applyAlignment="1">
      <alignment horizontal="center" vertical="center"/>
      <protection/>
    </xf>
    <xf numFmtId="182" fontId="1" fillId="0" borderId="27" xfId="61" applyNumberFormat="1" applyFont="1" applyFill="1" applyBorder="1" applyAlignment="1">
      <alignment horizontal="right" vertical="center"/>
      <protection/>
    </xf>
    <xf numFmtId="182" fontId="1" fillId="0" borderId="40" xfId="61" applyNumberFormat="1" applyFont="1" applyFill="1" applyBorder="1" applyAlignment="1">
      <alignment horizontal="right" vertical="center"/>
      <protection/>
    </xf>
    <xf numFmtId="182" fontId="1" fillId="0" borderId="28" xfId="0" applyNumberFormat="1" applyFont="1" applyFill="1" applyBorder="1" applyAlignment="1">
      <alignment horizontal="right" vertical="center"/>
    </xf>
    <xf numFmtId="182" fontId="0" fillId="0" borderId="41" xfId="0" applyNumberFormat="1" applyFont="1" applyFill="1" applyBorder="1" applyAlignment="1">
      <alignment horizontal="right" vertical="center"/>
    </xf>
    <xf numFmtId="0" fontId="1" fillId="0" borderId="0" xfId="61" applyFont="1" applyFill="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'29'!$A$5</c:f>
              <c:strCache>
                <c:ptCount val="1"/>
                <c:pt idx="0">
                  <c:v>釜房ダム</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noFill/>
              <a:ln>
                <a:solidFill>
                  <a:srgbClr val="000000"/>
                </a:solidFill>
              </a:ln>
            </c:spPr>
          </c:marker>
          <c:cat>
            <c:numRef>
              <c:f>'29'!$C$4:$N$4</c:f>
              <c:numCache/>
            </c:numRef>
          </c:cat>
          <c:val>
            <c:numRef>
              <c:f>'29'!$C$6:$N$6</c:f>
              <c:numCache/>
            </c:numRef>
          </c:val>
          <c:smooth val="0"/>
        </c:ser>
        <c:ser>
          <c:idx val="1"/>
          <c:order val="1"/>
          <c:tx>
            <c:strRef>
              <c:f>'29'!$66:$66</c:f>
              <c:strCache>
                <c:ptCount val="1"/>
                <c:pt idx="0">
                  <c:v>資料：環境省「平成27年度公共用水域水質測定結果」より作成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000000"/>
                </a:solidFill>
              </a:ln>
            </c:spPr>
          </c:marker>
          <c:cat>
            <c:numRef>
              <c:f>'29'!$C$4:$N$4</c:f>
              <c:numCache/>
            </c:numRef>
          </c:cat>
          <c:val>
            <c:numRef>
              <c:f>'29'!$C$10:$N$10</c:f>
              <c:numCache/>
            </c:numRef>
          </c:val>
          <c:smooth val="0"/>
        </c:ser>
        <c:ser>
          <c:idx val="2"/>
          <c:order val="2"/>
          <c:tx>
            <c:strRef>
              <c:f>'29'!$A$15</c:f>
              <c:strCache>
                <c:ptCount val="1"/>
                <c:pt idx="0">
                  <c:v>印旛沼</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numRef>
              <c:f>'29'!$C$4:$N$4</c:f>
              <c:numCache/>
            </c:numRef>
          </c:cat>
          <c:val>
            <c:numRef>
              <c:f>'29'!$C$16:$N$16</c:f>
              <c:numCache/>
            </c:numRef>
          </c:val>
          <c:smooth val="0"/>
        </c:ser>
        <c:ser>
          <c:idx val="3"/>
          <c:order val="3"/>
          <c:tx>
            <c:strRef>
              <c:f>'29'!$A$17</c:f>
              <c:strCache>
                <c:ptCount val="1"/>
                <c:pt idx="0">
                  <c:v>手賀沼</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000000"/>
                </a:solidFill>
              </a:ln>
            </c:spPr>
          </c:marker>
          <c:cat>
            <c:numRef>
              <c:f>'29'!$C$4:$N$4</c:f>
              <c:numCache/>
            </c:numRef>
          </c:cat>
          <c:val>
            <c:numRef>
              <c:f>'29'!$C$18:$N$18</c:f>
              <c:numCache/>
            </c:numRef>
          </c:val>
          <c:smooth val="0"/>
        </c:ser>
        <c:ser>
          <c:idx val="4"/>
          <c:order val="4"/>
          <c:tx>
            <c:strRef>
              <c:f>'29'!$A$19</c:f>
              <c:strCache>
                <c:ptCount val="1"/>
                <c:pt idx="0">
                  <c:v>諏訪湖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noFill/>
              <a:ln>
                <a:solidFill>
                  <a:srgbClr val="000000"/>
                </a:solidFill>
              </a:ln>
            </c:spPr>
          </c:marker>
          <c:cat>
            <c:numRef>
              <c:f>'29'!$C$4:$N$4</c:f>
              <c:numCache/>
            </c:numRef>
          </c:cat>
          <c:val>
            <c:numRef>
              <c:f>'29'!$C$20:$N$20</c:f>
              <c:numCache/>
            </c:numRef>
          </c:val>
          <c:smooth val="0"/>
        </c:ser>
        <c:ser>
          <c:idx val="5"/>
          <c:order val="5"/>
          <c:tx>
            <c:strRef>
              <c:f>'29'!$A$21</c:f>
              <c:strCache>
                <c:ptCount val="1"/>
                <c:pt idx="0">
                  <c:v>野尻湖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0000"/>
                </a:solidFill>
              </a:ln>
            </c:spPr>
          </c:marker>
          <c:cat>
            <c:numRef>
              <c:f>'29'!$C$4:$N$4</c:f>
              <c:numCache/>
            </c:numRef>
          </c:cat>
          <c:val>
            <c:numRef>
              <c:f>'29'!$C$22:$N$22</c:f>
              <c:numCache/>
            </c:numRef>
          </c:val>
          <c:smooth val="0"/>
        </c:ser>
        <c:ser>
          <c:idx val="6"/>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numRef>
              <c:f>'29'!$C$4:$N$4</c:f>
              <c:numCache/>
            </c:numRef>
          </c:cat>
          <c:val>
            <c:numRef>
              <c:f>'29'!$C$26:$N$26</c:f>
              <c:numCache/>
            </c:numRef>
          </c:val>
          <c:smooth val="0"/>
        </c:ser>
        <c:ser>
          <c:idx val="7"/>
          <c:order val="7"/>
          <c:tx>
            <c:strRef>
              <c:f>'29'!$A$27</c:f>
              <c:strCache>
                <c:ptCount val="1"/>
                <c:pt idx="0">
                  <c:v>中海</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cat>
            <c:numRef>
              <c:f>'29'!$C$4:$N$4</c:f>
              <c:numCache/>
            </c:numRef>
          </c:cat>
          <c:val>
            <c:numRef>
              <c:f>'29'!$C$28:$N$28</c:f>
              <c:numCache/>
            </c:numRef>
          </c:val>
          <c:smooth val="0"/>
        </c:ser>
        <c:ser>
          <c:idx val="8"/>
          <c:order val="8"/>
          <c:tx>
            <c:strRef>
              <c:f>'29'!$A$29</c:f>
              <c:strCache>
                <c:ptCount val="1"/>
                <c:pt idx="0">
                  <c:v>宍道湖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'29'!$C$4:$N$4</c:f>
              <c:numCache/>
            </c:numRef>
          </c:cat>
          <c:val>
            <c:numRef>
              <c:f>'29'!$C$30:$N$30</c:f>
              <c:numCache/>
            </c:numRef>
          </c:val>
          <c:smooth val="0"/>
        </c:ser>
        <c:ser>
          <c:idx val="9"/>
          <c:order val="9"/>
          <c:tx>
            <c:strRef>
              <c:f>'29'!$A$31</c:f>
              <c:strCache>
                <c:ptCount val="1"/>
                <c:pt idx="0">
                  <c:v>児島湖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numRef>
              <c:f>'29'!$C$4:$N$4</c:f>
              <c:numCache/>
            </c:numRef>
          </c:cat>
          <c:val>
            <c:numRef>
              <c:f>'29'!$C$32:$N$32</c:f>
              <c:numCache/>
            </c:numRef>
          </c:val>
          <c:smooth val="0"/>
        </c:ser>
        <c:ser>
          <c:idx val="10"/>
          <c:order val="10"/>
          <c:tx>
            <c:strRef>
              <c:f>'29'!$A$33:$B$33</c:f>
              <c:strCache>
                <c:ptCount val="1"/>
                <c:pt idx="0">
                  <c:v>指定湖沼全体</c:v>
                </c:pt>
              </c:strCache>
            </c:strRef>
          </c:tx>
          <c:spPr>
            <a:ln w="254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DD0806"/>
                </a:solidFill>
              </a:ln>
            </c:spPr>
          </c:marker>
          <c:val>
            <c:numRef>
              <c:f>'29'!$C$34:$N$34</c:f>
              <c:numCache/>
            </c:numRef>
          </c:val>
          <c:smooth val="0"/>
        </c:ser>
        <c:ser>
          <c:idx val="11"/>
          <c:order val="11"/>
          <c:tx>
            <c:strRef>
              <c:f>'29'!$A$69</c:f>
              <c:strCache>
                <c:ptCount val="1"/>
                <c:pt idx="0">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val>
            <c:numRef>
              <c:f>'29'!$C$70:$N$70</c:f>
              <c:numCache/>
            </c:numRef>
          </c:val>
          <c:smooth val="0"/>
        </c:ser>
        <c:marker val="1"/>
        <c:axId val="63316878"/>
        <c:axId val="32980991"/>
      </c:lineChart>
      <c:catAx>
        <c:axId val="6331687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32980991"/>
        <c:crosses val="autoZero"/>
        <c:auto val="1"/>
        <c:lblOffset val="100"/>
        <c:tickLblSkip val="1"/>
        <c:noMultiLvlLbl val="0"/>
      </c:catAx>
      <c:valAx>
        <c:axId val="32980991"/>
        <c:scaling>
          <c:orientation val="minMax"/>
          <c:max val="25"/>
        </c:scaling>
        <c:axPos val="l"/>
        <c:title>
          <c:tx>
            <c:rich>
              <a:bodyPr vert="horz" rot="-5400000" anchor="ctr"/>
              <a:lstStyle/>
              <a:p>
                <a:pPr algn="ctr">
                  <a:defRPr/>
                </a:pPr>
                <a:r>
                  <a:rPr lang="en-US" cap="none" sz="1000" b="0" i="0" u="none" baseline="0">
                    <a:solidFill>
                      <a:srgbClr val="000000"/>
                    </a:solidFill>
                    <a:latin typeface="ＭＳ Ｐゴシック"/>
                    <a:ea typeface="ＭＳ Ｐゴシック"/>
                    <a:cs typeface="ＭＳ Ｐゴシック"/>
                  </a:rPr>
                  <a:t>ＣＯＤ（ｍｇ／</a:t>
                </a:r>
                <a:r>
                  <a:rPr lang="en-US" cap="none" sz="1000" b="0" i="0" u="none" baseline="0">
                    <a:solidFill>
                      <a:srgbClr val="000000"/>
                    </a:solidFill>
                    <a:latin typeface="ＭＳ Ｐゴシック"/>
                    <a:ea typeface="ＭＳ Ｐゴシック"/>
                    <a:cs typeface="ＭＳ Ｐゴシック"/>
                  </a:rPr>
                  <a:t>L</a:t>
                </a:r>
                <a:r>
                  <a:rPr lang="en-US" cap="none" sz="1000" b="0" i="0" u="none" baseline="0">
                    <a:solidFill>
                      <a:srgbClr val="000000"/>
                    </a:solidFill>
                    <a:latin typeface="ＭＳ Ｐゴシック"/>
                    <a:ea typeface="ＭＳ Ｐゴシック"/>
                    <a:cs typeface="ＭＳ Ｐゴシック"/>
                  </a:rPr>
                  <a:t>）</a:t>
                </a:r>
              </a:p>
            </c:rich>
          </c:tx>
          <c:layout/>
          <c:overlay val="0"/>
          <c:spPr>
            <a:noFill/>
            <a:ln w="3175">
              <a:noFill/>
            </a:ln>
          </c:spPr>
        </c:title>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63316878"/>
        <c:crossesAt val="1"/>
        <c:crossBetween val="midCat"/>
        <c:dispUnits/>
      </c:valAx>
      <c:spPr>
        <a:noFill/>
        <a:ln w="12700">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0.05675</cdr:x>
      <cdr:y>-0.0845</cdr:y>
    </cdr:from>
    <cdr:to>
      <cdr:x>0.05875</cdr:x>
      <cdr:y>1</cdr:y>
    </cdr:to>
    <cdr:sp fLocksText="0">
      <cdr:nvSpPr>
        <cdr:cNvPr id="1" name="Text Box 1"/>
        <cdr:cNvSpPr txBox="1">
          <a:spLocks noChangeArrowheads="1"/>
        </cdr:cNvSpPr>
      </cdr:nvSpPr>
      <cdr:spPr>
        <a:xfrm>
          <a:off x="495300" y="0"/>
          <a:ext cx="19050" cy="0"/>
        </a:xfrm>
        <a:prstGeom prst="rect">
          <a:avLst/>
        </a:prstGeom>
        <a:solidFill>
          <a:srgbClr val="FFFFFF"/>
        </a:solidFill>
        <a:ln w="9525" cmpd="sng">
          <a:noFill/>
        </a:ln>
      </cdr:spPr>
      <cdr:txBody>
        <a:bodyPr vertOverflow="clip" wrap="square" lIns="18288" tIns="18288" rIns="0" bIns="0">
          <a:spAutoFit/>
        </a:bodyPr>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0</xdr:colOff>
      <xdr:row>4</xdr:row>
      <xdr:rowOff>0</xdr:rowOff>
    </xdr:to>
    <xdr:sp>
      <xdr:nvSpPr>
        <xdr:cNvPr id="1" name="Line 1"/>
        <xdr:cNvSpPr>
          <a:spLocks/>
        </xdr:cNvSpPr>
      </xdr:nvSpPr>
      <xdr:spPr>
        <a:xfrm flipH="1" flipV="1">
          <a:off x="0" y="628650"/>
          <a:ext cx="16954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44</xdr:row>
      <xdr:rowOff>0</xdr:rowOff>
    </xdr:from>
    <xdr:to>
      <xdr:col>13</xdr:col>
      <xdr:colOff>371475</xdr:colOff>
      <xdr:row>44</xdr:row>
      <xdr:rowOff>0</xdr:rowOff>
    </xdr:to>
    <xdr:graphicFrame>
      <xdr:nvGraphicFramePr>
        <xdr:cNvPr id="2" name="Chart 2"/>
        <xdr:cNvGraphicFramePr/>
      </xdr:nvGraphicFramePr>
      <xdr:xfrm>
        <a:off x="0" y="10458450"/>
        <a:ext cx="88773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N73"/>
  <sheetViews>
    <sheetView showGridLines="0" tabSelected="1" view="pageLayout" zoomScaleNormal="85" zoomScaleSheetLayoutView="100" workbookViewId="0" topLeftCell="A55">
      <selection activeCell="C46" sqref="C46"/>
    </sheetView>
  </sheetViews>
  <sheetFormatPr defaultColWidth="9.00390625" defaultRowHeight="15" customHeight="1"/>
  <cols>
    <col min="1" max="1" width="6.625" style="5" customWidth="1"/>
    <col min="2" max="2" width="15.625" style="5" customWidth="1"/>
    <col min="3" max="14" width="8.125" style="5" customWidth="1"/>
    <col min="15" max="16384" width="9.00390625" style="9" customWidth="1"/>
  </cols>
  <sheetData>
    <row r="1" spans="1:14" s="24" customFormat="1" ht="30" customHeight="1">
      <c r="A1" s="22" t="s">
        <v>27</v>
      </c>
      <c r="B1" s="23"/>
      <c r="C1" s="23"/>
      <c r="D1" s="23"/>
      <c r="E1" s="23"/>
      <c r="F1" s="23"/>
      <c r="G1" s="23"/>
      <c r="H1" s="23"/>
      <c r="I1" s="21"/>
      <c r="J1" s="21"/>
      <c r="K1" s="21"/>
      <c r="L1" s="21"/>
      <c r="M1" s="21"/>
      <c r="N1" s="21"/>
    </row>
    <row r="2" spans="7:14" ht="19.5" customHeight="1" thickBot="1">
      <c r="G2" s="6"/>
      <c r="J2" s="6"/>
      <c r="K2" s="6"/>
      <c r="L2" s="6"/>
      <c r="M2" s="6"/>
      <c r="N2" s="6" t="s">
        <v>25</v>
      </c>
    </row>
    <row r="3" spans="1:14" ht="19.5" customHeight="1">
      <c r="A3" s="10"/>
      <c r="B3" s="11"/>
      <c r="C3" s="36" t="s">
        <v>0</v>
      </c>
      <c r="D3" s="38" t="s">
        <v>1</v>
      </c>
      <c r="E3" s="31" t="s">
        <v>31</v>
      </c>
      <c r="F3" s="31">
        <v>19</v>
      </c>
      <c r="G3" s="31">
        <v>20</v>
      </c>
      <c r="H3" s="31">
        <v>21</v>
      </c>
      <c r="I3" s="31">
        <v>22</v>
      </c>
      <c r="J3" s="31">
        <v>23</v>
      </c>
      <c r="K3" s="31">
        <v>24</v>
      </c>
      <c r="L3" s="33">
        <v>25</v>
      </c>
      <c r="M3" s="33">
        <v>26</v>
      </c>
      <c r="N3" s="33">
        <v>27</v>
      </c>
    </row>
    <row r="4" spans="1:14" ht="19.5" customHeight="1">
      <c r="A4" s="12"/>
      <c r="B4" s="13"/>
      <c r="C4" s="37"/>
      <c r="D4" s="39"/>
      <c r="E4" s="32"/>
      <c r="F4" s="32"/>
      <c r="G4" s="32"/>
      <c r="H4" s="32"/>
      <c r="I4" s="32"/>
      <c r="J4" s="32"/>
      <c r="K4" s="32"/>
      <c r="L4" s="34"/>
      <c r="M4" s="35"/>
      <c r="N4" s="35"/>
    </row>
    <row r="5" spans="1:14" ht="19.5" customHeight="1">
      <c r="A5" s="40" t="s">
        <v>2</v>
      </c>
      <c r="B5" s="41"/>
      <c r="C5" s="42" t="s">
        <v>3</v>
      </c>
      <c r="D5" s="37">
        <v>1</v>
      </c>
      <c r="E5" s="1">
        <v>2.6</v>
      </c>
      <c r="F5" s="1">
        <v>2.2</v>
      </c>
      <c r="G5" s="1">
        <v>2.3</v>
      </c>
      <c r="H5" s="1">
        <v>2.5</v>
      </c>
      <c r="I5" s="1">
        <v>2.6</v>
      </c>
      <c r="J5" s="1">
        <v>2.5</v>
      </c>
      <c r="K5" s="1">
        <v>2.4</v>
      </c>
      <c r="L5" s="14">
        <v>2.5</v>
      </c>
      <c r="M5" s="14">
        <v>2.9</v>
      </c>
      <c r="N5" s="25">
        <v>2.7</v>
      </c>
    </row>
    <row r="6" spans="1:14" ht="19.5" customHeight="1">
      <c r="A6" s="40"/>
      <c r="B6" s="41"/>
      <c r="C6" s="42"/>
      <c r="D6" s="37"/>
      <c r="E6" s="2">
        <v>2.1</v>
      </c>
      <c r="F6" s="2">
        <v>2</v>
      </c>
      <c r="G6" s="2">
        <v>2.1</v>
      </c>
      <c r="H6" s="2">
        <v>2.3</v>
      </c>
      <c r="I6" s="2">
        <v>2.5</v>
      </c>
      <c r="J6" s="2">
        <v>2.4</v>
      </c>
      <c r="K6" s="2">
        <v>2.2</v>
      </c>
      <c r="L6" s="15">
        <v>2.4</v>
      </c>
      <c r="M6" s="15">
        <v>2.7</v>
      </c>
      <c r="N6" s="26">
        <v>2.8</v>
      </c>
    </row>
    <row r="7" spans="1:14" ht="19.5" customHeight="1">
      <c r="A7" s="40" t="s">
        <v>20</v>
      </c>
      <c r="B7" s="41"/>
      <c r="C7" s="42" t="s">
        <v>19</v>
      </c>
      <c r="D7" s="37">
        <v>3</v>
      </c>
      <c r="E7" s="1">
        <v>12</v>
      </c>
      <c r="F7" s="1">
        <v>9.5</v>
      </c>
      <c r="G7" s="1">
        <v>10</v>
      </c>
      <c r="H7" s="1">
        <v>8.8</v>
      </c>
      <c r="I7" s="1">
        <v>9.7</v>
      </c>
      <c r="J7" s="1">
        <v>10</v>
      </c>
      <c r="K7" s="1">
        <v>12</v>
      </c>
      <c r="L7" s="14">
        <v>9.4</v>
      </c>
      <c r="M7" s="14">
        <v>9.8</v>
      </c>
      <c r="N7" s="25">
        <v>11</v>
      </c>
    </row>
    <row r="8" spans="1:14" ht="19.5" customHeight="1">
      <c r="A8" s="40"/>
      <c r="B8" s="41"/>
      <c r="C8" s="42"/>
      <c r="D8" s="37"/>
      <c r="E8" s="2">
        <v>8.766666666666666</v>
      </c>
      <c r="F8" s="2">
        <v>7.5</v>
      </c>
      <c r="G8" s="2">
        <v>6.8</v>
      </c>
      <c r="H8" s="2">
        <v>6.8</v>
      </c>
      <c r="I8" s="2">
        <v>7.5</v>
      </c>
      <c r="J8" s="2">
        <v>7.2</v>
      </c>
      <c r="K8" s="2">
        <v>8.5</v>
      </c>
      <c r="L8" s="15">
        <v>6.3</v>
      </c>
      <c r="M8" s="15">
        <v>7</v>
      </c>
      <c r="N8" s="26">
        <v>7.9</v>
      </c>
    </row>
    <row r="9" spans="1:14" ht="19.5" customHeight="1">
      <c r="A9" s="43" t="s">
        <v>21</v>
      </c>
      <c r="B9" s="44" t="s">
        <v>4</v>
      </c>
      <c r="C9" s="42" t="s">
        <v>5</v>
      </c>
      <c r="D9" s="37">
        <v>4</v>
      </c>
      <c r="E9" s="1">
        <v>9.3</v>
      </c>
      <c r="F9" s="1">
        <v>9.7</v>
      </c>
      <c r="G9" s="1">
        <v>9.8</v>
      </c>
      <c r="H9" s="1">
        <v>10</v>
      </c>
      <c r="I9" s="1">
        <v>10</v>
      </c>
      <c r="J9" s="1">
        <v>9</v>
      </c>
      <c r="K9" s="1">
        <v>8.3</v>
      </c>
      <c r="L9" s="14">
        <v>7.5</v>
      </c>
      <c r="M9" s="14">
        <v>7.9</v>
      </c>
      <c r="N9" s="25">
        <v>8.6</v>
      </c>
    </row>
    <row r="10" spans="1:14" ht="19.5" customHeight="1">
      <c r="A10" s="43"/>
      <c r="B10" s="45"/>
      <c r="C10" s="46"/>
      <c r="D10" s="47"/>
      <c r="E10" s="3">
        <v>8.2</v>
      </c>
      <c r="F10" s="3">
        <v>8.5</v>
      </c>
      <c r="G10" s="3">
        <v>8.4</v>
      </c>
      <c r="H10" s="3">
        <v>9.3</v>
      </c>
      <c r="I10" s="3">
        <v>8.2</v>
      </c>
      <c r="J10" s="3">
        <v>8.1</v>
      </c>
      <c r="K10" s="3">
        <v>7.5</v>
      </c>
      <c r="L10" s="16">
        <v>6.6</v>
      </c>
      <c r="M10" s="16">
        <v>6.6</v>
      </c>
      <c r="N10" s="30">
        <v>7.8</v>
      </c>
    </row>
    <row r="11" spans="1:14" ht="19.5" customHeight="1">
      <c r="A11" s="43"/>
      <c r="B11" s="48" t="s">
        <v>6</v>
      </c>
      <c r="C11" s="49" t="s">
        <v>5</v>
      </c>
      <c r="D11" s="50">
        <v>2</v>
      </c>
      <c r="E11" s="4">
        <v>9.4</v>
      </c>
      <c r="F11" s="4">
        <v>9.8</v>
      </c>
      <c r="G11" s="4">
        <v>10</v>
      </c>
      <c r="H11" s="4">
        <v>11</v>
      </c>
      <c r="I11" s="4">
        <v>12</v>
      </c>
      <c r="J11" s="4">
        <v>9.1</v>
      </c>
      <c r="K11" s="4">
        <v>9.2</v>
      </c>
      <c r="L11" s="17">
        <v>8.5</v>
      </c>
      <c r="M11" s="17">
        <v>9.6</v>
      </c>
      <c r="N11" s="29">
        <v>10</v>
      </c>
    </row>
    <row r="12" spans="1:14" ht="19.5" customHeight="1">
      <c r="A12" s="43"/>
      <c r="B12" s="45"/>
      <c r="C12" s="46"/>
      <c r="D12" s="47"/>
      <c r="E12" s="3">
        <v>8.4</v>
      </c>
      <c r="F12" s="3">
        <v>9.5</v>
      </c>
      <c r="G12" s="3">
        <v>9.3</v>
      </c>
      <c r="H12" s="3">
        <v>10</v>
      </c>
      <c r="I12" s="3">
        <v>9.1</v>
      </c>
      <c r="J12" s="3">
        <v>8</v>
      </c>
      <c r="K12" s="3">
        <v>8.3</v>
      </c>
      <c r="L12" s="16">
        <v>7.3</v>
      </c>
      <c r="M12" s="16">
        <v>7.5</v>
      </c>
      <c r="N12" s="30">
        <v>8.9</v>
      </c>
    </row>
    <row r="13" spans="1:14" ht="19.5" customHeight="1">
      <c r="A13" s="43"/>
      <c r="B13" s="48" t="s">
        <v>7</v>
      </c>
      <c r="C13" s="49" t="s">
        <v>5</v>
      </c>
      <c r="D13" s="50">
        <v>2</v>
      </c>
      <c r="E13" s="4">
        <v>8.9</v>
      </c>
      <c r="F13" s="4">
        <v>9.6</v>
      </c>
      <c r="G13" s="4">
        <v>9.7</v>
      </c>
      <c r="H13" s="4">
        <v>9.7</v>
      </c>
      <c r="I13" s="4">
        <v>10</v>
      </c>
      <c r="J13" s="4">
        <v>9.2</v>
      </c>
      <c r="K13" s="4">
        <v>8.3</v>
      </c>
      <c r="L13" s="17">
        <v>7.2</v>
      </c>
      <c r="M13" s="17">
        <v>7.4</v>
      </c>
      <c r="N13" s="29">
        <v>9</v>
      </c>
    </row>
    <row r="14" spans="1:14" ht="19.5" customHeight="1">
      <c r="A14" s="43"/>
      <c r="B14" s="44"/>
      <c r="C14" s="42"/>
      <c r="D14" s="37"/>
      <c r="E14" s="2">
        <v>8.1</v>
      </c>
      <c r="F14" s="2">
        <v>8.8</v>
      </c>
      <c r="G14" s="2">
        <v>8.7</v>
      </c>
      <c r="H14" s="2">
        <v>9.3</v>
      </c>
      <c r="I14" s="2">
        <v>9.2</v>
      </c>
      <c r="J14" s="2">
        <v>8.5</v>
      </c>
      <c r="K14" s="2">
        <v>8</v>
      </c>
      <c r="L14" s="15">
        <v>6.7</v>
      </c>
      <c r="M14" s="15">
        <v>7.3</v>
      </c>
      <c r="N14" s="26">
        <v>8.3</v>
      </c>
    </row>
    <row r="15" spans="1:14" ht="19.5" customHeight="1">
      <c r="A15" s="40" t="s">
        <v>8</v>
      </c>
      <c r="B15" s="41"/>
      <c r="C15" s="42" t="s">
        <v>5</v>
      </c>
      <c r="D15" s="37">
        <v>1</v>
      </c>
      <c r="E15" s="1">
        <v>10</v>
      </c>
      <c r="F15" s="1">
        <v>12</v>
      </c>
      <c r="G15" s="1">
        <v>9.6</v>
      </c>
      <c r="H15" s="1">
        <v>9.8</v>
      </c>
      <c r="I15" s="1">
        <v>10</v>
      </c>
      <c r="J15" s="1">
        <v>13</v>
      </c>
      <c r="K15" s="1">
        <v>12</v>
      </c>
      <c r="L15" s="14">
        <v>14</v>
      </c>
      <c r="M15" s="14">
        <v>11</v>
      </c>
      <c r="N15" s="27">
        <v>14</v>
      </c>
    </row>
    <row r="16" spans="1:14" ht="19.5" customHeight="1">
      <c r="A16" s="40"/>
      <c r="B16" s="41"/>
      <c r="C16" s="42"/>
      <c r="D16" s="37"/>
      <c r="E16" s="2">
        <v>8.6</v>
      </c>
      <c r="F16" s="2">
        <v>11</v>
      </c>
      <c r="G16" s="2">
        <v>8.5</v>
      </c>
      <c r="H16" s="2">
        <v>8.6</v>
      </c>
      <c r="I16" s="2">
        <v>8.9</v>
      </c>
      <c r="J16" s="2">
        <v>11</v>
      </c>
      <c r="K16" s="2">
        <v>11</v>
      </c>
      <c r="L16" s="15">
        <v>12</v>
      </c>
      <c r="M16" s="15">
        <v>11</v>
      </c>
      <c r="N16" s="28">
        <v>11</v>
      </c>
    </row>
    <row r="17" spans="1:14" ht="19.5" customHeight="1">
      <c r="A17" s="40" t="s">
        <v>9</v>
      </c>
      <c r="B17" s="41"/>
      <c r="C17" s="42" t="s">
        <v>10</v>
      </c>
      <c r="D17" s="37">
        <v>1</v>
      </c>
      <c r="E17" s="1">
        <v>9.6</v>
      </c>
      <c r="F17" s="1">
        <v>9.7</v>
      </c>
      <c r="G17" s="1">
        <v>9.1</v>
      </c>
      <c r="H17" s="1">
        <v>10</v>
      </c>
      <c r="I17" s="1">
        <v>9.6</v>
      </c>
      <c r="J17" s="1">
        <v>10</v>
      </c>
      <c r="K17" s="1">
        <v>11</v>
      </c>
      <c r="L17" s="14">
        <v>10</v>
      </c>
      <c r="M17" s="14">
        <v>8.4</v>
      </c>
      <c r="N17" s="25">
        <v>9.3</v>
      </c>
    </row>
    <row r="18" spans="1:14" ht="19.5" customHeight="1">
      <c r="A18" s="40"/>
      <c r="B18" s="41"/>
      <c r="C18" s="42"/>
      <c r="D18" s="37"/>
      <c r="E18" s="2">
        <v>7.9</v>
      </c>
      <c r="F18" s="2">
        <v>8.4</v>
      </c>
      <c r="G18" s="2">
        <v>8.2</v>
      </c>
      <c r="H18" s="2">
        <v>8.6</v>
      </c>
      <c r="I18" s="2">
        <v>8.9</v>
      </c>
      <c r="J18" s="2">
        <v>9.3</v>
      </c>
      <c r="K18" s="2">
        <v>9.6</v>
      </c>
      <c r="L18" s="15">
        <v>9.5</v>
      </c>
      <c r="M18" s="15">
        <v>7.6</v>
      </c>
      <c r="N18" s="26">
        <v>8.1</v>
      </c>
    </row>
    <row r="19" spans="1:14" ht="19.5" customHeight="1">
      <c r="A19" s="40" t="s">
        <v>11</v>
      </c>
      <c r="B19" s="41"/>
      <c r="C19" s="42" t="s">
        <v>5</v>
      </c>
      <c r="D19" s="37">
        <v>3</v>
      </c>
      <c r="E19" s="1">
        <v>7.4</v>
      </c>
      <c r="F19" s="1">
        <v>6.2</v>
      </c>
      <c r="G19" s="1">
        <v>6.8</v>
      </c>
      <c r="H19" s="1">
        <v>6</v>
      </c>
      <c r="I19" s="1">
        <v>6.7</v>
      </c>
      <c r="J19" s="1">
        <v>4.9</v>
      </c>
      <c r="K19" s="1">
        <v>6.7</v>
      </c>
      <c r="L19" s="14">
        <v>7.5</v>
      </c>
      <c r="M19" s="14">
        <v>7.5</v>
      </c>
      <c r="N19" s="25">
        <v>6.4</v>
      </c>
    </row>
    <row r="20" spans="1:14" ht="19.5" customHeight="1">
      <c r="A20" s="40"/>
      <c r="B20" s="41"/>
      <c r="C20" s="42"/>
      <c r="D20" s="37"/>
      <c r="E20" s="2">
        <v>5.5</v>
      </c>
      <c r="F20" s="2">
        <v>5.1</v>
      </c>
      <c r="G20" s="2">
        <v>5.3</v>
      </c>
      <c r="H20" s="2">
        <v>4.8</v>
      </c>
      <c r="I20" s="2">
        <v>4.5</v>
      </c>
      <c r="J20" s="2">
        <v>4</v>
      </c>
      <c r="K20" s="2">
        <v>4.9</v>
      </c>
      <c r="L20" s="15">
        <v>5.9</v>
      </c>
      <c r="M20" s="15">
        <v>5</v>
      </c>
      <c r="N20" s="26">
        <v>4.7</v>
      </c>
    </row>
    <row r="21" spans="1:14" ht="19.5" customHeight="1">
      <c r="A21" s="40" t="s">
        <v>12</v>
      </c>
      <c r="B21" s="41"/>
      <c r="C21" s="42" t="s">
        <v>3</v>
      </c>
      <c r="D21" s="37">
        <v>2</v>
      </c>
      <c r="E21" s="1">
        <v>1.8</v>
      </c>
      <c r="F21" s="1">
        <v>2</v>
      </c>
      <c r="G21" s="1">
        <v>2.3</v>
      </c>
      <c r="H21" s="1">
        <v>2.4</v>
      </c>
      <c r="I21" s="1">
        <v>2.2</v>
      </c>
      <c r="J21" s="1">
        <v>2.2</v>
      </c>
      <c r="K21" s="1">
        <v>2.3</v>
      </c>
      <c r="L21" s="14">
        <v>2.4</v>
      </c>
      <c r="M21" s="14">
        <v>2.3</v>
      </c>
      <c r="N21" s="25">
        <v>2.2</v>
      </c>
    </row>
    <row r="22" spans="1:14" ht="19.5" customHeight="1">
      <c r="A22" s="40"/>
      <c r="B22" s="41"/>
      <c r="C22" s="42"/>
      <c r="D22" s="37"/>
      <c r="E22" s="2">
        <v>1.6</v>
      </c>
      <c r="F22" s="2">
        <v>1.6</v>
      </c>
      <c r="G22" s="2">
        <v>1.9</v>
      </c>
      <c r="H22" s="2">
        <v>2.1</v>
      </c>
      <c r="I22" s="2">
        <v>1.9</v>
      </c>
      <c r="J22" s="2">
        <v>1.9</v>
      </c>
      <c r="K22" s="2">
        <v>2</v>
      </c>
      <c r="L22" s="15">
        <v>2</v>
      </c>
      <c r="M22" s="15">
        <v>2.1</v>
      </c>
      <c r="N22" s="26">
        <v>1.9</v>
      </c>
    </row>
    <row r="23" spans="1:14" ht="19.5" customHeight="1">
      <c r="A23" s="43" t="s">
        <v>22</v>
      </c>
      <c r="B23" s="51" t="s">
        <v>13</v>
      </c>
      <c r="C23" s="42" t="s">
        <v>3</v>
      </c>
      <c r="D23" s="37">
        <v>4</v>
      </c>
      <c r="E23" s="1">
        <v>2.5</v>
      </c>
      <c r="F23" s="1">
        <v>2.9</v>
      </c>
      <c r="G23" s="1">
        <v>3</v>
      </c>
      <c r="H23" s="1">
        <v>3</v>
      </c>
      <c r="I23" s="1">
        <v>2.9</v>
      </c>
      <c r="J23" s="1">
        <v>2.8</v>
      </c>
      <c r="K23" s="1">
        <v>2.8</v>
      </c>
      <c r="L23" s="14">
        <v>2.6</v>
      </c>
      <c r="M23" s="14">
        <v>2.9</v>
      </c>
      <c r="N23" s="25">
        <v>2.8</v>
      </c>
    </row>
    <row r="24" spans="1:14" ht="19.5" customHeight="1">
      <c r="A24" s="43"/>
      <c r="B24" s="52"/>
      <c r="C24" s="46"/>
      <c r="D24" s="47"/>
      <c r="E24" s="3">
        <v>2.4</v>
      </c>
      <c r="F24" s="3">
        <v>2.6</v>
      </c>
      <c r="G24" s="3">
        <v>2.7</v>
      </c>
      <c r="H24" s="3">
        <v>2.7</v>
      </c>
      <c r="I24" s="3">
        <v>2.6</v>
      </c>
      <c r="J24" s="3">
        <v>2.5</v>
      </c>
      <c r="K24" s="3">
        <v>2.6</v>
      </c>
      <c r="L24" s="16">
        <v>2.4</v>
      </c>
      <c r="M24" s="16">
        <v>2.4</v>
      </c>
      <c r="N24" s="30">
        <v>2.5</v>
      </c>
    </row>
    <row r="25" spans="1:14" ht="19.5" customHeight="1">
      <c r="A25" s="43"/>
      <c r="B25" s="53" t="s">
        <v>14</v>
      </c>
      <c r="C25" s="49" t="s">
        <v>3</v>
      </c>
      <c r="D25" s="50">
        <v>4</v>
      </c>
      <c r="E25" s="4">
        <v>3.7</v>
      </c>
      <c r="F25" s="4">
        <v>4.3</v>
      </c>
      <c r="G25" s="4">
        <v>4.3</v>
      </c>
      <c r="H25" s="4">
        <v>4.7</v>
      </c>
      <c r="I25" s="4">
        <v>5</v>
      </c>
      <c r="J25" s="4">
        <v>4.5</v>
      </c>
      <c r="K25" s="4">
        <v>5.3</v>
      </c>
      <c r="L25" s="17">
        <v>4.4</v>
      </c>
      <c r="M25" s="17">
        <v>4.3</v>
      </c>
      <c r="N25" s="29">
        <v>4.6</v>
      </c>
    </row>
    <row r="26" spans="1:14" ht="19.5" customHeight="1">
      <c r="A26" s="43"/>
      <c r="B26" s="51"/>
      <c r="C26" s="42"/>
      <c r="D26" s="37"/>
      <c r="E26" s="2">
        <v>2.9</v>
      </c>
      <c r="F26" s="2">
        <v>3.4</v>
      </c>
      <c r="G26" s="2">
        <v>3.5</v>
      </c>
      <c r="H26" s="2">
        <v>3.5</v>
      </c>
      <c r="I26" s="2">
        <v>3.7</v>
      </c>
      <c r="J26" s="2">
        <v>3.3</v>
      </c>
      <c r="K26" s="2">
        <v>3.7</v>
      </c>
      <c r="L26" s="15">
        <v>3.1</v>
      </c>
      <c r="M26" s="15">
        <v>3.1</v>
      </c>
      <c r="N26" s="26">
        <v>3.2</v>
      </c>
    </row>
    <row r="27" spans="1:14" ht="19.5" customHeight="1">
      <c r="A27" s="40" t="s">
        <v>15</v>
      </c>
      <c r="B27" s="41"/>
      <c r="C27" s="42" t="s">
        <v>5</v>
      </c>
      <c r="D27" s="37">
        <v>12</v>
      </c>
      <c r="E27" s="1">
        <v>5.9</v>
      </c>
      <c r="F27" s="1">
        <v>5.6</v>
      </c>
      <c r="G27" s="1">
        <v>6</v>
      </c>
      <c r="H27" s="1">
        <v>5.9</v>
      </c>
      <c r="I27" s="1">
        <v>5.3</v>
      </c>
      <c r="J27" s="1">
        <v>5.4</v>
      </c>
      <c r="K27" s="1">
        <v>5.4</v>
      </c>
      <c r="L27" s="14">
        <v>5.6</v>
      </c>
      <c r="M27" s="14">
        <v>5</v>
      </c>
      <c r="N27" s="25">
        <v>5.2</v>
      </c>
    </row>
    <row r="28" spans="1:14" ht="19.5" customHeight="1">
      <c r="A28" s="40"/>
      <c r="B28" s="41"/>
      <c r="C28" s="42"/>
      <c r="D28" s="37"/>
      <c r="E28" s="2">
        <v>4.5</v>
      </c>
      <c r="F28" s="2">
        <v>4.5</v>
      </c>
      <c r="G28" s="2">
        <v>4.4</v>
      </c>
      <c r="H28" s="2">
        <v>4.1</v>
      </c>
      <c r="I28" s="2">
        <v>3.8</v>
      </c>
      <c r="J28" s="2">
        <v>3.4</v>
      </c>
      <c r="K28" s="2">
        <v>3.6</v>
      </c>
      <c r="L28" s="15">
        <v>4</v>
      </c>
      <c r="M28" s="15">
        <v>3.4</v>
      </c>
      <c r="N28" s="26">
        <v>3.7</v>
      </c>
    </row>
    <row r="29" spans="1:14" ht="19.5" customHeight="1">
      <c r="A29" s="40" t="s">
        <v>16</v>
      </c>
      <c r="B29" s="41"/>
      <c r="C29" s="42" t="s">
        <v>5</v>
      </c>
      <c r="D29" s="37">
        <v>5</v>
      </c>
      <c r="E29" s="1">
        <v>4.8</v>
      </c>
      <c r="F29" s="1">
        <v>6.2</v>
      </c>
      <c r="G29" s="1">
        <v>6.1</v>
      </c>
      <c r="H29" s="1">
        <v>5.5</v>
      </c>
      <c r="I29" s="1">
        <v>5.9</v>
      </c>
      <c r="J29" s="1">
        <v>6.1</v>
      </c>
      <c r="K29" s="1">
        <v>6.5</v>
      </c>
      <c r="L29" s="14">
        <v>5.7</v>
      </c>
      <c r="M29" s="14">
        <v>4.9</v>
      </c>
      <c r="N29" s="25">
        <v>4.7</v>
      </c>
    </row>
    <row r="30" spans="1:14" ht="19.5" customHeight="1">
      <c r="A30" s="40"/>
      <c r="B30" s="41"/>
      <c r="C30" s="42"/>
      <c r="D30" s="37"/>
      <c r="E30" s="2">
        <v>4.3</v>
      </c>
      <c r="F30" s="2">
        <v>5.4</v>
      </c>
      <c r="G30" s="2">
        <v>5.4</v>
      </c>
      <c r="H30" s="2">
        <v>4.8</v>
      </c>
      <c r="I30" s="2">
        <v>5.1</v>
      </c>
      <c r="J30" s="2">
        <v>5.1</v>
      </c>
      <c r="K30" s="2">
        <v>5.3</v>
      </c>
      <c r="L30" s="15">
        <v>4.9</v>
      </c>
      <c r="M30" s="15">
        <v>4.1</v>
      </c>
      <c r="N30" s="26">
        <v>4.3</v>
      </c>
    </row>
    <row r="31" spans="1:14" ht="19.5" customHeight="1">
      <c r="A31" s="40" t="s">
        <v>17</v>
      </c>
      <c r="B31" s="41"/>
      <c r="C31" s="42" t="s">
        <v>10</v>
      </c>
      <c r="D31" s="37">
        <v>2</v>
      </c>
      <c r="E31" s="1">
        <v>8</v>
      </c>
      <c r="F31" s="1">
        <v>7.9</v>
      </c>
      <c r="G31" s="1">
        <v>8.1</v>
      </c>
      <c r="H31" s="1">
        <v>7.5</v>
      </c>
      <c r="I31" s="1">
        <v>8</v>
      </c>
      <c r="J31" s="1">
        <v>7.8</v>
      </c>
      <c r="K31" s="1">
        <v>7.7</v>
      </c>
      <c r="L31" s="14">
        <v>7.4</v>
      </c>
      <c r="M31" s="14">
        <v>7.6</v>
      </c>
      <c r="N31" s="25">
        <v>7.2</v>
      </c>
    </row>
    <row r="32" spans="1:14" ht="19.5" customHeight="1">
      <c r="A32" s="40"/>
      <c r="B32" s="41"/>
      <c r="C32" s="42"/>
      <c r="D32" s="37"/>
      <c r="E32" s="2">
        <v>7.4</v>
      </c>
      <c r="F32" s="2">
        <v>7</v>
      </c>
      <c r="G32" s="2">
        <v>7.3</v>
      </c>
      <c r="H32" s="2">
        <v>7.1</v>
      </c>
      <c r="I32" s="2">
        <v>7.6</v>
      </c>
      <c r="J32" s="2">
        <v>7.6</v>
      </c>
      <c r="K32" s="2">
        <v>6.9</v>
      </c>
      <c r="L32" s="15">
        <v>6.7</v>
      </c>
      <c r="M32" s="15">
        <v>7.3</v>
      </c>
      <c r="N32" s="26">
        <v>7</v>
      </c>
    </row>
    <row r="33" spans="1:14" ht="19.5" customHeight="1">
      <c r="A33" s="40" t="s">
        <v>18</v>
      </c>
      <c r="B33" s="41"/>
      <c r="C33" s="42"/>
      <c r="D33" s="37">
        <f>SUM(D5:D32)</f>
        <v>46</v>
      </c>
      <c r="E33" s="54">
        <f>AVERAGE(E6,E10,E12,E14,E16,E18,E20,E22,E24,E26,E28,E30,E32)</f>
        <v>5.5307692307692315</v>
      </c>
      <c r="F33" s="54">
        <f>AVERAGE(F6,F10,F12,F14,F16,F18,F20,F22,F24,F26,F28,F30,F32)</f>
        <v>5.984615384615386</v>
      </c>
      <c r="G33" s="54">
        <f>AVERAGE(G6,G10,G12,G14,G16,G18,G20,G22,G24,G26,G28,G30,G32)</f>
        <v>5.823076923076924</v>
      </c>
      <c r="H33" s="54">
        <f>AVERAGE(H6,H10,H12,H14,H16,H18,H20,H22,H24,H26,H28,H30,H32)</f>
        <v>5.938461538461538</v>
      </c>
      <c r="I33" s="54">
        <f aca="true" t="shared" si="0" ref="I33:N33">AVERAGE(I6,I8,I10,I12,I14,I16,I18,I20,I22,I24,I26,I28,I30,I32)</f>
        <v>5.9642857142857135</v>
      </c>
      <c r="J33" s="54">
        <f t="shared" si="0"/>
        <v>5.878571428571428</v>
      </c>
      <c r="K33" s="54">
        <f t="shared" si="0"/>
        <v>6.007142857142857</v>
      </c>
      <c r="L33" s="60">
        <f t="shared" si="0"/>
        <v>5.7</v>
      </c>
      <c r="M33" s="60">
        <f t="shared" si="0"/>
        <v>5.507142857142857</v>
      </c>
      <c r="N33" s="62">
        <f t="shared" si="0"/>
        <v>5.864285714285715</v>
      </c>
    </row>
    <row r="34" spans="1:14" ht="19.5" customHeight="1" thickBot="1">
      <c r="A34" s="56"/>
      <c r="B34" s="57"/>
      <c r="C34" s="58"/>
      <c r="D34" s="59"/>
      <c r="E34" s="55"/>
      <c r="F34" s="55"/>
      <c r="G34" s="55"/>
      <c r="H34" s="55"/>
      <c r="I34" s="55"/>
      <c r="J34" s="55"/>
      <c r="K34" s="55"/>
      <c r="L34" s="61"/>
      <c r="M34" s="61"/>
      <c r="N34" s="63"/>
    </row>
    <row r="35" spans="1:14" ht="15" customHeight="1">
      <c r="A35" s="5" t="s">
        <v>23</v>
      </c>
      <c r="B35" s="7"/>
      <c r="C35" s="7"/>
      <c r="D35" s="7"/>
      <c r="E35" s="7"/>
      <c r="F35" s="7"/>
      <c r="G35" s="7"/>
      <c r="H35" s="7"/>
      <c r="I35" s="7"/>
      <c r="J35" s="7"/>
      <c r="K35" s="7"/>
      <c r="L35" s="7"/>
      <c r="M35" s="7"/>
      <c r="N35" s="7"/>
    </row>
    <row r="36" spans="1:14" ht="15" customHeight="1">
      <c r="A36" s="5" t="s">
        <v>26</v>
      </c>
      <c r="B36" s="7"/>
      <c r="C36" s="7"/>
      <c r="D36" s="7"/>
      <c r="E36" s="7"/>
      <c r="F36" s="7"/>
      <c r="G36" s="7"/>
      <c r="H36" s="7"/>
      <c r="I36" s="7"/>
      <c r="J36" s="7"/>
      <c r="K36" s="7"/>
      <c r="L36" s="7"/>
      <c r="M36" s="7"/>
      <c r="N36" s="7"/>
    </row>
    <row r="37" spans="1:14" ht="15" customHeight="1">
      <c r="A37" s="5" t="s">
        <v>24</v>
      </c>
      <c r="B37" s="7"/>
      <c r="C37" s="7"/>
      <c r="D37" s="7"/>
      <c r="E37" s="7"/>
      <c r="F37" s="7"/>
      <c r="G37" s="7"/>
      <c r="H37" s="7"/>
      <c r="I37" s="7"/>
      <c r="J37" s="7"/>
      <c r="K37" s="7"/>
      <c r="L37" s="7"/>
      <c r="M37" s="7"/>
      <c r="N37" s="7"/>
    </row>
    <row r="38" spans="1:14" ht="15" customHeight="1">
      <c r="A38" s="5" t="s">
        <v>28</v>
      </c>
      <c r="B38" s="7"/>
      <c r="C38" s="7"/>
      <c r="D38" s="7"/>
      <c r="E38" s="7"/>
      <c r="F38" s="7"/>
      <c r="G38" s="7"/>
      <c r="H38" s="7"/>
      <c r="I38" s="7"/>
      <c r="J38" s="7"/>
      <c r="K38" s="7"/>
      <c r="L38" s="7"/>
      <c r="M38" s="7"/>
      <c r="N38" s="7"/>
    </row>
    <row r="39" spans="1:14" ht="15" customHeight="1">
      <c r="A39" s="5" t="s">
        <v>29</v>
      </c>
      <c r="B39" s="7"/>
      <c r="C39" s="7"/>
      <c r="D39" s="7"/>
      <c r="E39" s="7"/>
      <c r="F39" s="7"/>
      <c r="G39" s="7"/>
      <c r="H39" s="7"/>
      <c r="I39" s="7"/>
      <c r="J39" s="7"/>
      <c r="K39" s="7"/>
      <c r="L39" s="7"/>
      <c r="M39" s="7"/>
      <c r="N39" s="7"/>
    </row>
    <row r="40" spans="1:14" ht="15" customHeight="1">
      <c r="A40" s="5" t="s">
        <v>30</v>
      </c>
      <c r="B40" s="7"/>
      <c r="C40" s="7"/>
      <c r="D40" s="7"/>
      <c r="E40" s="7"/>
      <c r="F40" s="7"/>
      <c r="G40" s="7"/>
      <c r="H40" s="7"/>
      <c r="I40" s="7"/>
      <c r="J40" s="7"/>
      <c r="K40" s="7"/>
      <c r="L40" s="7"/>
      <c r="M40" s="7"/>
      <c r="N40" s="7"/>
    </row>
    <row r="41" spans="2:14" ht="15" customHeight="1">
      <c r="B41" s="7"/>
      <c r="C41" s="7"/>
      <c r="D41" s="7"/>
      <c r="E41" s="7"/>
      <c r="F41" s="7"/>
      <c r="G41" s="7"/>
      <c r="H41" s="7"/>
      <c r="I41" s="7"/>
      <c r="J41" s="7"/>
      <c r="K41" s="7"/>
      <c r="L41" s="7"/>
      <c r="M41" s="7"/>
      <c r="N41" s="7"/>
    </row>
    <row r="42" spans="1:14" ht="15" customHeight="1">
      <c r="A42" s="5" t="s">
        <v>32</v>
      </c>
      <c r="B42" s="7"/>
      <c r="C42" s="7"/>
      <c r="D42" s="7"/>
      <c r="E42" s="7"/>
      <c r="F42" s="7"/>
      <c r="G42" s="7"/>
      <c r="H42" s="7"/>
      <c r="I42" s="7"/>
      <c r="J42" s="7"/>
      <c r="K42" s="7"/>
      <c r="L42" s="7"/>
      <c r="M42" s="7"/>
      <c r="N42" s="7"/>
    </row>
    <row r="43" spans="4:14" ht="15" customHeight="1">
      <c r="D43" s="6"/>
      <c r="E43" s="6"/>
      <c r="F43" s="6"/>
      <c r="G43" s="6"/>
      <c r="H43" s="6"/>
      <c r="I43" s="6"/>
      <c r="J43" s="6"/>
      <c r="K43" s="6"/>
      <c r="L43" s="6"/>
      <c r="M43" s="6"/>
      <c r="N43" s="6"/>
    </row>
    <row r="45" ht="15" customHeight="1">
      <c r="A45" s="18"/>
    </row>
    <row r="65" ht="15" customHeight="1">
      <c r="A65" s="18"/>
    </row>
    <row r="66" spans="4:14" ht="15" customHeight="1">
      <c r="D66" s="6"/>
      <c r="E66" s="6"/>
      <c r="F66" s="6"/>
      <c r="G66" s="6"/>
      <c r="H66" s="6"/>
      <c r="I66" s="6"/>
      <c r="J66" s="6"/>
      <c r="K66" s="6"/>
      <c r="L66" s="6"/>
      <c r="M66" s="6"/>
      <c r="N66" s="6"/>
    </row>
    <row r="69" spans="1:14" ht="15" customHeight="1">
      <c r="A69" s="64"/>
      <c r="B69" s="64"/>
      <c r="C69" s="19"/>
      <c r="D69" s="20"/>
      <c r="E69" s="8"/>
      <c r="F69" s="8"/>
      <c r="G69" s="8"/>
      <c r="H69" s="8"/>
      <c r="I69" s="8"/>
      <c r="J69" s="8"/>
      <c r="K69" s="8"/>
      <c r="L69" s="8"/>
      <c r="M69" s="8"/>
      <c r="N69" s="8"/>
    </row>
    <row r="70" spans="1:14" ht="15" customHeight="1">
      <c r="A70" s="64"/>
      <c r="B70" s="64"/>
      <c r="C70" s="19"/>
      <c r="D70" s="8"/>
      <c r="E70" s="8"/>
      <c r="F70" s="8"/>
      <c r="G70" s="8"/>
      <c r="H70" s="8"/>
      <c r="I70" s="8"/>
      <c r="J70" s="8"/>
      <c r="K70" s="8"/>
      <c r="L70" s="8"/>
      <c r="M70" s="8"/>
      <c r="N70" s="8"/>
    </row>
    <row r="73" ht="15" customHeight="1">
      <c r="A73" s="18"/>
    </row>
  </sheetData>
  <sheetProtection/>
  <mergeCells count="70">
    <mergeCell ref="J33:J34"/>
    <mergeCell ref="K33:K34"/>
    <mergeCell ref="L33:L34"/>
    <mergeCell ref="M33:M34"/>
    <mergeCell ref="N33:N34"/>
    <mergeCell ref="A69:B70"/>
    <mergeCell ref="E33:E34"/>
    <mergeCell ref="F33:F34"/>
    <mergeCell ref="G33:G34"/>
    <mergeCell ref="H33:H34"/>
    <mergeCell ref="I33:I34"/>
    <mergeCell ref="A31:B32"/>
    <mergeCell ref="C31:C32"/>
    <mergeCell ref="D31:D32"/>
    <mergeCell ref="A33:B34"/>
    <mergeCell ref="C33:C34"/>
    <mergeCell ref="D33:D34"/>
    <mergeCell ref="A27:B28"/>
    <mergeCell ref="C27:C28"/>
    <mergeCell ref="D27:D28"/>
    <mergeCell ref="A29:B30"/>
    <mergeCell ref="C29:C30"/>
    <mergeCell ref="D29:D30"/>
    <mergeCell ref="A23:A26"/>
    <mergeCell ref="B23:B24"/>
    <mergeCell ref="C23:C24"/>
    <mergeCell ref="D23:D24"/>
    <mergeCell ref="B25:B26"/>
    <mergeCell ref="C25:C26"/>
    <mergeCell ref="D25:D26"/>
    <mergeCell ref="A19:B20"/>
    <mergeCell ref="C19:C20"/>
    <mergeCell ref="D19:D20"/>
    <mergeCell ref="A21:B22"/>
    <mergeCell ref="C21:C22"/>
    <mergeCell ref="D21:D22"/>
    <mergeCell ref="A15:B16"/>
    <mergeCell ref="C15:C16"/>
    <mergeCell ref="D15:D16"/>
    <mergeCell ref="A17:B18"/>
    <mergeCell ref="C17:C18"/>
    <mergeCell ref="D17:D18"/>
    <mergeCell ref="A9:A14"/>
    <mergeCell ref="B9:B10"/>
    <mergeCell ref="C9:C10"/>
    <mergeCell ref="D9:D10"/>
    <mergeCell ref="B11:B12"/>
    <mergeCell ref="C11:C12"/>
    <mergeCell ref="D11:D12"/>
    <mergeCell ref="B13:B14"/>
    <mergeCell ref="C13:C14"/>
    <mergeCell ref="D13:D14"/>
    <mergeCell ref="N3:N4"/>
    <mergeCell ref="A5:B6"/>
    <mergeCell ref="C5:C6"/>
    <mergeCell ref="D5:D6"/>
    <mergeCell ref="A7:B8"/>
    <mergeCell ref="C7:C8"/>
    <mergeCell ref="D7:D8"/>
    <mergeCell ref="H3:H4"/>
    <mergeCell ref="I3:I4"/>
    <mergeCell ref="J3:J4"/>
    <mergeCell ref="K3:K4"/>
    <mergeCell ref="L3:L4"/>
    <mergeCell ref="M3:M4"/>
    <mergeCell ref="C3:C4"/>
    <mergeCell ref="D3:D4"/>
    <mergeCell ref="E3:E4"/>
    <mergeCell ref="F3:F4"/>
    <mergeCell ref="G3:G4"/>
  </mergeCells>
  <printOptions/>
  <pageMargins left="0.78740157480315" right="0.78740157480315" top="0.78740157480315" bottom="0.78740157480315" header="0.393700787401575" footer="0.393700787401575"/>
  <pageSetup firstPageNumber="232" useFirstPageNumber="1" horizontalDpi="600" verticalDpi="600" orientation="portrait" paperSize="9" scale="70" r:id="rId2"/>
  <headerFooter>
    <oddHeader>&amp;L&amp;"ＭＳ ゴシック,標準"平成29年版　環境統計集&amp;R&amp;"ＭＳ ゴシック,標準"5章 水環境（水質）</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2017-07-03T04:10:12Z</cp:lastPrinted>
  <dcterms:created xsi:type="dcterms:W3CDTF">2001-12-21T09:02:28Z</dcterms:created>
  <dcterms:modified xsi:type="dcterms:W3CDTF">2017-08-23T06:21:56Z</dcterms:modified>
  <cp:category/>
  <cp:version/>
  <cp:contentType/>
  <cp:contentStatus/>
</cp:coreProperties>
</file>