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3272" windowHeight="7008" tabRatio="862" activeTab="0"/>
  </bookViews>
  <sheets>
    <sheet name="26" sheetId="1" r:id="rId1"/>
  </sheets>
  <externalReferences>
    <externalReference r:id="rId4"/>
  </externalReferences>
  <definedNames>
    <definedName name="_1_4_2広域移動量_総量" localSheetId="0">#REF!</definedName>
    <definedName name="_1_4_2広域移動量_総量">#REF!</definedName>
    <definedName name="DH_し尿3" localSheetId="0">#REF!</definedName>
    <definedName name="DH_し尿3">#REF!</definedName>
    <definedName name="DH_し尿31" localSheetId="0">#REF!</definedName>
    <definedName name="DH_し尿31">#REF!</definedName>
    <definedName name="DH_し尿33" localSheetId="0">#REF!</definedName>
    <definedName name="DH_し尿33">#REF!</definedName>
  </definedNames>
  <calcPr fullCalcOnLoad="1"/>
</workbook>
</file>

<file path=xl/sharedStrings.xml><?xml version="1.0" encoding="utf-8"?>
<sst xmlns="http://schemas.openxmlformats.org/spreadsheetml/2006/main" count="21" uniqueCount="21">
  <si>
    <t>最終処分量</t>
  </si>
  <si>
    <t>北海道・東北</t>
  </si>
  <si>
    <t>首都圏</t>
  </si>
  <si>
    <t>北陸・中部</t>
  </si>
  <si>
    <t>近畿</t>
  </si>
  <si>
    <t>中国・四国</t>
  </si>
  <si>
    <t>合計</t>
  </si>
  <si>
    <t>九州・沖縄</t>
  </si>
  <si>
    <t>圏　　　域</t>
  </si>
  <si>
    <t>4.28　一般廃棄物の広域移動状況（平成23年度）</t>
  </si>
  <si>
    <t>（単位：万t/年）</t>
  </si>
  <si>
    <r>
      <t>都道府県外搬出量</t>
    </r>
    <r>
      <rPr>
        <vertAlign val="superscript"/>
        <sz val="11"/>
        <color indexed="8"/>
        <rFont val="ＭＳ ゴシック"/>
        <family val="3"/>
      </rPr>
      <t xml:space="preserve"> １）</t>
    </r>
  </si>
  <si>
    <r>
      <t>うち圏外搬出量</t>
    </r>
    <r>
      <rPr>
        <vertAlign val="superscript"/>
        <sz val="11"/>
        <color indexed="8"/>
        <rFont val="ＭＳ ゴシック"/>
        <family val="3"/>
      </rPr>
      <t xml:space="preserve"> 2）</t>
    </r>
  </si>
  <si>
    <t>注）</t>
  </si>
  <si>
    <t xml:space="preserve"> 1: 市町村が他の都道府県の公社・業者等に最終処分を委託した一般廃棄物量を圏域毎に単純に合計したもの。</t>
  </si>
  <si>
    <t>　　但し、大阪湾広域臨海環境整備センターに委託した量は含まない。</t>
  </si>
  <si>
    <t xml:space="preserve"> ・ 下段は、県外搬出量または圏外搬出量の各合計に占める割合。</t>
  </si>
  <si>
    <t xml:space="preserve"> ・ （　　）は最終処分量に対する割合。</t>
  </si>
  <si>
    <t xml:space="preserve"> 2: 市町村が圏域外の公社・業者等に最終処分を委託した一般廃棄物量。</t>
  </si>
  <si>
    <t xml:space="preserve"> ・ 千トン未満は四捨五入しているため合計値が一致しない場合がある。</t>
  </si>
  <si>
    <t>出典：環境省 大臣官房廃棄物・リサイクル対策部企画課
     「廃棄物の広域移動対策検討調査及び廃棄物等循環利用量実態調査報告書(広域移動状況編)」より作成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</si>
</sst>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Red]\-#,##0.0"/>
    <numFmt numFmtId="179" formatCode="0.0%"/>
    <numFmt numFmtId="180" formatCode="\(0.0%\)"/>
    <numFmt numFmtId="181" formatCode="0.0_ "/>
  </numFmts>
  <fonts count="24">
    <font>
      <sz val="11"/>
      <color indexed="8"/>
      <name val="ＭＳ Ｐゴシック"/>
      <family val="3"/>
    </font>
    <font>
      <sz val="9"/>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vertAlign val="superscript"/>
      <sz val="11"/>
      <color indexed="8"/>
      <name val="ＭＳ ゴシック"/>
      <family val="3"/>
    </font>
    <font>
      <b/>
      <sz val="14"/>
      <color indexed="9"/>
      <name val="ＭＳ ゴシック"/>
      <family val="3"/>
    </font>
    <font>
      <b/>
      <sz val="14"/>
      <color theme="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top style="thin"/>
      <bottom/>
    </border>
    <border>
      <left/>
      <right/>
      <top style="thin"/>
      <bottom/>
    </border>
    <border>
      <left style="hair"/>
      <right/>
      <top style="thin"/>
      <bottom>
        <color indexed="63"/>
      </bottom>
    </border>
    <border>
      <left style="thin"/>
      <right/>
      <top style="dashed"/>
      <bottom style="thin"/>
    </border>
    <border>
      <left style="thin"/>
      <right/>
      <top style="dashed"/>
      <bottom style="medium"/>
    </border>
    <border>
      <left/>
      <right style="thin"/>
      <top style="medium"/>
      <bottom/>
    </border>
    <border>
      <left/>
      <right style="thin"/>
      <top/>
      <bottom style="thin"/>
    </border>
    <border>
      <left style="thin"/>
      <right style="thin"/>
      <top style="medium"/>
      <bottom/>
    </border>
    <border>
      <left style="thin"/>
      <right style="thin"/>
      <top/>
      <bottom style="thin"/>
    </border>
    <border>
      <left style="thin"/>
      <right/>
      <top style="medium"/>
      <bottom/>
    </border>
    <border>
      <left/>
      <right/>
      <top style="medium"/>
      <bottom/>
    </border>
    <border>
      <left style="hair"/>
      <right/>
      <top style="hair"/>
      <bottom/>
    </border>
    <border>
      <left/>
      <right/>
      <top style="hair"/>
      <bottom/>
    </border>
    <border>
      <left/>
      <right style="thin"/>
      <top style="thin"/>
      <bottom style="thin"/>
    </border>
    <border>
      <left/>
      <right/>
      <top style="dashed"/>
      <bottom style="thin"/>
    </border>
    <border>
      <left style="hair"/>
      <right/>
      <top style="dashed"/>
      <bottom style="thin"/>
    </border>
    <border>
      <left/>
      <right style="thin"/>
      <top style="thin"/>
      <bottom style="medium"/>
    </border>
    <border>
      <left/>
      <right/>
      <top style="dashed"/>
      <bottom style="medium"/>
    </border>
    <border>
      <left style="hair"/>
      <right/>
      <top style="dashed"/>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0" fillId="0" borderId="0">
      <alignment vertical="center"/>
      <protection/>
    </xf>
    <xf numFmtId="0" fontId="19" fillId="4" borderId="0" applyNumberFormat="0" applyBorder="0" applyAlignment="0" applyProtection="0"/>
  </cellStyleXfs>
  <cellXfs count="32">
    <xf numFmtId="0" fontId="0" fillId="0" borderId="0" xfId="0" applyAlignment="1">
      <alignment/>
    </xf>
    <xf numFmtId="0" fontId="20" fillId="0" borderId="0" xfId="62" applyFont="1">
      <alignment vertical="center"/>
      <protection/>
    </xf>
    <xf numFmtId="0" fontId="20" fillId="0" borderId="10" xfId="62" applyFont="1" applyBorder="1">
      <alignment vertical="center"/>
      <protection/>
    </xf>
    <xf numFmtId="0" fontId="20" fillId="0" borderId="0" xfId="62" applyFont="1" applyBorder="1">
      <alignment vertical="center"/>
      <protection/>
    </xf>
    <xf numFmtId="49" fontId="20" fillId="0" borderId="0" xfId="62" applyNumberFormat="1" applyFont="1" applyAlignment="1">
      <alignment horizontal="right" vertical="center"/>
      <protection/>
    </xf>
    <xf numFmtId="0" fontId="23" fillId="24" borderId="0" xfId="62" applyFont="1" applyFill="1" applyBorder="1" applyAlignment="1">
      <alignment horizontal="left" vertical="center"/>
      <protection/>
    </xf>
    <xf numFmtId="0" fontId="23" fillId="24" borderId="0" xfId="62" applyFont="1" applyFill="1" applyBorder="1">
      <alignment vertical="center"/>
      <protection/>
    </xf>
    <xf numFmtId="0" fontId="20" fillId="0" borderId="0" xfId="62" applyFont="1" applyBorder="1" applyAlignment="1">
      <alignment horizontal="left" vertical="center"/>
      <protection/>
    </xf>
    <xf numFmtId="0" fontId="20" fillId="0" borderId="0" xfId="62" applyFont="1" applyBorder="1" applyAlignment="1">
      <alignment horizontal="right" vertical="center"/>
      <protection/>
    </xf>
    <xf numFmtId="178" fontId="20" fillId="0" borderId="11" xfId="62" applyNumberFormat="1" applyFont="1" applyBorder="1" applyAlignment="1">
      <alignment horizontal="center" vertical="center"/>
      <protection/>
    </xf>
    <xf numFmtId="181" fontId="20" fillId="0" borderId="11" xfId="62" applyNumberFormat="1" applyFont="1" applyBorder="1">
      <alignment vertical="center"/>
      <protection/>
    </xf>
    <xf numFmtId="180" fontId="20" fillId="0" borderId="12" xfId="62" applyNumberFormat="1" applyFont="1" applyBorder="1" applyAlignment="1">
      <alignment horizontal="right" vertical="center"/>
      <protection/>
    </xf>
    <xf numFmtId="181" fontId="20" fillId="0" borderId="13" xfId="62" applyNumberFormat="1" applyFont="1" applyBorder="1">
      <alignment vertical="center"/>
      <protection/>
    </xf>
    <xf numFmtId="178" fontId="20" fillId="0" borderId="14" xfId="62" applyNumberFormat="1" applyFont="1" applyBorder="1" applyAlignment="1">
      <alignment horizontal="center" vertical="center"/>
      <protection/>
    </xf>
    <xf numFmtId="0" fontId="20" fillId="0" borderId="15" xfId="62" applyFont="1" applyBorder="1" applyAlignment="1">
      <alignment horizontal="center" vertical="center"/>
      <protection/>
    </xf>
    <xf numFmtId="0" fontId="20" fillId="0" borderId="16" xfId="62" applyFont="1" applyBorder="1" applyAlignment="1">
      <alignment horizontal="center" vertical="center"/>
      <protection/>
    </xf>
    <xf numFmtId="0" fontId="20" fillId="0" borderId="17" xfId="62" applyFont="1" applyBorder="1" applyAlignment="1">
      <alignment horizontal="center" vertical="center"/>
      <protection/>
    </xf>
    <xf numFmtId="0" fontId="20" fillId="0" borderId="18" xfId="62" applyFont="1" applyBorder="1" applyAlignment="1">
      <alignment horizontal="center" vertical="center"/>
      <protection/>
    </xf>
    <xf numFmtId="0" fontId="20" fillId="0" borderId="19" xfId="62" applyFont="1" applyBorder="1" applyAlignment="1">
      <alignment horizontal="center" vertical="center"/>
      <protection/>
    </xf>
    <xf numFmtId="0" fontId="20" fillId="0" borderId="20" xfId="62" applyFont="1" applyBorder="1" applyAlignment="1">
      <alignment horizontal="center" vertical="center"/>
      <protection/>
    </xf>
    <xf numFmtId="0" fontId="20" fillId="0" borderId="21" xfId="62" applyFont="1" applyBorder="1" applyAlignment="1">
      <alignment horizontal="center" vertical="center"/>
      <protection/>
    </xf>
    <xf numFmtId="0" fontId="20" fillId="0" borderId="22" xfId="62" applyFont="1" applyBorder="1" applyAlignment="1">
      <alignment horizontal="center" vertical="center"/>
      <protection/>
    </xf>
    <xf numFmtId="0" fontId="20" fillId="0" borderId="23" xfId="62" applyFont="1" applyBorder="1" applyAlignment="1">
      <alignment horizontal="center" vertical="center"/>
      <protection/>
    </xf>
    <xf numFmtId="0" fontId="20" fillId="0" borderId="24" xfId="62" applyFont="1" applyBorder="1" applyAlignment="1">
      <alignment horizontal="center" vertical="center"/>
      <protection/>
    </xf>
    <xf numFmtId="179" fontId="20" fillId="0" borderId="14" xfId="43" applyNumberFormat="1" applyFont="1" applyBorder="1" applyAlignment="1">
      <alignment horizontal="center" vertical="center"/>
    </xf>
    <xf numFmtId="0" fontId="20" fillId="0" borderId="25" xfId="61" applyFont="1" applyBorder="1" applyAlignment="1">
      <alignment horizontal="center"/>
      <protection/>
    </xf>
    <xf numFmtId="179" fontId="20" fillId="0" borderId="26" xfId="43" applyNumberFormat="1" applyFont="1" applyBorder="1" applyAlignment="1">
      <alignment horizontal="center" vertical="center"/>
    </xf>
    <xf numFmtId="0" fontId="20" fillId="0" borderId="27" xfId="62" applyFont="1" applyBorder="1" applyAlignment="1">
      <alignment horizontal="center" vertical="center"/>
      <protection/>
    </xf>
    <xf numFmtId="179" fontId="20" fillId="0" borderId="15" xfId="43" applyNumberFormat="1" applyFont="1" applyBorder="1" applyAlignment="1">
      <alignment horizontal="center" vertical="center"/>
    </xf>
    <xf numFmtId="0" fontId="20" fillId="0" borderId="28" xfId="61" applyFont="1" applyBorder="1" applyAlignment="1">
      <alignment horizontal="center"/>
      <protection/>
    </xf>
    <xf numFmtId="179" fontId="20" fillId="0" borderId="29" xfId="43" applyNumberFormat="1" applyFont="1" applyBorder="1" applyAlignment="1">
      <alignment horizontal="center" vertical="center"/>
    </xf>
    <xf numFmtId="0" fontId="20" fillId="0" borderId="0" xfId="62" applyFont="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3.28　・　3.29_"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ns0052\&#29872;&#22659;&#35336;&#30011;&#35506;\05&#12288;&#12304;200&#65319;&#65314;&#12305;&#20225;&#35519;&#23460;\201-&#32113;&#35336;&#38306;&#20418;\01&#29872;&#22659;&#32113;&#35336;&#38598;&#65288;H22&#29256;&#20197;&#21069;&#12399;HD&#12395;&#31227;&#34892;&#28168;&#12415;&#65289;\H26&#24180;&#29256;&#29872;&#22659;&#32113;&#35336;&#38598;\05&#12304;&#12475;&#12483;&#12488;&#29256;&#12305;&#24179;&#25104;26&#24180;&#29256;&#29872;&#22659;&#32113;&#35336;&#38598;\02&#12304;&#12475;&#12483;&#12488;&#29256;&#12305;&#24179;&#25104;26&#24180;&#29256;&#29872;&#22659;&#32113;&#35336;&#38598;&#12487;&#12540;&#12479;\&#12304;&#31532;&#65300;&#31456;&#29289;&#36074;&#24490;&#29872;&#12305;_4.28&#19968;&#33324;&#24259;&#26820;&#29289;&#12398;&#24195;&#22495;&#31227;&#21205;&#29366;&#27841;&#65288;&#24179;&#25104;23&#24180;&#2423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
      <sheetName val="25"/>
      <sheetName val="24"/>
      <sheetName val="23"/>
      <sheetName val="21"/>
      <sheetName val="20"/>
      <sheetName val="19"/>
      <sheetName val="18"/>
      <sheetName val="17"/>
      <sheetName val="16"/>
      <sheetName val="15"/>
      <sheetName val="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rgb="FFFFFF00"/>
  </sheetPr>
  <dimension ref="A1:J28"/>
  <sheetViews>
    <sheetView tabSelected="1" zoomScale="85" zoomScaleNormal="85" workbookViewId="0" topLeftCell="A1">
      <selection activeCell="A1" sqref="A1"/>
    </sheetView>
  </sheetViews>
  <sheetFormatPr defaultColWidth="9.00390625" defaultRowHeight="19.5" customHeight="1"/>
  <cols>
    <col min="1" max="6" width="13.125" style="3" customWidth="1"/>
    <col min="7" max="16384" width="9.00390625" style="1" customWidth="1"/>
  </cols>
  <sheetData>
    <row r="1" spans="1:6" ht="30" customHeight="1">
      <c r="A1" s="5" t="s">
        <v>9</v>
      </c>
      <c r="B1" s="6"/>
      <c r="C1" s="6"/>
      <c r="D1" s="6"/>
      <c r="E1" s="6"/>
      <c r="F1" s="1"/>
    </row>
    <row r="2" ht="19.5" customHeight="1">
      <c r="A2" s="7"/>
    </row>
    <row r="3" ht="19.5" customHeight="1" thickBot="1">
      <c r="F3" s="8" t="s">
        <v>10</v>
      </c>
    </row>
    <row r="4" spans="1:6" ht="19.5" customHeight="1">
      <c r="A4" s="15" t="s">
        <v>8</v>
      </c>
      <c r="B4" s="17" t="s">
        <v>0</v>
      </c>
      <c r="C4" s="19" t="s">
        <v>11</v>
      </c>
      <c r="D4" s="20"/>
      <c r="E4" s="20"/>
      <c r="F4" s="20"/>
    </row>
    <row r="5" spans="1:6" ht="19.5" customHeight="1">
      <c r="A5" s="16"/>
      <c r="B5" s="18"/>
      <c r="C5" s="2"/>
      <c r="E5" s="21" t="s">
        <v>12</v>
      </c>
      <c r="F5" s="22"/>
    </row>
    <row r="6" spans="1:10" ht="19.5" customHeight="1">
      <c r="A6" s="23" t="s">
        <v>1</v>
      </c>
      <c r="B6" s="9">
        <v>126.134</v>
      </c>
      <c r="C6" s="10">
        <v>1.3006</v>
      </c>
      <c r="D6" s="11">
        <f>C6/$B6</f>
        <v>0.010311256283000619</v>
      </c>
      <c r="E6" s="12">
        <v>0.2473</v>
      </c>
      <c r="F6" s="11">
        <f>E6/$B6</f>
        <v>0.0019606133159972726</v>
      </c>
      <c r="I6" s="4"/>
      <c r="J6" s="4"/>
    </row>
    <row r="7" spans="1:9" ht="19.5" customHeight="1">
      <c r="A7" s="23"/>
      <c r="B7" s="13"/>
      <c r="C7" s="24">
        <f>C6/$C$18</f>
        <v>0.04799864189603123</v>
      </c>
      <c r="D7" s="25"/>
      <c r="E7" s="26">
        <f>E6/$E$18</f>
        <v>0.01635387321615151</v>
      </c>
      <c r="F7" s="25"/>
      <c r="I7" s="4"/>
    </row>
    <row r="8" spans="1:10" ht="19.5" customHeight="1">
      <c r="A8" s="23" t="s">
        <v>2</v>
      </c>
      <c r="B8" s="9">
        <v>142.2608</v>
      </c>
      <c r="C8" s="10">
        <v>16.443</v>
      </c>
      <c r="D8" s="11">
        <f>C8/$B8</f>
        <v>0.11558349172786883</v>
      </c>
      <c r="E8" s="12">
        <v>8.379800000000001</v>
      </c>
      <c r="F8" s="11">
        <f>E8/$B8</f>
        <v>0.05890449090684153</v>
      </c>
      <c r="I8" s="4"/>
      <c r="J8" s="4"/>
    </row>
    <row r="9" spans="1:9" ht="19.5" customHeight="1">
      <c r="A9" s="23"/>
      <c r="B9" s="13"/>
      <c r="C9" s="24">
        <f>C8/$C$18</f>
        <v>0.6068289010429353</v>
      </c>
      <c r="D9" s="25"/>
      <c r="E9" s="26">
        <f>E8/$E$18</f>
        <v>0.5541536060521894</v>
      </c>
      <c r="F9" s="25"/>
      <c r="I9" s="4"/>
    </row>
    <row r="10" spans="1:10" ht="19.5" customHeight="1">
      <c r="A10" s="23" t="s">
        <v>3</v>
      </c>
      <c r="B10" s="9">
        <v>65.7129</v>
      </c>
      <c r="C10" s="10">
        <v>7.511</v>
      </c>
      <c r="D10" s="11">
        <f>C10/$B10</f>
        <v>0.11430023633107045</v>
      </c>
      <c r="E10" s="12">
        <v>5.6378</v>
      </c>
      <c r="F10" s="11">
        <f>E10/$B10</f>
        <v>0.08579441783881095</v>
      </c>
      <c r="I10" s="4"/>
      <c r="J10" s="4"/>
    </row>
    <row r="11" spans="1:9" ht="19.5" customHeight="1">
      <c r="A11" s="23"/>
      <c r="B11" s="13"/>
      <c r="C11" s="24">
        <f>C10/$C$18</f>
        <v>0.27719344862455064</v>
      </c>
      <c r="D11" s="25"/>
      <c r="E11" s="26">
        <f>E10/$E$18</f>
        <v>0.3728259863243793</v>
      </c>
      <c r="F11" s="25"/>
      <c r="I11" s="4"/>
    </row>
    <row r="12" spans="1:10" ht="19.5" customHeight="1">
      <c r="A12" s="23" t="s">
        <v>4</v>
      </c>
      <c r="B12" s="9">
        <v>103.9698</v>
      </c>
      <c r="C12" s="10">
        <v>0.5448999999999999</v>
      </c>
      <c r="D12" s="11">
        <f>C12/$B12</f>
        <v>0.005240944966711487</v>
      </c>
      <c r="E12" s="12">
        <v>0.48660000000000003</v>
      </c>
      <c r="F12" s="11">
        <f>E12/$B12</f>
        <v>0.004680205213436979</v>
      </c>
      <c r="I12" s="4"/>
      <c r="J12" s="4"/>
    </row>
    <row r="13" spans="1:9" ht="19.5" customHeight="1">
      <c r="A13" s="23"/>
      <c r="B13" s="13"/>
      <c r="C13" s="24">
        <f>C12/$C$18</f>
        <v>0.020109534037480715</v>
      </c>
      <c r="D13" s="25"/>
      <c r="E13" s="26">
        <f>E12/$E$18</f>
        <v>0.032178708883863025</v>
      </c>
      <c r="F13" s="25"/>
      <c r="I13" s="4"/>
    </row>
    <row r="14" spans="1:10" ht="19.5" customHeight="1">
      <c r="A14" s="23" t="s">
        <v>5</v>
      </c>
      <c r="B14" s="9">
        <v>39.8534</v>
      </c>
      <c r="C14" s="10">
        <v>0.6336</v>
      </c>
      <c r="D14" s="11">
        <f>C14/$B14</f>
        <v>0.015898267149101458</v>
      </c>
      <c r="E14" s="12">
        <v>0.3111</v>
      </c>
      <c r="F14" s="11">
        <f>E14/$B14</f>
        <v>0.007806109390917713</v>
      </c>
      <c r="I14" s="4"/>
      <c r="J14" s="4"/>
    </row>
    <row r="15" spans="1:9" ht="19.5" customHeight="1">
      <c r="A15" s="23"/>
      <c r="B15" s="13"/>
      <c r="C15" s="24">
        <f>C14/$C$18</f>
        <v>0.023383007462190828</v>
      </c>
      <c r="D15" s="25"/>
      <c r="E15" s="26">
        <f>E14/$E$18</f>
        <v>0.020572947664960515</v>
      </c>
      <c r="F15" s="25"/>
      <c r="I15" s="4"/>
    </row>
    <row r="16" spans="1:10" ht="19.5" customHeight="1">
      <c r="A16" s="23" t="s">
        <v>7</v>
      </c>
      <c r="B16" s="9">
        <v>50.1756</v>
      </c>
      <c r="C16" s="10">
        <v>0.6635</v>
      </c>
      <c r="D16" s="11">
        <f>C16/$B16</f>
        <v>0.013223558861279187</v>
      </c>
      <c r="E16" s="12">
        <v>0.05920000000000001</v>
      </c>
      <c r="F16" s="11">
        <f>E16/$B16</f>
        <v>0.0011798563445180527</v>
      </c>
      <c r="I16" s="4"/>
      <c r="J16" s="4"/>
    </row>
    <row r="17" spans="1:9" ht="19.5" customHeight="1">
      <c r="A17" s="23"/>
      <c r="B17" s="13"/>
      <c r="C17" s="24">
        <f>C16/$C$18</f>
        <v>0.02448646693681126</v>
      </c>
      <c r="D17" s="25"/>
      <c r="E17" s="26">
        <f>E16/$E$18</f>
        <v>0.003914877858456004</v>
      </c>
      <c r="F17" s="25"/>
      <c r="I17" s="4"/>
    </row>
    <row r="18" spans="1:10" ht="19.5" customHeight="1">
      <c r="A18" s="23" t="s">
        <v>6</v>
      </c>
      <c r="B18" s="9">
        <v>528.1065</v>
      </c>
      <c r="C18" s="10">
        <v>27.096600000000002</v>
      </c>
      <c r="D18" s="11">
        <f>C18/$B18</f>
        <v>0.05130896892956251</v>
      </c>
      <c r="E18" s="12">
        <v>15.121800000000004</v>
      </c>
      <c r="F18" s="11">
        <f>E18/$B18</f>
        <v>0.02863399711989912</v>
      </c>
      <c r="I18" s="4"/>
      <c r="J18" s="4"/>
    </row>
    <row r="19" spans="1:6" ht="19.5" customHeight="1" thickBot="1">
      <c r="A19" s="27"/>
      <c r="B19" s="14"/>
      <c r="C19" s="28">
        <f>C18/$C$18</f>
        <v>1</v>
      </c>
      <c r="D19" s="29"/>
      <c r="E19" s="30">
        <f>E18/$E$18</f>
        <v>1</v>
      </c>
      <c r="F19" s="29"/>
    </row>
    <row r="20" ht="15" customHeight="1">
      <c r="A20" s="3" t="s">
        <v>13</v>
      </c>
    </row>
    <row r="21" ht="15" customHeight="1">
      <c r="A21" s="3" t="s">
        <v>14</v>
      </c>
    </row>
    <row r="22" ht="15" customHeight="1">
      <c r="A22" s="3" t="s">
        <v>15</v>
      </c>
    </row>
    <row r="23" ht="15" customHeight="1">
      <c r="A23" s="3" t="s">
        <v>18</v>
      </c>
    </row>
    <row r="24" ht="15" customHeight="1">
      <c r="A24" s="3" t="s">
        <v>19</v>
      </c>
    </row>
    <row r="25" ht="15" customHeight="1">
      <c r="A25" s="3" t="s">
        <v>17</v>
      </c>
    </row>
    <row r="26" ht="15" customHeight="1">
      <c r="A26" s="3" t="s">
        <v>16</v>
      </c>
    </row>
    <row r="27" ht="15" customHeight="1"/>
    <row r="28" spans="1:10" ht="30" customHeight="1">
      <c r="A28" s="31" t="s">
        <v>20</v>
      </c>
      <c r="B28" s="31"/>
      <c r="C28" s="31"/>
      <c r="D28" s="31"/>
      <c r="E28" s="31"/>
      <c r="F28" s="31"/>
      <c r="G28" s="31"/>
      <c r="H28" s="31"/>
      <c r="I28" s="31"/>
      <c r="J28" s="31"/>
    </row>
  </sheetData>
  <sheetProtection/>
  <mergeCells count="26">
    <mergeCell ref="A28:J28"/>
    <mergeCell ref="A16:A17"/>
    <mergeCell ref="C17:D17"/>
    <mergeCell ref="E17:F17"/>
    <mergeCell ref="A18:A19"/>
    <mergeCell ref="C19:D19"/>
    <mergeCell ref="E19:F19"/>
    <mergeCell ref="A12:A13"/>
    <mergeCell ref="C13:D13"/>
    <mergeCell ref="E13:F13"/>
    <mergeCell ref="A14:A15"/>
    <mergeCell ref="C15:D15"/>
    <mergeCell ref="E15:F15"/>
    <mergeCell ref="A8:A9"/>
    <mergeCell ref="C9:D9"/>
    <mergeCell ref="E9:F9"/>
    <mergeCell ref="A10:A11"/>
    <mergeCell ref="C11:D11"/>
    <mergeCell ref="E11:F11"/>
    <mergeCell ref="A4:A5"/>
    <mergeCell ref="B4:B5"/>
    <mergeCell ref="C4:F4"/>
    <mergeCell ref="E5:F5"/>
    <mergeCell ref="A6:A7"/>
    <mergeCell ref="C7:D7"/>
    <mergeCell ref="E7:F7"/>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ゴシック,標準"平成26年版　環境統計集&amp;R&amp;"ＭＳ ゴシック,標準"4章 物質循環（広域移動）</oddHeader>
    <oddFooter>&amp;C&amp;"ＭＳ ゴシック,標準"207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2014-07-31T10:17:31Z</cp:lastPrinted>
  <dcterms:created xsi:type="dcterms:W3CDTF">2002-08-27T01:39:20Z</dcterms:created>
  <dcterms:modified xsi:type="dcterms:W3CDTF">2017-01-11T08:06:30Z</dcterms:modified>
  <cp:category/>
  <cp:version/>
  <cp:contentType/>
  <cp:contentStatus/>
</cp:coreProperties>
</file>