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68" windowWidth="9972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<sst xmlns="http://schemas.openxmlformats.org/spreadsheetml/2006/main" count="120" uniqueCount="88">
  <si>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　3）政令市分は、各都道府県に計上</t>
  </si>
  <si>
    <t>注1）当該年度に新たに判明したと報告のあった不法投棄事案</t>
  </si>
  <si>
    <t>21年度</t>
  </si>
  <si>
    <t>21年度</t>
  </si>
  <si>
    <t>投棄量（t）</t>
  </si>
  <si>
    <t>22年度</t>
  </si>
  <si>
    <t>22年度</t>
  </si>
  <si>
    <t>投棄量（t）</t>
  </si>
  <si>
    <t>13年度</t>
  </si>
  <si>
    <t>6年度</t>
  </si>
  <si>
    <t>7年度</t>
  </si>
  <si>
    <t>8年度</t>
  </si>
  <si>
    <t>9年度</t>
  </si>
  <si>
    <t>10年度</t>
  </si>
  <si>
    <t>都道府県名</t>
  </si>
  <si>
    <t>平成5年度</t>
  </si>
  <si>
    <t>投棄件数（件）</t>
  </si>
  <si>
    <t>投棄量（万トン）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</si>
  <si>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</si>
  <si>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</si>
  <si>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</si>
  <si>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</si>
  <si>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</si>
  <si>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</si>
  <si>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</si>
  <si>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</si>
  <si>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</si>
  <si>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</si>
  <si>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</si>
  <si>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</si>
  <si>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</si>
  <si>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</si>
  <si>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</si>
  <si>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</si>
  <si>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</si>
  <si>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</si>
  <si>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</si>
  <si>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</si>
  <si>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</si>
  <si>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</si>
  <si>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</si>
  <si>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</si>
  <si>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</si>
  <si>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</si>
  <si>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</si>
  <si>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</si>
  <si>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</si>
  <si>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</si>
  <si>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</si>
  <si>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</si>
  <si>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</si>
  <si>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</si>
  <si>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</si>
  <si>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</si>
  <si>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注1）投棄件数及び投棄量は、都道府県及び政令市が把握した産業廃棄物の不法投棄のうち、1件当たりの投棄量が10t以上の事案（ただし</t>
  </si>
  <si>
    <t>18年度</t>
  </si>
  <si>
    <t>19年度</t>
  </si>
  <si>
    <t>投棄量（t）</t>
  </si>
  <si>
    <t>　　 特別管理産業廃棄物を含む事案はすべて）を集計対象とした。</t>
  </si>
  <si>
    <t>20年度</t>
  </si>
  <si>
    <t>　2）投棄量は、四捨五入してあるため合算した値は合計値とは異なる。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</si>
  <si>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</si>
  <si>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</si>
  <si>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</si>
  <si>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</si>
  <si>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</si>
  <si>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</si>
  <si>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</si>
  <si>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</si>
  <si>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</si>
  <si>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</si>
  <si>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</si>
  <si>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14年度</t>
  </si>
  <si>
    <t>15年度</t>
  </si>
  <si>
    <t>宮城県</t>
  </si>
  <si>
    <t>16年度</t>
  </si>
  <si>
    <t>17年度</t>
  </si>
  <si>
    <t>平成10年度</t>
  </si>
  <si>
    <t>件数</t>
  </si>
  <si>
    <t>件数</t>
  </si>
  <si>
    <t>11年度</t>
  </si>
  <si>
    <t>12年度</t>
  </si>
  <si>
    <t>23年度</t>
  </si>
  <si>
    <t>23年度</t>
  </si>
  <si>
    <t>投棄量（t）</t>
  </si>
  <si>
    <t>4.22　都道府県別産業廃棄物不法投棄件数・投棄量（新規判明事案）</t>
  </si>
  <si>
    <t>出典：環境省大臣官房廃棄物・リサイクル対策部適正処理・不法投棄対策室「産業廃棄物の不法投棄等の状況（平成23年度）について」</t>
  </si>
  <si>
    <t>出典：　環境省大臣官房廃棄物・リサイクル対策部産業廃棄物課適正処理・不法投棄対策室「産業廃棄物の不法投棄等の状況(平成23年度）について」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</si>
</sst>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#,##0.00_ "/>
    <numFmt numFmtId="182" formatCode="0.0%"/>
    <numFmt numFmtId="183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9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tabSelected="1" zoomScalePageLayoutView="0" workbookViewId="0" topLeftCell="AD1">
      <selection activeCell="AM16" sqref="AM16"/>
    </sheetView>
  </sheetViews>
  <sheetFormatPr defaultColWidth="9.00390625" defaultRowHeight="13.5"/>
  <cols>
    <col min="1" max="1" width="10.50390625" style="2" customWidth="1"/>
    <col min="2" max="2" width="8.50390625" style="2" customWidth="1"/>
    <col min="3" max="3" width="11.625" style="2" customWidth="1"/>
    <col min="4" max="4" width="10.125" style="2" customWidth="1"/>
    <col min="5" max="5" width="11.625" style="2" customWidth="1"/>
    <col min="6" max="6" width="9.125" style="2" customWidth="1"/>
    <col min="7" max="7" width="11.625" style="2" customWidth="1"/>
    <col min="8" max="8" width="9.375" style="2" customWidth="1"/>
    <col min="9" max="9" width="11.625" style="2" customWidth="1"/>
    <col min="10" max="10" width="6.625" style="2" customWidth="1"/>
    <col min="11" max="11" width="11.625" style="2" customWidth="1"/>
    <col min="12" max="12" width="6.625" style="2" customWidth="1"/>
    <col min="13" max="13" width="11.625" style="2" customWidth="1"/>
    <col min="14" max="14" width="6.625" style="2" customWidth="1"/>
    <col min="15" max="15" width="11.625" style="2" customWidth="1"/>
    <col min="16" max="16" width="6.625" style="2" customWidth="1"/>
    <col min="17" max="17" width="11.625" style="2" customWidth="1"/>
    <col min="18" max="18" width="6.625" style="2" customWidth="1"/>
    <col min="19" max="19" width="11.625" style="2" customWidth="1"/>
    <col min="20" max="20" width="6.625" style="2" customWidth="1"/>
    <col min="21" max="21" width="11.625" style="2" customWidth="1"/>
    <col min="22" max="22" width="6.625" style="2" customWidth="1"/>
    <col min="23" max="23" width="11.625" style="2" customWidth="1"/>
    <col min="24" max="24" width="6.625" style="2" customWidth="1"/>
    <col min="25" max="25" width="11.625" style="2" customWidth="1"/>
    <col min="26" max="26" width="5.125" style="14" customWidth="1"/>
    <col min="27" max="27" width="15.625" style="2" customWidth="1"/>
    <col min="28" max="28" width="5.50390625" style="2" bestFit="1" customWidth="1"/>
    <col min="29" max="29" width="15.625" style="2" customWidth="1"/>
    <col min="30" max="30" width="10.625" style="2" customWidth="1"/>
    <col min="31" max="31" width="14.50390625" style="2" customWidth="1"/>
    <col min="32" max="46" width="10.625" style="2" customWidth="1"/>
    <col min="47" max="16384" width="9.00390625" style="2" customWidth="1"/>
  </cols>
  <sheetData>
    <row r="1" spans="1:36" ht="12.75">
      <c r="A1" s="1" t="s">
        <v>85</v>
      </c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50" ht="12.75">
      <c r="A2" s="22" t="s">
        <v>14</v>
      </c>
      <c r="B2" s="24" t="s">
        <v>77</v>
      </c>
      <c r="C2" s="25"/>
      <c r="D2" s="24" t="s">
        <v>80</v>
      </c>
      <c r="E2" s="25"/>
      <c r="F2" s="24" t="s">
        <v>81</v>
      </c>
      <c r="G2" s="26"/>
      <c r="H2" s="24" t="s">
        <v>8</v>
      </c>
      <c r="I2" s="26"/>
      <c r="J2" s="24" t="s">
        <v>72</v>
      </c>
      <c r="K2" s="25"/>
      <c r="L2" s="24" t="s">
        <v>73</v>
      </c>
      <c r="M2" s="25"/>
      <c r="N2" s="24" t="s">
        <v>75</v>
      </c>
      <c r="O2" s="25"/>
      <c r="P2" s="24" t="s">
        <v>76</v>
      </c>
      <c r="Q2" s="25"/>
      <c r="R2" s="24" t="s">
        <v>55</v>
      </c>
      <c r="S2" s="25"/>
      <c r="T2" s="24" t="s">
        <v>56</v>
      </c>
      <c r="U2" s="25"/>
      <c r="V2" s="24" t="s">
        <v>59</v>
      </c>
      <c r="W2" s="25"/>
      <c r="X2" s="24" t="s">
        <v>2</v>
      </c>
      <c r="Y2" s="25"/>
      <c r="Z2" s="24" t="s">
        <v>5</v>
      </c>
      <c r="AA2" s="25"/>
      <c r="AB2" s="24" t="s">
        <v>83</v>
      </c>
      <c r="AC2" s="25"/>
      <c r="AD2" s="18"/>
      <c r="AE2" s="10"/>
      <c r="AF2" s="7" t="s">
        <v>15</v>
      </c>
      <c r="AG2" s="7" t="s">
        <v>9</v>
      </c>
      <c r="AH2" s="7" t="s">
        <v>10</v>
      </c>
      <c r="AI2" s="7" t="s">
        <v>11</v>
      </c>
      <c r="AJ2" s="7" t="s">
        <v>12</v>
      </c>
      <c r="AK2" s="7" t="s">
        <v>13</v>
      </c>
      <c r="AL2" s="7" t="s">
        <v>80</v>
      </c>
      <c r="AM2" s="7" t="s">
        <v>81</v>
      </c>
      <c r="AN2" s="7" t="s">
        <v>8</v>
      </c>
      <c r="AO2" s="7" t="s">
        <v>72</v>
      </c>
      <c r="AP2" s="7" t="s">
        <v>73</v>
      </c>
      <c r="AQ2" s="7" t="s">
        <v>75</v>
      </c>
      <c r="AR2" s="7" t="s">
        <v>76</v>
      </c>
      <c r="AS2" s="7" t="s">
        <v>55</v>
      </c>
      <c r="AT2" s="7" t="s">
        <v>56</v>
      </c>
      <c r="AU2" s="7" t="s">
        <v>59</v>
      </c>
      <c r="AV2" s="7" t="s">
        <v>3</v>
      </c>
      <c r="AW2" s="7" t="s">
        <v>6</v>
      </c>
      <c r="AX2" s="7" t="s">
        <v>82</v>
      </c>
    </row>
    <row r="3" spans="1:50" ht="26.25">
      <c r="A3" s="23"/>
      <c r="B3" s="12" t="s">
        <v>78</v>
      </c>
      <c r="C3" s="12" t="s">
        <v>4</v>
      </c>
      <c r="D3" s="12" t="s">
        <v>78</v>
      </c>
      <c r="E3" s="12" t="s">
        <v>4</v>
      </c>
      <c r="F3" s="12" t="s">
        <v>79</v>
      </c>
      <c r="G3" s="12" t="s">
        <v>7</v>
      </c>
      <c r="H3" s="12" t="s">
        <v>79</v>
      </c>
      <c r="I3" s="12" t="s">
        <v>7</v>
      </c>
      <c r="J3" s="11" t="s">
        <v>79</v>
      </c>
      <c r="K3" s="13" t="s">
        <v>7</v>
      </c>
      <c r="L3" s="11" t="s">
        <v>79</v>
      </c>
      <c r="M3" s="13" t="s">
        <v>7</v>
      </c>
      <c r="N3" s="13" t="s">
        <v>78</v>
      </c>
      <c r="O3" s="13" t="s">
        <v>57</v>
      </c>
      <c r="P3" s="13" t="s">
        <v>78</v>
      </c>
      <c r="Q3" s="13" t="s">
        <v>57</v>
      </c>
      <c r="R3" s="13" t="s">
        <v>79</v>
      </c>
      <c r="S3" s="17" t="s">
        <v>57</v>
      </c>
      <c r="T3" s="13" t="s">
        <v>79</v>
      </c>
      <c r="U3" s="17" t="s">
        <v>57</v>
      </c>
      <c r="V3" s="13" t="s">
        <v>79</v>
      </c>
      <c r="W3" s="17" t="s">
        <v>57</v>
      </c>
      <c r="X3" s="13" t="s">
        <v>79</v>
      </c>
      <c r="Y3" s="17" t="s">
        <v>57</v>
      </c>
      <c r="Z3" s="13" t="s">
        <v>79</v>
      </c>
      <c r="AA3" s="17" t="s">
        <v>57</v>
      </c>
      <c r="AB3" s="13" t="s">
        <v>79</v>
      </c>
      <c r="AC3" s="17" t="s">
        <v>84</v>
      </c>
      <c r="AD3" s="19"/>
      <c r="AE3" s="10" t="s">
        <v>16</v>
      </c>
      <c r="AF3" s="5">
        <v>274</v>
      </c>
      <c r="AG3" s="5">
        <v>353</v>
      </c>
      <c r="AH3" s="5">
        <v>679</v>
      </c>
      <c r="AI3" s="5">
        <v>719</v>
      </c>
      <c r="AJ3" s="5">
        <v>855</v>
      </c>
      <c r="AK3" s="5">
        <v>1197</v>
      </c>
      <c r="AL3" s="5">
        <v>1049</v>
      </c>
      <c r="AM3" s="5">
        <v>1027</v>
      </c>
      <c r="AN3" s="5">
        <v>1150</v>
      </c>
      <c r="AO3" s="5">
        <v>934</v>
      </c>
      <c r="AP3" s="5">
        <v>894</v>
      </c>
      <c r="AQ3" s="5">
        <v>673</v>
      </c>
      <c r="AR3" s="5">
        <v>558</v>
      </c>
      <c r="AS3" s="5">
        <v>554</v>
      </c>
      <c r="AT3" s="5">
        <v>382</v>
      </c>
      <c r="AU3" s="5">
        <v>308</v>
      </c>
      <c r="AV3" s="5">
        <v>279</v>
      </c>
      <c r="AW3" s="5">
        <v>216</v>
      </c>
      <c r="AX3" s="5">
        <v>192</v>
      </c>
    </row>
    <row r="4" spans="1:50" ht="12.75">
      <c r="A4" s="4" t="s">
        <v>18</v>
      </c>
      <c r="B4" s="5">
        <v>44</v>
      </c>
      <c r="C4" s="5">
        <v>21756</v>
      </c>
      <c r="D4" s="5">
        <v>35</v>
      </c>
      <c r="E4" s="5">
        <v>14633</v>
      </c>
      <c r="F4" s="5">
        <v>41</v>
      </c>
      <c r="G4" s="5">
        <v>11759</v>
      </c>
      <c r="H4" s="5">
        <v>31</v>
      </c>
      <c r="I4" s="5">
        <v>3345</v>
      </c>
      <c r="J4" s="5">
        <v>25</v>
      </c>
      <c r="K4" s="5">
        <v>28961</v>
      </c>
      <c r="L4" s="5">
        <v>19</v>
      </c>
      <c r="M4" s="5">
        <v>2363</v>
      </c>
      <c r="N4" s="5">
        <v>17</v>
      </c>
      <c r="O4" s="5">
        <v>1341</v>
      </c>
      <c r="P4" s="5">
        <v>23</v>
      </c>
      <c r="Q4" s="5">
        <v>14344.26</v>
      </c>
      <c r="R4" s="5">
        <v>25</v>
      </c>
      <c r="S4" s="5">
        <v>10590</v>
      </c>
      <c r="T4" s="5">
        <v>20</v>
      </c>
      <c r="U4" s="5">
        <v>7739</v>
      </c>
      <c r="V4" s="5">
        <v>10</v>
      </c>
      <c r="W4" s="5">
        <v>1850</v>
      </c>
      <c r="X4" s="5">
        <v>6</v>
      </c>
      <c r="Y4" s="5">
        <v>263</v>
      </c>
      <c r="Z4" s="5">
        <v>6</v>
      </c>
      <c r="AA4" s="5">
        <v>1030</v>
      </c>
      <c r="AB4" s="5">
        <v>5</v>
      </c>
      <c r="AC4" s="5">
        <v>5934.66</v>
      </c>
      <c r="AD4" s="20"/>
      <c r="AE4" s="10" t="s">
        <v>17</v>
      </c>
      <c r="AF4" s="8">
        <v>34.2</v>
      </c>
      <c r="AG4" s="8">
        <v>38.2</v>
      </c>
      <c r="AH4" s="8">
        <v>44.4</v>
      </c>
      <c r="AI4" s="8">
        <v>21.9</v>
      </c>
      <c r="AJ4" s="8">
        <v>40.8</v>
      </c>
      <c r="AK4" s="8">
        <v>42.4</v>
      </c>
      <c r="AL4" s="8">
        <v>43.3</v>
      </c>
      <c r="AM4" s="8">
        <v>40.3</v>
      </c>
      <c r="AN4" s="8">
        <v>24.2</v>
      </c>
      <c r="AO4" s="8">
        <v>31.8</v>
      </c>
      <c r="AP4" s="8">
        <v>74.5</v>
      </c>
      <c r="AQ4" s="8">
        <v>41.1</v>
      </c>
      <c r="AR4" s="8">
        <v>17.2</v>
      </c>
      <c r="AS4" s="8">
        <v>13.1</v>
      </c>
      <c r="AT4" s="8">
        <v>10.2</v>
      </c>
      <c r="AU4" s="21">
        <v>20.3</v>
      </c>
      <c r="AV4" s="21">
        <v>5.7</v>
      </c>
      <c r="AW4" s="21">
        <v>6.2</v>
      </c>
      <c r="AX4" s="21">
        <v>5.3</v>
      </c>
    </row>
    <row r="5" spans="1:46" ht="12.75">
      <c r="A5" s="4" t="s">
        <v>19</v>
      </c>
      <c r="B5" s="5">
        <v>45</v>
      </c>
      <c r="C5" s="5">
        <v>3860</v>
      </c>
      <c r="D5" s="5">
        <v>54</v>
      </c>
      <c r="E5" s="5">
        <v>18498</v>
      </c>
      <c r="F5" s="5">
        <v>36</v>
      </c>
      <c r="G5" s="5">
        <v>14495</v>
      </c>
      <c r="H5" s="5">
        <v>39</v>
      </c>
      <c r="I5" s="5">
        <v>3732</v>
      </c>
      <c r="J5" s="5">
        <v>40</v>
      </c>
      <c r="K5" s="5">
        <v>7618</v>
      </c>
      <c r="L5" s="5">
        <v>42</v>
      </c>
      <c r="M5" s="5">
        <v>5564</v>
      </c>
      <c r="N5" s="5">
        <v>30</v>
      </c>
      <c r="O5" s="5">
        <v>3921</v>
      </c>
      <c r="P5" s="5">
        <v>16</v>
      </c>
      <c r="Q5" s="5">
        <v>2957.03</v>
      </c>
      <c r="R5" s="5">
        <v>17</v>
      </c>
      <c r="S5" s="5">
        <v>9295</v>
      </c>
      <c r="T5" s="5">
        <v>24</v>
      </c>
      <c r="U5" s="5">
        <v>1971</v>
      </c>
      <c r="V5" s="5">
        <v>7</v>
      </c>
      <c r="W5" s="5">
        <v>829</v>
      </c>
      <c r="X5" s="5">
        <v>5</v>
      </c>
      <c r="Y5" s="5">
        <v>2521</v>
      </c>
      <c r="Z5" s="5">
        <v>3</v>
      </c>
      <c r="AA5" s="5">
        <v>102</v>
      </c>
      <c r="AB5" s="5">
        <v>1</v>
      </c>
      <c r="AC5" s="5">
        <v>86</v>
      </c>
      <c r="AD5" s="15"/>
      <c r="AE5" s="2" t="s">
        <v>54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6"/>
      <c r="AS5" s="16"/>
      <c r="AT5" s="16"/>
    </row>
    <row r="6" spans="1:46" ht="12.75">
      <c r="A6" s="4" t="s">
        <v>20</v>
      </c>
      <c r="B6" s="5">
        <v>1</v>
      </c>
      <c r="C6" s="5">
        <v>828</v>
      </c>
      <c r="D6" s="5">
        <v>7</v>
      </c>
      <c r="E6" s="5">
        <v>8782</v>
      </c>
      <c r="F6" s="5">
        <v>9</v>
      </c>
      <c r="G6" s="5">
        <v>2049</v>
      </c>
      <c r="H6" s="5">
        <v>7</v>
      </c>
      <c r="I6" s="5">
        <v>36481</v>
      </c>
      <c r="J6" s="5">
        <v>5</v>
      </c>
      <c r="K6" s="5">
        <v>1724</v>
      </c>
      <c r="L6" s="5">
        <v>10</v>
      </c>
      <c r="M6" s="5">
        <v>11701</v>
      </c>
      <c r="N6" s="5">
        <v>27</v>
      </c>
      <c r="O6" s="5">
        <v>4837</v>
      </c>
      <c r="P6" s="5">
        <v>17</v>
      </c>
      <c r="Q6" s="5">
        <v>8155.38</v>
      </c>
      <c r="R6" s="5">
        <v>13</v>
      </c>
      <c r="S6" s="5">
        <v>3479</v>
      </c>
      <c r="T6" s="5">
        <v>11</v>
      </c>
      <c r="U6" s="5">
        <v>2116</v>
      </c>
      <c r="V6" s="5">
        <v>15</v>
      </c>
      <c r="W6" s="5">
        <v>5285</v>
      </c>
      <c r="X6" s="5">
        <v>11</v>
      </c>
      <c r="Y6" s="5">
        <v>3229</v>
      </c>
      <c r="Z6" s="5">
        <v>3</v>
      </c>
      <c r="AA6" s="5">
        <v>4333</v>
      </c>
      <c r="AB6" s="5">
        <v>9</v>
      </c>
      <c r="AC6" s="5">
        <v>291.12</v>
      </c>
      <c r="AD6" s="15"/>
      <c r="AE6" s="2" t="s">
        <v>58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6"/>
      <c r="AS6" s="16"/>
      <c r="AT6" s="16"/>
    </row>
    <row r="7" spans="1:46" ht="12.75">
      <c r="A7" s="4" t="s">
        <v>74</v>
      </c>
      <c r="B7" s="5">
        <v>20</v>
      </c>
      <c r="C7" s="5">
        <v>3245</v>
      </c>
      <c r="D7" s="5">
        <v>16</v>
      </c>
      <c r="E7" s="5">
        <v>3044</v>
      </c>
      <c r="F7" s="5">
        <v>8</v>
      </c>
      <c r="G7" s="5">
        <v>3927</v>
      </c>
      <c r="H7" s="5">
        <v>16</v>
      </c>
      <c r="I7" s="5">
        <v>2892</v>
      </c>
      <c r="J7" s="5">
        <v>9</v>
      </c>
      <c r="K7" s="5">
        <v>11316</v>
      </c>
      <c r="L7" s="5">
        <v>16</v>
      </c>
      <c r="M7" s="5">
        <v>58134</v>
      </c>
      <c r="N7" s="5">
        <v>9</v>
      </c>
      <c r="O7" s="5">
        <v>3002</v>
      </c>
      <c r="P7" s="5">
        <v>5</v>
      </c>
      <c r="Q7" s="5">
        <v>1357.9</v>
      </c>
      <c r="R7" s="5">
        <v>2</v>
      </c>
      <c r="S7" s="5">
        <v>181</v>
      </c>
      <c r="T7" s="5">
        <v>2</v>
      </c>
      <c r="U7" s="5">
        <v>58</v>
      </c>
      <c r="V7" s="5">
        <v>5</v>
      </c>
      <c r="W7" s="5">
        <v>454</v>
      </c>
      <c r="X7" s="5">
        <v>6</v>
      </c>
      <c r="Y7" s="5">
        <v>2712</v>
      </c>
      <c r="Z7" s="5">
        <v>0</v>
      </c>
      <c r="AA7" s="5">
        <v>0</v>
      </c>
      <c r="AB7" s="5">
        <v>0</v>
      </c>
      <c r="AC7" s="5">
        <v>0</v>
      </c>
      <c r="AD7" s="15"/>
      <c r="AE7" s="2" t="s">
        <v>86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6"/>
      <c r="AS7" s="16"/>
      <c r="AT7" s="16"/>
    </row>
    <row r="8" spans="1:46" ht="12.75">
      <c r="A8" s="4" t="s">
        <v>21</v>
      </c>
      <c r="B8" s="5">
        <v>6</v>
      </c>
      <c r="C8" s="5">
        <v>1482</v>
      </c>
      <c r="D8" s="5">
        <v>12</v>
      </c>
      <c r="E8" s="5">
        <v>1021</v>
      </c>
      <c r="F8" s="5">
        <v>12</v>
      </c>
      <c r="G8" s="5">
        <v>731</v>
      </c>
      <c r="H8" s="5">
        <v>5</v>
      </c>
      <c r="I8" s="5">
        <v>494</v>
      </c>
      <c r="J8" s="5">
        <v>4</v>
      </c>
      <c r="K8" s="5">
        <v>323</v>
      </c>
      <c r="L8" s="5">
        <v>3</v>
      </c>
      <c r="M8" s="5">
        <v>388</v>
      </c>
      <c r="N8" s="5">
        <v>2</v>
      </c>
      <c r="O8" s="5">
        <v>45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45</v>
      </c>
      <c r="X8" s="5">
        <v>1</v>
      </c>
      <c r="Y8" s="5">
        <v>110</v>
      </c>
      <c r="Z8" s="5">
        <v>0</v>
      </c>
      <c r="AA8" s="5">
        <v>0</v>
      </c>
      <c r="AB8" s="5">
        <v>0</v>
      </c>
      <c r="AC8" s="5">
        <v>0</v>
      </c>
      <c r="AD8" s="15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6"/>
      <c r="AS8" s="16"/>
      <c r="AT8" s="16"/>
    </row>
    <row r="9" spans="1:50" ht="12.75" hidden="1">
      <c r="A9" s="4" t="s">
        <v>22</v>
      </c>
      <c r="B9" s="5">
        <v>12</v>
      </c>
      <c r="C9" s="5">
        <v>615</v>
      </c>
      <c r="D9" s="5">
        <v>16</v>
      </c>
      <c r="E9" s="5">
        <v>804</v>
      </c>
      <c r="F9" s="5">
        <v>8</v>
      </c>
      <c r="G9" s="5">
        <v>16953</v>
      </c>
      <c r="H9" s="5">
        <v>7</v>
      </c>
      <c r="I9" s="5">
        <v>826</v>
      </c>
      <c r="J9" s="5">
        <v>4</v>
      </c>
      <c r="K9" s="5">
        <v>261</v>
      </c>
      <c r="L9" s="5">
        <v>5</v>
      </c>
      <c r="M9" s="5">
        <v>320</v>
      </c>
      <c r="N9" s="5">
        <v>1</v>
      </c>
      <c r="O9" s="5">
        <v>150</v>
      </c>
      <c r="P9" s="5">
        <v>2</v>
      </c>
      <c r="Q9" s="5">
        <v>134</v>
      </c>
      <c r="R9" s="5">
        <v>0</v>
      </c>
      <c r="S9" s="5">
        <v>0</v>
      </c>
      <c r="T9" s="5">
        <v>2</v>
      </c>
      <c r="U9" s="5">
        <v>27706</v>
      </c>
      <c r="V9" s="5">
        <v>0</v>
      </c>
      <c r="W9" s="5">
        <v>0</v>
      </c>
      <c r="X9" s="5">
        <v>3</v>
      </c>
      <c r="Y9" s="5">
        <v>176</v>
      </c>
      <c r="Z9" s="5">
        <v>0</v>
      </c>
      <c r="AA9" s="5">
        <v>0</v>
      </c>
      <c r="AB9" s="5">
        <v>1</v>
      </c>
      <c r="AC9" s="5">
        <v>55.25</v>
      </c>
      <c r="AD9" s="15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6"/>
      <c r="AS9" s="16"/>
      <c r="AT9" s="16"/>
      <c r="AU9" s="5">
        <v>202730</v>
      </c>
      <c r="AV9" s="5">
        <v>57274</v>
      </c>
      <c r="AW9" s="5">
        <v>61981</v>
      </c>
      <c r="AX9" s="5">
        <v>53311.30500000001</v>
      </c>
    </row>
    <row r="10" spans="1:50" ht="12.75" hidden="1">
      <c r="A10" s="4" t="s">
        <v>23</v>
      </c>
      <c r="B10" s="5">
        <v>54</v>
      </c>
      <c r="C10" s="5">
        <v>3410</v>
      </c>
      <c r="D10" s="5">
        <v>20</v>
      </c>
      <c r="E10" s="5">
        <v>1637</v>
      </c>
      <c r="F10" s="5">
        <v>24</v>
      </c>
      <c r="G10" s="5">
        <v>3043</v>
      </c>
      <c r="H10" s="5">
        <v>14</v>
      </c>
      <c r="I10" s="5">
        <v>7178</v>
      </c>
      <c r="J10" s="5">
        <v>17</v>
      </c>
      <c r="K10" s="5">
        <v>3612</v>
      </c>
      <c r="L10" s="5">
        <v>33</v>
      </c>
      <c r="M10" s="5">
        <v>2441</v>
      </c>
      <c r="N10" s="5">
        <v>25</v>
      </c>
      <c r="O10" s="5">
        <v>1390</v>
      </c>
      <c r="P10" s="5">
        <v>15</v>
      </c>
      <c r="Q10" s="5">
        <v>795.79</v>
      </c>
      <c r="R10" s="5">
        <v>24</v>
      </c>
      <c r="S10" s="5">
        <v>3796</v>
      </c>
      <c r="T10" s="5">
        <v>3</v>
      </c>
      <c r="U10" s="5">
        <v>123</v>
      </c>
      <c r="V10" s="5">
        <v>4</v>
      </c>
      <c r="W10" s="5">
        <v>44018</v>
      </c>
      <c r="X10" s="5">
        <v>9</v>
      </c>
      <c r="Y10" s="5">
        <v>3957</v>
      </c>
      <c r="Z10" s="5">
        <v>2</v>
      </c>
      <c r="AA10" s="5">
        <v>812</v>
      </c>
      <c r="AB10" s="5">
        <v>3</v>
      </c>
      <c r="AC10" s="5">
        <v>1398</v>
      </c>
      <c r="AD10" s="15"/>
      <c r="AU10" s="2">
        <f>AU9/10000</f>
        <v>20.273</v>
      </c>
      <c r="AV10" s="2">
        <f>AV9/10000</f>
        <v>5.7274</v>
      </c>
      <c r="AW10" s="2">
        <f>AW9/10000</f>
        <v>6.1981</v>
      </c>
      <c r="AX10" s="2">
        <f>AX9/10000</f>
        <v>5.3311305</v>
      </c>
    </row>
    <row r="11" spans="1:50" ht="12.75" hidden="1">
      <c r="A11" s="4" t="s">
        <v>24</v>
      </c>
      <c r="B11" s="5">
        <v>150</v>
      </c>
      <c r="C11" s="5">
        <v>35509</v>
      </c>
      <c r="D11" s="5">
        <v>92</v>
      </c>
      <c r="E11" s="5">
        <v>17632</v>
      </c>
      <c r="F11" s="5">
        <v>106</v>
      </c>
      <c r="G11" s="5">
        <v>69150</v>
      </c>
      <c r="H11" s="5">
        <v>165</v>
      </c>
      <c r="I11" s="5">
        <v>25501</v>
      </c>
      <c r="J11" s="5">
        <v>159</v>
      </c>
      <c r="K11" s="5">
        <v>21568</v>
      </c>
      <c r="L11" s="5">
        <v>126</v>
      </c>
      <c r="M11" s="5">
        <v>11218</v>
      </c>
      <c r="N11" s="5">
        <v>123</v>
      </c>
      <c r="O11" s="5">
        <v>72022</v>
      </c>
      <c r="P11" s="5">
        <v>101</v>
      </c>
      <c r="Q11" s="5">
        <v>15564</v>
      </c>
      <c r="R11" s="5">
        <v>59</v>
      </c>
      <c r="S11" s="5">
        <v>10924</v>
      </c>
      <c r="T11" s="5">
        <v>39</v>
      </c>
      <c r="U11" s="5">
        <v>15260</v>
      </c>
      <c r="V11" s="5">
        <v>59</v>
      </c>
      <c r="W11" s="5">
        <v>35873</v>
      </c>
      <c r="X11" s="5">
        <v>36</v>
      </c>
      <c r="Y11" s="5">
        <v>5848</v>
      </c>
      <c r="Z11" s="5">
        <v>28</v>
      </c>
      <c r="AA11" s="5">
        <v>3486</v>
      </c>
      <c r="AB11" s="5">
        <v>34</v>
      </c>
      <c r="AC11" s="5">
        <v>8310</v>
      </c>
      <c r="AD11" s="15"/>
      <c r="AU11" s="2">
        <v>20.3</v>
      </c>
      <c r="AV11" s="2">
        <v>5.7</v>
      </c>
      <c r="AW11" s="2">
        <v>6.2</v>
      </c>
      <c r="AX11" s="2">
        <v>5.3</v>
      </c>
    </row>
    <row r="12" spans="1:30" ht="12.75">
      <c r="A12" s="4" t="s">
        <v>25</v>
      </c>
      <c r="B12" s="5">
        <v>68</v>
      </c>
      <c r="C12" s="5">
        <v>142605</v>
      </c>
      <c r="D12" s="5">
        <v>32</v>
      </c>
      <c r="E12" s="5">
        <v>5617</v>
      </c>
      <c r="F12" s="5">
        <v>30</v>
      </c>
      <c r="G12" s="5">
        <v>2216</v>
      </c>
      <c r="H12" s="5">
        <v>29</v>
      </c>
      <c r="I12" s="5">
        <v>3008</v>
      </c>
      <c r="J12" s="5">
        <v>53</v>
      </c>
      <c r="K12" s="5">
        <v>6159</v>
      </c>
      <c r="L12" s="5">
        <v>27</v>
      </c>
      <c r="M12" s="5">
        <v>7545</v>
      </c>
      <c r="N12" s="5">
        <v>40</v>
      </c>
      <c r="O12" s="5">
        <v>17567</v>
      </c>
      <c r="P12" s="5">
        <v>25</v>
      </c>
      <c r="Q12" s="5">
        <v>6794</v>
      </c>
      <c r="R12" s="5">
        <v>39</v>
      </c>
      <c r="S12" s="5">
        <v>4393</v>
      </c>
      <c r="T12" s="5">
        <v>21</v>
      </c>
      <c r="U12" s="5">
        <v>7960</v>
      </c>
      <c r="V12" s="5">
        <v>13</v>
      </c>
      <c r="W12" s="5">
        <v>4678</v>
      </c>
      <c r="X12" s="5">
        <v>7</v>
      </c>
      <c r="Y12" s="5">
        <v>653</v>
      </c>
      <c r="Z12" s="5">
        <v>12</v>
      </c>
      <c r="AA12" s="5">
        <v>5289</v>
      </c>
      <c r="AB12" s="5">
        <v>4</v>
      </c>
      <c r="AC12" s="5">
        <v>8098.1</v>
      </c>
      <c r="AD12" s="15"/>
    </row>
    <row r="13" spans="1:30" ht="12.75">
      <c r="A13" s="4" t="s">
        <v>26</v>
      </c>
      <c r="B13" s="5">
        <v>18</v>
      </c>
      <c r="C13" s="5">
        <v>3065</v>
      </c>
      <c r="D13" s="5">
        <v>11</v>
      </c>
      <c r="E13" s="5">
        <v>4107</v>
      </c>
      <c r="F13" s="5">
        <v>10</v>
      </c>
      <c r="G13" s="5">
        <v>597</v>
      </c>
      <c r="H13" s="5">
        <v>51</v>
      </c>
      <c r="I13" s="5">
        <v>8499</v>
      </c>
      <c r="J13" s="5">
        <v>40</v>
      </c>
      <c r="K13" s="5">
        <v>4277</v>
      </c>
      <c r="L13" s="5">
        <v>45</v>
      </c>
      <c r="M13" s="5">
        <v>6850</v>
      </c>
      <c r="N13" s="5">
        <v>26</v>
      </c>
      <c r="O13" s="5">
        <v>13766</v>
      </c>
      <c r="P13" s="5">
        <v>37</v>
      </c>
      <c r="Q13" s="5">
        <v>1108</v>
      </c>
      <c r="R13" s="5">
        <v>20</v>
      </c>
      <c r="S13" s="5">
        <v>491</v>
      </c>
      <c r="T13" s="5">
        <v>4</v>
      </c>
      <c r="U13" s="5">
        <v>201</v>
      </c>
      <c r="V13" s="5">
        <v>5</v>
      </c>
      <c r="W13" s="5">
        <v>178</v>
      </c>
      <c r="X13" s="5">
        <v>5</v>
      </c>
      <c r="Y13" s="5">
        <v>550</v>
      </c>
      <c r="Z13" s="5">
        <v>8</v>
      </c>
      <c r="AA13" s="5">
        <v>565</v>
      </c>
      <c r="AB13" s="5">
        <v>8</v>
      </c>
      <c r="AC13" s="5">
        <v>449</v>
      </c>
      <c r="AD13" s="15"/>
    </row>
    <row r="14" spans="1:30" ht="12.75">
      <c r="A14" s="4" t="s">
        <v>27</v>
      </c>
      <c r="B14" s="5">
        <v>11</v>
      </c>
      <c r="C14" s="5">
        <v>9348</v>
      </c>
      <c r="D14" s="5">
        <v>3</v>
      </c>
      <c r="E14" s="5">
        <v>810</v>
      </c>
      <c r="F14" s="5">
        <v>3</v>
      </c>
      <c r="G14" s="5">
        <v>43</v>
      </c>
      <c r="H14" s="5">
        <v>12</v>
      </c>
      <c r="I14" s="5">
        <v>454</v>
      </c>
      <c r="J14" s="5">
        <v>13</v>
      </c>
      <c r="K14" s="5">
        <v>1040</v>
      </c>
      <c r="L14" s="5">
        <v>1</v>
      </c>
      <c r="M14" s="5">
        <v>13</v>
      </c>
      <c r="N14" s="5">
        <v>1</v>
      </c>
      <c r="O14" s="5">
        <v>800</v>
      </c>
      <c r="P14" s="5">
        <v>1</v>
      </c>
      <c r="Q14" s="5">
        <v>26.56</v>
      </c>
      <c r="R14" s="5">
        <v>1</v>
      </c>
      <c r="S14" s="5">
        <v>66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20</v>
      </c>
      <c r="AB14" s="5">
        <v>0</v>
      </c>
      <c r="AC14" s="5">
        <v>0</v>
      </c>
      <c r="AD14" s="15"/>
    </row>
    <row r="15" spans="1:30" ht="12.75">
      <c r="A15" s="4" t="s">
        <v>28</v>
      </c>
      <c r="B15" s="5">
        <v>45</v>
      </c>
      <c r="C15" s="5">
        <v>37904</v>
      </c>
      <c r="D15" s="5">
        <v>76</v>
      </c>
      <c r="E15" s="5">
        <v>179543</v>
      </c>
      <c r="F15" s="5">
        <v>93</v>
      </c>
      <c r="G15" s="5">
        <v>121404</v>
      </c>
      <c r="H15" s="5">
        <v>270</v>
      </c>
      <c r="I15" s="5">
        <v>47731</v>
      </c>
      <c r="J15" s="5">
        <v>150</v>
      </c>
      <c r="K15" s="5">
        <v>36007</v>
      </c>
      <c r="L15" s="5">
        <v>191</v>
      </c>
      <c r="M15" s="5">
        <v>11712</v>
      </c>
      <c r="N15" s="5">
        <v>92</v>
      </c>
      <c r="O15" s="5">
        <v>9725</v>
      </c>
      <c r="P15" s="5">
        <v>73</v>
      </c>
      <c r="Q15" s="5">
        <v>26294.3</v>
      </c>
      <c r="R15" s="5">
        <v>79</v>
      </c>
      <c r="S15" s="5">
        <v>23861</v>
      </c>
      <c r="T15" s="5">
        <v>40</v>
      </c>
      <c r="U15" s="5">
        <v>13853</v>
      </c>
      <c r="V15" s="5">
        <v>16</v>
      </c>
      <c r="W15" s="5">
        <v>2287</v>
      </c>
      <c r="X15" s="5">
        <v>39</v>
      </c>
      <c r="Y15" s="5">
        <v>3220</v>
      </c>
      <c r="Z15" s="5">
        <v>35</v>
      </c>
      <c r="AA15" s="5">
        <v>5830</v>
      </c>
      <c r="AB15" s="5">
        <v>34</v>
      </c>
      <c r="AC15" s="5">
        <v>8379.91</v>
      </c>
      <c r="AD15" s="15"/>
    </row>
    <row r="16" spans="1:30" ht="12.75">
      <c r="A16" s="4" t="s">
        <v>29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30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5"/>
    </row>
    <row r="17" spans="1:30" ht="12.75">
      <c r="A17" s="4" t="s">
        <v>30</v>
      </c>
      <c r="B17" s="5">
        <v>5</v>
      </c>
      <c r="C17" s="5">
        <v>465</v>
      </c>
      <c r="D17" s="5">
        <v>3</v>
      </c>
      <c r="E17" s="5">
        <v>101</v>
      </c>
      <c r="F17" s="5">
        <v>0</v>
      </c>
      <c r="G17" s="5">
        <v>0</v>
      </c>
      <c r="H17" s="5">
        <v>1</v>
      </c>
      <c r="I17" s="5">
        <v>170</v>
      </c>
      <c r="J17" s="5">
        <v>2</v>
      </c>
      <c r="K17" s="5">
        <v>120</v>
      </c>
      <c r="L17" s="5">
        <v>1</v>
      </c>
      <c r="M17" s="5">
        <v>10</v>
      </c>
      <c r="N17" s="5">
        <v>0</v>
      </c>
      <c r="O17" s="5">
        <v>0</v>
      </c>
      <c r="P17" s="5">
        <v>5</v>
      </c>
      <c r="Q17" s="5">
        <v>418</v>
      </c>
      <c r="R17" s="5">
        <v>2</v>
      </c>
      <c r="S17" s="5">
        <v>4791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5"/>
    </row>
    <row r="18" spans="1:30" ht="12.75">
      <c r="A18" s="4" t="s">
        <v>31</v>
      </c>
      <c r="B18" s="5">
        <v>10</v>
      </c>
      <c r="C18" s="5">
        <v>786</v>
      </c>
      <c r="D18" s="5">
        <v>25</v>
      </c>
      <c r="E18" s="5">
        <v>7891</v>
      </c>
      <c r="F18" s="5">
        <v>47</v>
      </c>
      <c r="G18" s="5">
        <v>6424</v>
      </c>
      <c r="H18" s="5">
        <v>28</v>
      </c>
      <c r="I18" s="5">
        <v>2429</v>
      </c>
      <c r="J18" s="5">
        <v>26</v>
      </c>
      <c r="K18" s="5">
        <v>1434</v>
      </c>
      <c r="L18" s="5">
        <v>26</v>
      </c>
      <c r="M18" s="5">
        <v>3613</v>
      </c>
      <c r="N18" s="5">
        <v>17</v>
      </c>
      <c r="O18" s="5">
        <v>3526</v>
      </c>
      <c r="P18" s="5">
        <v>5</v>
      </c>
      <c r="Q18" s="5">
        <v>1340.6</v>
      </c>
      <c r="R18" s="5">
        <v>18</v>
      </c>
      <c r="S18" s="5">
        <v>4191</v>
      </c>
      <c r="T18" s="5">
        <v>8</v>
      </c>
      <c r="U18" s="5">
        <v>825</v>
      </c>
      <c r="V18" s="5">
        <v>7</v>
      </c>
      <c r="W18" s="5">
        <v>854</v>
      </c>
      <c r="X18" s="5">
        <v>14</v>
      </c>
      <c r="Y18" s="5">
        <v>726</v>
      </c>
      <c r="Z18" s="5">
        <v>4</v>
      </c>
      <c r="AA18" s="5">
        <v>676</v>
      </c>
      <c r="AB18" s="5">
        <v>3</v>
      </c>
      <c r="AC18" s="5">
        <v>665.04</v>
      </c>
      <c r="AD18" s="15"/>
    </row>
    <row r="19" spans="1:30" ht="12.75">
      <c r="A19" s="4" t="s">
        <v>32</v>
      </c>
      <c r="B19" s="5">
        <v>6</v>
      </c>
      <c r="C19" s="5">
        <v>426</v>
      </c>
      <c r="D19" s="5">
        <v>3</v>
      </c>
      <c r="E19" s="5">
        <v>176</v>
      </c>
      <c r="F19" s="5">
        <v>2</v>
      </c>
      <c r="G19" s="5">
        <v>157</v>
      </c>
      <c r="H19" s="5">
        <v>2</v>
      </c>
      <c r="I19" s="5">
        <v>106</v>
      </c>
      <c r="J19" s="5">
        <v>1</v>
      </c>
      <c r="K19" s="5">
        <v>150</v>
      </c>
      <c r="L19" s="5">
        <v>3</v>
      </c>
      <c r="M19" s="5">
        <v>130</v>
      </c>
      <c r="N19" s="5">
        <v>0</v>
      </c>
      <c r="O19" s="5">
        <v>0</v>
      </c>
      <c r="P19" s="5">
        <v>4</v>
      </c>
      <c r="Q19" s="5">
        <v>160.41</v>
      </c>
      <c r="R19" s="5">
        <v>0</v>
      </c>
      <c r="S19" s="5">
        <v>0</v>
      </c>
      <c r="T19" s="5">
        <v>1</v>
      </c>
      <c r="U19" s="5">
        <v>11</v>
      </c>
      <c r="V19" s="5">
        <v>2</v>
      </c>
      <c r="W19" s="5">
        <v>40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5"/>
    </row>
    <row r="20" spans="1:30" ht="12.75">
      <c r="A20" s="4" t="s">
        <v>33</v>
      </c>
      <c r="B20" s="5">
        <v>17</v>
      </c>
      <c r="C20" s="5">
        <v>2390</v>
      </c>
      <c r="D20" s="5">
        <v>9</v>
      </c>
      <c r="E20" s="5">
        <v>2985</v>
      </c>
      <c r="F20" s="5">
        <v>8</v>
      </c>
      <c r="G20" s="5">
        <v>717</v>
      </c>
      <c r="H20" s="5">
        <v>14</v>
      </c>
      <c r="I20" s="5">
        <v>4878</v>
      </c>
      <c r="J20" s="5">
        <v>6</v>
      </c>
      <c r="K20" s="5">
        <v>644</v>
      </c>
      <c r="L20" s="5">
        <v>6</v>
      </c>
      <c r="M20" s="5">
        <v>7187</v>
      </c>
      <c r="N20" s="5">
        <v>3</v>
      </c>
      <c r="O20" s="5">
        <v>1090</v>
      </c>
      <c r="P20" s="5">
        <v>10</v>
      </c>
      <c r="Q20" s="5">
        <v>1924.32</v>
      </c>
      <c r="R20" s="5">
        <v>11</v>
      </c>
      <c r="S20" s="5">
        <v>2152</v>
      </c>
      <c r="T20" s="5">
        <v>2</v>
      </c>
      <c r="U20" s="5">
        <v>64</v>
      </c>
      <c r="V20" s="5">
        <v>5</v>
      </c>
      <c r="W20" s="5">
        <v>773</v>
      </c>
      <c r="X20" s="5">
        <v>4</v>
      </c>
      <c r="Y20" s="5">
        <v>88</v>
      </c>
      <c r="Z20" s="5">
        <v>3</v>
      </c>
      <c r="AA20" s="5">
        <v>89</v>
      </c>
      <c r="AB20" s="5">
        <v>5</v>
      </c>
      <c r="AC20" s="5">
        <v>112.95</v>
      </c>
      <c r="AD20" s="15"/>
    </row>
    <row r="21" spans="1:30" ht="12.75">
      <c r="A21" s="4" t="s">
        <v>34</v>
      </c>
      <c r="B21" s="5">
        <v>0</v>
      </c>
      <c r="C21" s="5">
        <v>0</v>
      </c>
      <c r="D21" s="5">
        <v>3</v>
      </c>
      <c r="E21" s="5">
        <v>99</v>
      </c>
      <c r="F21" s="5">
        <v>2</v>
      </c>
      <c r="G21" s="5">
        <v>546</v>
      </c>
      <c r="H21" s="5">
        <v>3</v>
      </c>
      <c r="I21" s="5">
        <v>926</v>
      </c>
      <c r="J21" s="5">
        <v>5</v>
      </c>
      <c r="K21" s="5">
        <v>1098</v>
      </c>
      <c r="L21" s="5">
        <v>8</v>
      </c>
      <c r="M21" s="5">
        <v>225</v>
      </c>
      <c r="N21" s="5">
        <v>9</v>
      </c>
      <c r="O21" s="5">
        <v>414</v>
      </c>
      <c r="P21" s="5">
        <v>3</v>
      </c>
      <c r="Q21" s="5">
        <v>217.52</v>
      </c>
      <c r="R21" s="5">
        <v>3</v>
      </c>
      <c r="S21" s="5">
        <v>2184</v>
      </c>
      <c r="T21" s="5">
        <v>4</v>
      </c>
      <c r="U21" s="5">
        <v>473</v>
      </c>
      <c r="V21" s="5">
        <v>7</v>
      </c>
      <c r="W21" s="5">
        <v>361</v>
      </c>
      <c r="X21" s="5">
        <v>8</v>
      </c>
      <c r="Y21" s="5">
        <v>357</v>
      </c>
      <c r="Z21" s="5">
        <v>3</v>
      </c>
      <c r="AA21" s="5">
        <v>126</v>
      </c>
      <c r="AB21" s="5">
        <v>2</v>
      </c>
      <c r="AC21" s="5">
        <v>916.96</v>
      </c>
      <c r="AD21" s="15"/>
    </row>
    <row r="22" spans="1:30" ht="12.75">
      <c r="A22" s="4" t="s">
        <v>35</v>
      </c>
      <c r="B22" s="5">
        <v>13</v>
      </c>
      <c r="C22" s="5">
        <v>859</v>
      </c>
      <c r="D22" s="5">
        <v>13</v>
      </c>
      <c r="E22" s="5">
        <v>1521</v>
      </c>
      <c r="F22" s="5">
        <v>1</v>
      </c>
      <c r="G22" s="5">
        <v>150</v>
      </c>
      <c r="H22" s="5">
        <v>8</v>
      </c>
      <c r="I22" s="5">
        <v>398</v>
      </c>
      <c r="J22" s="5">
        <v>2</v>
      </c>
      <c r="K22" s="5">
        <v>192</v>
      </c>
      <c r="L22" s="5">
        <v>6</v>
      </c>
      <c r="M22" s="5">
        <v>3098</v>
      </c>
      <c r="N22" s="5">
        <v>4</v>
      </c>
      <c r="O22" s="5">
        <v>778</v>
      </c>
      <c r="P22" s="5">
        <v>2</v>
      </c>
      <c r="Q22" s="5">
        <v>20</v>
      </c>
      <c r="R22" s="5">
        <v>2</v>
      </c>
      <c r="S22" s="5">
        <v>140</v>
      </c>
      <c r="T22" s="5">
        <v>0</v>
      </c>
      <c r="U22" s="5">
        <v>0</v>
      </c>
      <c r="V22" s="5">
        <v>2</v>
      </c>
      <c r="W22" s="5">
        <v>315</v>
      </c>
      <c r="X22" s="5">
        <v>5</v>
      </c>
      <c r="Y22" s="5">
        <v>234</v>
      </c>
      <c r="Z22" s="5">
        <v>5</v>
      </c>
      <c r="AA22" s="5">
        <v>163</v>
      </c>
      <c r="AB22" s="5">
        <v>2</v>
      </c>
      <c r="AC22" s="5">
        <v>43.510000000000005</v>
      </c>
      <c r="AD22" s="15"/>
    </row>
    <row r="23" spans="1:30" ht="12.75">
      <c r="A23" s="4" t="s">
        <v>36</v>
      </c>
      <c r="B23" s="5">
        <v>2</v>
      </c>
      <c r="C23" s="5">
        <v>305</v>
      </c>
      <c r="D23" s="5">
        <v>9</v>
      </c>
      <c r="E23" s="5">
        <v>4052</v>
      </c>
      <c r="F23" s="5">
        <v>19</v>
      </c>
      <c r="G23" s="5">
        <v>9751</v>
      </c>
      <c r="H23" s="5">
        <v>12</v>
      </c>
      <c r="I23" s="5">
        <v>2025</v>
      </c>
      <c r="J23" s="5">
        <v>8</v>
      </c>
      <c r="K23" s="5">
        <v>3111</v>
      </c>
      <c r="L23" s="5">
        <v>1</v>
      </c>
      <c r="M23" s="5">
        <v>41</v>
      </c>
      <c r="N23" s="5">
        <v>1</v>
      </c>
      <c r="O23" s="5">
        <v>25</v>
      </c>
      <c r="P23" s="5">
        <v>1</v>
      </c>
      <c r="Q23" s="5">
        <v>20</v>
      </c>
      <c r="R23" s="5">
        <v>2</v>
      </c>
      <c r="S23" s="5">
        <v>85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9220</v>
      </c>
      <c r="Z23" s="5">
        <v>0</v>
      </c>
      <c r="AA23" s="5">
        <v>0</v>
      </c>
      <c r="AB23" s="5">
        <v>1</v>
      </c>
      <c r="AC23" s="5">
        <v>119</v>
      </c>
      <c r="AD23" s="15"/>
    </row>
    <row r="24" spans="1:30" ht="12.75">
      <c r="A24" s="4" t="s">
        <v>37</v>
      </c>
      <c r="B24" s="5">
        <v>6</v>
      </c>
      <c r="C24" s="5">
        <v>804</v>
      </c>
      <c r="D24" s="5">
        <v>4</v>
      </c>
      <c r="E24" s="5">
        <v>234</v>
      </c>
      <c r="F24" s="5">
        <v>7</v>
      </c>
      <c r="G24" s="5">
        <v>925</v>
      </c>
      <c r="H24" s="5">
        <v>3</v>
      </c>
      <c r="I24" s="5">
        <v>75</v>
      </c>
      <c r="J24" s="5">
        <v>2</v>
      </c>
      <c r="K24" s="5">
        <v>752</v>
      </c>
      <c r="L24" s="5">
        <v>10</v>
      </c>
      <c r="M24" s="5">
        <v>567272</v>
      </c>
      <c r="N24" s="5">
        <v>2</v>
      </c>
      <c r="O24" s="5">
        <v>70</v>
      </c>
      <c r="P24" s="5">
        <v>3</v>
      </c>
      <c r="Q24" s="5">
        <v>33500</v>
      </c>
      <c r="R24" s="5">
        <v>1</v>
      </c>
      <c r="S24" s="5">
        <v>238</v>
      </c>
      <c r="T24" s="5">
        <v>1</v>
      </c>
      <c r="U24" s="5">
        <v>40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15"/>
    </row>
    <row r="25" spans="1:30" ht="12.75">
      <c r="A25" s="4" t="s">
        <v>38</v>
      </c>
      <c r="B25" s="5">
        <v>13</v>
      </c>
      <c r="C25" s="5">
        <v>2347</v>
      </c>
      <c r="D25" s="5">
        <v>11</v>
      </c>
      <c r="E25" s="5">
        <v>8659</v>
      </c>
      <c r="F25" s="5">
        <v>18</v>
      </c>
      <c r="G25" s="5">
        <v>4392</v>
      </c>
      <c r="H25" s="5">
        <v>12</v>
      </c>
      <c r="I25" s="5">
        <v>2163</v>
      </c>
      <c r="J25" s="5">
        <v>12</v>
      </c>
      <c r="K25" s="5">
        <v>1651</v>
      </c>
      <c r="L25" s="5">
        <v>10</v>
      </c>
      <c r="M25" s="5">
        <v>389</v>
      </c>
      <c r="N25" s="5">
        <v>4</v>
      </c>
      <c r="O25" s="5">
        <v>204533</v>
      </c>
      <c r="P25" s="5">
        <v>6</v>
      </c>
      <c r="Q25" s="5">
        <v>1961</v>
      </c>
      <c r="R25" s="5">
        <v>10</v>
      </c>
      <c r="S25" s="5">
        <v>1989</v>
      </c>
      <c r="T25" s="5">
        <v>13</v>
      </c>
      <c r="U25" s="5">
        <v>796</v>
      </c>
      <c r="V25" s="5">
        <v>18</v>
      </c>
      <c r="W25" s="5">
        <v>5649</v>
      </c>
      <c r="X25" s="5">
        <v>8</v>
      </c>
      <c r="Y25" s="5">
        <v>540</v>
      </c>
      <c r="Z25" s="5">
        <v>5</v>
      </c>
      <c r="AA25" s="5">
        <v>399</v>
      </c>
      <c r="AB25" s="5">
        <v>4</v>
      </c>
      <c r="AC25" s="5">
        <v>84</v>
      </c>
      <c r="AD25" s="15"/>
    </row>
    <row r="26" spans="1:30" ht="12.75">
      <c r="A26" s="4" t="s">
        <v>39</v>
      </c>
      <c r="B26" s="5">
        <v>8</v>
      </c>
      <c r="C26" s="5">
        <v>19992</v>
      </c>
      <c r="D26" s="5">
        <v>13</v>
      </c>
      <c r="E26" s="5">
        <v>2108</v>
      </c>
      <c r="F26" s="5">
        <v>5</v>
      </c>
      <c r="G26" s="5">
        <v>33576</v>
      </c>
      <c r="H26" s="5">
        <v>8</v>
      </c>
      <c r="I26" s="5">
        <v>2585</v>
      </c>
      <c r="J26" s="5">
        <v>7</v>
      </c>
      <c r="K26" s="5">
        <v>20201</v>
      </c>
      <c r="L26" s="5">
        <v>11</v>
      </c>
      <c r="M26" s="5">
        <v>687</v>
      </c>
      <c r="N26" s="5">
        <v>4</v>
      </c>
      <c r="O26" s="5">
        <v>10613</v>
      </c>
      <c r="P26" s="5">
        <v>1</v>
      </c>
      <c r="Q26" s="5">
        <v>60</v>
      </c>
      <c r="R26" s="5">
        <v>4</v>
      </c>
      <c r="S26" s="5">
        <v>7770</v>
      </c>
      <c r="T26" s="5">
        <v>5</v>
      </c>
      <c r="U26" s="5">
        <v>476</v>
      </c>
      <c r="V26" s="5">
        <v>5</v>
      </c>
      <c r="W26" s="5">
        <v>998</v>
      </c>
      <c r="X26" s="5">
        <v>5</v>
      </c>
      <c r="Y26" s="5">
        <v>540</v>
      </c>
      <c r="Z26" s="5">
        <v>1</v>
      </c>
      <c r="AA26" s="5">
        <v>150</v>
      </c>
      <c r="AB26" s="5">
        <v>0</v>
      </c>
      <c r="AC26" s="5">
        <v>0</v>
      </c>
      <c r="AD26" s="15"/>
    </row>
    <row r="27" spans="1:30" ht="12.75">
      <c r="A27" s="4" t="s">
        <v>40</v>
      </c>
      <c r="B27" s="5">
        <v>4</v>
      </c>
      <c r="C27" s="5">
        <v>8971</v>
      </c>
      <c r="D27" s="5">
        <v>9</v>
      </c>
      <c r="E27" s="5">
        <v>691</v>
      </c>
      <c r="F27" s="5">
        <v>14</v>
      </c>
      <c r="G27" s="5">
        <v>23215</v>
      </c>
      <c r="H27" s="5">
        <v>15</v>
      </c>
      <c r="I27" s="5">
        <v>977</v>
      </c>
      <c r="J27" s="5">
        <v>24</v>
      </c>
      <c r="K27" s="5">
        <v>6124</v>
      </c>
      <c r="L27" s="5">
        <v>27</v>
      </c>
      <c r="M27" s="5">
        <v>6766</v>
      </c>
      <c r="N27" s="5">
        <v>20</v>
      </c>
      <c r="O27" s="5">
        <v>2608</v>
      </c>
      <c r="P27" s="5">
        <v>11</v>
      </c>
      <c r="Q27" s="5">
        <v>808</v>
      </c>
      <c r="R27" s="5">
        <v>6</v>
      </c>
      <c r="S27" s="5">
        <v>130</v>
      </c>
      <c r="T27" s="5">
        <v>14</v>
      </c>
      <c r="U27" s="5">
        <v>507</v>
      </c>
      <c r="V27" s="5">
        <v>8</v>
      </c>
      <c r="W27" s="5">
        <v>68005</v>
      </c>
      <c r="X27" s="5">
        <v>5</v>
      </c>
      <c r="Y27" s="5">
        <v>393</v>
      </c>
      <c r="Z27" s="5">
        <v>4</v>
      </c>
      <c r="AA27" s="5">
        <v>311</v>
      </c>
      <c r="AB27" s="5">
        <v>3</v>
      </c>
      <c r="AC27" s="5">
        <v>390</v>
      </c>
      <c r="AD27" s="15"/>
    </row>
    <row r="28" spans="1:30" ht="12.75">
      <c r="A28" s="4" t="s">
        <v>41</v>
      </c>
      <c r="B28" s="5">
        <v>66</v>
      </c>
      <c r="C28" s="5">
        <v>34345</v>
      </c>
      <c r="D28" s="5">
        <v>28</v>
      </c>
      <c r="E28" s="5">
        <v>2000</v>
      </c>
      <c r="F28" s="5">
        <v>24</v>
      </c>
      <c r="G28" s="5">
        <v>3060</v>
      </c>
      <c r="H28" s="5">
        <v>9</v>
      </c>
      <c r="I28" s="5">
        <v>590</v>
      </c>
      <c r="J28" s="5">
        <v>4</v>
      </c>
      <c r="K28" s="5">
        <v>174</v>
      </c>
      <c r="L28" s="5">
        <v>12</v>
      </c>
      <c r="M28" s="5">
        <v>455</v>
      </c>
      <c r="N28" s="5">
        <v>7</v>
      </c>
      <c r="O28" s="5">
        <v>4722</v>
      </c>
      <c r="P28" s="5">
        <v>8</v>
      </c>
      <c r="Q28" s="5">
        <v>282</v>
      </c>
      <c r="R28" s="5">
        <v>11</v>
      </c>
      <c r="S28" s="5">
        <v>600</v>
      </c>
      <c r="T28" s="5">
        <v>10</v>
      </c>
      <c r="U28" s="5">
        <v>1860</v>
      </c>
      <c r="V28" s="5">
        <v>4</v>
      </c>
      <c r="W28" s="5">
        <v>250</v>
      </c>
      <c r="X28" s="5">
        <v>2</v>
      </c>
      <c r="Y28" s="5">
        <v>125</v>
      </c>
      <c r="Z28" s="5">
        <v>2</v>
      </c>
      <c r="AA28" s="5">
        <v>26000</v>
      </c>
      <c r="AB28" s="5">
        <v>2</v>
      </c>
      <c r="AC28" s="5">
        <v>4300</v>
      </c>
      <c r="AD28" s="15"/>
    </row>
    <row r="29" spans="1:30" ht="12.75">
      <c r="A29" s="4" t="s">
        <v>42</v>
      </c>
      <c r="B29" s="5">
        <v>12</v>
      </c>
      <c r="C29" s="5">
        <v>812</v>
      </c>
      <c r="D29" s="5">
        <v>13</v>
      </c>
      <c r="E29" s="5">
        <v>26374</v>
      </c>
      <c r="F29" s="5">
        <v>26</v>
      </c>
      <c r="G29" s="5">
        <v>10222</v>
      </c>
      <c r="H29" s="5">
        <v>52</v>
      </c>
      <c r="I29" s="5">
        <v>24773</v>
      </c>
      <c r="J29" s="5">
        <v>22</v>
      </c>
      <c r="K29" s="5">
        <v>8895</v>
      </c>
      <c r="L29" s="5">
        <v>21</v>
      </c>
      <c r="M29" s="5">
        <v>5367</v>
      </c>
      <c r="N29" s="5">
        <v>5</v>
      </c>
      <c r="O29" s="5">
        <v>2201</v>
      </c>
      <c r="P29" s="5">
        <v>5</v>
      </c>
      <c r="Q29" s="5">
        <v>1261</v>
      </c>
      <c r="R29" s="5">
        <v>3</v>
      </c>
      <c r="S29" s="5">
        <v>354</v>
      </c>
      <c r="T29" s="5">
        <v>2</v>
      </c>
      <c r="U29" s="5">
        <v>3055</v>
      </c>
      <c r="V29" s="5">
        <v>5</v>
      </c>
      <c r="W29" s="5">
        <v>2495</v>
      </c>
      <c r="X29" s="5">
        <v>7</v>
      </c>
      <c r="Y29" s="5">
        <v>2248</v>
      </c>
      <c r="Z29" s="5">
        <v>2</v>
      </c>
      <c r="AA29" s="5">
        <v>827</v>
      </c>
      <c r="AB29" s="5">
        <v>0</v>
      </c>
      <c r="AC29" s="5">
        <v>0</v>
      </c>
      <c r="AD29" s="15"/>
    </row>
    <row r="30" spans="1:30" ht="12.75">
      <c r="A30" s="4" t="s">
        <v>43</v>
      </c>
      <c r="B30" s="5">
        <v>0</v>
      </c>
      <c r="C30" s="5">
        <v>0</v>
      </c>
      <c r="D30" s="5">
        <v>8</v>
      </c>
      <c r="E30" s="5">
        <v>166</v>
      </c>
      <c r="F30" s="5">
        <v>7</v>
      </c>
      <c r="G30" s="5">
        <v>247</v>
      </c>
      <c r="H30" s="5">
        <v>8</v>
      </c>
      <c r="I30" s="5">
        <v>8257</v>
      </c>
      <c r="J30" s="5">
        <v>7</v>
      </c>
      <c r="K30" s="5">
        <v>3169</v>
      </c>
      <c r="L30" s="5">
        <v>0</v>
      </c>
      <c r="M30" s="5">
        <v>0</v>
      </c>
      <c r="N30" s="5">
        <v>3</v>
      </c>
      <c r="O30" s="5">
        <v>45</v>
      </c>
      <c r="P30" s="5">
        <v>1</v>
      </c>
      <c r="Q30" s="5">
        <v>700</v>
      </c>
      <c r="R30" s="5">
        <v>1</v>
      </c>
      <c r="S30" s="5">
        <v>1000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</v>
      </c>
      <c r="AA30" s="5">
        <v>190</v>
      </c>
      <c r="AB30" s="5">
        <v>0</v>
      </c>
      <c r="AC30" s="5">
        <v>0</v>
      </c>
      <c r="AD30" s="15"/>
    </row>
    <row r="31" spans="1:30" ht="12.75">
      <c r="A31" s="4" t="s">
        <v>44</v>
      </c>
      <c r="B31" s="5">
        <v>11</v>
      </c>
      <c r="C31" s="5">
        <v>1574</v>
      </c>
      <c r="D31" s="5">
        <v>17</v>
      </c>
      <c r="E31" s="5">
        <v>6571</v>
      </c>
      <c r="F31" s="5">
        <v>12</v>
      </c>
      <c r="G31" s="5">
        <v>20715</v>
      </c>
      <c r="H31" s="5">
        <v>17</v>
      </c>
      <c r="I31" s="5">
        <v>19759</v>
      </c>
      <c r="J31" s="5">
        <v>14</v>
      </c>
      <c r="K31" s="5">
        <v>9953</v>
      </c>
      <c r="L31" s="5">
        <v>11</v>
      </c>
      <c r="M31" s="5">
        <v>3677</v>
      </c>
      <c r="N31" s="5">
        <v>7</v>
      </c>
      <c r="O31" s="5">
        <v>443</v>
      </c>
      <c r="P31" s="5">
        <v>12</v>
      </c>
      <c r="Q31" s="5">
        <v>14607</v>
      </c>
      <c r="R31" s="5">
        <v>18</v>
      </c>
      <c r="S31" s="5">
        <v>5073</v>
      </c>
      <c r="T31" s="5">
        <v>11</v>
      </c>
      <c r="U31" s="5">
        <v>5995</v>
      </c>
      <c r="V31" s="5">
        <v>3</v>
      </c>
      <c r="W31" s="5">
        <v>3591</v>
      </c>
      <c r="X31" s="5">
        <v>7</v>
      </c>
      <c r="Y31" s="5">
        <v>2716</v>
      </c>
      <c r="Z31" s="5">
        <v>5</v>
      </c>
      <c r="AA31" s="5">
        <v>1358</v>
      </c>
      <c r="AB31" s="5">
        <v>6</v>
      </c>
      <c r="AC31" s="5">
        <v>322</v>
      </c>
      <c r="AD31" s="15"/>
    </row>
    <row r="32" spans="1:30" ht="12.75">
      <c r="A32" s="4" t="s">
        <v>45</v>
      </c>
      <c r="B32" s="5">
        <v>3</v>
      </c>
      <c r="C32" s="5">
        <v>344</v>
      </c>
      <c r="D32" s="5">
        <v>3</v>
      </c>
      <c r="E32" s="5">
        <v>275</v>
      </c>
      <c r="F32" s="5">
        <v>2</v>
      </c>
      <c r="G32" s="5">
        <v>77</v>
      </c>
      <c r="H32" s="5">
        <v>5</v>
      </c>
      <c r="I32" s="5">
        <v>515</v>
      </c>
      <c r="J32" s="5">
        <v>3</v>
      </c>
      <c r="K32" s="5">
        <v>40</v>
      </c>
      <c r="L32" s="5">
        <v>9</v>
      </c>
      <c r="M32" s="5">
        <v>1183</v>
      </c>
      <c r="N32" s="5">
        <v>24</v>
      </c>
      <c r="O32" s="5">
        <v>10333</v>
      </c>
      <c r="P32" s="5">
        <v>10</v>
      </c>
      <c r="Q32" s="5">
        <v>1160.2</v>
      </c>
      <c r="R32" s="5">
        <v>14</v>
      </c>
      <c r="S32" s="5">
        <v>5845</v>
      </c>
      <c r="T32" s="5">
        <v>7</v>
      </c>
      <c r="U32" s="5">
        <v>1270</v>
      </c>
      <c r="V32" s="5">
        <v>15</v>
      </c>
      <c r="W32" s="5">
        <v>3765</v>
      </c>
      <c r="X32" s="5">
        <v>10</v>
      </c>
      <c r="Y32" s="5">
        <v>10781</v>
      </c>
      <c r="Z32" s="5">
        <v>12</v>
      </c>
      <c r="AA32" s="5">
        <v>600</v>
      </c>
      <c r="AB32" s="5">
        <v>2</v>
      </c>
      <c r="AC32" s="5">
        <v>160</v>
      </c>
      <c r="AD32" s="15"/>
    </row>
    <row r="33" spans="1:30" ht="12.75">
      <c r="A33" s="4" t="s">
        <v>46</v>
      </c>
      <c r="B33" s="5">
        <v>8</v>
      </c>
      <c r="C33" s="5">
        <v>1581</v>
      </c>
      <c r="D33" s="5">
        <v>23</v>
      </c>
      <c r="E33" s="5">
        <v>1091</v>
      </c>
      <c r="F33" s="5">
        <v>26</v>
      </c>
      <c r="G33" s="5">
        <v>8970</v>
      </c>
      <c r="H33" s="5">
        <v>11</v>
      </c>
      <c r="I33" s="5">
        <v>4360</v>
      </c>
      <c r="J33" s="5">
        <v>14</v>
      </c>
      <c r="K33" s="5">
        <v>7202</v>
      </c>
      <c r="L33" s="5">
        <v>2</v>
      </c>
      <c r="M33" s="5">
        <v>36</v>
      </c>
      <c r="N33" s="5">
        <v>8</v>
      </c>
      <c r="O33" s="5">
        <v>853</v>
      </c>
      <c r="P33" s="5">
        <v>10</v>
      </c>
      <c r="Q33" s="5">
        <v>418.15</v>
      </c>
      <c r="R33" s="5">
        <v>5</v>
      </c>
      <c r="S33" s="5">
        <v>846</v>
      </c>
      <c r="T33" s="5">
        <v>1</v>
      </c>
      <c r="U33" s="5">
        <v>88</v>
      </c>
      <c r="V33" s="5">
        <v>5</v>
      </c>
      <c r="W33" s="5">
        <v>2859</v>
      </c>
      <c r="X33" s="5">
        <v>0</v>
      </c>
      <c r="Y33" s="5">
        <v>0</v>
      </c>
      <c r="Z33" s="5">
        <v>1</v>
      </c>
      <c r="AA33" s="5">
        <v>573</v>
      </c>
      <c r="AB33" s="5">
        <v>1</v>
      </c>
      <c r="AC33" s="5">
        <v>1064.56</v>
      </c>
      <c r="AD33" s="15"/>
    </row>
    <row r="34" spans="1:30" ht="12.75">
      <c r="A34" s="4" t="s">
        <v>47</v>
      </c>
      <c r="B34" s="5">
        <v>12</v>
      </c>
      <c r="C34" s="5">
        <v>506</v>
      </c>
      <c r="D34" s="5">
        <v>3</v>
      </c>
      <c r="E34" s="5">
        <v>110</v>
      </c>
      <c r="F34" s="5">
        <v>12</v>
      </c>
      <c r="G34" s="5">
        <v>378</v>
      </c>
      <c r="H34" s="5">
        <v>13</v>
      </c>
      <c r="I34" s="5">
        <v>888</v>
      </c>
      <c r="J34" s="5">
        <v>2</v>
      </c>
      <c r="K34" s="5">
        <v>194</v>
      </c>
      <c r="L34" s="5">
        <v>8</v>
      </c>
      <c r="M34" s="5">
        <v>258</v>
      </c>
      <c r="N34" s="5">
        <v>3</v>
      </c>
      <c r="O34" s="5">
        <v>57</v>
      </c>
      <c r="P34" s="5">
        <v>2</v>
      </c>
      <c r="Q34" s="5">
        <v>23.4</v>
      </c>
      <c r="R34" s="5">
        <v>7</v>
      </c>
      <c r="S34" s="5">
        <v>956</v>
      </c>
      <c r="T34" s="5">
        <v>7</v>
      </c>
      <c r="U34" s="5">
        <v>1225</v>
      </c>
      <c r="V34" s="5">
        <v>0</v>
      </c>
      <c r="W34" s="5">
        <v>0</v>
      </c>
      <c r="X34" s="5">
        <v>10</v>
      </c>
      <c r="Y34" s="5">
        <v>355</v>
      </c>
      <c r="Z34" s="5">
        <v>0</v>
      </c>
      <c r="AA34" s="5">
        <v>0</v>
      </c>
      <c r="AB34" s="5">
        <v>1</v>
      </c>
      <c r="AC34" s="5">
        <v>182</v>
      </c>
      <c r="AD34" s="15"/>
    </row>
    <row r="35" spans="1:30" ht="12.75">
      <c r="A35" s="4" t="s">
        <v>48</v>
      </c>
      <c r="B35" s="5">
        <v>4</v>
      </c>
      <c r="C35" s="5">
        <v>2258</v>
      </c>
      <c r="D35" s="5">
        <v>4</v>
      </c>
      <c r="E35" s="5">
        <v>267</v>
      </c>
      <c r="F35" s="5">
        <v>6</v>
      </c>
      <c r="G35" s="5">
        <v>216</v>
      </c>
      <c r="H35" s="5">
        <v>11</v>
      </c>
      <c r="I35" s="5">
        <v>953</v>
      </c>
      <c r="J35" s="5">
        <v>11</v>
      </c>
      <c r="K35" s="5">
        <v>4236</v>
      </c>
      <c r="L35" s="5">
        <v>5</v>
      </c>
      <c r="M35" s="5">
        <v>647</v>
      </c>
      <c r="N35" s="5">
        <v>1</v>
      </c>
      <c r="O35" s="5">
        <v>0</v>
      </c>
      <c r="P35" s="5">
        <v>2</v>
      </c>
      <c r="Q35" s="5">
        <v>86.88</v>
      </c>
      <c r="R35" s="5">
        <v>4</v>
      </c>
      <c r="S35" s="5">
        <v>100</v>
      </c>
      <c r="T35" s="5">
        <v>2</v>
      </c>
      <c r="U35" s="5">
        <v>122</v>
      </c>
      <c r="V35" s="5">
        <v>2</v>
      </c>
      <c r="W35" s="5">
        <v>67</v>
      </c>
      <c r="X35" s="5">
        <v>2</v>
      </c>
      <c r="Y35" s="5">
        <v>372</v>
      </c>
      <c r="Z35" s="5">
        <v>1</v>
      </c>
      <c r="AA35" s="5">
        <v>20</v>
      </c>
      <c r="AB35" s="5">
        <v>0</v>
      </c>
      <c r="AC35" s="5">
        <v>0</v>
      </c>
      <c r="AD35" s="15"/>
    </row>
    <row r="36" spans="1:30" ht="12.75">
      <c r="A36" s="4" t="s">
        <v>49</v>
      </c>
      <c r="B36" s="5">
        <v>11</v>
      </c>
      <c r="C36" s="5">
        <v>660</v>
      </c>
      <c r="D36" s="5">
        <v>19</v>
      </c>
      <c r="E36" s="5">
        <v>4332</v>
      </c>
      <c r="F36" s="5">
        <v>14</v>
      </c>
      <c r="G36" s="5">
        <v>1203</v>
      </c>
      <c r="H36" s="5">
        <v>10</v>
      </c>
      <c r="I36" s="5">
        <v>1819</v>
      </c>
      <c r="J36" s="5">
        <v>20</v>
      </c>
      <c r="K36" s="5">
        <v>3830</v>
      </c>
      <c r="L36" s="5">
        <v>21</v>
      </c>
      <c r="M36" s="5">
        <v>972</v>
      </c>
      <c r="N36" s="5">
        <v>21</v>
      </c>
      <c r="O36" s="5">
        <v>992</v>
      </c>
      <c r="P36" s="5">
        <v>10</v>
      </c>
      <c r="Q36" s="5">
        <v>625</v>
      </c>
      <c r="R36" s="5">
        <v>12</v>
      </c>
      <c r="S36" s="5">
        <v>1069</v>
      </c>
      <c r="T36" s="5">
        <v>1</v>
      </c>
      <c r="U36" s="5">
        <v>20</v>
      </c>
      <c r="V36" s="5">
        <v>2</v>
      </c>
      <c r="W36" s="5">
        <v>55</v>
      </c>
      <c r="X36" s="5">
        <v>3</v>
      </c>
      <c r="Y36" s="5">
        <v>60</v>
      </c>
      <c r="Z36" s="5">
        <v>3</v>
      </c>
      <c r="AA36" s="5">
        <v>103</v>
      </c>
      <c r="AB36" s="5">
        <v>0</v>
      </c>
      <c r="AC36" s="5">
        <v>0</v>
      </c>
      <c r="AD36" s="15"/>
    </row>
    <row r="37" spans="1:30" ht="12.75">
      <c r="A37" s="4" t="s">
        <v>50</v>
      </c>
      <c r="B37" s="5">
        <v>10</v>
      </c>
      <c r="C37" s="5">
        <v>2450</v>
      </c>
      <c r="D37" s="5">
        <v>15</v>
      </c>
      <c r="E37" s="5">
        <v>1308</v>
      </c>
      <c r="F37" s="5">
        <v>9</v>
      </c>
      <c r="G37" s="5">
        <v>993</v>
      </c>
      <c r="H37" s="5">
        <v>7</v>
      </c>
      <c r="I37" s="5">
        <v>625</v>
      </c>
      <c r="J37" s="5">
        <v>5</v>
      </c>
      <c r="K37" s="5">
        <v>584</v>
      </c>
      <c r="L37" s="5">
        <v>8</v>
      </c>
      <c r="M37" s="5">
        <v>1839</v>
      </c>
      <c r="N37" s="5">
        <v>1</v>
      </c>
      <c r="O37" s="5">
        <v>12</v>
      </c>
      <c r="P37" s="5">
        <v>8</v>
      </c>
      <c r="Q37" s="5">
        <v>1598</v>
      </c>
      <c r="R37" s="5">
        <v>5</v>
      </c>
      <c r="S37" s="5">
        <v>959</v>
      </c>
      <c r="T37" s="5">
        <v>6</v>
      </c>
      <c r="U37" s="5">
        <v>506</v>
      </c>
      <c r="V37" s="5">
        <v>5</v>
      </c>
      <c r="W37" s="5">
        <v>725</v>
      </c>
      <c r="X37" s="5">
        <v>8</v>
      </c>
      <c r="Y37" s="5">
        <v>1350</v>
      </c>
      <c r="Z37" s="5">
        <v>8</v>
      </c>
      <c r="AA37" s="5">
        <v>233</v>
      </c>
      <c r="AB37" s="5">
        <v>9</v>
      </c>
      <c r="AC37" s="5">
        <v>1957.2</v>
      </c>
      <c r="AD37" s="15"/>
    </row>
    <row r="38" spans="1:30" ht="12.75">
      <c r="A38" s="4" t="s">
        <v>51</v>
      </c>
      <c r="B38" s="5">
        <v>2</v>
      </c>
      <c r="C38" s="5">
        <v>333</v>
      </c>
      <c r="D38" s="5">
        <v>5</v>
      </c>
      <c r="E38" s="5">
        <v>241</v>
      </c>
      <c r="F38" s="5">
        <v>10</v>
      </c>
      <c r="G38" s="5">
        <v>1021</v>
      </c>
      <c r="H38" s="5">
        <v>3</v>
      </c>
      <c r="I38" s="5">
        <v>838</v>
      </c>
      <c r="J38" s="5">
        <v>4</v>
      </c>
      <c r="K38" s="5">
        <v>21641</v>
      </c>
      <c r="L38" s="5">
        <v>6</v>
      </c>
      <c r="M38" s="5">
        <v>309</v>
      </c>
      <c r="N38" s="5">
        <v>1</v>
      </c>
      <c r="O38" s="5">
        <v>13</v>
      </c>
      <c r="P38" s="5">
        <v>1</v>
      </c>
      <c r="Q38" s="5">
        <v>2140</v>
      </c>
      <c r="R38" s="5">
        <v>0</v>
      </c>
      <c r="S38" s="5">
        <v>0</v>
      </c>
      <c r="T38" s="5">
        <v>1</v>
      </c>
      <c r="U38" s="5">
        <v>18</v>
      </c>
      <c r="V38" s="5">
        <v>2</v>
      </c>
      <c r="W38" s="5">
        <v>161</v>
      </c>
      <c r="X38" s="5">
        <v>0</v>
      </c>
      <c r="Y38" s="5">
        <v>0</v>
      </c>
      <c r="Z38" s="5">
        <v>1</v>
      </c>
      <c r="AA38" s="5">
        <v>1000</v>
      </c>
      <c r="AB38" s="5">
        <v>0</v>
      </c>
      <c r="AC38" s="5">
        <v>0</v>
      </c>
      <c r="AD38" s="15"/>
    </row>
    <row r="39" spans="1:30" ht="12.75">
      <c r="A39" s="4" t="s">
        <v>52</v>
      </c>
      <c r="B39" s="5">
        <v>31</v>
      </c>
      <c r="C39" s="5">
        <v>2422</v>
      </c>
      <c r="D39" s="5">
        <v>10</v>
      </c>
      <c r="E39" s="5">
        <v>285</v>
      </c>
      <c r="F39" s="5">
        <v>9</v>
      </c>
      <c r="G39" s="5">
        <v>3045</v>
      </c>
      <c r="H39" s="5">
        <v>3</v>
      </c>
      <c r="I39" s="5">
        <v>1458</v>
      </c>
      <c r="J39" s="5">
        <v>6</v>
      </c>
      <c r="K39" s="5">
        <v>1123</v>
      </c>
      <c r="L39" s="5">
        <v>3</v>
      </c>
      <c r="M39" s="5">
        <v>43</v>
      </c>
      <c r="N39" s="5">
        <v>2</v>
      </c>
      <c r="O39" s="5">
        <v>147</v>
      </c>
      <c r="P39" s="5">
        <v>5</v>
      </c>
      <c r="Q39" s="5">
        <v>580</v>
      </c>
      <c r="R39" s="5">
        <v>2</v>
      </c>
      <c r="S39" s="5">
        <v>200</v>
      </c>
      <c r="T39" s="5">
        <v>4</v>
      </c>
      <c r="U39" s="5">
        <v>80</v>
      </c>
      <c r="V39" s="5">
        <v>2</v>
      </c>
      <c r="W39" s="5">
        <v>20</v>
      </c>
      <c r="X39" s="5">
        <v>0</v>
      </c>
      <c r="Y39" s="5">
        <v>0</v>
      </c>
      <c r="Z39" s="5">
        <v>2</v>
      </c>
      <c r="AA39" s="5">
        <v>118</v>
      </c>
      <c r="AB39" s="5">
        <v>0</v>
      </c>
      <c r="AC39" s="5">
        <v>0</v>
      </c>
      <c r="AD39" s="15"/>
    </row>
    <row r="40" spans="1:30" ht="12.75">
      <c r="A40" s="4" t="s">
        <v>53</v>
      </c>
      <c r="B40" s="5">
        <v>1</v>
      </c>
      <c r="C40" s="5">
        <v>16014</v>
      </c>
      <c r="D40" s="5">
        <v>15</v>
      </c>
      <c r="E40" s="5">
        <v>1393</v>
      </c>
      <c r="F40" s="5">
        <v>18</v>
      </c>
      <c r="G40" s="5">
        <v>1340</v>
      </c>
      <c r="H40" s="5">
        <v>8</v>
      </c>
      <c r="I40" s="5">
        <v>679</v>
      </c>
      <c r="J40" s="5">
        <v>4</v>
      </c>
      <c r="K40" s="5">
        <v>123</v>
      </c>
      <c r="L40" s="5">
        <v>10</v>
      </c>
      <c r="M40" s="5">
        <v>886</v>
      </c>
      <c r="N40" s="5">
        <v>8</v>
      </c>
      <c r="O40" s="5">
        <v>505</v>
      </c>
      <c r="P40" s="5">
        <v>6</v>
      </c>
      <c r="Q40" s="5">
        <v>207.1</v>
      </c>
      <c r="R40" s="5">
        <v>1</v>
      </c>
      <c r="S40" s="5">
        <v>211</v>
      </c>
      <c r="T40" s="5">
        <v>0</v>
      </c>
      <c r="U40" s="5">
        <v>0</v>
      </c>
      <c r="V40" s="5">
        <v>4</v>
      </c>
      <c r="W40" s="5">
        <v>5241</v>
      </c>
      <c r="X40" s="5">
        <v>2</v>
      </c>
      <c r="Y40" s="5">
        <v>602</v>
      </c>
      <c r="Z40" s="5">
        <v>1</v>
      </c>
      <c r="AA40" s="5">
        <v>47</v>
      </c>
      <c r="AB40" s="5">
        <v>0</v>
      </c>
      <c r="AC40" s="5">
        <v>0</v>
      </c>
      <c r="AD40" s="15"/>
    </row>
    <row r="41" spans="1:30" ht="12.75">
      <c r="A41" s="4" t="s">
        <v>61</v>
      </c>
      <c r="B41" s="5">
        <v>12</v>
      </c>
      <c r="C41" s="5">
        <v>1880</v>
      </c>
      <c r="D41" s="5">
        <v>18</v>
      </c>
      <c r="E41" s="5">
        <v>51889</v>
      </c>
      <c r="F41" s="5">
        <v>18</v>
      </c>
      <c r="G41" s="5">
        <v>5013</v>
      </c>
      <c r="H41" s="5">
        <v>14</v>
      </c>
      <c r="I41" s="5">
        <v>224</v>
      </c>
      <c r="J41" s="5">
        <v>10</v>
      </c>
      <c r="K41" s="5">
        <v>1064</v>
      </c>
      <c r="L41" s="5">
        <v>5</v>
      </c>
      <c r="M41" s="5">
        <v>1137</v>
      </c>
      <c r="N41" s="5">
        <v>5</v>
      </c>
      <c r="O41" s="5">
        <v>30865</v>
      </c>
      <c r="P41" s="5">
        <v>10</v>
      </c>
      <c r="Q41" s="5">
        <v>17844</v>
      </c>
      <c r="R41" s="5">
        <v>14</v>
      </c>
      <c r="S41" s="5">
        <v>991</v>
      </c>
      <c r="T41" s="5">
        <v>10</v>
      </c>
      <c r="U41" s="5">
        <v>434</v>
      </c>
      <c r="V41" s="5">
        <v>7</v>
      </c>
      <c r="W41" s="5">
        <v>342</v>
      </c>
      <c r="X41" s="5">
        <v>7</v>
      </c>
      <c r="Y41" s="5">
        <v>233</v>
      </c>
      <c r="Z41" s="5">
        <v>0</v>
      </c>
      <c r="AA41" s="5">
        <v>0</v>
      </c>
      <c r="AB41" s="5">
        <v>2</v>
      </c>
      <c r="AC41" s="5">
        <v>237.45000000000002</v>
      </c>
      <c r="AD41" s="15"/>
    </row>
    <row r="42" spans="1:30" ht="12.75">
      <c r="A42" s="4" t="s">
        <v>62</v>
      </c>
      <c r="B42" s="5">
        <v>4</v>
      </c>
      <c r="C42" s="5">
        <v>761</v>
      </c>
      <c r="D42" s="5">
        <v>7</v>
      </c>
      <c r="E42" s="5">
        <v>262</v>
      </c>
      <c r="F42" s="5">
        <v>6</v>
      </c>
      <c r="G42" s="5">
        <v>153</v>
      </c>
      <c r="H42" s="5">
        <v>11</v>
      </c>
      <c r="I42" s="5">
        <v>1771</v>
      </c>
      <c r="J42" s="5">
        <v>17</v>
      </c>
      <c r="K42" s="5">
        <v>507</v>
      </c>
      <c r="L42" s="5">
        <v>19</v>
      </c>
      <c r="M42" s="5">
        <v>1102</v>
      </c>
      <c r="N42" s="5">
        <v>13</v>
      </c>
      <c r="O42" s="5">
        <v>252</v>
      </c>
      <c r="P42" s="5">
        <v>5</v>
      </c>
      <c r="Q42" s="5">
        <v>167</v>
      </c>
      <c r="R42" s="5">
        <v>5</v>
      </c>
      <c r="S42" s="5">
        <v>513</v>
      </c>
      <c r="T42" s="5">
        <v>0</v>
      </c>
      <c r="U42" s="5">
        <v>0</v>
      </c>
      <c r="V42" s="5">
        <v>1</v>
      </c>
      <c r="W42" s="5">
        <v>2500</v>
      </c>
      <c r="X42" s="5">
        <v>0</v>
      </c>
      <c r="Y42" s="5">
        <v>0</v>
      </c>
      <c r="Z42" s="5">
        <v>2</v>
      </c>
      <c r="AA42" s="5">
        <v>150</v>
      </c>
      <c r="AB42" s="5">
        <v>2</v>
      </c>
      <c r="AC42" s="5">
        <v>324.71</v>
      </c>
      <c r="AD42" s="15"/>
    </row>
    <row r="43" spans="1:30" ht="12.75">
      <c r="A43" s="4" t="s">
        <v>63</v>
      </c>
      <c r="B43" s="5">
        <v>29</v>
      </c>
      <c r="C43" s="5">
        <v>1421</v>
      </c>
      <c r="D43" s="5">
        <v>40</v>
      </c>
      <c r="E43" s="5">
        <v>7866</v>
      </c>
      <c r="F43" s="5">
        <v>27</v>
      </c>
      <c r="G43" s="5">
        <v>1426</v>
      </c>
      <c r="H43" s="5">
        <v>24</v>
      </c>
      <c r="I43" s="5">
        <v>4748</v>
      </c>
      <c r="J43" s="5">
        <v>15</v>
      </c>
      <c r="K43" s="5">
        <v>1646</v>
      </c>
      <c r="L43" s="5">
        <v>8</v>
      </c>
      <c r="M43" s="5">
        <v>826</v>
      </c>
      <c r="N43" s="5">
        <v>4</v>
      </c>
      <c r="O43" s="5">
        <v>412</v>
      </c>
      <c r="P43" s="5">
        <v>5</v>
      </c>
      <c r="Q43" s="5">
        <v>887</v>
      </c>
      <c r="R43" s="5">
        <v>4</v>
      </c>
      <c r="S43" s="5">
        <v>265</v>
      </c>
      <c r="T43" s="5">
        <v>5</v>
      </c>
      <c r="U43" s="5">
        <v>103</v>
      </c>
      <c r="V43" s="5">
        <v>3</v>
      </c>
      <c r="W43" s="5">
        <v>2182</v>
      </c>
      <c r="X43" s="5">
        <v>1</v>
      </c>
      <c r="Y43" s="5">
        <v>62</v>
      </c>
      <c r="Z43" s="5">
        <v>1</v>
      </c>
      <c r="AA43" s="5">
        <v>18</v>
      </c>
      <c r="AB43" s="5">
        <v>0</v>
      </c>
      <c r="AC43" s="5">
        <v>0</v>
      </c>
      <c r="AD43" s="15"/>
    </row>
    <row r="44" spans="1:30" ht="12.75">
      <c r="A44" s="4" t="s">
        <v>64</v>
      </c>
      <c r="B44" s="5">
        <v>13</v>
      </c>
      <c r="C44" s="5">
        <v>1043</v>
      </c>
      <c r="D44" s="5">
        <v>11</v>
      </c>
      <c r="E44" s="5">
        <v>1753</v>
      </c>
      <c r="F44" s="5">
        <v>13</v>
      </c>
      <c r="G44" s="5">
        <v>579</v>
      </c>
      <c r="H44" s="5">
        <v>8</v>
      </c>
      <c r="I44" s="5">
        <v>2382</v>
      </c>
      <c r="J44" s="5">
        <v>6</v>
      </c>
      <c r="K44" s="5">
        <v>496</v>
      </c>
      <c r="L44" s="5">
        <v>0</v>
      </c>
      <c r="M44" s="5">
        <v>0</v>
      </c>
      <c r="N44" s="5">
        <v>2</v>
      </c>
      <c r="O44" s="5">
        <v>54</v>
      </c>
      <c r="P44" s="5">
        <v>2</v>
      </c>
      <c r="Q44" s="5">
        <v>1037</v>
      </c>
      <c r="R44" s="5">
        <v>3</v>
      </c>
      <c r="S44" s="5">
        <v>760</v>
      </c>
      <c r="T44" s="5">
        <v>1</v>
      </c>
      <c r="U44" s="5">
        <v>70</v>
      </c>
      <c r="V44" s="5">
        <v>2</v>
      </c>
      <c r="W44" s="5">
        <v>704</v>
      </c>
      <c r="X44" s="5">
        <v>4</v>
      </c>
      <c r="Y44" s="5">
        <v>235</v>
      </c>
      <c r="Z44" s="5">
        <v>9</v>
      </c>
      <c r="AA44" s="5">
        <v>3903</v>
      </c>
      <c r="AB44" s="5">
        <v>5</v>
      </c>
      <c r="AC44" s="5">
        <v>1228.04</v>
      </c>
      <c r="AD44" s="15"/>
    </row>
    <row r="45" spans="1:30" ht="12.75">
      <c r="A45" s="4" t="s">
        <v>65</v>
      </c>
      <c r="B45" s="5">
        <v>139</v>
      </c>
      <c r="C45" s="5">
        <v>9508</v>
      </c>
      <c r="D45" s="5">
        <v>135</v>
      </c>
      <c r="E45" s="5">
        <v>12097</v>
      </c>
      <c r="F45" s="5">
        <v>126</v>
      </c>
      <c r="G45" s="5">
        <v>5129</v>
      </c>
      <c r="H45" s="5">
        <v>56</v>
      </c>
      <c r="I45" s="5">
        <v>3465</v>
      </c>
      <c r="J45" s="5">
        <v>37</v>
      </c>
      <c r="K45" s="5">
        <v>2358</v>
      </c>
      <c r="L45" s="5">
        <v>30</v>
      </c>
      <c r="M45" s="5">
        <v>2931</v>
      </c>
      <c r="N45" s="5">
        <v>29</v>
      </c>
      <c r="O45" s="5">
        <v>1713</v>
      </c>
      <c r="P45" s="5">
        <v>22</v>
      </c>
      <c r="Q45" s="5">
        <v>1244.1</v>
      </c>
      <c r="R45" s="5">
        <v>16</v>
      </c>
      <c r="S45" s="5">
        <v>634</v>
      </c>
      <c r="T45" s="5">
        <v>43</v>
      </c>
      <c r="U45" s="5">
        <v>1731</v>
      </c>
      <c r="V45" s="5">
        <v>14</v>
      </c>
      <c r="W45" s="5">
        <v>515</v>
      </c>
      <c r="X45" s="5">
        <v>4</v>
      </c>
      <c r="Y45" s="5">
        <v>279</v>
      </c>
      <c r="Z45" s="5">
        <v>10</v>
      </c>
      <c r="AA45" s="5">
        <v>376</v>
      </c>
      <c r="AB45" s="5">
        <v>11</v>
      </c>
      <c r="AC45" s="5">
        <v>408.83500000000004</v>
      </c>
      <c r="AD45" s="15"/>
    </row>
    <row r="46" spans="1:30" ht="12.75">
      <c r="A46" s="4" t="s">
        <v>66</v>
      </c>
      <c r="B46" s="5">
        <v>60</v>
      </c>
      <c r="C46" s="5">
        <v>2696</v>
      </c>
      <c r="D46" s="5">
        <v>36</v>
      </c>
      <c r="E46" s="5">
        <v>3725</v>
      </c>
      <c r="F46" s="5">
        <v>18</v>
      </c>
      <c r="G46" s="5">
        <v>1216</v>
      </c>
      <c r="H46" s="5">
        <v>19</v>
      </c>
      <c r="I46" s="5">
        <v>1899</v>
      </c>
      <c r="J46" s="5">
        <v>29</v>
      </c>
      <c r="K46" s="5">
        <v>25511</v>
      </c>
      <c r="L46" s="5">
        <v>44</v>
      </c>
      <c r="M46" s="5">
        <v>7332</v>
      </c>
      <c r="N46" s="5">
        <v>17</v>
      </c>
      <c r="O46" s="5">
        <v>1755</v>
      </c>
      <c r="P46" s="5">
        <v>9</v>
      </c>
      <c r="Q46" s="5">
        <v>1499.53</v>
      </c>
      <c r="R46" s="5">
        <v>18</v>
      </c>
      <c r="S46" s="5">
        <v>2035</v>
      </c>
      <c r="T46" s="5">
        <v>9</v>
      </c>
      <c r="U46" s="5">
        <v>530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5">
        <v>30</v>
      </c>
      <c r="AB46" s="5">
        <v>2</v>
      </c>
      <c r="AC46" s="5">
        <v>108.05000000000001</v>
      </c>
      <c r="AD46" s="15"/>
    </row>
    <row r="47" spans="1:30" ht="12.75">
      <c r="A47" s="4" t="s">
        <v>67</v>
      </c>
      <c r="B47" s="5">
        <v>44</v>
      </c>
      <c r="C47" s="5">
        <v>7849</v>
      </c>
      <c r="D47" s="5">
        <v>36</v>
      </c>
      <c r="E47" s="5">
        <v>5546</v>
      </c>
      <c r="F47" s="5">
        <v>18</v>
      </c>
      <c r="G47" s="5">
        <v>3876</v>
      </c>
      <c r="H47" s="5">
        <v>21</v>
      </c>
      <c r="I47" s="5">
        <v>782</v>
      </c>
      <c r="J47" s="5">
        <v>33</v>
      </c>
      <c r="K47" s="5">
        <v>4184</v>
      </c>
      <c r="L47" s="5">
        <v>3</v>
      </c>
      <c r="M47" s="5">
        <v>122</v>
      </c>
      <c r="N47" s="5">
        <v>4</v>
      </c>
      <c r="O47" s="5">
        <v>139</v>
      </c>
      <c r="P47" s="5">
        <v>5</v>
      </c>
      <c r="Q47" s="5">
        <v>1434.29</v>
      </c>
      <c r="R47" s="5">
        <v>3</v>
      </c>
      <c r="S47" s="5">
        <v>50</v>
      </c>
      <c r="T47" s="5">
        <v>7</v>
      </c>
      <c r="U47" s="5">
        <v>807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30</v>
      </c>
      <c r="AB47" s="5">
        <v>1</v>
      </c>
      <c r="AC47" s="5">
        <v>15</v>
      </c>
      <c r="AD47" s="15"/>
    </row>
    <row r="48" spans="1:30" ht="12.75">
      <c r="A48" s="4" t="s">
        <v>68</v>
      </c>
      <c r="B48" s="5">
        <v>19</v>
      </c>
      <c r="C48" s="5">
        <v>4434</v>
      </c>
      <c r="D48" s="5">
        <v>8</v>
      </c>
      <c r="E48" s="5">
        <v>2357</v>
      </c>
      <c r="F48" s="5">
        <v>20</v>
      </c>
      <c r="G48" s="5">
        <v>1972</v>
      </c>
      <c r="H48" s="5">
        <v>27</v>
      </c>
      <c r="I48" s="5">
        <v>1583</v>
      </c>
      <c r="J48" s="5">
        <v>11</v>
      </c>
      <c r="K48" s="5">
        <v>446</v>
      </c>
      <c r="L48" s="5">
        <v>7</v>
      </c>
      <c r="M48" s="5">
        <v>117</v>
      </c>
      <c r="N48" s="5">
        <v>28</v>
      </c>
      <c r="O48" s="5">
        <v>1886</v>
      </c>
      <c r="P48" s="5">
        <v>38</v>
      </c>
      <c r="Q48" s="5">
        <v>2652.16</v>
      </c>
      <c r="R48" s="5">
        <v>43</v>
      </c>
      <c r="S48" s="5">
        <v>16616</v>
      </c>
      <c r="T48" s="5">
        <v>27</v>
      </c>
      <c r="U48" s="5">
        <v>3072</v>
      </c>
      <c r="V48" s="5">
        <v>23</v>
      </c>
      <c r="W48" s="5">
        <v>2329</v>
      </c>
      <c r="X48" s="5">
        <v>10</v>
      </c>
      <c r="Y48" s="5">
        <v>1226</v>
      </c>
      <c r="Z48" s="5">
        <v>8</v>
      </c>
      <c r="AA48" s="5">
        <v>135</v>
      </c>
      <c r="AB48" s="5">
        <v>14</v>
      </c>
      <c r="AC48" s="5">
        <v>968.9499999999999</v>
      </c>
      <c r="AD48" s="15"/>
    </row>
    <row r="49" spans="1:30" ht="12.75">
      <c r="A49" s="4" t="s">
        <v>69</v>
      </c>
      <c r="B49" s="5">
        <v>100</v>
      </c>
      <c r="C49" s="5">
        <v>7224</v>
      </c>
      <c r="D49" s="5">
        <v>81</v>
      </c>
      <c r="E49" s="5">
        <v>7303</v>
      </c>
      <c r="F49" s="5">
        <v>75</v>
      </c>
      <c r="G49" s="5">
        <v>4191</v>
      </c>
      <c r="H49" s="5">
        <v>52</v>
      </c>
      <c r="I49" s="5">
        <v>1950</v>
      </c>
      <c r="J49" s="5">
        <v>29</v>
      </c>
      <c r="K49" s="5">
        <v>1153</v>
      </c>
      <c r="L49" s="5">
        <v>27</v>
      </c>
      <c r="M49" s="5">
        <v>3314</v>
      </c>
      <c r="N49" s="5">
        <v>22</v>
      </c>
      <c r="O49" s="5">
        <v>1627</v>
      </c>
      <c r="P49" s="5">
        <v>11</v>
      </c>
      <c r="Q49" s="5">
        <v>1019.2</v>
      </c>
      <c r="R49" s="5">
        <v>21</v>
      </c>
      <c r="S49" s="5">
        <v>1011</v>
      </c>
      <c r="T49" s="5">
        <v>14</v>
      </c>
      <c r="U49" s="5">
        <v>549</v>
      </c>
      <c r="V49" s="5">
        <v>17</v>
      </c>
      <c r="W49" s="5">
        <v>2078</v>
      </c>
      <c r="X49" s="5">
        <v>15</v>
      </c>
      <c r="Y49" s="5">
        <v>551</v>
      </c>
      <c r="Z49" s="5">
        <v>15</v>
      </c>
      <c r="AA49" s="5">
        <v>1438</v>
      </c>
      <c r="AB49" s="5">
        <v>12</v>
      </c>
      <c r="AC49" s="5">
        <v>1565.01</v>
      </c>
      <c r="AD49" s="15"/>
    </row>
    <row r="50" spans="1:30" ht="12.75">
      <c r="A50" s="4" t="s">
        <v>70</v>
      </c>
      <c r="B50" s="5">
        <v>47</v>
      </c>
      <c r="C50" s="5">
        <v>23213</v>
      </c>
      <c r="D50" s="5">
        <v>38</v>
      </c>
      <c r="E50" s="5">
        <v>11437</v>
      </c>
      <c r="F50" s="5">
        <v>28</v>
      </c>
      <c r="G50" s="5">
        <v>2013</v>
      </c>
      <c r="H50" s="5">
        <v>9</v>
      </c>
      <c r="I50" s="5">
        <v>496</v>
      </c>
      <c r="J50" s="5">
        <v>15</v>
      </c>
      <c r="K50" s="5">
        <v>61283</v>
      </c>
      <c r="L50" s="5">
        <v>8</v>
      </c>
      <c r="M50" s="5">
        <v>4759</v>
      </c>
      <c r="N50" s="5">
        <v>1</v>
      </c>
      <c r="O50" s="5">
        <v>24</v>
      </c>
      <c r="P50" s="5">
        <v>5</v>
      </c>
      <c r="Q50" s="5">
        <v>2745</v>
      </c>
      <c r="R50" s="5">
        <v>6</v>
      </c>
      <c r="S50" s="5">
        <v>401</v>
      </c>
      <c r="T50" s="5">
        <v>0</v>
      </c>
      <c r="U50" s="5">
        <v>0</v>
      </c>
      <c r="V50" s="5">
        <v>3</v>
      </c>
      <c r="W50" s="5">
        <v>358</v>
      </c>
      <c r="X50" s="5">
        <v>9</v>
      </c>
      <c r="Y50" s="5">
        <v>743</v>
      </c>
      <c r="Z50" s="5">
        <v>6</v>
      </c>
      <c r="AA50" s="5">
        <v>1451</v>
      </c>
      <c r="AB50" s="5">
        <v>3</v>
      </c>
      <c r="AC50" s="5">
        <v>5136</v>
      </c>
      <c r="AD50" s="15"/>
    </row>
    <row r="51" spans="1:30" ht="12.75">
      <c r="A51" s="6" t="s">
        <v>71</v>
      </c>
      <c r="B51" s="5">
        <v>1197</v>
      </c>
      <c r="C51" s="5">
        <v>424300</v>
      </c>
      <c r="D51" s="5">
        <v>1049</v>
      </c>
      <c r="E51" s="5">
        <v>433293</v>
      </c>
      <c r="F51" s="5">
        <v>1027</v>
      </c>
      <c r="G51" s="5">
        <v>403274</v>
      </c>
      <c r="H51" s="5">
        <v>1150</v>
      </c>
      <c r="I51" s="5">
        <v>241676</v>
      </c>
      <c r="J51" s="5">
        <f>SUM(J3:J50)</f>
        <v>934</v>
      </c>
      <c r="K51" s="5">
        <v>318181</v>
      </c>
      <c r="L51" s="5">
        <v>894</v>
      </c>
      <c r="M51" s="5">
        <v>744978</v>
      </c>
      <c r="N51" s="5">
        <v>673</v>
      </c>
      <c r="O51" s="5">
        <v>410824</v>
      </c>
      <c r="P51" s="5">
        <v>558</v>
      </c>
      <c r="Q51" s="5">
        <v>172179.08</v>
      </c>
      <c r="R51" s="5">
        <v>554</v>
      </c>
      <c r="S51" s="5">
        <v>131233</v>
      </c>
      <c r="T51" s="5">
        <v>382</v>
      </c>
      <c r="U51" s="5">
        <v>101718</v>
      </c>
      <c r="V51" s="5">
        <v>308</v>
      </c>
      <c r="W51" s="5">
        <v>202730</v>
      </c>
      <c r="X51" s="5">
        <v>279</v>
      </c>
      <c r="Y51" s="5">
        <v>57274</v>
      </c>
      <c r="Z51" s="5">
        <v>216</v>
      </c>
      <c r="AA51" s="5">
        <v>61981</v>
      </c>
      <c r="AB51" s="5">
        <v>192</v>
      </c>
      <c r="AC51" s="5">
        <v>53311.30500000001</v>
      </c>
      <c r="AD51" s="15"/>
    </row>
    <row r="52" ht="12.75">
      <c r="A52" s="2" t="s">
        <v>1</v>
      </c>
    </row>
    <row r="53" ht="12.75">
      <c r="A53" s="2" t="s">
        <v>60</v>
      </c>
    </row>
    <row r="54" ht="12.75">
      <c r="A54" s="2" t="s">
        <v>0</v>
      </c>
    </row>
    <row r="56" ht="12.75">
      <c r="A56" s="2" t="s">
        <v>87</v>
      </c>
    </row>
  </sheetData>
  <sheetProtection/>
  <mergeCells count="15">
    <mergeCell ref="AB2:AC2"/>
    <mergeCell ref="Z2:AA2"/>
    <mergeCell ref="X2:Y2"/>
    <mergeCell ref="V2:W2"/>
    <mergeCell ref="L2:M2"/>
    <mergeCell ref="R2:S2"/>
    <mergeCell ref="T2:U2"/>
    <mergeCell ref="P2:Q2"/>
    <mergeCell ref="N2:O2"/>
    <mergeCell ref="A2:A3"/>
    <mergeCell ref="J2:K2"/>
    <mergeCell ref="H2:I2"/>
    <mergeCell ref="F2:G2"/>
    <mergeCell ref="B2:C2"/>
    <mergeCell ref="D2:E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r:id="rId1"/>
  <headerFooter alignWithMargins="0">
    <oddHeader>&amp;L環境統計集　平成&amp;A年版</oddHeader>
    <oddFooter>&amp;C&amp;P/&amp;N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2010-02-18T06:01:30Z</cp:lastPrinted>
  <dcterms:created xsi:type="dcterms:W3CDTF">2001-12-21T08:12:20Z</dcterms:created>
  <dcterms:modified xsi:type="dcterms:W3CDTF">2017-01-13T00:56:41Z</dcterms:modified>
  <cp:category/>
  <cp:version/>
  <cp:contentType/>
  <cp:contentStatus/>
</cp:coreProperties>
</file>