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5660" windowHeight="9435" activeTab="0"/>
  </bookViews>
  <sheets>
    <sheet name="24" sheetId="1" r:id="rId1"/>
  </sheets>
  <definedNames>
    <definedName name="_xlnm.Print_Area" localSheetId="0">'24'!$A$1:$D$47</definedName>
  </definedNames>
  <calcPr fullCalcOnLoad="1"/>
</workbook>
</file>

<file path=xl/sharedStrings.xml><?xml version="1.0" encoding="utf-8"?>
<sst xmlns="http://schemas.openxmlformats.org/spreadsheetml/2006/main" count="54" uniqueCount="50">
  <si>
    <t>パルプ、紙、紙製品</t>
  </si>
  <si>
    <t>出版業</t>
  </si>
  <si>
    <t>コークス及び精製石油製品の製造</t>
  </si>
  <si>
    <t>核燃料</t>
  </si>
  <si>
    <t>医薬品</t>
  </si>
  <si>
    <t>ゴム製品、プラスチック製品</t>
  </si>
  <si>
    <t>非金属鉱物製品</t>
  </si>
  <si>
    <t>基礎金属、加工金属製品</t>
  </si>
  <si>
    <t>機械、装置</t>
  </si>
  <si>
    <t>　　２）複数の範囲にまたがる登録については、各範囲に対してそれぞれ1件として集計。</t>
  </si>
  <si>
    <t>（平成24年1月20日現在）</t>
  </si>
  <si>
    <t>8.45　産業分野別ＩＳＯ１４００１認証取得状況</t>
  </si>
  <si>
    <t>注１）産業分類は、(公財）日本適合性認定協会の分類による。</t>
  </si>
  <si>
    <t>出典：公益財団法人日本適合性認定協会資料より作成</t>
  </si>
  <si>
    <t>件数</t>
  </si>
  <si>
    <t>農業、漁業</t>
  </si>
  <si>
    <t>鉱業、採石業</t>
  </si>
  <si>
    <t>織物、繊維製品</t>
  </si>
  <si>
    <t>皮革、皮革製品</t>
  </si>
  <si>
    <t>木材、木製品</t>
  </si>
  <si>
    <t xml:space="preserve">             </t>
  </si>
  <si>
    <t>分類番号</t>
  </si>
  <si>
    <t>産業分類</t>
  </si>
  <si>
    <t>食料品、飲料、タバコ</t>
  </si>
  <si>
    <t>印刷業</t>
  </si>
  <si>
    <t>化学薬品、化学製品及び繊維</t>
  </si>
  <si>
    <t>コンクリート、セメント、石灰、石こう他</t>
  </si>
  <si>
    <t>電気的及び光学的装置</t>
  </si>
  <si>
    <t>造船業</t>
  </si>
  <si>
    <t>航空宇宙産業</t>
  </si>
  <si>
    <t>その他輸送装置</t>
  </si>
  <si>
    <t>他の分類に属さない製造業</t>
  </si>
  <si>
    <t>再生業</t>
  </si>
  <si>
    <t>電力供給</t>
  </si>
  <si>
    <t>ガス供給</t>
  </si>
  <si>
    <t>給水</t>
  </si>
  <si>
    <t>建設</t>
  </si>
  <si>
    <t>卸売業、小売業、並びに自動車、オートバイ、個人所持品及び家財道具の修理業</t>
  </si>
  <si>
    <t>ホテル、レストラン</t>
  </si>
  <si>
    <t>輸送、倉庫、通信</t>
  </si>
  <si>
    <t>金融、保険、不動産、賃貸</t>
  </si>
  <si>
    <t>情報技術</t>
  </si>
  <si>
    <t>エンジニアリング、研究開発</t>
  </si>
  <si>
    <t>その他専門的サービス</t>
  </si>
  <si>
    <t>公共行政</t>
  </si>
  <si>
    <t>教育</t>
  </si>
  <si>
    <t>医療及び社会事業</t>
  </si>
  <si>
    <t>その他社会的・個人的サービス</t>
  </si>
  <si>
    <t>合計</t>
  </si>
  <si>
    <t>構成比（％）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</si>
</sst>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.00_);[Red]\(0.0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#,##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28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" fillId="0" borderId="0" xfId="61" applyFont="1" applyFill="1">
      <alignment vertical="center"/>
      <protection/>
    </xf>
    <xf numFmtId="38" fontId="1" fillId="0" borderId="0" xfId="49" applyFont="1" applyFill="1" applyAlignment="1">
      <alignment vertical="center"/>
    </xf>
    <xf numFmtId="181" fontId="0" fillId="0" borderId="1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176" fontId="38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.28産業分野別ISO14001審査登録状況_09ex8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view="pageBreakPreview" zoomScale="60" zoomScalePageLayoutView="0" workbookViewId="0" topLeftCell="A1">
      <selection activeCell="A1" sqref="A1:IV1"/>
    </sheetView>
  </sheetViews>
  <sheetFormatPr defaultColWidth="8.7109375" defaultRowHeight="15"/>
  <cols>
    <col min="1" max="1" width="8.7109375" style="0" customWidth="1"/>
    <col min="2" max="2" width="66.140625" style="0" customWidth="1"/>
    <col min="3" max="3" width="9.57421875" style="0" bestFit="1" customWidth="1"/>
    <col min="4" max="4" width="11.140625" style="2" bestFit="1" customWidth="1"/>
    <col min="5" max="5" width="6.421875" style="0" bestFit="1" customWidth="1"/>
  </cols>
  <sheetData>
    <row r="1" spans="1:4" s="10" customFormat="1" ht="17.25">
      <c r="A1" s="10" t="s">
        <v>11</v>
      </c>
      <c r="C1" s="10" t="s">
        <v>20</v>
      </c>
      <c r="D1" s="11"/>
    </row>
    <row r="2" spans="2:4" ht="13.5">
      <c r="B2" s="12" t="s">
        <v>10</v>
      </c>
      <c r="C2" s="12"/>
      <c r="D2" s="12"/>
    </row>
    <row r="3" spans="1:4" ht="13.5">
      <c r="A3" s="3" t="s">
        <v>21</v>
      </c>
      <c r="B3" s="3" t="s">
        <v>22</v>
      </c>
      <c r="C3" s="3" t="s">
        <v>14</v>
      </c>
      <c r="D3" s="4" t="s">
        <v>49</v>
      </c>
    </row>
    <row r="4" spans="1:4" ht="13.5">
      <c r="A4" s="5">
        <v>1</v>
      </c>
      <c r="B4" s="5" t="s">
        <v>15</v>
      </c>
      <c r="C4" s="6">
        <v>102</v>
      </c>
      <c r="D4" s="9">
        <f>C4/C43</f>
        <v>0.003620359196422233</v>
      </c>
    </row>
    <row r="5" spans="1:4" ht="13.5">
      <c r="A5" s="5">
        <v>2</v>
      </c>
      <c r="B5" s="5" t="s">
        <v>16</v>
      </c>
      <c r="C5" s="6">
        <v>36</v>
      </c>
      <c r="D5" s="9">
        <f>C5/C43</f>
        <v>0.0012777738340313764</v>
      </c>
    </row>
    <row r="6" spans="1:4" ht="13.5">
      <c r="A6" s="5">
        <v>3</v>
      </c>
      <c r="B6" s="5" t="s">
        <v>23</v>
      </c>
      <c r="C6" s="6">
        <v>579</v>
      </c>
      <c r="D6" s="9">
        <f>C6/C43</f>
        <v>0.020550862497337972</v>
      </c>
    </row>
    <row r="7" spans="1:4" ht="13.5">
      <c r="A7" s="5">
        <v>4</v>
      </c>
      <c r="B7" s="5" t="s">
        <v>17</v>
      </c>
      <c r="C7" s="6">
        <v>200</v>
      </c>
      <c r="D7" s="9">
        <f>C7/C43</f>
        <v>0.007098743522396536</v>
      </c>
    </row>
    <row r="8" spans="1:4" ht="13.5">
      <c r="A8" s="5">
        <v>5</v>
      </c>
      <c r="B8" s="5" t="s">
        <v>18</v>
      </c>
      <c r="C8" s="6">
        <v>9</v>
      </c>
      <c r="D8" s="9">
        <f>C8/C43</f>
        <v>0.0003194434585078441</v>
      </c>
    </row>
    <row r="9" spans="1:4" ht="13.5">
      <c r="A9" s="5">
        <v>6</v>
      </c>
      <c r="B9" s="5" t="s">
        <v>19</v>
      </c>
      <c r="C9" s="6">
        <v>129</v>
      </c>
      <c r="D9" s="9">
        <f>C9/C43</f>
        <v>0.004578689571945765</v>
      </c>
    </row>
    <row r="10" spans="1:4" ht="13.5">
      <c r="A10" s="5">
        <v>7</v>
      </c>
      <c r="B10" s="5" t="s">
        <v>0</v>
      </c>
      <c r="C10" s="6">
        <v>445</v>
      </c>
      <c r="D10" s="9">
        <f>C10/C43</f>
        <v>0.015794704337332294</v>
      </c>
    </row>
    <row r="11" spans="1:4" ht="13.5">
      <c r="A11" s="5">
        <v>8</v>
      </c>
      <c r="B11" s="5" t="s">
        <v>1</v>
      </c>
      <c r="C11" s="6">
        <v>17</v>
      </c>
      <c r="D11" s="9">
        <f>C11/C43</f>
        <v>0.0006033931994037055</v>
      </c>
    </row>
    <row r="12" spans="1:4" ht="13.5">
      <c r="A12" s="5">
        <v>9</v>
      </c>
      <c r="B12" s="5" t="s">
        <v>24</v>
      </c>
      <c r="C12" s="6">
        <v>556</v>
      </c>
      <c r="D12" s="9">
        <f>C12/C43</f>
        <v>0.01973450699226237</v>
      </c>
    </row>
    <row r="13" spans="1:4" ht="13.5">
      <c r="A13" s="5">
        <v>10</v>
      </c>
      <c r="B13" s="5" t="s">
        <v>2</v>
      </c>
      <c r="C13" s="6">
        <v>50</v>
      </c>
      <c r="D13" s="9">
        <f>C13/C43</f>
        <v>0.001774685880599134</v>
      </c>
    </row>
    <row r="14" spans="1:4" ht="13.5">
      <c r="A14" s="5">
        <v>11</v>
      </c>
      <c r="B14" s="5" t="s">
        <v>3</v>
      </c>
      <c r="C14" s="6">
        <v>8</v>
      </c>
      <c r="D14" s="9">
        <f>C14/C43</f>
        <v>0.00028394974089586145</v>
      </c>
    </row>
    <row r="15" spans="1:4" ht="13.5">
      <c r="A15" s="5">
        <v>12</v>
      </c>
      <c r="B15" s="5" t="s">
        <v>25</v>
      </c>
      <c r="C15" s="6">
        <v>1100</v>
      </c>
      <c r="D15" s="9">
        <f>C15/C43</f>
        <v>0.03904308937318095</v>
      </c>
    </row>
    <row r="16" spans="1:4" ht="13.5">
      <c r="A16" s="5">
        <v>13</v>
      </c>
      <c r="B16" s="5" t="s">
        <v>4</v>
      </c>
      <c r="C16" s="6">
        <v>203</v>
      </c>
      <c r="D16" s="9">
        <f>C16/C43</f>
        <v>0.007205224675232484</v>
      </c>
    </row>
    <row r="17" spans="1:4" ht="13.5">
      <c r="A17" s="5">
        <v>14</v>
      </c>
      <c r="B17" s="5" t="s">
        <v>5</v>
      </c>
      <c r="C17" s="6">
        <v>1753</v>
      </c>
      <c r="D17" s="9">
        <f>C17/C43</f>
        <v>0.06222048697380564</v>
      </c>
    </row>
    <row r="18" spans="1:4" ht="13.5">
      <c r="A18" s="5">
        <v>15</v>
      </c>
      <c r="B18" s="5" t="s">
        <v>6</v>
      </c>
      <c r="C18" s="6">
        <v>287</v>
      </c>
      <c r="D18" s="9">
        <f>C18/C43</f>
        <v>0.01018669695463903</v>
      </c>
    </row>
    <row r="19" spans="1:4" ht="13.5">
      <c r="A19" s="5">
        <v>16</v>
      </c>
      <c r="B19" s="5" t="s">
        <v>26</v>
      </c>
      <c r="C19" s="6">
        <v>150</v>
      </c>
      <c r="D19" s="9">
        <f>C19/C43</f>
        <v>0.005324057641797402</v>
      </c>
    </row>
    <row r="20" spans="1:4" ht="13.5">
      <c r="A20" s="5">
        <v>17</v>
      </c>
      <c r="B20" s="5" t="s">
        <v>7</v>
      </c>
      <c r="C20" s="6">
        <v>3429</v>
      </c>
      <c r="D20" s="9">
        <f>C20/C43</f>
        <v>0.12170795769148861</v>
      </c>
    </row>
    <row r="21" spans="1:4" ht="13.5">
      <c r="A21" s="5">
        <v>18</v>
      </c>
      <c r="B21" s="5" t="s">
        <v>8</v>
      </c>
      <c r="C21" s="6">
        <v>1627</v>
      </c>
      <c r="D21" s="9">
        <f>C21/C43</f>
        <v>0.05774827855469582</v>
      </c>
    </row>
    <row r="22" spans="1:4" ht="13.5">
      <c r="A22" s="5">
        <v>19</v>
      </c>
      <c r="B22" s="5" t="s">
        <v>27</v>
      </c>
      <c r="C22" s="6">
        <v>2471</v>
      </c>
      <c r="D22" s="9">
        <f>C22/C43</f>
        <v>0.0877049762192092</v>
      </c>
    </row>
    <row r="23" spans="1:4" ht="13.5">
      <c r="A23" s="5">
        <v>20</v>
      </c>
      <c r="B23" s="5" t="s">
        <v>28</v>
      </c>
      <c r="C23" s="6">
        <v>30</v>
      </c>
      <c r="D23" s="9">
        <f>C23/C43</f>
        <v>0.0010648115283594804</v>
      </c>
    </row>
    <row r="24" spans="1:4" ht="13.5">
      <c r="A24" s="5">
        <v>21</v>
      </c>
      <c r="B24" s="5" t="s">
        <v>29</v>
      </c>
      <c r="C24" s="6">
        <v>31</v>
      </c>
      <c r="D24" s="9">
        <f>C24/C43</f>
        <v>0.001100305245971463</v>
      </c>
    </row>
    <row r="25" spans="1:4" ht="13.5">
      <c r="A25" s="5">
        <v>22</v>
      </c>
      <c r="B25" s="5" t="s">
        <v>30</v>
      </c>
      <c r="C25" s="6">
        <v>882</v>
      </c>
      <c r="D25" s="9">
        <f>C25/C43</f>
        <v>0.03130545893376872</v>
      </c>
    </row>
    <row r="26" spans="1:4" ht="13.5">
      <c r="A26" s="5">
        <v>23</v>
      </c>
      <c r="B26" s="5" t="s">
        <v>31</v>
      </c>
      <c r="C26" s="6">
        <v>140</v>
      </c>
      <c r="D26" s="9">
        <f>C26/C43</f>
        <v>0.004969120465677575</v>
      </c>
    </row>
    <row r="27" spans="1:4" ht="13.5">
      <c r="A27" s="5">
        <v>24</v>
      </c>
      <c r="B27" s="5" t="s">
        <v>32</v>
      </c>
      <c r="C27" s="6">
        <v>1414</v>
      </c>
      <c r="D27" s="9">
        <f>C27/C43</f>
        <v>0.050188116703343506</v>
      </c>
    </row>
    <row r="28" spans="1:4" ht="13.5">
      <c r="A28" s="5">
        <v>25</v>
      </c>
      <c r="B28" s="5" t="s">
        <v>33</v>
      </c>
      <c r="C28" s="6">
        <v>92</v>
      </c>
      <c r="D28" s="9">
        <f>C28/C43</f>
        <v>0.0032654220203024065</v>
      </c>
    </row>
    <row r="29" spans="1:4" ht="13.5">
      <c r="A29" s="5">
        <v>26</v>
      </c>
      <c r="B29" s="5" t="s">
        <v>34</v>
      </c>
      <c r="C29" s="6">
        <v>55</v>
      </c>
      <c r="D29" s="9">
        <f>C29/C43</f>
        <v>0.0019521544686590473</v>
      </c>
    </row>
    <row r="30" spans="1:4" ht="13.5">
      <c r="A30" s="5">
        <v>27</v>
      </c>
      <c r="B30" s="5" t="s">
        <v>35</v>
      </c>
      <c r="C30" s="6">
        <v>30</v>
      </c>
      <c r="D30" s="9">
        <f>C30/C43</f>
        <v>0.0010648115283594804</v>
      </c>
    </row>
    <row r="31" spans="1:4" ht="13.5">
      <c r="A31" s="5">
        <v>28</v>
      </c>
      <c r="B31" s="5" t="s">
        <v>36</v>
      </c>
      <c r="C31" s="6">
        <v>3318</v>
      </c>
      <c r="D31" s="9">
        <f>C31/C43</f>
        <v>0.11776815503655853</v>
      </c>
    </row>
    <row r="32" spans="1:4" ht="13.5">
      <c r="A32" s="5">
        <v>29</v>
      </c>
      <c r="B32" s="5" t="s">
        <v>37</v>
      </c>
      <c r="C32" s="6">
        <v>3021</v>
      </c>
      <c r="D32" s="9">
        <f>C32/C43</f>
        <v>0.10722652090579968</v>
      </c>
    </row>
    <row r="33" spans="1:4" ht="13.5">
      <c r="A33" s="5">
        <v>30</v>
      </c>
      <c r="B33" s="5" t="s">
        <v>38</v>
      </c>
      <c r="C33" s="6">
        <v>123</v>
      </c>
      <c r="D33" s="9">
        <f>C33/C43</f>
        <v>0.00436572726627387</v>
      </c>
    </row>
    <row r="34" spans="1:4" ht="13.5">
      <c r="A34" s="5">
        <v>31</v>
      </c>
      <c r="B34" s="5" t="s">
        <v>39</v>
      </c>
      <c r="C34" s="6">
        <v>793</v>
      </c>
      <c r="D34" s="9">
        <f>C34/C43</f>
        <v>0.028146518066302265</v>
      </c>
    </row>
    <row r="35" spans="1:4" ht="13.5">
      <c r="A35" s="5">
        <v>32</v>
      </c>
      <c r="B35" s="5" t="s">
        <v>40</v>
      </c>
      <c r="C35" s="6">
        <v>354</v>
      </c>
      <c r="D35" s="9">
        <f>C35/C43</f>
        <v>0.012564776034641869</v>
      </c>
    </row>
    <row r="36" spans="1:4" ht="13.5">
      <c r="A36" s="5">
        <v>33</v>
      </c>
      <c r="B36" s="5" t="s">
        <v>41</v>
      </c>
      <c r="C36" s="6">
        <v>456</v>
      </c>
      <c r="D36" s="9">
        <f>C36/C43</f>
        <v>0.0161851352310641</v>
      </c>
    </row>
    <row r="37" spans="1:4" ht="13.5">
      <c r="A37" s="5">
        <v>34</v>
      </c>
      <c r="B37" s="5" t="s">
        <v>42</v>
      </c>
      <c r="C37" s="6">
        <v>788</v>
      </c>
      <c r="D37" s="9">
        <f>C37/C43</f>
        <v>0.02796904947824235</v>
      </c>
    </row>
    <row r="38" spans="1:4" ht="13.5">
      <c r="A38" s="5">
        <v>35</v>
      </c>
      <c r="B38" s="5" t="s">
        <v>43</v>
      </c>
      <c r="C38" s="6">
        <v>984</v>
      </c>
      <c r="D38" s="9">
        <f>C38/C43</f>
        <v>0.03492581813019096</v>
      </c>
    </row>
    <row r="39" spans="1:4" ht="13.5">
      <c r="A39" s="5">
        <v>36</v>
      </c>
      <c r="B39" s="5" t="s">
        <v>44</v>
      </c>
      <c r="C39" s="6">
        <v>169</v>
      </c>
      <c r="D39" s="9">
        <f>C39/C43</f>
        <v>0.005998438276425073</v>
      </c>
    </row>
    <row r="40" spans="1:4" ht="13.5">
      <c r="A40" s="5">
        <v>37</v>
      </c>
      <c r="B40" s="5" t="s">
        <v>45</v>
      </c>
      <c r="C40" s="6">
        <v>89</v>
      </c>
      <c r="D40" s="9">
        <f>C40/C43</f>
        <v>0.0031589408674664583</v>
      </c>
    </row>
    <row r="41" spans="1:4" ht="13.5">
      <c r="A41" s="5">
        <v>38</v>
      </c>
      <c r="B41" s="5" t="s">
        <v>46</v>
      </c>
      <c r="C41" s="6">
        <v>69</v>
      </c>
      <c r="D41" s="9">
        <f>C41/C43</f>
        <v>0.002449066515226805</v>
      </c>
    </row>
    <row r="42" spans="1:4" ht="13.5">
      <c r="A42" s="5">
        <v>39</v>
      </c>
      <c r="B42" s="5" t="s">
        <v>47</v>
      </c>
      <c r="C42" s="6">
        <v>2185</v>
      </c>
      <c r="D42" s="9">
        <f>C42/C43</f>
        <v>0.07755377298218215</v>
      </c>
    </row>
    <row r="43" spans="1:4" ht="13.5">
      <c r="A43" s="5"/>
      <c r="B43" s="5" t="s">
        <v>48</v>
      </c>
      <c r="C43" s="6">
        <v>28174</v>
      </c>
      <c r="D43" s="9">
        <f>SUM(D4:D42)</f>
        <v>1.0000000000000002</v>
      </c>
    </row>
    <row r="45" spans="1:3" s="7" customFormat="1" ht="13.5">
      <c r="A45" s="7" t="s">
        <v>12</v>
      </c>
      <c r="C45" s="8"/>
    </row>
    <row r="46" spans="1:3" s="7" customFormat="1" ht="13.5">
      <c r="A46" s="7" t="s">
        <v>9</v>
      </c>
      <c r="C46" s="8"/>
    </row>
    <row r="47" spans="1:3" s="7" customFormat="1" ht="13.5">
      <c r="A47" s="7" t="s">
        <v>13</v>
      </c>
      <c r="C47" s="8"/>
    </row>
    <row r="51" spans="2:3" ht="13.5">
      <c r="B51" t="s">
        <v>20</v>
      </c>
      <c r="C51" t="s">
        <v>20</v>
      </c>
    </row>
    <row r="53" spans="2:3" ht="13.5">
      <c r="B53" t="s">
        <v>20</v>
      </c>
      <c r="C53" t="s">
        <v>20</v>
      </c>
    </row>
    <row r="57" spans="2:3" ht="13.5">
      <c r="B57" s="1"/>
      <c r="C57" s="1"/>
    </row>
  </sheetData>
  <sheetProtection/>
  <mergeCells count="1">
    <mergeCell ref="B2:D2"/>
  </mergeCells>
  <printOptions/>
  <pageMargins left="0.78740157480315" right="0.78740157480315" top="0.78740157480315" bottom="0.590551181102362" header="0.393700787401575" footer="0.393700787401575"/>
  <pageSetup firstPageNumber="407" useFirstPageNumber="1" fitToHeight="1" fitToWidth="1" horizontalDpi="600" verticalDpi="600" orientation="portrait" paperSize="9" scale="8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 厚子</cp:lastModifiedBy>
  <cp:lastPrinted>2009-12-28T10:46:01Z</cp:lastPrinted>
  <dcterms:created xsi:type="dcterms:W3CDTF">2009-11-13T02:43:14Z</dcterms:created>
  <dcterms:modified xsi:type="dcterms:W3CDTF">2017-03-13T05:43:34Z</dcterms:modified>
  <cp:category/>
  <cp:version/>
  <cp:contentType/>
  <cp:contentStatus/>
</cp:coreProperties>
</file>