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30" windowWidth="14970" windowHeight="9000" tabRatio="601" activeTab="0"/>
  </bookViews>
  <sheets>
    <sheet name="24" sheetId="1" r:id="rId1"/>
  </sheets>
  <definedNames>
    <definedName name="_xlnm.Print_Area" localSheetId="0">'24'!$A$1:$P$77</definedName>
  </definedNames>
  <calcPr fullCalcOnLoad="1"/>
</workbook>
</file>

<file path=xl/sharedStrings.xml><?xml version="1.0" encoding="utf-8"?>
<sst xmlns="http://schemas.openxmlformats.org/spreadsheetml/2006/main" count="105" uniqueCount="84">
  <si>
    <t>平成22年</t>
  </si>
  <si>
    <t>相模原市</t>
  </si>
  <si>
    <t>8.5　都道府県別地方公共団体の環境部門職員数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</si>
  <si>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</si>
  <si>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</si>
  <si>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</si>
  <si>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</si>
  <si>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</si>
  <si>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</si>
  <si>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</si>
  <si>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</si>
  <si>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</si>
  <si>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</si>
  <si>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</si>
  <si>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</si>
  <si>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</si>
  <si>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</si>
  <si>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</si>
  <si>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</si>
  <si>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</si>
  <si>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</si>
  <si>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</si>
  <si>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</si>
  <si>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</si>
  <si>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</si>
  <si>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</si>
  <si>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</si>
  <si>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</si>
  <si>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</si>
  <si>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</si>
  <si>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</si>
  <si>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</si>
  <si>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</si>
  <si>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</si>
  <si>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</si>
  <si>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</si>
  <si>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</si>
  <si>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</si>
  <si>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</si>
  <si>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</si>
  <si>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</si>
  <si>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</si>
  <si>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</si>
  <si>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</si>
  <si>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</si>
  <si>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</si>
  <si>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</si>
  <si>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</si>
  <si>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</si>
  <si>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</si>
  <si>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公害</t>
  </si>
  <si>
    <t>清掃</t>
  </si>
  <si>
    <t>環境</t>
  </si>
  <si>
    <t>保全</t>
  </si>
  <si>
    <t>単位：人</t>
  </si>
  <si>
    <t>合　計</t>
  </si>
  <si>
    <t>札幌市</t>
  </si>
  <si>
    <t>仙台市</t>
  </si>
  <si>
    <t>さいたま市</t>
  </si>
  <si>
    <t>千葉市</t>
  </si>
  <si>
    <t>横浜市</t>
  </si>
  <si>
    <t>川崎市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</si>
  <si>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</si>
  <si>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</si>
  <si>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</si>
  <si>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</si>
  <si>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</si>
  <si>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</si>
  <si>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</si>
  <si>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</si>
  <si>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広島市</t>
  </si>
  <si>
    <t>北九州市</t>
  </si>
  <si>
    <t>福岡市</t>
  </si>
  <si>
    <t>出典：総務省自治行政局「地方公共団体定員管理調査」より環境省作成</t>
  </si>
  <si>
    <t>-</t>
  </si>
  <si>
    <t>小計</t>
  </si>
  <si>
    <t>平成18年</t>
  </si>
  <si>
    <t>平成19年</t>
  </si>
  <si>
    <t>注）都道府県欄には特別区及び市町村（政令市を除く）を含む。各年４月１日現在の職員数</t>
  </si>
  <si>
    <t>一部事務組合等</t>
  </si>
  <si>
    <t>平成20年</t>
  </si>
  <si>
    <t>平成21年</t>
  </si>
  <si>
    <t>岡山市</t>
  </si>
  <si>
    <t>注）平成17年から平成20年の岡山県は岡山市を含む。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</si>
</sst>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_);[Red]\(#,##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8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14"/>
      <name val="ＭＳ 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hair"/>
      <top/>
      <bottom/>
    </border>
    <border>
      <left/>
      <right style="thin"/>
      <top/>
      <bottom/>
    </border>
    <border>
      <left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hair"/>
    </border>
    <border>
      <left/>
      <right style="thin"/>
      <top/>
      <bottom style="hair"/>
    </border>
    <border>
      <left/>
      <right style="hair"/>
      <top/>
      <bottom style="hair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/>
      <right style="thin"/>
      <top style="thin"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thin"/>
      <top style="hair"/>
      <bottom/>
    </border>
    <border>
      <left/>
      <right style="hair"/>
      <top/>
      <bottom style="thin"/>
    </border>
    <border>
      <left style="thin"/>
      <right style="hair"/>
      <top/>
      <bottom style="thin"/>
    </border>
    <border>
      <left/>
      <right style="thin"/>
      <top/>
      <bottom style="thin"/>
    </border>
    <border>
      <left style="hair"/>
      <right style="thin"/>
      <top/>
      <bottom style="thin"/>
    </border>
    <border>
      <left style="thin"/>
      <right style="hair"/>
      <top style="double"/>
      <bottom style="thin"/>
    </border>
    <border>
      <left style="thin"/>
      <right style="hair"/>
      <top style="thin"/>
      <bottom style="double"/>
    </border>
    <border>
      <left/>
      <right style="thin"/>
      <top style="thin"/>
      <bottom style="double"/>
    </border>
    <border>
      <left/>
      <right style="hair"/>
      <top style="thin"/>
      <bottom style="double"/>
    </border>
    <border>
      <left style="hair"/>
      <right style="hair"/>
      <top style="thin"/>
      <bottom style="double"/>
    </border>
    <border>
      <left style="thin"/>
      <right style="thin"/>
      <top style="thin"/>
      <bottom style="double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hair"/>
      <right style="hair"/>
      <top/>
      <bottom style="thin"/>
    </border>
    <border>
      <left style="hair"/>
      <right style="thin"/>
      <top style="thin"/>
      <bottom/>
    </border>
    <border>
      <left style="hair"/>
      <right style="thin"/>
      <top/>
      <bottom style="hair"/>
    </border>
    <border>
      <left>
        <color indexed="63"/>
      </left>
      <right style="thin"/>
      <top style="double"/>
      <bottom style="thin"/>
    </border>
    <border>
      <left style="thin"/>
      <right style="hair"/>
      <top style="hair"/>
      <bottom/>
    </border>
    <border>
      <left style="thin"/>
      <right style="hair"/>
      <top>
        <color indexed="63"/>
      </top>
      <bottom style="double"/>
    </border>
    <border>
      <left style="hair"/>
      <right style="hair"/>
      <top style="hair"/>
      <bottom/>
    </border>
    <border>
      <left style="hair"/>
      <right style="hair"/>
      <top>
        <color indexed="63"/>
      </top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34" fillId="0" borderId="3" applyNumberFormat="0" applyFill="0" applyAlignment="0" applyProtection="0"/>
    <xf numFmtId="0" fontId="35" fillId="26" borderId="0" applyNumberFormat="0" applyBorder="0" applyAlignment="0" applyProtection="0"/>
    <xf numFmtId="0" fontId="36" fillId="27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7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28" borderId="4" applyNumberFormat="0" applyAlignment="0" applyProtection="0"/>
    <xf numFmtId="0" fontId="12" fillId="0" borderId="0" applyNumberFormat="0" applyFill="0" applyBorder="0" applyAlignment="0" applyProtection="0"/>
    <xf numFmtId="0" fontId="45" fillId="29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3" fillId="0" borderId="0" xfId="0" applyFont="1" applyAlignment="1">
      <alignment horizontal="left"/>
    </xf>
    <xf numFmtId="176" fontId="5" fillId="3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3" fontId="7" fillId="0" borderId="10" xfId="0" applyNumberFormat="1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176" fontId="8" fillId="30" borderId="12" xfId="0" applyNumberFormat="1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176" fontId="8" fillId="30" borderId="13" xfId="0" applyNumberFormat="1" applyFont="1" applyFill="1" applyBorder="1" applyAlignment="1">
      <alignment horizontal="left" vertical="center"/>
    </xf>
    <xf numFmtId="38" fontId="8" fillId="0" borderId="14" xfId="49" applyFont="1" applyFill="1" applyBorder="1" applyAlignment="1">
      <alignment vertical="center"/>
    </xf>
    <xf numFmtId="176" fontId="8" fillId="0" borderId="14" xfId="49" applyNumberFormat="1" applyFont="1" applyFill="1" applyBorder="1" applyAlignment="1">
      <alignment vertical="center"/>
    </xf>
    <xf numFmtId="176" fontId="8" fillId="0" borderId="15" xfId="49" applyNumberFormat="1" applyFont="1" applyFill="1" applyBorder="1" applyAlignment="1">
      <alignment vertical="center"/>
    </xf>
    <xf numFmtId="176" fontId="8" fillId="30" borderId="16" xfId="49" applyNumberFormat="1" applyFont="1" applyFill="1" applyBorder="1" applyAlignment="1">
      <alignment vertical="center"/>
    </xf>
    <xf numFmtId="176" fontId="8" fillId="0" borderId="17" xfId="49" applyNumberFormat="1" applyFont="1" applyFill="1" applyBorder="1" applyAlignment="1">
      <alignment vertical="center"/>
    </xf>
    <xf numFmtId="38" fontId="8" fillId="0" borderId="18" xfId="49" applyFont="1" applyFill="1" applyBorder="1" applyAlignment="1">
      <alignment vertical="center"/>
    </xf>
    <xf numFmtId="176" fontId="8" fillId="0" borderId="18" xfId="49" applyNumberFormat="1" applyFont="1" applyFill="1" applyBorder="1" applyAlignment="1">
      <alignment vertical="center"/>
    </xf>
    <xf numFmtId="176" fontId="8" fillId="0" borderId="19" xfId="49" applyNumberFormat="1" applyFont="1" applyFill="1" applyBorder="1" applyAlignment="1">
      <alignment vertical="center"/>
    </xf>
    <xf numFmtId="176" fontId="8" fillId="30" borderId="20" xfId="49" applyNumberFormat="1" applyFont="1" applyFill="1" applyBorder="1" applyAlignment="1">
      <alignment vertical="center"/>
    </xf>
    <xf numFmtId="38" fontId="8" fillId="0" borderId="14" xfId="49" applyFont="1" applyBorder="1" applyAlignment="1">
      <alignment horizontal="center" vertical="center"/>
    </xf>
    <xf numFmtId="38" fontId="8" fillId="0" borderId="16" xfId="49" applyFont="1" applyBorder="1" applyAlignment="1">
      <alignment horizontal="center" vertical="center"/>
    </xf>
    <xf numFmtId="38" fontId="8" fillId="0" borderId="15" xfId="49" applyFont="1" applyBorder="1" applyAlignment="1">
      <alignment horizontal="center" vertical="center"/>
    </xf>
    <xf numFmtId="38" fontId="8" fillId="0" borderId="21" xfId="49" applyFont="1" applyFill="1" applyBorder="1" applyAlignment="1">
      <alignment vertical="center"/>
    </xf>
    <xf numFmtId="38" fontId="8" fillId="0" borderId="22" xfId="49" applyFont="1" applyFill="1" applyBorder="1" applyAlignment="1">
      <alignment vertical="center"/>
    </xf>
    <xf numFmtId="38" fontId="8" fillId="0" borderId="23" xfId="49" applyFont="1" applyFill="1" applyBorder="1" applyAlignment="1">
      <alignment horizontal="right" vertical="center"/>
    </xf>
    <xf numFmtId="38" fontId="8" fillId="0" borderId="16" xfId="49" applyFont="1" applyBorder="1" applyAlignment="1">
      <alignment vertical="center"/>
    </xf>
    <xf numFmtId="38" fontId="8" fillId="0" borderId="24" xfId="49" applyFont="1" applyFill="1" applyBorder="1" applyAlignment="1">
      <alignment vertical="center"/>
    </xf>
    <xf numFmtId="38" fontId="8" fillId="0" borderId="15" xfId="49" applyFont="1" applyFill="1" applyBorder="1" applyAlignment="1">
      <alignment horizontal="right" vertical="center"/>
    </xf>
    <xf numFmtId="38" fontId="8" fillId="0" borderId="16" xfId="49" applyFont="1" applyFill="1" applyBorder="1" applyAlignment="1">
      <alignment vertical="center"/>
    </xf>
    <xf numFmtId="38" fontId="8" fillId="0" borderId="20" xfId="49" applyFont="1" applyBorder="1" applyAlignment="1">
      <alignment vertical="center"/>
    </xf>
    <xf numFmtId="38" fontId="8" fillId="0" borderId="25" xfId="49" applyFont="1" applyFill="1" applyBorder="1" applyAlignment="1">
      <alignment vertical="center"/>
    </xf>
    <xf numFmtId="38" fontId="8" fillId="0" borderId="19" xfId="49" applyFont="1" applyFill="1" applyBorder="1" applyAlignment="1">
      <alignment horizontal="right" vertical="center"/>
    </xf>
    <xf numFmtId="38" fontId="8" fillId="0" borderId="20" xfId="49" applyFont="1" applyFill="1" applyBorder="1" applyAlignment="1">
      <alignment vertical="center"/>
    </xf>
    <xf numFmtId="38" fontId="8" fillId="0" borderId="26" xfId="49" applyFont="1" applyFill="1" applyBorder="1" applyAlignment="1">
      <alignment horizontal="right" vertical="center"/>
    </xf>
    <xf numFmtId="38" fontId="8" fillId="0" borderId="27" xfId="49" applyFont="1" applyBorder="1" applyAlignment="1">
      <alignment vertical="center"/>
    </xf>
    <xf numFmtId="38" fontId="8" fillId="0" borderId="28" xfId="49" applyFont="1" applyFill="1" applyBorder="1" applyAlignment="1">
      <alignment vertical="center"/>
    </xf>
    <xf numFmtId="38" fontId="8" fillId="0" borderId="27" xfId="49" applyFont="1" applyFill="1" applyBorder="1" applyAlignment="1">
      <alignment vertical="center"/>
    </xf>
    <xf numFmtId="38" fontId="8" fillId="0" borderId="29" xfId="49" applyFont="1" applyFill="1" applyBorder="1" applyAlignment="1">
      <alignment horizontal="right" vertical="center"/>
    </xf>
    <xf numFmtId="38" fontId="8" fillId="0" borderId="30" xfId="49" applyFont="1" applyFill="1" applyBorder="1" applyAlignment="1">
      <alignment horizontal="right" vertical="center"/>
    </xf>
    <xf numFmtId="38" fontId="8" fillId="0" borderId="15" xfId="49" applyFont="1" applyFill="1" applyBorder="1" applyAlignment="1">
      <alignment vertical="center"/>
    </xf>
    <xf numFmtId="38" fontId="8" fillId="0" borderId="31" xfId="49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176" fontId="8" fillId="30" borderId="10" xfId="0" applyNumberFormat="1" applyFont="1" applyFill="1" applyBorder="1" applyAlignment="1">
      <alignment horizontal="left" vertical="center"/>
    </xf>
    <xf numFmtId="176" fontId="8" fillId="0" borderId="28" xfId="49" applyNumberFormat="1" applyFont="1" applyFill="1" applyBorder="1" applyAlignment="1">
      <alignment vertical="center"/>
    </xf>
    <xf numFmtId="176" fontId="8" fillId="0" borderId="29" xfId="49" applyNumberFormat="1" applyFont="1" applyFill="1" applyBorder="1" applyAlignment="1">
      <alignment vertical="center"/>
    </xf>
    <xf numFmtId="176" fontId="8" fillId="0" borderId="32" xfId="49" applyNumberFormat="1" applyFont="1" applyFill="1" applyBorder="1" applyAlignment="1">
      <alignment vertical="center"/>
    </xf>
    <xf numFmtId="176" fontId="8" fillId="0" borderId="33" xfId="49" applyNumberFormat="1" applyFont="1" applyFill="1" applyBorder="1" applyAlignment="1">
      <alignment vertical="center"/>
    </xf>
    <xf numFmtId="176" fontId="8" fillId="30" borderId="34" xfId="49" applyNumberFormat="1" applyFont="1" applyFill="1" applyBorder="1" applyAlignment="1">
      <alignment vertical="center"/>
    </xf>
    <xf numFmtId="176" fontId="8" fillId="30" borderId="35" xfId="49" applyNumberFormat="1" applyFont="1" applyFill="1" applyBorder="1" applyAlignment="1">
      <alignment vertical="center"/>
    </xf>
    <xf numFmtId="176" fontId="10" fillId="30" borderId="36" xfId="0" applyNumberFormat="1" applyFont="1" applyFill="1" applyBorder="1" applyAlignment="1">
      <alignment horizontal="left" vertical="center"/>
    </xf>
    <xf numFmtId="38" fontId="8" fillId="0" borderId="37" xfId="49" applyFont="1" applyBorder="1" applyAlignment="1">
      <alignment vertical="center"/>
    </xf>
    <xf numFmtId="38" fontId="8" fillId="0" borderId="38" xfId="49" applyFont="1" applyBorder="1" applyAlignment="1">
      <alignment vertical="center"/>
    </xf>
    <xf numFmtId="38" fontId="8" fillId="0" borderId="16" xfId="49" applyFont="1" applyBorder="1" applyAlignment="1">
      <alignment horizontal="right" vertical="center"/>
    </xf>
    <xf numFmtId="38" fontId="8" fillId="0" borderId="29" xfId="49" applyFont="1" applyFill="1" applyBorder="1" applyAlignment="1">
      <alignment vertical="center"/>
    </xf>
    <xf numFmtId="38" fontId="8" fillId="0" borderId="17" xfId="49" applyFont="1" applyFill="1" applyBorder="1" applyAlignment="1">
      <alignment vertical="center"/>
    </xf>
    <xf numFmtId="38" fontId="8" fillId="0" borderId="39" xfId="49" applyFont="1" applyFill="1" applyBorder="1" applyAlignment="1">
      <alignment vertical="center"/>
    </xf>
    <xf numFmtId="38" fontId="8" fillId="0" borderId="30" xfId="49" applyFont="1" applyFill="1" applyBorder="1" applyAlignment="1">
      <alignment vertical="center"/>
    </xf>
    <xf numFmtId="38" fontId="8" fillId="0" borderId="40" xfId="49" applyFont="1" applyFill="1" applyBorder="1" applyAlignment="1">
      <alignment vertical="center"/>
    </xf>
    <xf numFmtId="38" fontId="8" fillId="0" borderId="41" xfId="49" applyFont="1" applyFill="1" applyBorder="1" applyAlignment="1">
      <alignment vertical="center"/>
    </xf>
    <xf numFmtId="38" fontId="8" fillId="0" borderId="33" xfId="49" applyFont="1" applyFill="1" applyBorder="1" applyAlignment="1">
      <alignment vertical="center"/>
    </xf>
    <xf numFmtId="38" fontId="8" fillId="0" borderId="42" xfId="0" applyNumberFormat="1" applyFont="1" applyFill="1" applyBorder="1" applyAlignment="1">
      <alignment/>
    </xf>
    <xf numFmtId="38" fontId="8" fillId="0" borderId="43" xfId="49" applyFont="1" applyFill="1" applyBorder="1" applyAlignment="1">
      <alignment vertical="center"/>
    </xf>
    <xf numFmtId="38" fontId="8" fillId="0" borderId="44" xfId="49" applyFont="1" applyFill="1" applyBorder="1" applyAlignment="1">
      <alignment vertical="center"/>
    </xf>
    <xf numFmtId="38" fontId="8" fillId="0" borderId="28" xfId="0" applyNumberFormat="1" applyFont="1" applyFill="1" applyBorder="1" applyAlignment="1">
      <alignment/>
    </xf>
    <xf numFmtId="38" fontId="8" fillId="0" borderId="45" xfId="49" applyFont="1" applyFill="1" applyBorder="1" applyAlignment="1">
      <alignment vertical="center"/>
    </xf>
    <xf numFmtId="38" fontId="8" fillId="0" borderId="46" xfId="49" applyFont="1" applyFill="1" applyBorder="1" applyAlignment="1">
      <alignment vertical="center"/>
    </xf>
    <xf numFmtId="38" fontId="8" fillId="0" borderId="37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4" fillId="0" borderId="2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38" fontId="0" fillId="0" borderId="47" xfId="0" applyNumberForma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7"/>
  <sheetViews>
    <sheetView tabSelected="1" view="pageBreakPreview" zoomScale="60" zoomScaleNormal="150" workbookViewId="0" topLeftCell="A1">
      <selection activeCell="A1" sqref="A1:IV1"/>
    </sheetView>
  </sheetViews>
  <sheetFormatPr defaultColWidth="9.00390625" defaultRowHeight="13.5"/>
  <cols>
    <col min="1" max="1" width="11.125" style="2" customWidth="1"/>
    <col min="2" max="2" width="5.125" style="0" customWidth="1"/>
    <col min="3" max="3" width="6.125" style="0" customWidth="1"/>
    <col min="4" max="4" width="5.125" style="0" customWidth="1"/>
    <col min="5" max="5" width="5.125" style="2" customWidth="1"/>
    <col min="6" max="6" width="6.125" style="2" customWidth="1"/>
    <col min="7" max="8" width="5.375" style="2" customWidth="1"/>
    <col min="9" max="9" width="6.00390625" style="2" customWidth="1"/>
    <col min="10" max="10" width="5.125" style="2" customWidth="1"/>
    <col min="11" max="11" width="5.375" style="2" customWidth="1"/>
    <col min="12" max="12" width="6.00390625" style="2" customWidth="1"/>
    <col min="13" max="13" width="5.125" style="2" customWidth="1"/>
    <col min="14" max="16" width="5.375" style="2" customWidth="1"/>
    <col min="17" max="16384" width="9.00390625" style="2" customWidth="1"/>
  </cols>
  <sheetData>
    <row r="1" spans="1:13" s="72" customFormat="1" ht="17.25">
      <c r="A1" s="85" t="s">
        <v>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6" ht="13.5">
      <c r="A2" s="1"/>
      <c r="B2" s="3"/>
      <c r="C2" s="3"/>
      <c r="D2" s="3"/>
      <c r="E2" s="1"/>
      <c r="F2" s="1"/>
      <c r="G2" s="1"/>
      <c r="H2" s="1"/>
      <c r="I2" s="46"/>
      <c r="J2" s="46"/>
      <c r="K2" s="1"/>
      <c r="L2" s="46"/>
      <c r="P2" s="46" t="s">
        <v>54</v>
      </c>
    </row>
    <row r="3" spans="1:16" ht="13.5">
      <c r="A3" s="86"/>
      <c r="B3" s="80" t="s">
        <v>76</v>
      </c>
      <c r="C3" s="81"/>
      <c r="D3" s="82"/>
      <c r="E3" s="80" t="s">
        <v>77</v>
      </c>
      <c r="F3" s="81"/>
      <c r="G3" s="82"/>
      <c r="H3" s="80" t="s">
        <v>80</v>
      </c>
      <c r="I3" s="81"/>
      <c r="J3" s="82"/>
      <c r="K3" s="80" t="s">
        <v>81</v>
      </c>
      <c r="L3" s="81"/>
      <c r="M3" s="82"/>
      <c r="N3" s="80" t="s">
        <v>0</v>
      </c>
      <c r="O3" s="81"/>
      <c r="P3" s="82"/>
    </row>
    <row r="4" spans="1:16" ht="13.5">
      <c r="A4" s="87"/>
      <c r="B4" s="73" t="s">
        <v>50</v>
      </c>
      <c r="C4" s="75" t="s">
        <v>51</v>
      </c>
      <c r="D4" s="44" t="s">
        <v>52</v>
      </c>
      <c r="E4" s="73" t="s">
        <v>50</v>
      </c>
      <c r="F4" s="75" t="s">
        <v>51</v>
      </c>
      <c r="G4" s="44" t="s">
        <v>52</v>
      </c>
      <c r="H4" s="73" t="s">
        <v>50</v>
      </c>
      <c r="I4" s="75" t="s">
        <v>51</v>
      </c>
      <c r="J4" s="44" t="s">
        <v>52</v>
      </c>
      <c r="K4" s="73" t="s">
        <v>50</v>
      </c>
      <c r="L4" s="75" t="s">
        <v>51</v>
      </c>
      <c r="M4" s="44" t="s">
        <v>52</v>
      </c>
      <c r="N4" s="73" t="s">
        <v>50</v>
      </c>
      <c r="O4" s="75" t="s">
        <v>51</v>
      </c>
      <c r="P4" s="44" t="s">
        <v>52</v>
      </c>
    </row>
    <row r="5" spans="1:16" ht="13.5">
      <c r="A5" s="87"/>
      <c r="B5" s="74"/>
      <c r="C5" s="76"/>
      <c r="D5" s="45" t="s">
        <v>53</v>
      </c>
      <c r="E5" s="74"/>
      <c r="F5" s="76"/>
      <c r="G5" s="45" t="s">
        <v>53</v>
      </c>
      <c r="H5" s="74"/>
      <c r="I5" s="76"/>
      <c r="J5" s="45" t="s">
        <v>53</v>
      </c>
      <c r="K5" s="74"/>
      <c r="L5" s="76"/>
      <c r="M5" s="45" t="s">
        <v>53</v>
      </c>
      <c r="N5" s="83"/>
      <c r="O5" s="84"/>
      <c r="P5" s="45" t="s">
        <v>53</v>
      </c>
    </row>
    <row r="6" spans="1:16" ht="13.5">
      <c r="A6" s="8" t="s">
        <v>3</v>
      </c>
      <c r="B6" s="25">
        <v>290</v>
      </c>
      <c r="C6" s="26">
        <v>1105</v>
      </c>
      <c r="D6" s="27">
        <v>303</v>
      </c>
      <c r="E6" s="25">
        <v>287</v>
      </c>
      <c r="F6" s="26">
        <v>1009</v>
      </c>
      <c r="G6" s="27">
        <v>304</v>
      </c>
      <c r="H6" s="25">
        <v>281</v>
      </c>
      <c r="I6" s="26">
        <v>915</v>
      </c>
      <c r="J6" s="27">
        <v>307</v>
      </c>
      <c r="K6" s="25">
        <v>273</v>
      </c>
      <c r="L6" s="26">
        <v>832</v>
      </c>
      <c r="M6" s="27">
        <v>304</v>
      </c>
      <c r="N6" s="25">
        <v>245</v>
      </c>
      <c r="O6" s="26">
        <v>784</v>
      </c>
      <c r="P6" s="62">
        <v>292</v>
      </c>
    </row>
    <row r="7" spans="1:16" ht="13.5">
      <c r="A7" s="9" t="s">
        <v>4</v>
      </c>
      <c r="B7" s="13">
        <v>89</v>
      </c>
      <c r="C7" s="29">
        <v>348</v>
      </c>
      <c r="D7" s="30">
        <v>67</v>
      </c>
      <c r="E7" s="13">
        <v>89</v>
      </c>
      <c r="F7" s="31">
        <v>326</v>
      </c>
      <c r="G7" s="30">
        <v>52</v>
      </c>
      <c r="H7" s="13">
        <v>85</v>
      </c>
      <c r="I7" s="31">
        <v>322</v>
      </c>
      <c r="J7" s="30">
        <v>52</v>
      </c>
      <c r="K7" s="13">
        <v>84</v>
      </c>
      <c r="L7" s="31">
        <v>311</v>
      </c>
      <c r="M7" s="30">
        <v>46</v>
      </c>
      <c r="N7" s="13">
        <v>84</v>
      </c>
      <c r="O7" s="29">
        <v>290</v>
      </c>
      <c r="P7" s="59">
        <v>46</v>
      </c>
    </row>
    <row r="8" spans="1:16" ht="13.5">
      <c r="A8" s="9" t="s">
        <v>5</v>
      </c>
      <c r="B8" s="13">
        <v>47</v>
      </c>
      <c r="C8" s="29">
        <v>273</v>
      </c>
      <c r="D8" s="30">
        <v>74</v>
      </c>
      <c r="E8" s="13">
        <v>47</v>
      </c>
      <c r="F8" s="31">
        <v>260</v>
      </c>
      <c r="G8" s="30">
        <v>77</v>
      </c>
      <c r="H8" s="13">
        <v>44</v>
      </c>
      <c r="I8" s="31">
        <v>240</v>
      </c>
      <c r="J8" s="30">
        <v>72</v>
      </c>
      <c r="K8" s="13">
        <v>43</v>
      </c>
      <c r="L8" s="31">
        <v>231</v>
      </c>
      <c r="M8" s="30">
        <v>71</v>
      </c>
      <c r="N8" s="13">
        <v>46</v>
      </c>
      <c r="O8" s="29">
        <v>216</v>
      </c>
      <c r="P8" s="59">
        <v>65</v>
      </c>
    </row>
    <row r="9" spans="1:16" ht="13.5">
      <c r="A9" s="9" t="s">
        <v>6</v>
      </c>
      <c r="B9" s="13">
        <v>99</v>
      </c>
      <c r="C9" s="29">
        <v>147</v>
      </c>
      <c r="D9" s="30">
        <v>89</v>
      </c>
      <c r="E9" s="13">
        <v>100</v>
      </c>
      <c r="F9" s="31">
        <v>139</v>
      </c>
      <c r="G9" s="30">
        <v>88</v>
      </c>
      <c r="H9" s="13">
        <v>94</v>
      </c>
      <c r="I9" s="31">
        <v>119</v>
      </c>
      <c r="J9" s="30">
        <v>86</v>
      </c>
      <c r="K9" s="13">
        <v>91</v>
      </c>
      <c r="L9" s="31">
        <v>107</v>
      </c>
      <c r="M9" s="30">
        <v>87</v>
      </c>
      <c r="N9" s="13">
        <v>88</v>
      </c>
      <c r="O9" s="29">
        <v>117</v>
      </c>
      <c r="P9" s="59">
        <v>85</v>
      </c>
    </row>
    <row r="10" spans="1:16" ht="13.5">
      <c r="A10" s="11" t="s">
        <v>7</v>
      </c>
      <c r="B10" s="18">
        <v>36</v>
      </c>
      <c r="C10" s="33">
        <v>345</v>
      </c>
      <c r="D10" s="34">
        <v>67</v>
      </c>
      <c r="E10" s="18">
        <v>32</v>
      </c>
      <c r="F10" s="35">
        <v>330</v>
      </c>
      <c r="G10" s="34">
        <v>66</v>
      </c>
      <c r="H10" s="18">
        <v>32</v>
      </c>
      <c r="I10" s="35">
        <v>302</v>
      </c>
      <c r="J10" s="34">
        <v>67</v>
      </c>
      <c r="K10" s="18">
        <v>30</v>
      </c>
      <c r="L10" s="35">
        <v>270</v>
      </c>
      <c r="M10" s="34">
        <v>74</v>
      </c>
      <c r="N10" s="18">
        <v>28</v>
      </c>
      <c r="O10" s="33">
        <v>240</v>
      </c>
      <c r="P10" s="63">
        <v>77</v>
      </c>
    </row>
    <row r="11" spans="1:16" ht="13.5">
      <c r="A11" s="9" t="s">
        <v>8</v>
      </c>
      <c r="B11" s="13">
        <v>67</v>
      </c>
      <c r="C11" s="29">
        <v>159</v>
      </c>
      <c r="D11" s="30">
        <v>117</v>
      </c>
      <c r="E11" s="13">
        <v>66</v>
      </c>
      <c r="F11" s="31">
        <v>179</v>
      </c>
      <c r="G11" s="30">
        <v>121</v>
      </c>
      <c r="H11" s="13">
        <v>65</v>
      </c>
      <c r="I11" s="31">
        <v>163</v>
      </c>
      <c r="J11" s="30">
        <v>115</v>
      </c>
      <c r="K11" s="13">
        <v>63</v>
      </c>
      <c r="L11" s="31">
        <v>165</v>
      </c>
      <c r="M11" s="30">
        <v>114</v>
      </c>
      <c r="N11" s="13">
        <v>63</v>
      </c>
      <c r="O11" s="29">
        <v>152</v>
      </c>
      <c r="P11" s="59">
        <v>114</v>
      </c>
    </row>
    <row r="12" spans="1:16" ht="13.5">
      <c r="A12" s="9" t="s">
        <v>9</v>
      </c>
      <c r="B12" s="13">
        <v>85</v>
      </c>
      <c r="C12" s="29">
        <v>436</v>
      </c>
      <c r="D12" s="30">
        <v>196</v>
      </c>
      <c r="E12" s="13">
        <v>85</v>
      </c>
      <c r="F12" s="31">
        <v>414</v>
      </c>
      <c r="G12" s="30">
        <v>198</v>
      </c>
      <c r="H12" s="13">
        <v>81</v>
      </c>
      <c r="I12" s="31">
        <v>388</v>
      </c>
      <c r="J12" s="30">
        <v>204</v>
      </c>
      <c r="K12" s="13">
        <v>81</v>
      </c>
      <c r="L12" s="31">
        <v>349</v>
      </c>
      <c r="M12" s="30">
        <v>199</v>
      </c>
      <c r="N12" s="13">
        <v>80</v>
      </c>
      <c r="O12" s="29">
        <v>342</v>
      </c>
      <c r="P12" s="59">
        <v>193</v>
      </c>
    </row>
    <row r="13" spans="1:16" ht="13.5">
      <c r="A13" s="9" t="s">
        <v>10</v>
      </c>
      <c r="B13" s="13">
        <v>210</v>
      </c>
      <c r="C13" s="29">
        <v>573</v>
      </c>
      <c r="D13" s="30">
        <v>158</v>
      </c>
      <c r="E13" s="13">
        <v>203</v>
      </c>
      <c r="F13" s="31">
        <v>573</v>
      </c>
      <c r="G13" s="30">
        <v>157</v>
      </c>
      <c r="H13" s="13">
        <v>193</v>
      </c>
      <c r="I13" s="31">
        <v>565</v>
      </c>
      <c r="J13" s="30">
        <v>148</v>
      </c>
      <c r="K13" s="13">
        <v>190</v>
      </c>
      <c r="L13" s="31">
        <v>552</v>
      </c>
      <c r="M13" s="30">
        <v>142</v>
      </c>
      <c r="N13" s="13">
        <v>193</v>
      </c>
      <c r="O13" s="29">
        <v>523</v>
      </c>
      <c r="P13" s="59">
        <v>144</v>
      </c>
    </row>
    <row r="14" spans="1:16" ht="13.5">
      <c r="A14" s="9" t="s">
        <v>11</v>
      </c>
      <c r="B14" s="13">
        <v>110</v>
      </c>
      <c r="C14" s="29">
        <v>663</v>
      </c>
      <c r="D14" s="30">
        <v>155</v>
      </c>
      <c r="E14" s="13">
        <v>107</v>
      </c>
      <c r="F14" s="31">
        <v>628</v>
      </c>
      <c r="G14" s="30">
        <v>150</v>
      </c>
      <c r="H14" s="13">
        <v>114</v>
      </c>
      <c r="I14" s="31">
        <v>583</v>
      </c>
      <c r="J14" s="30">
        <v>144</v>
      </c>
      <c r="K14" s="13">
        <v>112</v>
      </c>
      <c r="L14" s="31">
        <v>556</v>
      </c>
      <c r="M14" s="30">
        <v>148</v>
      </c>
      <c r="N14" s="13">
        <v>106</v>
      </c>
      <c r="O14" s="29">
        <v>475</v>
      </c>
      <c r="P14" s="59">
        <v>161</v>
      </c>
    </row>
    <row r="15" spans="1:16" ht="13.5">
      <c r="A15" s="11" t="s">
        <v>12</v>
      </c>
      <c r="B15" s="18">
        <v>149</v>
      </c>
      <c r="C15" s="33">
        <v>511</v>
      </c>
      <c r="D15" s="34">
        <v>121</v>
      </c>
      <c r="E15" s="18">
        <v>143</v>
      </c>
      <c r="F15" s="35">
        <v>534</v>
      </c>
      <c r="G15" s="34">
        <v>116</v>
      </c>
      <c r="H15" s="18">
        <v>137</v>
      </c>
      <c r="I15" s="35">
        <v>508</v>
      </c>
      <c r="J15" s="34">
        <v>123</v>
      </c>
      <c r="K15" s="18">
        <v>123</v>
      </c>
      <c r="L15" s="35">
        <v>483</v>
      </c>
      <c r="M15" s="34">
        <v>121</v>
      </c>
      <c r="N15" s="18">
        <v>126</v>
      </c>
      <c r="O15" s="33">
        <v>461</v>
      </c>
      <c r="P15" s="63">
        <v>131</v>
      </c>
    </row>
    <row r="16" spans="1:16" ht="13.5">
      <c r="A16" s="9" t="s">
        <v>13</v>
      </c>
      <c r="B16" s="13">
        <v>397</v>
      </c>
      <c r="C16" s="29">
        <v>1437</v>
      </c>
      <c r="D16" s="30">
        <v>256</v>
      </c>
      <c r="E16" s="13">
        <v>393</v>
      </c>
      <c r="F16" s="31">
        <v>1370</v>
      </c>
      <c r="G16" s="30">
        <v>255</v>
      </c>
      <c r="H16" s="13">
        <v>385</v>
      </c>
      <c r="I16" s="31">
        <v>1321</v>
      </c>
      <c r="J16" s="30">
        <v>267</v>
      </c>
      <c r="K16" s="13">
        <v>366</v>
      </c>
      <c r="L16" s="31">
        <v>1267</v>
      </c>
      <c r="M16" s="30">
        <v>277</v>
      </c>
      <c r="N16" s="13">
        <v>355</v>
      </c>
      <c r="O16" s="29">
        <v>1219</v>
      </c>
      <c r="P16" s="59">
        <v>294</v>
      </c>
    </row>
    <row r="17" spans="1:16" ht="13.5">
      <c r="A17" s="9" t="s">
        <v>14</v>
      </c>
      <c r="B17" s="13">
        <v>335</v>
      </c>
      <c r="C17" s="29">
        <v>1656</v>
      </c>
      <c r="D17" s="30">
        <v>343</v>
      </c>
      <c r="E17" s="13">
        <v>329</v>
      </c>
      <c r="F17" s="31">
        <v>1561</v>
      </c>
      <c r="G17" s="30">
        <v>321</v>
      </c>
      <c r="H17" s="13">
        <v>309</v>
      </c>
      <c r="I17" s="31">
        <v>1478</v>
      </c>
      <c r="J17" s="30">
        <v>313</v>
      </c>
      <c r="K17" s="13">
        <v>311</v>
      </c>
      <c r="L17" s="31">
        <v>1422</v>
      </c>
      <c r="M17" s="30">
        <v>313</v>
      </c>
      <c r="N17" s="13">
        <v>300</v>
      </c>
      <c r="O17" s="29">
        <v>1392</v>
      </c>
      <c r="P17" s="59">
        <v>297</v>
      </c>
    </row>
    <row r="18" spans="1:16" ht="13.5">
      <c r="A18" s="9" t="s">
        <v>15</v>
      </c>
      <c r="B18" s="13">
        <v>765</v>
      </c>
      <c r="C18" s="29">
        <v>6952</v>
      </c>
      <c r="D18" s="30">
        <v>610</v>
      </c>
      <c r="E18" s="13">
        <v>762</v>
      </c>
      <c r="F18" s="31">
        <v>6677</v>
      </c>
      <c r="G18" s="30">
        <v>600</v>
      </c>
      <c r="H18" s="13">
        <v>740</v>
      </c>
      <c r="I18" s="31">
        <v>6349</v>
      </c>
      <c r="J18" s="30">
        <v>615</v>
      </c>
      <c r="K18" s="13">
        <v>728</v>
      </c>
      <c r="L18" s="31">
        <v>6064</v>
      </c>
      <c r="M18" s="30">
        <v>632</v>
      </c>
      <c r="N18" s="13">
        <v>713</v>
      </c>
      <c r="O18" s="29">
        <v>5792</v>
      </c>
      <c r="P18" s="59">
        <v>671</v>
      </c>
    </row>
    <row r="19" spans="1:16" ht="13.5">
      <c r="A19" s="9" t="s">
        <v>16</v>
      </c>
      <c r="B19" s="13">
        <v>351</v>
      </c>
      <c r="C19" s="29">
        <v>2559</v>
      </c>
      <c r="D19" s="30">
        <v>295</v>
      </c>
      <c r="E19" s="13">
        <v>346</v>
      </c>
      <c r="F19" s="31">
        <v>2502</v>
      </c>
      <c r="G19" s="30">
        <v>285</v>
      </c>
      <c r="H19" s="13">
        <v>328</v>
      </c>
      <c r="I19" s="31">
        <v>2417</v>
      </c>
      <c r="J19" s="30">
        <v>277</v>
      </c>
      <c r="K19" s="13">
        <v>310</v>
      </c>
      <c r="L19" s="31">
        <v>2361</v>
      </c>
      <c r="M19" s="30">
        <v>296</v>
      </c>
      <c r="N19" s="13">
        <v>266</v>
      </c>
      <c r="O19" s="29">
        <v>1871</v>
      </c>
      <c r="P19" s="59">
        <v>280</v>
      </c>
    </row>
    <row r="20" spans="1:16" ht="13.5">
      <c r="A20" s="11" t="s">
        <v>17</v>
      </c>
      <c r="B20" s="18">
        <v>120</v>
      </c>
      <c r="C20" s="33">
        <v>764</v>
      </c>
      <c r="D20" s="34">
        <v>125</v>
      </c>
      <c r="E20" s="18">
        <v>93</v>
      </c>
      <c r="F20" s="35">
        <v>383</v>
      </c>
      <c r="G20" s="34">
        <v>124</v>
      </c>
      <c r="H20" s="18">
        <v>94</v>
      </c>
      <c r="I20" s="35">
        <v>373</v>
      </c>
      <c r="J20" s="34">
        <v>117</v>
      </c>
      <c r="K20" s="18">
        <v>95</v>
      </c>
      <c r="L20" s="35">
        <v>347</v>
      </c>
      <c r="M20" s="34">
        <v>115</v>
      </c>
      <c r="N20" s="18">
        <v>91</v>
      </c>
      <c r="O20" s="33">
        <v>332</v>
      </c>
      <c r="P20" s="63">
        <v>125</v>
      </c>
    </row>
    <row r="21" spans="1:16" ht="13.5">
      <c r="A21" s="9" t="s">
        <v>18</v>
      </c>
      <c r="B21" s="13">
        <v>92</v>
      </c>
      <c r="C21" s="29">
        <v>392</v>
      </c>
      <c r="D21" s="30">
        <v>51</v>
      </c>
      <c r="E21" s="13">
        <v>90</v>
      </c>
      <c r="F21" s="31">
        <v>383</v>
      </c>
      <c r="G21" s="30">
        <v>52</v>
      </c>
      <c r="H21" s="13">
        <v>84</v>
      </c>
      <c r="I21" s="31">
        <v>361</v>
      </c>
      <c r="J21" s="30">
        <v>52</v>
      </c>
      <c r="K21" s="13">
        <v>78</v>
      </c>
      <c r="L21" s="31">
        <v>338</v>
      </c>
      <c r="M21" s="30">
        <v>52</v>
      </c>
      <c r="N21" s="13">
        <v>74</v>
      </c>
      <c r="O21" s="29">
        <v>325</v>
      </c>
      <c r="P21" s="59">
        <v>52</v>
      </c>
    </row>
    <row r="22" spans="1:16" ht="13.5">
      <c r="A22" s="9" t="s">
        <v>19</v>
      </c>
      <c r="B22" s="13">
        <v>125</v>
      </c>
      <c r="C22" s="29">
        <v>397</v>
      </c>
      <c r="D22" s="30">
        <v>87</v>
      </c>
      <c r="E22" s="13">
        <v>116</v>
      </c>
      <c r="F22" s="31">
        <v>391</v>
      </c>
      <c r="G22" s="30">
        <v>84</v>
      </c>
      <c r="H22" s="13">
        <v>116</v>
      </c>
      <c r="I22" s="31">
        <v>374</v>
      </c>
      <c r="J22" s="30">
        <v>88</v>
      </c>
      <c r="K22" s="13">
        <v>121</v>
      </c>
      <c r="L22" s="31">
        <v>539</v>
      </c>
      <c r="M22" s="30">
        <v>86</v>
      </c>
      <c r="N22" s="13">
        <v>112</v>
      </c>
      <c r="O22" s="29">
        <v>341</v>
      </c>
      <c r="P22" s="59">
        <v>92</v>
      </c>
    </row>
    <row r="23" spans="1:16" ht="13.5">
      <c r="A23" s="9" t="s">
        <v>20</v>
      </c>
      <c r="B23" s="13">
        <v>67</v>
      </c>
      <c r="C23" s="29">
        <v>154</v>
      </c>
      <c r="D23" s="30">
        <v>87</v>
      </c>
      <c r="E23" s="13">
        <v>67</v>
      </c>
      <c r="F23" s="31">
        <v>130</v>
      </c>
      <c r="G23" s="30">
        <v>76</v>
      </c>
      <c r="H23" s="13">
        <v>70</v>
      </c>
      <c r="I23" s="31">
        <v>123</v>
      </c>
      <c r="J23" s="30">
        <v>71</v>
      </c>
      <c r="K23" s="13">
        <v>68</v>
      </c>
      <c r="L23" s="31">
        <v>111</v>
      </c>
      <c r="M23" s="30">
        <v>71</v>
      </c>
      <c r="N23" s="13">
        <v>68</v>
      </c>
      <c r="O23" s="29">
        <v>110</v>
      </c>
      <c r="P23" s="59">
        <v>70</v>
      </c>
    </row>
    <row r="24" spans="1:16" ht="13.5">
      <c r="A24" s="9" t="s">
        <v>21</v>
      </c>
      <c r="B24" s="13">
        <v>31</v>
      </c>
      <c r="C24" s="29">
        <v>202</v>
      </c>
      <c r="D24" s="30">
        <v>124</v>
      </c>
      <c r="E24" s="13">
        <v>33</v>
      </c>
      <c r="F24" s="31">
        <v>194</v>
      </c>
      <c r="G24" s="30">
        <v>117</v>
      </c>
      <c r="H24" s="13">
        <v>33</v>
      </c>
      <c r="I24" s="31">
        <v>190</v>
      </c>
      <c r="J24" s="30">
        <v>112</v>
      </c>
      <c r="K24" s="13">
        <v>34</v>
      </c>
      <c r="L24" s="31">
        <v>184</v>
      </c>
      <c r="M24" s="30">
        <v>114</v>
      </c>
      <c r="N24" s="13">
        <v>31</v>
      </c>
      <c r="O24" s="29">
        <v>176</v>
      </c>
      <c r="P24" s="59">
        <v>115</v>
      </c>
    </row>
    <row r="25" spans="1:16" ht="13.5">
      <c r="A25" s="11" t="s">
        <v>22</v>
      </c>
      <c r="B25" s="18">
        <v>132</v>
      </c>
      <c r="C25" s="33">
        <v>258</v>
      </c>
      <c r="D25" s="34">
        <v>249</v>
      </c>
      <c r="E25" s="18">
        <v>133</v>
      </c>
      <c r="F25" s="35">
        <v>252</v>
      </c>
      <c r="G25" s="34">
        <v>241</v>
      </c>
      <c r="H25" s="18">
        <v>133</v>
      </c>
      <c r="I25" s="35">
        <v>246</v>
      </c>
      <c r="J25" s="34">
        <v>244</v>
      </c>
      <c r="K25" s="18">
        <v>131</v>
      </c>
      <c r="L25" s="35">
        <v>240</v>
      </c>
      <c r="M25" s="34">
        <v>257</v>
      </c>
      <c r="N25" s="18">
        <v>133</v>
      </c>
      <c r="O25" s="33">
        <v>253</v>
      </c>
      <c r="P25" s="63">
        <v>255</v>
      </c>
    </row>
    <row r="26" spans="1:16" ht="13.5">
      <c r="A26" s="9" t="s">
        <v>23</v>
      </c>
      <c r="B26" s="13">
        <v>65</v>
      </c>
      <c r="C26" s="29">
        <v>877</v>
      </c>
      <c r="D26" s="30">
        <v>142</v>
      </c>
      <c r="E26" s="13">
        <v>62</v>
      </c>
      <c r="F26" s="31">
        <v>855</v>
      </c>
      <c r="G26" s="30">
        <v>139</v>
      </c>
      <c r="H26" s="13">
        <v>63</v>
      </c>
      <c r="I26" s="31">
        <v>830</v>
      </c>
      <c r="J26" s="30">
        <v>131</v>
      </c>
      <c r="K26" s="13">
        <v>61</v>
      </c>
      <c r="L26" s="31">
        <v>782</v>
      </c>
      <c r="M26" s="30">
        <v>133</v>
      </c>
      <c r="N26" s="13">
        <v>58</v>
      </c>
      <c r="O26" s="29">
        <v>741</v>
      </c>
      <c r="P26" s="59">
        <v>129</v>
      </c>
    </row>
    <row r="27" spans="1:16" ht="13.5">
      <c r="A27" s="9" t="s">
        <v>24</v>
      </c>
      <c r="B27" s="13">
        <v>169</v>
      </c>
      <c r="C27" s="29">
        <v>1157</v>
      </c>
      <c r="D27" s="30">
        <v>149</v>
      </c>
      <c r="E27" s="13">
        <v>146</v>
      </c>
      <c r="F27" s="31">
        <v>736</v>
      </c>
      <c r="G27" s="30">
        <v>126</v>
      </c>
      <c r="H27" s="13">
        <v>146</v>
      </c>
      <c r="I27" s="31">
        <v>701</v>
      </c>
      <c r="J27" s="30">
        <v>120</v>
      </c>
      <c r="K27" s="13">
        <v>141</v>
      </c>
      <c r="L27" s="31">
        <v>677</v>
      </c>
      <c r="M27" s="30">
        <v>117</v>
      </c>
      <c r="N27" s="13">
        <v>140</v>
      </c>
      <c r="O27" s="29">
        <v>688</v>
      </c>
      <c r="P27" s="59">
        <v>118</v>
      </c>
    </row>
    <row r="28" spans="1:16" ht="13.5">
      <c r="A28" s="9" t="s">
        <v>25</v>
      </c>
      <c r="B28" s="13">
        <v>520</v>
      </c>
      <c r="C28" s="29">
        <v>1620</v>
      </c>
      <c r="D28" s="30">
        <v>241</v>
      </c>
      <c r="E28" s="13">
        <v>511</v>
      </c>
      <c r="F28" s="31">
        <v>1601</v>
      </c>
      <c r="G28" s="30">
        <v>241</v>
      </c>
      <c r="H28" s="13">
        <v>510</v>
      </c>
      <c r="I28" s="31">
        <v>1567</v>
      </c>
      <c r="J28" s="30">
        <v>226</v>
      </c>
      <c r="K28" s="13">
        <v>494</v>
      </c>
      <c r="L28" s="31">
        <v>1511</v>
      </c>
      <c r="M28" s="30">
        <v>239</v>
      </c>
      <c r="N28" s="13">
        <v>479</v>
      </c>
      <c r="O28" s="29">
        <v>1481</v>
      </c>
      <c r="P28" s="59">
        <v>247</v>
      </c>
    </row>
    <row r="29" spans="1:16" ht="13.5">
      <c r="A29" s="9" t="s">
        <v>26</v>
      </c>
      <c r="B29" s="13">
        <v>144</v>
      </c>
      <c r="C29" s="31">
        <v>920</v>
      </c>
      <c r="D29" s="30">
        <v>95</v>
      </c>
      <c r="E29" s="13">
        <v>143</v>
      </c>
      <c r="F29" s="31">
        <v>898</v>
      </c>
      <c r="G29" s="30">
        <v>88</v>
      </c>
      <c r="H29" s="13">
        <v>135</v>
      </c>
      <c r="I29" s="31">
        <v>845</v>
      </c>
      <c r="J29" s="30">
        <v>85</v>
      </c>
      <c r="K29" s="13">
        <v>127</v>
      </c>
      <c r="L29" s="31">
        <v>797</v>
      </c>
      <c r="M29" s="30">
        <v>83</v>
      </c>
      <c r="N29" s="13">
        <v>126</v>
      </c>
      <c r="O29" s="29">
        <v>738</v>
      </c>
      <c r="P29" s="59">
        <v>79</v>
      </c>
    </row>
    <row r="30" spans="1:16" ht="13.5">
      <c r="A30" s="11" t="s">
        <v>27</v>
      </c>
      <c r="B30" s="18">
        <v>119</v>
      </c>
      <c r="C30" s="35">
        <v>299</v>
      </c>
      <c r="D30" s="34">
        <v>116</v>
      </c>
      <c r="E30" s="18">
        <v>115</v>
      </c>
      <c r="F30" s="35">
        <v>288</v>
      </c>
      <c r="G30" s="34">
        <v>115</v>
      </c>
      <c r="H30" s="18">
        <v>107</v>
      </c>
      <c r="I30" s="35">
        <v>286</v>
      </c>
      <c r="J30" s="34">
        <v>113</v>
      </c>
      <c r="K30" s="18">
        <v>105</v>
      </c>
      <c r="L30" s="35">
        <v>265</v>
      </c>
      <c r="M30" s="34">
        <v>114</v>
      </c>
      <c r="N30" s="18">
        <v>101</v>
      </c>
      <c r="O30" s="33">
        <v>252</v>
      </c>
      <c r="P30" s="63">
        <v>113</v>
      </c>
    </row>
    <row r="31" spans="1:16" ht="13.5">
      <c r="A31" s="9" t="s">
        <v>28</v>
      </c>
      <c r="B31" s="13">
        <v>86</v>
      </c>
      <c r="C31" s="31">
        <v>443</v>
      </c>
      <c r="D31" s="30">
        <v>78</v>
      </c>
      <c r="E31" s="13">
        <v>84</v>
      </c>
      <c r="F31" s="31">
        <v>428</v>
      </c>
      <c r="G31" s="30">
        <v>79</v>
      </c>
      <c r="H31" s="13">
        <v>73</v>
      </c>
      <c r="I31" s="31">
        <v>410</v>
      </c>
      <c r="J31" s="30">
        <v>87</v>
      </c>
      <c r="K31" s="13">
        <v>70</v>
      </c>
      <c r="L31" s="31">
        <v>390</v>
      </c>
      <c r="M31" s="30">
        <v>88</v>
      </c>
      <c r="N31" s="13">
        <v>72</v>
      </c>
      <c r="O31" s="29">
        <v>380</v>
      </c>
      <c r="P31" s="59">
        <v>86</v>
      </c>
    </row>
    <row r="32" spans="1:16" ht="13.5">
      <c r="A32" s="9" t="s">
        <v>29</v>
      </c>
      <c r="B32" s="13">
        <v>453</v>
      </c>
      <c r="C32" s="31">
        <v>2798</v>
      </c>
      <c r="D32" s="30">
        <v>274</v>
      </c>
      <c r="E32" s="13">
        <v>445</v>
      </c>
      <c r="F32" s="31">
        <v>2687</v>
      </c>
      <c r="G32" s="30">
        <v>266</v>
      </c>
      <c r="H32" s="13">
        <v>417</v>
      </c>
      <c r="I32" s="31">
        <v>2563</v>
      </c>
      <c r="J32" s="30">
        <v>267</v>
      </c>
      <c r="K32" s="13">
        <v>401</v>
      </c>
      <c r="L32" s="31">
        <v>2424</v>
      </c>
      <c r="M32" s="30">
        <v>254</v>
      </c>
      <c r="N32" s="13">
        <v>367</v>
      </c>
      <c r="O32" s="29">
        <v>2314</v>
      </c>
      <c r="P32" s="59">
        <v>260</v>
      </c>
    </row>
    <row r="33" spans="1:16" ht="13.5">
      <c r="A33" s="9" t="s">
        <v>30</v>
      </c>
      <c r="B33" s="13">
        <v>262</v>
      </c>
      <c r="C33" s="31">
        <v>2157</v>
      </c>
      <c r="D33" s="30">
        <v>201</v>
      </c>
      <c r="E33" s="13">
        <v>266</v>
      </c>
      <c r="F33" s="31">
        <v>2052</v>
      </c>
      <c r="G33" s="30">
        <v>197</v>
      </c>
      <c r="H33" s="13">
        <v>259</v>
      </c>
      <c r="I33" s="31">
        <v>1937</v>
      </c>
      <c r="J33" s="30">
        <v>202</v>
      </c>
      <c r="K33" s="13">
        <v>232</v>
      </c>
      <c r="L33" s="31">
        <v>1840</v>
      </c>
      <c r="M33" s="30">
        <v>190</v>
      </c>
      <c r="N33" s="13">
        <v>227</v>
      </c>
      <c r="O33" s="29">
        <v>1791</v>
      </c>
      <c r="P33" s="59">
        <v>178</v>
      </c>
    </row>
    <row r="34" spans="1:16" ht="13.5">
      <c r="A34" s="9" t="s">
        <v>31</v>
      </c>
      <c r="B34" s="13">
        <v>71</v>
      </c>
      <c r="C34" s="31">
        <v>1117</v>
      </c>
      <c r="D34" s="30">
        <v>76</v>
      </c>
      <c r="E34" s="13">
        <v>66</v>
      </c>
      <c r="F34" s="31">
        <v>1088</v>
      </c>
      <c r="G34" s="30">
        <v>74</v>
      </c>
      <c r="H34" s="13">
        <v>61</v>
      </c>
      <c r="I34" s="31">
        <v>1055</v>
      </c>
      <c r="J34" s="30">
        <v>75</v>
      </c>
      <c r="K34" s="13">
        <v>59</v>
      </c>
      <c r="L34" s="31">
        <v>1014</v>
      </c>
      <c r="M34" s="30">
        <v>74</v>
      </c>
      <c r="N34" s="13">
        <v>59</v>
      </c>
      <c r="O34" s="29">
        <v>983</v>
      </c>
      <c r="P34" s="59">
        <v>71</v>
      </c>
    </row>
    <row r="35" spans="1:16" ht="13.5">
      <c r="A35" s="11" t="s">
        <v>32</v>
      </c>
      <c r="B35" s="18">
        <v>60</v>
      </c>
      <c r="C35" s="35">
        <v>604</v>
      </c>
      <c r="D35" s="34">
        <v>52</v>
      </c>
      <c r="E35" s="18">
        <v>61</v>
      </c>
      <c r="F35" s="35">
        <v>578</v>
      </c>
      <c r="G35" s="34">
        <v>53</v>
      </c>
      <c r="H35" s="18">
        <v>62</v>
      </c>
      <c r="I35" s="35">
        <v>537</v>
      </c>
      <c r="J35" s="34">
        <v>48</v>
      </c>
      <c r="K35" s="18">
        <v>59</v>
      </c>
      <c r="L35" s="35">
        <v>501</v>
      </c>
      <c r="M35" s="34">
        <v>48</v>
      </c>
      <c r="N35" s="18">
        <v>55</v>
      </c>
      <c r="O35" s="33">
        <v>481</v>
      </c>
      <c r="P35" s="63">
        <v>47</v>
      </c>
    </row>
    <row r="36" spans="1:16" ht="13.5">
      <c r="A36" s="9" t="s">
        <v>33</v>
      </c>
      <c r="B36" s="13">
        <v>26</v>
      </c>
      <c r="C36" s="31">
        <v>101</v>
      </c>
      <c r="D36" s="30">
        <v>42</v>
      </c>
      <c r="E36" s="13">
        <v>26</v>
      </c>
      <c r="F36" s="31">
        <v>103</v>
      </c>
      <c r="G36" s="30">
        <v>44</v>
      </c>
      <c r="H36" s="13">
        <v>26</v>
      </c>
      <c r="I36" s="31">
        <v>104</v>
      </c>
      <c r="J36" s="30">
        <v>44</v>
      </c>
      <c r="K36" s="13">
        <v>26</v>
      </c>
      <c r="L36" s="31">
        <v>82</v>
      </c>
      <c r="M36" s="30">
        <v>50</v>
      </c>
      <c r="N36" s="13">
        <v>26</v>
      </c>
      <c r="O36" s="29">
        <v>78</v>
      </c>
      <c r="P36" s="59">
        <v>46</v>
      </c>
    </row>
    <row r="37" spans="1:16" ht="13.5">
      <c r="A37" s="9" t="s">
        <v>34</v>
      </c>
      <c r="B37" s="13">
        <v>44</v>
      </c>
      <c r="C37" s="31">
        <v>276</v>
      </c>
      <c r="D37" s="30">
        <v>45</v>
      </c>
      <c r="E37" s="13">
        <v>45</v>
      </c>
      <c r="F37" s="31">
        <v>236</v>
      </c>
      <c r="G37" s="30">
        <v>44</v>
      </c>
      <c r="H37" s="13">
        <v>46</v>
      </c>
      <c r="I37" s="31">
        <v>221</v>
      </c>
      <c r="J37" s="30">
        <v>43</v>
      </c>
      <c r="K37" s="13">
        <v>47</v>
      </c>
      <c r="L37" s="31">
        <v>218</v>
      </c>
      <c r="M37" s="30">
        <v>46</v>
      </c>
      <c r="N37" s="13">
        <v>45</v>
      </c>
      <c r="O37" s="29">
        <v>208</v>
      </c>
      <c r="P37" s="59">
        <v>51</v>
      </c>
    </row>
    <row r="38" spans="1:16" ht="13.5">
      <c r="A38" s="9" t="s">
        <v>35</v>
      </c>
      <c r="B38" s="13">
        <v>105</v>
      </c>
      <c r="C38" s="31">
        <v>975</v>
      </c>
      <c r="D38" s="30">
        <v>59</v>
      </c>
      <c r="E38" s="13">
        <v>97</v>
      </c>
      <c r="F38" s="31">
        <v>943</v>
      </c>
      <c r="G38" s="30">
        <v>57</v>
      </c>
      <c r="H38" s="13">
        <v>89</v>
      </c>
      <c r="I38" s="31">
        <v>915</v>
      </c>
      <c r="J38" s="30">
        <v>59</v>
      </c>
      <c r="K38" s="13">
        <v>77</v>
      </c>
      <c r="L38" s="31">
        <v>425</v>
      </c>
      <c r="M38" s="30">
        <v>47</v>
      </c>
      <c r="N38" s="13">
        <v>76</v>
      </c>
      <c r="O38" s="29">
        <v>405</v>
      </c>
      <c r="P38" s="59">
        <v>46</v>
      </c>
    </row>
    <row r="39" spans="1:16" ht="13.5">
      <c r="A39" s="9" t="s">
        <v>36</v>
      </c>
      <c r="B39" s="13">
        <v>163</v>
      </c>
      <c r="C39" s="31">
        <v>699</v>
      </c>
      <c r="D39" s="30">
        <v>120</v>
      </c>
      <c r="E39" s="13">
        <v>165</v>
      </c>
      <c r="F39" s="31">
        <v>666</v>
      </c>
      <c r="G39" s="30">
        <v>114</v>
      </c>
      <c r="H39" s="13">
        <v>162</v>
      </c>
      <c r="I39" s="31">
        <v>620</v>
      </c>
      <c r="J39" s="30">
        <v>104</v>
      </c>
      <c r="K39" s="13">
        <v>156</v>
      </c>
      <c r="L39" s="31">
        <v>599</v>
      </c>
      <c r="M39" s="30">
        <v>103</v>
      </c>
      <c r="N39" s="13">
        <v>154</v>
      </c>
      <c r="O39" s="29">
        <v>583</v>
      </c>
      <c r="P39" s="59">
        <v>100</v>
      </c>
    </row>
    <row r="40" spans="1:16" ht="13.5">
      <c r="A40" s="11" t="s">
        <v>37</v>
      </c>
      <c r="B40" s="18">
        <v>100</v>
      </c>
      <c r="C40" s="35">
        <v>953</v>
      </c>
      <c r="D40" s="34">
        <v>66</v>
      </c>
      <c r="E40" s="18">
        <v>90</v>
      </c>
      <c r="F40" s="35">
        <v>927</v>
      </c>
      <c r="G40" s="34">
        <v>64</v>
      </c>
      <c r="H40" s="18">
        <v>86</v>
      </c>
      <c r="I40" s="35">
        <v>889</v>
      </c>
      <c r="J40" s="34">
        <v>64</v>
      </c>
      <c r="K40" s="18">
        <v>81</v>
      </c>
      <c r="L40" s="35">
        <v>842</v>
      </c>
      <c r="M40" s="34">
        <v>60</v>
      </c>
      <c r="N40" s="18">
        <v>73</v>
      </c>
      <c r="O40" s="33">
        <v>792</v>
      </c>
      <c r="P40" s="63">
        <v>65</v>
      </c>
    </row>
    <row r="41" spans="1:16" ht="13.5">
      <c r="A41" s="9" t="s">
        <v>38</v>
      </c>
      <c r="B41" s="13">
        <v>71</v>
      </c>
      <c r="C41" s="31">
        <v>639</v>
      </c>
      <c r="D41" s="30">
        <v>64</v>
      </c>
      <c r="E41" s="13">
        <v>66</v>
      </c>
      <c r="F41" s="31">
        <v>589</v>
      </c>
      <c r="G41" s="30">
        <v>63</v>
      </c>
      <c r="H41" s="13">
        <v>64</v>
      </c>
      <c r="I41" s="31">
        <v>573</v>
      </c>
      <c r="J41" s="30">
        <v>63</v>
      </c>
      <c r="K41" s="13">
        <v>62</v>
      </c>
      <c r="L41" s="31">
        <v>555</v>
      </c>
      <c r="M41" s="30">
        <v>60</v>
      </c>
      <c r="N41" s="13">
        <v>54</v>
      </c>
      <c r="O41" s="29">
        <v>548</v>
      </c>
      <c r="P41" s="59">
        <v>58</v>
      </c>
    </row>
    <row r="42" spans="1:16" ht="13.5">
      <c r="A42" s="9" t="s">
        <v>39</v>
      </c>
      <c r="B42" s="13">
        <v>73</v>
      </c>
      <c r="C42" s="31">
        <v>516</v>
      </c>
      <c r="D42" s="30">
        <v>45</v>
      </c>
      <c r="E42" s="13">
        <v>71</v>
      </c>
      <c r="F42" s="31">
        <v>495</v>
      </c>
      <c r="G42" s="30">
        <v>45</v>
      </c>
      <c r="H42" s="13">
        <v>69</v>
      </c>
      <c r="I42" s="31">
        <v>458</v>
      </c>
      <c r="J42" s="30">
        <v>45</v>
      </c>
      <c r="K42" s="13">
        <v>73</v>
      </c>
      <c r="L42" s="31">
        <v>444</v>
      </c>
      <c r="M42" s="30">
        <v>42</v>
      </c>
      <c r="N42" s="13">
        <v>68</v>
      </c>
      <c r="O42" s="29">
        <v>426</v>
      </c>
      <c r="P42" s="59">
        <v>46</v>
      </c>
    </row>
    <row r="43" spans="1:16" ht="13.5">
      <c r="A43" s="9" t="s">
        <v>40</v>
      </c>
      <c r="B43" s="13">
        <v>109</v>
      </c>
      <c r="C43" s="31">
        <v>433</v>
      </c>
      <c r="D43" s="30">
        <v>86</v>
      </c>
      <c r="E43" s="13">
        <v>108</v>
      </c>
      <c r="F43" s="31">
        <v>410</v>
      </c>
      <c r="G43" s="30">
        <v>86</v>
      </c>
      <c r="H43" s="13">
        <v>106</v>
      </c>
      <c r="I43" s="31">
        <v>400</v>
      </c>
      <c r="J43" s="30">
        <v>82</v>
      </c>
      <c r="K43" s="13">
        <v>104</v>
      </c>
      <c r="L43" s="31">
        <v>390</v>
      </c>
      <c r="M43" s="30">
        <v>79</v>
      </c>
      <c r="N43" s="13">
        <v>104</v>
      </c>
      <c r="O43" s="29">
        <v>384</v>
      </c>
      <c r="P43" s="59">
        <v>80</v>
      </c>
    </row>
    <row r="44" spans="1:16" ht="13.5">
      <c r="A44" s="9" t="s">
        <v>41</v>
      </c>
      <c r="B44" s="13">
        <v>46</v>
      </c>
      <c r="C44" s="31">
        <v>312</v>
      </c>
      <c r="D44" s="30">
        <v>81</v>
      </c>
      <c r="E44" s="13">
        <v>37</v>
      </c>
      <c r="F44" s="31">
        <v>298</v>
      </c>
      <c r="G44" s="30">
        <v>87</v>
      </c>
      <c r="H44" s="13">
        <v>30</v>
      </c>
      <c r="I44" s="31">
        <v>290</v>
      </c>
      <c r="J44" s="30">
        <v>77</v>
      </c>
      <c r="K44" s="13">
        <v>28</v>
      </c>
      <c r="L44" s="31">
        <v>283</v>
      </c>
      <c r="M44" s="30">
        <v>73</v>
      </c>
      <c r="N44" s="13">
        <v>30</v>
      </c>
      <c r="O44" s="29">
        <v>273</v>
      </c>
      <c r="P44" s="59">
        <v>79</v>
      </c>
    </row>
    <row r="45" spans="1:16" ht="13.5">
      <c r="A45" s="11" t="s">
        <v>42</v>
      </c>
      <c r="B45" s="18">
        <v>140</v>
      </c>
      <c r="C45" s="35">
        <v>784</v>
      </c>
      <c r="D45" s="34">
        <v>187</v>
      </c>
      <c r="E45" s="18">
        <v>139</v>
      </c>
      <c r="F45" s="35">
        <v>758</v>
      </c>
      <c r="G45" s="34">
        <v>184</v>
      </c>
      <c r="H45" s="18">
        <v>136</v>
      </c>
      <c r="I45" s="35">
        <v>686</v>
      </c>
      <c r="J45" s="34">
        <v>180</v>
      </c>
      <c r="K45" s="18">
        <v>128</v>
      </c>
      <c r="L45" s="35">
        <v>655</v>
      </c>
      <c r="M45" s="34">
        <v>178</v>
      </c>
      <c r="N45" s="18">
        <v>129</v>
      </c>
      <c r="O45" s="33">
        <v>612</v>
      </c>
      <c r="P45" s="63">
        <v>187</v>
      </c>
    </row>
    <row r="46" spans="1:16" ht="13.5">
      <c r="A46" s="9" t="s">
        <v>43</v>
      </c>
      <c r="B46" s="13">
        <v>47</v>
      </c>
      <c r="C46" s="31">
        <v>212</v>
      </c>
      <c r="D46" s="30">
        <v>44</v>
      </c>
      <c r="E46" s="13">
        <v>47</v>
      </c>
      <c r="F46" s="31">
        <v>197</v>
      </c>
      <c r="G46" s="30">
        <v>46</v>
      </c>
      <c r="H46" s="13">
        <v>40</v>
      </c>
      <c r="I46" s="31">
        <v>208</v>
      </c>
      <c r="J46" s="30">
        <v>47</v>
      </c>
      <c r="K46" s="13">
        <v>40</v>
      </c>
      <c r="L46" s="31">
        <v>202</v>
      </c>
      <c r="M46" s="30">
        <v>43</v>
      </c>
      <c r="N46" s="13">
        <v>36</v>
      </c>
      <c r="O46" s="29">
        <v>211</v>
      </c>
      <c r="P46" s="59">
        <v>44</v>
      </c>
    </row>
    <row r="47" spans="1:16" ht="13.5">
      <c r="A47" s="9" t="s">
        <v>44</v>
      </c>
      <c r="B47" s="13">
        <v>98</v>
      </c>
      <c r="C47" s="31">
        <v>779</v>
      </c>
      <c r="D47" s="30">
        <v>117</v>
      </c>
      <c r="E47" s="13">
        <v>98</v>
      </c>
      <c r="F47" s="31">
        <v>747</v>
      </c>
      <c r="G47" s="30">
        <v>117</v>
      </c>
      <c r="H47" s="13">
        <v>96</v>
      </c>
      <c r="I47" s="31">
        <v>694</v>
      </c>
      <c r="J47" s="30">
        <v>120</v>
      </c>
      <c r="K47" s="13">
        <v>97</v>
      </c>
      <c r="L47" s="31">
        <v>668</v>
      </c>
      <c r="M47" s="30">
        <v>115</v>
      </c>
      <c r="N47" s="13">
        <v>101</v>
      </c>
      <c r="O47" s="29">
        <v>637</v>
      </c>
      <c r="P47" s="59">
        <v>113</v>
      </c>
    </row>
    <row r="48" spans="1:16" ht="13.5">
      <c r="A48" s="9" t="s">
        <v>45</v>
      </c>
      <c r="B48" s="13">
        <v>127</v>
      </c>
      <c r="C48" s="31">
        <v>549</v>
      </c>
      <c r="D48" s="30">
        <v>140</v>
      </c>
      <c r="E48" s="13">
        <v>138</v>
      </c>
      <c r="F48" s="31">
        <v>539</v>
      </c>
      <c r="G48" s="30">
        <v>133</v>
      </c>
      <c r="H48" s="13">
        <v>139</v>
      </c>
      <c r="I48" s="31">
        <v>515</v>
      </c>
      <c r="J48" s="30">
        <v>126</v>
      </c>
      <c r="K48" s="13">
        <v>138</v>
      </c>
      <c r="L48" s="31">
        <v>503</v>
      </c>
      <c r="M48" s="30">
        <v>129</v>
      </c>
      <c r="N48" s="13">
        <v>127</v>
      </c>
      <c r="O48" s="29">
        <v>494</v>
      </c>
      <c r="P48" s="59">
        <v>128</v>
      </c>
    </row>
    <row r="49" spans="1:16" ht="13.5">
      <c r="A49" s="9" t="s">
        <v>46</v>
      </c>
      <c r="B49" s="13">
        <v>83</v>
      </c>
      <c r="C49" s="31">
        <v>698</v>
      </c>
      <c r="D49" s="30">
        <v>66</v>
      </c>
      <c r="E49" s="13">
        <v>82</v>
      </c>
      <c r="F49" s="31">
        <v>672</v>
      </c>
      <c r="G49" s="30">
        <v>74</v>
      </c>
      <c r="H49" s="13">
        <v>84</v>
      </c>
      <c r="I49" s="31">
        <v>632</v>
      </c>
      <c r="J49" s="30">
        <v>70</v>
      </c>
      <c r="K49" s="13">
        <v>86</v>
      </c>
      <c r="L49" s="31">
        <v>604</v>
      </c>
      <c r="M49" s="30">
        <v>72</v>
      </c>
      <c r="N49" s="13">
        <v>82</v>
      </c>
      <c r="O49" s="29">
        <v>568</v>
      </c>
      <c r="P49" s="59">
        <v>73</v>
      </c>
    </row>
    <row r="50" spans="1:16" ht="13.5">
      <c r="A50" s="11" t="s">
        <v>47</v>
      </c>
      <c r="B50" s="18">
        <v>45</v>
      </c>
      <c r="C50" s="35">
        <v>454</v>
      </c>
      <c r="D50" s="34">
        <v>87</v>
      </c>
      <c r="E50" s="18">
        <v>45</v>
      </c>
      <c r="F50" s="35">
        <v>425</v>
      </c>
      <c r="G50" s="34">
        <v>80</v>
      </c>
      <c r="H50" s="18">
        <v>46</v>
      </c>
      <c r="I50" s="35">
        <v>392</v>
      </c>
      <c r="J50" s="34">
        <v>77</v>
      </c>
      <c r="K50" s="18">
        <v>45</v>
      </c>
      <c r="L50" s="35">
        <v>375</v>
      </c>
      <c r="M50" s="34">
        <v>81</v>
      </c>
      <c r="N50" s="18">
        <v>45</v>
      </c>
      <c r="O50" s="33">
        <v>363</v>
      </c>
      <c r="P50" s="63">
        <v>89</v>
      </c>
    </row>
    <row r="51" spans="1:16" ht="13.5">
      <c r="A51" s="9" t="s">
        <v>48</v>
      </c>
      <c r="B51" s="13">
        <v>92</v>
      </c>
      <c r="C51" s="31">
        <v>444</v>
      </c>
      <c r="D51" s="30">
        <v>84</v>
      </c>
      <c r="E51" s="13">
        <v>89</v>
      </c>
      <c r="F51" s="31">
        <v>435</v>
      </c>
      <c r="G51" s="36">
        <v>85</v>
      </c>
      <c r="H51" s="13">
        <v>87</v>
      </c>
      <c r="I51" s="31">
        <v>416</v>
      </c>
      <c r="J51" s="36">
        <v>91</v>
      </c>
      <c r="K51" s="13">
        <v>89</v>
      </c>
      <c r="L51" s="31">
        <v>407</v>
      </c>
      <c r="M51" s="36">
        <v>103</v>
      </c>
      <c r="N51" s="13">
        <v>89</v>
      </c>
      <c r="O51" s="29">
        <v>411</v>
      </c>
      <c r="P51" s="59">
        <v>118</v>
      </c>
    </row>
    <row r="52" spans="1:16" ht="13.5">
      <c r="A52" s="7" t="s">
        <v>49</v>
      </c>
      <c r="B52" s="38">
        <v>62</v>
      </c>
      <c r="C52" s="39">
        <v>188</v>
      </c>
      <c r="D52" s="40">
        <v>46</v>
      </c>
      <c r="E52" s="38">
        <v>60</v>
      </c>
      <c r="F52" s="39">
        <v>182</v>
      </c>
      <c r="G52" s="41">
        <v>48</v>
      </c>
      <c r="H52" s="38">
        <v>59</v>
      </c>
      <c r="I52" s="39">
        <v>171</v>
      </c>
      <c r="J52" s="41">
        <v>47</v>
      </c>
      <c r="K52" s="38">
        <v>58</v>
      </c>
      <c r="L52" s="39">
        <v>164</v>
      </c>
      <c r="M52" s="41">
        <v>46</v>
      </c>
      <c r="N52" s="38">
        <v>58</v>
      </c>
      <c r="O52" s="60">
        <v>164</v>
      </c>
      <c r="P52" s="61">
        <v>49</v>
      </c>
    </row>
    <row r="53" spans="1:16" ht="13.5">
      <c r="A53" s="10" t="s">
        <v>56</v>
      </c>
      <c r="B53" s="14">
        <v>21</v>
      </c>
      <c r="C53" s="31">
        <v>954</v>
      </c>
      <c r="D53" s="15">
        <v>49</v>
      </c>
      <c r="E53" s="14">
        <v>21</v>
      </c>
      <c r="F53" s="31">
        <v>939</v>
      </c>
      <c r="G53" s="17">
        <v>49</v>
      </c>
      <c r="H53" s="14">
        <v>20</v>
      </c>
      <c r="I53" s="31">
        <v>888</v>
      </c>
      <c r="J53" s="17">
        <v>49</v>
      </c>
      <c r="K53" s="14">
        <v>20</v>
      </c>
      <c r="L53" s="31">
        <v>863</v>
      </c>
      <c r="M53" s="17">
        <v>48</v>
      </c>
      <c r="N53" s="13">
        <v>20</v>
      </c>
      <c r="O53" s="29">
        <v>844</v>
      </c>
      <c r="P53" s="59">
        <v>46</v>
      </c>
    </row>
    <row r="54" spans="1:16" ht="13.5">
      <c r="A54" s="10" t="s">
        <v>57</v>
      </c>
      <c r="B54" s="14">
        <v>20</v>
      </c>
      <c r="C54" s="31">
        <v>305</v>
      </c>
      <c r="D54" s="15">
        <v>23</v>
      </c>
      <c r="E54" s="14">
        <v>20</v>
      </c>
      <c r="F54" s="31">
        <v>297</v>
      </c>
      <c r="G54" s="17">
        <v>22</v>
      </c>
      <c r="H54" s="14">
        <v>19</v>
      </c>
      <c r="I54" s="31">
        <v>292</v>
      </c>
      <c r="J54" s="17">
        <v>20</v>
      </c>
      <c r="K54" s="14">
        <v>18</v>
      </c>
      <c r="L54" s="31">
        <v>278</v>
      </c>
      <c r="M54" s="17">
        <v>22</v>
      </c>
      <c r="N54" s="13">
        <v>18</v>
      </c>
      <c r="O54" s="29">
        <v>268</v>
      </c>
      <c r="P54" s="59">
        <v>22</v>
      </c>
    </row>
    <row r="55" spans="1:16" ht="13.5">
      <c r="A55" s="10" t="s">
        <v>58</v>
      </c>
      <c r="B55" s="14">
        <v>22</v>
      </c>
      <c r="C55" s="31">
        <v>605</v>
      </c>
      <c r="D55" s="15">
        <v>11</v>
      </c>
      <c r="E55" s="14">
        <v>24</v>
      </c>
      <c r="F55" s="31">
        <v>575</v>
      </c>
      <c r="G55" s="17">
        <v>13</v>
      </c>
      <c r="H55" s="14">
        <v>24</v>
      </c>
      <c r="I55" s="31">
        <v>555</v>
      </c>
      <c r="J55" s="17">
        <v>13</v>
      </c>
      <c r="K55" s="14">
        <v>23</v>
      </c>
      <c r="L55" s="31">
        <v>537</v>
      </c>
      <c r="M55" s="17">
        <v>16</v>
      </c>
      <c r="N55" s="13">
        <v>22</v>
      </c>
      <c r="O55" s="29">
        <v>505</v>
      </c>
      <c r="P55" s="59">
        <v>17</v>
      </c>
    </row>
    <row r="56" spans="1:16" ht="13.5">
      <c r="A56" s="10" t="s">
        <v>59</v>
      </c>
      <c r="B56" s="14">
        <v>47</v>
      </c>
      <c r="C56" s="31">
        <v>279</v>
      </c>
      <c r="D56" s="15">
        <v>21</v>
      </c>
      <c r="E56" s="14">
        <v>45</v>
      </c>
      <c r="F56" s="31">
        <v>263</v>
      </c>
      <c r="G56" s="17">
        <v>18</v>
      </c>
      <c r="H56" s="14">
        <v>43</v>
      </c>
      <c r="I56" s="31">
        <v>259</v>
      </c>
      <c r="J56" s="17">
        <v>18</v>
      </c>
      <c r="K56" s="14">
        <v>40</v>
      </c>
      <c r="L56" s="31">
        <v>237</v>
      </c>
      <c r="M56" s="17">
        <v>18</v>
      </c>
      <c r="N56" s="13">
        <v>31</v>
      </c>
      <c r="O56" s="29">
        <v>216</v>
      </c>
      <c r="P56" s="59">
        <v>21</v>
      </c>
    </row>
    <row r="57" spans="1:16" ht="13.5">
      <c r="A57" s="12" t="s">
        <v>60</v>
      </c>
      <c r="B57" s="19">
        <v>128</v>
      </c>
      <c r="C57" s="35">
        <v>2352</v>
      </c>
      <c r="D57" s="20">
        <v>107</v>
      </c>
      <c r="E57" s="19">
        <v>137</v>
      </c>
      <c r="F57" s="35">
        <v>2269</v>
      </c>
      <c r="G57" s="20">
        <v>106</v>
      </c>
      <c r="H57" s="19">
        <v>122</v>
      </c>
      <c r="I57" s="35">
        <v>2171</v>
      </c>
      <c r="J57" s="20">
        <v>124</v>
      </c>
      <c r="K57" s="19">
        <v>113</v>
      </c>
      <c r="L57" s="35">
        <v>2058</v>
      </c>
      <c r="M57" s="20">
        <v>140</v>
      </c>
      <c r="N57" s="18">
        <v>111</v>
      </c>
      <c r="O57" s="33">
        <v>1934</v>
      </c>
      <c r="P57" s="63">
        <v>137</v>
      </c>
    </row>
    <row r="58" spans="1:16" ht="13.5">
      <c r="A58" s="10" t="s">
        <v>61</v>
      </c>
      <c r="B58" s="14">
        <v>117</v>
      </c>
      <c r="C58" s="16">
        <v>1434</v>
      </c>
      <c r="D58" s="15">
        <v>51</v>
      </c>
      <c r="E58" s="14">
        <v>114</v>
      </c>
      <c r="F58" s="16">
        <v>1369</v>
      </c>
      <c r="G58" s="15">
        <v>53</v>
      </c>
      <c r="H58" s="14">
        <v>106</v>
      </c>
      <c r="I58" s="31">
        <v>1314</v>
      </c>
      <c r="J58" s="15">
        <v>57</v>
      </c>
      <c r="K58" s="14">
        <v>106</v>
      </c>
      <c r="L58" s="31">
        <v>1267</v>
      </c>
      <c r="M58" s="15">
        <v>67</v>
      </c>
      <c r="N58" s="13">
        <v>107</v>
      </c>
      <c r="O58" s="29">
        <v>1234</v>
      </c>
      <c r="P58" s="59">
        <v>75</v>
      </c>
    </row>
    <row r="59" spans="1:16" ht="13.5">
      <c r="A59" s="10" t="s">
        <v>1</v>
      </c>
      <c r="B59" s="14"/>
      <c r="C59" s="16"/>
      <c r="D59" s="15"/>
      <c r="E59" s="14"/>
      <c r="F59" s="16"/>
      <c r="G59" s="15"/>
      <c r="H59" s="14"/>
      <c r="I59" s="31"/>
      <c r="J59" s="15"/>
      <c r="K59" s="14"/>
      <c r="L59" s="31"/>
      <c r="M59" s="15"/>
      <c r="N59" s="13">
        <v>25</v>
      </c>
      <c r="O59" s="29">
        <v>385</v>
      </c>
      <c r="P59" s="59">
        <v>11</v>
      </c>
    </row>
    <row r="60" spans="1:16" ht="13.5">
      <c r="A60" s="10" t="s">
        <v>62</v>
      </c>
      <c r="B60" s="22" t="s">
        <v>74</v>
      </c>
      <c r="C60" s="23" t="s">
        <v>74</v>
      </c>
      <c r="D60" s="24" t="s">
        <v>74</v>
      </c>
      <c r="E60" s="14">
        <v>19</v>
      </c>
      <c r="F60" s="16">
        <v>356</v>
      </c>
      <c r="G60" s="15">
        <v>7</v>
      </c>
      <c r="H60" s="14">
        <v>18</v>
      </c>
      <c r="I60" s="31">
        <v>324</v>
      </c>
      <c r="J60" s="15">
        <v>7</v>
      </c>
      <c r="K60" s="14">
        <v>18</v>
      </c>
      <c r="L60" s="31">
        <v>301</v>
      </c>
      <c r="M60" s="15">
        <v>7</v>
      </c>
      <c r="N60" s="13">
        <v>17</v>
      </c>
      <c r="O60" s="29">
        <v>284</v>
      </c>
      <c r="P60" s="59">
        <v>10</v>
      </c>
    </row>
    <row r="61" spans="1:16" ht="13.5">
      <c r="A61" s="10" t="s">
        <v>63</v>
      </c>
      <c r="B61" s="13">
        <v>10</v>
      </c>
      <c r="C61" s="31">
        <v>325</v>
      </c>
      <c r="D61" s="42">
        <v>23</v>
      </c>
      <c r="E61" s="14">
        <v>13</v>
      </c>
      <c r="F61" s="16">
        <v>314</v>
      </c>
      <c r="G61" s="15">
        <v>25</v>
      </c>
      <c r="H61" s="14">
        <v>11</v>
      </c>
      <c r="I61" s="31">
        <v>303</v>
      </c>
      <c r="J61" s="15">
        <v>27</v>
      </c>
      <c r="K61" s="14">
        <v>12</v>
      </c>
      <c r="L61" s="31">
        <v>301</v>
      </c>
      <c r="M61" s="15">
        <v>26</v>
      </c>
      <c r="N61" s="13">
        <v>12</v>
      </c>
      <c r="O61" s="29">
        <v>292</v>
      </c>
      <c r="P61" s="59">
        <v>27</v>
      </c>
    </row>
    <row r="62" spans="1:16" ht="13.5">
      <c r="A62" s="10" t="s">
        <v>64</v>
      </c>
      <c r="B62" s="22" t="s">
        <v>74</v>
      </c>
      <c r="C62" s="23" t="s">
        <v>74</v>
      </c>
      <c r="D62" s="24" t="s">
        <v>74</v>
      </c>
      <c r="E62" s="14">
        <v>12</v>
      </c>
      <c r="F62" s="16">
        <v>315</v>
      </c>
      <c r="G62" s="15">
        <v>37</v>
      </c>
      <c r="H62" s="14">
        <v>13</v>
      </c>
      <c r="I62" s="31">
        <v>271</v>
      </c>
      <c r="J62" s="15">
        <v>32</v>
      </c>
      <c r="K62" s="14">
        <v>12</v>
      </c>
      <c r="L62" s="31">
        <v>252</v>
      </c>
      <c r="M62" s="15">
        <v>36</v>
      </c>
      <c r="N62" s="13">
        <v>12</v>
      </c>
      <c r="O62" s="29">
        <v>244</v>
      </c>
      <c r="P62" s="59">
        <v>38</v>
      </c>
    </row>
    <row r="63" spans="1:16" ht="13.5">
      <c r="A63" s="12" t="s">
        <v>65</v>
      </c>
      <c r="B63" s="19">
        <v>201</v>
      </c>
      <c r="C63" s="21">
        <v>1757</v>
      </c>
      <c r="D63" s="20">
        <v>28</v>
      </c>
      <c r="E63" s="19">
        <v>198</v>
      </c>
      <c r="F63" s="21">
        <v>1716</v>
      </c>
      <c r="G63" s="20">
        <v>34</v>
      </c>
      <c r="H63" s="19">
        <v>190</v>
      </c>
      <c r="I63" s="35">
        <v>1661</v>
      </c>
      <c r="J63" s="20">
        <v>41</v>
      </c>
      <c r="K63" s="19">
        <v>185</v>
      </c>
      <c r="L63" s="35">
        <v>1599</v>
      </c>
      <c r="M63" s="20">
        <v>55</v>
      </c>
      <c r="N63" s="18">
        <v>179</v>
      </c>
      <c r="O63" s="33">
        <v>1545</v>
      </c>
      <c r="P63" s="63">
        <v>57</v>
      </c>
    </row>
    <row r="64" spans="1:16" ht="13.5">
      <c r="A64" s="10" t="s">
        <v>66</v>
      </c>
      <c r="B64" s="14">
        <v>60</v>
      </c>
      <c r="C64" s="28">
        <v>1441</v>
      </c>
      <c r="D64" s="15">
        <v>11</v>
      </c>
      <c r="E64" s="14">
        <v>61</v>
      </c>
      <c r="F64" s="28">
        <v>1360</v>
      </c>
      <c r="G64" s="15">
        <v>11</v>
      </c>
      <c r="H64" s="14">
        <v>64</v>
      </c>
      <c r="I64" s="28">
        <v>1299</v>
      </c>
      <c r="J64" s="15">
        <v>10</v>
      </c>
      <c r="K64" s="14">
        <v>67</v>
      </c>
      <c r="L64" s="28">
        <v>1230</v>
      </c>
      <c r="M64" s="15">
        <v>10</v>
      </c>
      <c r="N64" s="13">
        <v>103</v>
      </c>
      <c r="O64" s="29">
        <v>1187</v>
      </c>
      <c r="P64" s="59">
        <v>10</v>
      </c>
    </row>
    <row r="65" spans="1:16" ht="13.5">
      <c r="A65" s="10" t="s">
        <v>67</v>
      </c>
      <c r="B65" s="14">
        <v>171</v>
      </c>
      <c r="C65" s="28">
        <v>3716</v>
      </c>
      <c r="D65" s="15">
        <v>0</v>
      </c>
      <c r="E65" s="14">
        <v>161</v>
      </c>
      <c r="F65" s="28">
        <v>3554</v>
      </c>
      <c r="G65" s="15">
        <v>0</v>
      </c>
      <c r="H65" s="14">
        <v>161</v>
      </c>
      <c r="I65" s="28">
        <v>3435</v>
      </c>
      <c r="J65" s="15">
        <v>0</v>
      </c>
      <c r="K65" s="14">
        <v>184</v>
      </c>
      <c r="L65" s="28">
        <v>3271</v>
      </c>
      <c r="M65" s="15">
        <v>0</v>
      </c>
      <c r="N65" s="13">
        <v>170</v>
      </c>
      <c r="O65" s="29">
        <v>3100</v>
      </c>
      <c r="P65" s="59">
        <v>0</v>
      </c>
    </row>
    <row r="66" spans="1:16" ht="13.5">
      <c r="A66" s="10" t="s">
        <v>68</v>
      </c>
      <c r="B66" s="14">
        <v>68</v>
      </c>
      <c r="C66" s="57">
        <v>311</v>
      </c>
      <c r="D66" s="15">
        <v>10</v>
      </c>
      <c r="E66" s="14">
        <v>68</v>
      </c>
      <c r="F66" s="57">
        <v>290</v>
      </c>
      <c r="G66" s="15">
        <v>11</v>
      </c>
      <c r="H66" s="14">
        <v>68</v>
      </c>
      <c r="I66" s="57">
        <v>263</v>
      </c>
      <c r="J66" s="15">
        <v>10</v>
      </c>
      <c r="K66" s="14">
        <v>44</v>
      </c>
      <c r="L66" s="57">
        <v>253</v>
      </c>
      <c r="M66" s="15">
        <v>25</v>
      </c>
      <c r="N66" s="13">
        <v>42</v>
      </c>
      <c r="O66" s="29">
        <v>240</v>
      </c>
      <c r="P66" s="59">
        <v>25</v>
      </c>
    </row>
    <row r="67" spans="1:16" ht="13.5">
      <c r="A67" s="10" t="s">
        <v>69</v>
      </c>
      <c r="B67" s="14">
        <v>78</v>
      </c>
      <c r="C67" s="28">
        <v>1482</v>
      </c>
      <c r="D67" s="15">
        <v>0</v>
      </c>
      <c r="E67" s="14">
        <v>75</v>
      </c>
      <c r="F67" s="28">
        <v>1453</v>
      </c>
      <c r="G67" s="15">
        <v>0</v>
      </c>
      <c r="H67" s="14">
        <v>79</v>
      </c>
      <c r="I67" s="28">
        <v>1378</v>
      </c>
      <c r="J67" s="15">
        <v>0</v>
      </c>
      <c r="K67" s="14">
        <v>73</v>
      </c>
      <c r="L67" s="28">
        <v>1315</v>
      </c>
      <c r="M67" s="15">
        <v>0</v>
      </c>
      <c r="N67" s="13">
        <v>74</v>
      </c>
      <c r="O67" s="29">
        <v>1278</v>
      </c>
      <c r="P67" s="59">
        <v>0</v>
      </c>
    </row>
    <row r="68" spans="1:16" ht="13.5">
      <c r="A68" s="10" t="s">
        <v>82</v>
      </c>
      <c r="B68" s="14"/>
      <c r="C68" s="28"/>
      <c r="D68" s="15"/>
      <c r="E68" s="14"/>
      <c r="F68" s="28"/>
      <c r="G68" s="15"/>
      <c r="H68" s="14"/>
      <c r="I68" s="28"/>
      <c r="J68" s="15"/>
      <c r="K68" s="14">
        <v>11</v>
      </c>
      <c r="L68" s="28">
        <v>460</v>
      </c>
      <c r="M68" s="15">
        <v>11</v>
      </c>
      <c r="N68" s="13">
        <v>11</v>
      </c>
      <c r="O68" s="29">
        <v>437</v>
      </c>
      <c r="P68" s="59">
        <v>10</v>
      </c>
    </row>
    <row r="69" spans="1:16" ht="13.5">
      <c r="A69" s="12" t="s">
        <v>70</v>
      </c>
      <c r="B69" s="19">
        <v>17</v>
      </c>
      <c r="C69" s="32">
        <v>578</v>
      </c>
      <c r="D69" s="20">
        <v>18</v>
      </c>
      <c r="E69" s="19">
        <v>15</v>
      </c>
      <c r="F69" s="32">
        <v>552</v>
      </c>
      <c r="G69" s="20">
        <v>20</v>
      </c>
      <c r="H69" s="19">
        <v>15</v>
      </c>
      <c r="I69" s="32">
        <v>518</v>
      </c>
      <c r="J69" s="20">
        <v>23</v>
      </c>
      <c r="K69" s="19">
        <v>15</v>
      </c>
      <c r="L69" s="32">
        <v>500</v>
      </c>
      <c r="M69" s="20">
        <v>25</v>
      </c>
      <c r="N69" s="18">
        <v>16</v>
      </c>
      <c r="O69" s="33">
        <v>479</v>
      </c>
      <c r="P69" s="63">
        <v>26</v>
      </c>
    </row>
    <row r="70" spans="1:16" ht="13.5">
      <c r="A70" s="10" t="s">
        <v>71</v>
      </c>
      <c r="B70" s="14">
        <v>34</v>
      </c>
      <c r="C70" s="28">
        <v>550</v>
      </c>
      <c r="D70" s="15">
        <v>37</v>
      </c>
      <c r="E70" s="14">
        <v>34</v>
      </c>
      <c r="F70" s="28">
        <v>507</v>
      </c>
      <c r="G70" s="15">
        <v>41</v>
      </c>
      <c r="H70" s="14">
        <v>32</v>
      </c>
      <c r="I70" s="28">
        <v>446</v>
      </c>
      <c r="J70" s="15">
        <v>51</v>
      </c>
      <c r="K70" s="14">
        <v>34</v>
      </c>
      <c r="L70" s="28">
        <v>416</v>
      </c>
      <c r="M70" s="15">
        <v>50</v>
      </c>
      <c r="N70" s="66">
        <v>37</v>
      </c>
      <c r="O70" s="69">
        <v>393</v>
      </c>
      <c r="P70" s="42">
        <v>46</v>
      </c>
    </row>
    <row r="71" spans="1:16" ht="13.5">
      <c r="A71" s="47" t="s">
        <v>72</v>
      </c>
      <c r="B71" s="48">
        <v>14</v>
      </c>
      <c r="C71" s="37">
        <v>344</v>
      </c>
      <c r="D71" s="49">
        <v>13</v>
      </c>
      <c r="E71" s="48">
        <v>14</v>
      </c>
      <c r="F71" s="37">
        <v>342</v>
      </c>
      <c r="G71" s="49">
        <v>19</v>
      </c>
      <c r="H71" s="48">
        <v>13</v>
      </c>
      <c r="I71" s="37">
        <v>332</v>
      </c>
      <c r="J71" s="49">
        <v>19</v>
      </c>
      <c r="K71" s="48">
        <v>13</v>
      </c>
      <c r="L71" s="37">
        <v>328</v>
      </c>
      <c r="M71" s="49">
        <v>21</v>
      </c>
      <c r="N71" s="38">
        <v>12</v>
      </c>
      <c r="O71" s="60">
        <v>325</v>
      </c>
      <c r="P71" s="58">
        <v>23</v>
      </c>
    </row>
    <row r="72" spans="1:16" ht="14.25" thickBot="1">
      <c r="A72" s="54" t="s">
        <v>79</v>
      </c>
      <c r="B72" s="50">
        <v>8</v>
      </c>
      <c r="C72" s="52">
        <v>9879</v>
      </c>
      <c r="D72" s="51">
        <v>8</v>
      </c>
      <c r="E72" s="50">
        <v>8</v>
      </c>
      <c r="F72" s="53">
        <v>9453</v>
      </c>
      <c r="G72" s="51">
        <v>7</v>
      </c>
      <c r="H72" s="50">
        <v>6</v>
      </c>
      <c r="I72" s="53">
        <v>8980</v>
      </c>
      <c r="J72" s="51">
        <v>6</v>
      </c>
      <c r="K72" s="50">
        <v>4</v>
      </c>
      <c r="L72" s="53">
        <v>8351</v>
      </c>
      <c r="M72" s="51">
        <v>3</v>
      </c>
      <c r="N72" s="67">
        <v>5</v>
      </c>
      <c r="O72" s="70">
        <v>7989</v>
      </c>
      <c r="P72" s="64">
        <v>5</v>
      </c>
    </row>
    <row r="73" spans="1:16" ht="14.25" thickTop="1">
      <c r="A73" s="6" t="s">
        <v>75</v>
      </c>
      <c r="B73" s="43">
        <f>SUM(B6:B72)</f>
        <v>7993</v>
      </c>
      <c r="C73" s="55">
        <f>SUM(C6:C72)</f>
        <v>66647</v>
      </c>
      <c r="D73" s="37">
        <f>SUM(D6:D72)</f>
        <v>6787</v>
      </c>
      <c r="E73" s="43">
        <f aca="true" t="shared" si="0" ref="E73:M73">SUM(E6:E72)</f>
        <v>7862</v>
      </c>
      <c r="F73" s="55">
        <f t="shared" si="0"/>
        <v>63992</v>
      </c>
      <c r="G73" s="56">
        <f t="shared" si="0"/>
        <v>6706</v>
      </c>
      <c r="H73" s="43">
        <f t="shared" si="0"/>
        <v>7620</v>
      </c>
      <c r="I73" s="55">
        <f t="shared" si="0"/>
        <v>60941</v>
      </c>
      <c r="J73" s="56">
        <f t="shared" si="0"/>
        <v>6674</v>
      </c>
      <c r="K73" s="56">
        <f t="shared" si="0"/>
        <v>7408</v>
      </c>
      <c r="L73" s="56">
        <f t="shared" si="0"/>
        <v>58163</v>
      </c>
      <c r="M73" s="56">
        <f t="shared" si="0"/>
        <v>6766</v>
      </c>
      <c r="N73" s="68">
        <f>SUM(N6:N72)</f>
        <v>7207</v>
      </c>
      <c r="O73" s="71">
        <f>SUM(O6:O72)</f>
        <v>55596</v>
      </c>
      <c r="P73" s="65">
        <f>SUM(P6:P72)</f>
        <v>6865</v>
      </c>
    </row>
    <row r="74" spans="1:16" ht="13.5">
      <c r="A74" s="6" t="s">
        <v>55</v>
      </c>
      <c r="B74" s="77">
        <f>B73+C73+D73</f>
        <v>81427</v>
      </c>
      <c r="C74" s="78"/>
      <c r="D74" s="79"/>
      <c r="E74" s="77">
        <f>E73+F73+G73</f>
        <v>78560</v>
      </c>
      <c r="F74" s="78"/>
      <c r="G74" s="79"/>
      <c r="H74" s="77">
        <f>H73+I73+J73</f>
        <v>75235</v>
      </c>
      <c r="I74" s="78"/>
      <c r="J74" s="79"/>
      <c r="K74" s="77">
        <f>K73+L73+M73</f>
        <v>72337</v>
      </c>
      <c r="L74" s="78"/>
      <c r="M74" s="79"/>
      <c r="N74" s="77">
        <f>N73+O73+P73</f>
        <v>69668</v>
      </c>
      <c r="O74" s="78"/>
      <c r="P74" s="79"/>
    </row>
    <row r="75" ht="13.5">
      <c r="A75" s="4" t="s">
        <v>78</v>
      </c>
    </row>
    <row r="76" ht="13.5">
      <c r="A76" s="4" t="s">
        <v>83</v>
      </c>
    </row>
    <row r="77" ht="13.5">
      <c r="A77" s="5" t="s">
        <v>73</v>
      </c>
    </row>
  </sheetData>
  <sheetProtection/>
  <mergeCells count="22">
    <mergeCell ref="A1:M1"/>
    <mergeCell ref="E74:G74"/>
    <mergeCell ref="B4:B5"/>
    <mergeCell ref="B74:D74"/>
    <mergeCell ref="B3:D3"/>
    <mergeCell ref="A3:A5"/>
    <mergeCell ref="C4:C5"/>
    <mergeCell ref="E4:E5"/>
    <mergeCell ref="N3:P3"/>
    <mergeCell ref="N4:N5"/>
    <mergeCell ref="O4:O5"/>
    <mergeCell ref="N74:P74"/>
    <mergeCell ref="K3:M3"/>
    <mergeCell ref="K4:K5"/>
    <mergeCell ref="L4:L5"/>
    <mergeCell ref="K74:M74"/>
    <mergeCell ref="H4:H5"/>
    <mergeCell ref="I4:I5"/>
    <mergeCell ref="H74:J74"/>
    <mergeCell ref="E3:G3"/>
    <mergeCell ref="F4:F5"/>
    <mergeCell ref="H3:J3"/>
  </mergeCells>
  <printOptions/>
  <pageMargins left="0.78740157480315" right="0.78740157480315" top="0.78740157480315" bottom="0.590551181102362" header="0.393700787401575" footer="0.393700787401575"/>
  <pageSetup firstPageNumber="365" useFirstPageNumber="1" fitToHeight="1" fitToWidth="1" horizontalDpi="600" verticalDpi="600" orientation="portrait" paperSize="9" scale="77" r:id="rId1"/>
  <headerFooter scaleWithDoc="0">
    <oddHeader>&amp;L&amp;"ＭＳ Ｐゴシック,標準"&amp;9環境統計集 平成24年版</oddHeader>
    <oddFooter>&amp;C&amp;"ＭＳ Ｐゴシック,標準"&amp;9&amp;P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katoh</dc:creator>
  <cp:keywords/>
  <dc:description/>
  <cp:lastModifiedBy>大橋 厚子</cp:lastModifiedBy>
  <cp:lastPrinted>2009-11-12T09:40:59Z</cp:lastPrinted>
  <dcterms:created xsi:type="dcterms:W3CDTF">2002-01-07T00:47:27Z</dcterms:created>
  <dcterms:modified xsi:type="dcterms:W3CDTF">2017-03-13T05:40:55Z</dcterms:modified>
  <cp:category/>
  <cp:version/>
  <cp:contentType/>
  <cp:contentStatus/>
</cp:coreProperties>
</file>