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300" windowWidth="15480" windowHeight="9435" activeTab="0"/>
  </bookViews>
  <sheets>
    <sheet name="24" sheetId="1" r:id="rId1"/>
  </sheets>
  <definedNames>
    <definedName name="_xlnm.Print_Area" localSheetId="0">'24'!$A$1:$X$50</definedName>
  </definedNames>
  <calcPr fullCalcOnLoad="1"/>
</workbook>
</file>

<file path=xl/sharedStrings.xml><?xml version="1.0" encoding="utf-8"?>
<sst xmlns="http://schemas.openxmlformats.org/spreadsheetml/2006/main" count="84" uniqueCount="25">
  <si>
    <t>…</t>
  </si>
  <si>
    <t>－</t>
  </si>
  <si>
    <t>年度</t>
  </si>
  <si>
    <t>輸送トン数（単位：千トン）</t>
  </si>
  <si>
    <t>輸送トンキロ（単位：百万トン）</t>
  </si>
  <si>
    <t>計</t>
  </si>
  <si>
    <t>自動車</t>
  </si>
  <si>
    <t>鉄道</t>
  </si>
  <si>
    <t>内航海運</t>
  </si>
  <si>
    <t>航空</t>
  </si>
  <si>
    <t>指数</t>
  </si>
  <si>
    <t>　6）国内航空（定期のみ）の輸送量には、超過手荷物・郵便物を含む。</t>
  </si>
  <si>
    <t>4.11　貨物輸送の推移</t>
  </si>
  <si>
    <t>（指数：平成17年度（平均）＝100）</t>
  </si>
  <si>
    <t>出典：国土交通省総合政策局情報政策本部情報安全・調査課「交通関連統計資料集」</t>
  </si>
  <si>
    <t>うちＪＲ</t>
  </si>
  <si>
    <t>昭和25</t>
  </si>
  <si>
    <t>昭和35</t>
  </si>
  <si>
    <t>平成元</t>
  </si>
  <si>
    <t>注1）昭和62年度より、自動車には軽自動車を加えたので、昭和61年度以前と連続しない。</t>
  </si>
  <si>
    <t>　2）平成6年度の自動車の数値には、平成7年1月～3月の兵庫県の数値を含まない。</t>
  </si>
  <si>
    <t>　3）平成6年度の自動車の指数は、兵庫県の数値を含まないため省略した。</t>
  </si>
  <si>
    <t>　4）鉄道は、有賃のみである。</t>
  </si>
  <si>
    <t>　5）内航海運の月別及び平成15年度平均値は、自家用を除く。</t>
  </si>
  <si>
    <t>　7）指数は、基準年を平成2年度から平成12年度に変更した。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</si>
</sst>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;&quot;△ &quot;#,##0"/>
    <numFmt numFmtId="179" formatCode="#,##0.0;&quot;△ &quot;#,##0.0"/>
    <numFmt numFmtId="180" formatCode="#,##0_);[Red]\(#,##0\)"/>
    <numFmt numFmtId="181" formatCode="#,##0.0_);[Red]\(#,##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" fillId="0" borderId="0">
      <alignment vertical="center"/>
      <protection/>
    </xf>
    <xf numFmtId="0" fontId="38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8" fontId="4" fillId="0" borderId="18" xfId="60" applyNumberFormat="1" applyFont="1" applyFill="1" applyBorder="1" applyAlignment="1">
      <alignment horizontal="right" vertical="center"/>
      <protection/>
    </xf>
    <xf numFmtId="179" fontId="4" fillId="0" borderId="18" xfId="60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1総括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view="pageBreakPreview" zoomScale="60" zoomScalePageLayoutView="0" workbookViewId="0" topLeftCell="A4">
      <pane xSplit="1" topLeftCell="B1" activePane="topRight" state="frozen"/>
      <selection pane="topLeft" activeCell="A1" sqref="A1"/>
      <selection pane="topRight" activeCell="Q16" sqref="Q16"/>
    </sheetView>
  </sheetViews>
  <sheetFormatPr defaultColWidth="9.00390625" defaultRowHeight="13.5"/>
  <cols>
    <col min="1" max="1" width="8.25390625" style="1" customWidth="1"/>
    <col min="2" max="2" width="11.125" style="1" customWidth="1"/>
    <col min="3" max="3" width="7.625" style="1" customWidth="1"/>
    <col min="4" max="4" width="10.625" style="1" customWidth="1"/>
    <col min="5" max="5" width="9.625" style="1" customWidth="1"/>
    <col min="6" max="6" width="10.625" style="1" customWidth="1"/>
    <col min="7" max="7" width="9.625" style="1" customWidth="1"/>
    <col min="8" max="8" width="9.50390625" style="1" bestFit="1" customWidth="1"/>
    <col min="9" max="9" width="7.375" style="1" customWidth="1"/>
    <col min="10" max="10" width="6.625" style="1" customWidth="1"/>
    <col min="11" max="11" width="7.375" style="1" customWidth="1"/>
    <col min="12" max="12" width="13.25390625" style="1" customWidth="1"/>
    <col min="13" max="13" width="8.25390625" style="1" customWidth="1"/>
    <col min="14" max="14" width="10.00390625" style="1" customWidth="1"/>
    <col min="15" max="15" width="9.625" style="1" customWidth="1"/>
    <col min="16" max="16" width="8.875" style="1" customWidth="1"/>
    <col min="17" max="17" width="9.625" style="1" customWidth="1"/>
    <col min="18" max="18" width="9.50390625" style="1" bestFit="1" customWidth="1"/>
    <col min="19" max="19" width="9.625" style="1" customWidth="1"/>
    <col min="20" max="20" width="9.50390625" style="1" bestFit="1" customWidth="1"/>
    <col min="21" max="21" width="9.625" style="1" customWidth="1"/>
    <col min="22" max="22" width="6.625" style="1" customWidth="1"/>
    <col min="23" max="23" width="7.625" style="1" customWidth="1"/>
    <col min="24" max="24" width="11.50390625" style="1" customWidth="1"/>
    <col min="25" max="16384" width="9.00390625" style="1" customWidth="1"/>
  </cols>
  <sheetData>
    <row r="1" spans="1:13" s="27" customFormat="1" ht="17.25">
      <c r="A1" s="27" t="s">
        <v>12</v>
      </c>
      <c r="M1" s="27" t="s">
        <v>12</v>
      </c>
    </row>
    <row r="2" spans="12:24" ht="13.5">
      <c r="L2" s="2" t="s">
        <v>13</v>
      </c>
      <c r="X2" s="2" t="s">
        <v>13</v>
      </c>
    </row>
    <row r="3" spans="1:24" ht="13.5">
      <c r="A3" s="28" t="s">
        <v>2</v>
      </c>
      <c r="B3" s="3" t="s">
        <v>3</v>
      </c>
      <c r="C3" s="4"/>
      <c r="D3" s="4"/>
      <c r="E3" s="4"/>
      <c r="F3" s="4"/>
      <c r="G3" s="4"/>
      <c r="H3" s="4"/>
      <c r="I3" s="4"/>
      <c r="J3" s="4"/>
      <c r="K3" s="4"/>
      <c r="L3" s="5"/>
      <c r="M3" s="28" t="s">
        <v>2</v>
      </c>
      <c r="N3" s="6" t="s">
        <v>4</v>
      </c>
      <c r="O3" s="7"/>
      <c r="P3" s="7"/>
      <c r="Q3" s="7"/>
      <c r="R3" s="7"/>
      <c r="S3" s="7"/>
      <c r="T3" s="7"/>
      <c r="U3" s="7"/>
      <c r="V3" s="7"/>
      <c r="W3" s="7"/>
      <c r="X3" s="8"/>
    </row>
    <row r="4" spans="1:24" ht="13.5">
      <c r="A4" s="29"/>
      <c r="B4" s="31" t="s">
        <v>6</v>
      </c>
      <c r="C4" s="9"/>
      <c r="D4" s="31" t="s">
        <v>7</v>
      </c>
      <c r="E4" s="10"/>
      <c r="F4" s="10"/>
      <c r="G4" s="9"/>
      <c r="H4" s="31" t="s">
        <v>8</v>
      </c>
      <c r="I4" s="9"/>
      <c r="J4" s="31" t="s">
        <v>9</v>
      </c>
      <c r="K4" s="9"/>
      <c r="L4" s="28" t="s">
        <v>5</v>
      </c>
      <c r="M4" s="29"/>
      <c r="N4" s="31" t="s">
        <v>6</v>
      </c>
      <c r="O4" s="9"/>
      <c r="P4" s="31" t="s">
        <v>7</v>
      </c>
      <c r="Q4" s="10"/>
      <c r="R4" s="11"/>
      <c r="S4" s="12"/>
      <c r="T4" s="31" t="s">
        <v>8</v>
      </c>
      <c r="U4" s="9"/>
      <c r="V4" s="31" t="s">
        <v>9</v>
      </c>
      <c r="W4" s="9"/>
      <c r="X4" s="28" t="s">
        <v>5</v>
      </c>
    </row>
    <row r="5" spans="1:24" ht="13.5">
      <c r="A5" s="29"/>
      <c r="B5" s="32"/>
      <c r="C5" s="13"/>
      <c r="D5" s="32"/>
      <c r="E5" s="14"/>
      <c r="F5" s="31" t="s">
        <v>15</v>
      </c>
      <c r="G5" s="9"/>
      <c r="H5" s="32"/>
      <c r="I5" s="14"/>
      <c r="J5" s="32"/>
      <c r="K5" s="14"/>
      <c r="L5" s="29"/>
      <c r="M5" s="29"/>
      <c r="N5" s="32"/>
      <c r="O5" s="14"/>
      <c r="P5" s="32"/>
      <c r="Q5" s="14"/>
      <c r="R5" s="31" t="s">
        <v>15</v>
      </c>
      <c r="S5" s="9"/>
      <c r="T5" s="32"/>
      <c r="U5" s="14"/>
      <c r="V5" s="32"/>
      <c r="W5" s="14"/>
      <c r="X5" s="29"/>
    </row>
    <row r="6" spans="1:24" ht="13.5">
      <c r="A6" s="30"/>
      <c r="B6" s="33"/>
      <c r="C6" s="15" t="s">
        <v>10</v>
      </c>
      <c r="D6" s="33"/>
      <c r="E6" s="15" t="s">
        <v>10</v>
      </c>
      <c r="F6" s="33"/>
      <c r="G6" s="15" t="s">
        <v>10</v>
      </c>
      <c r="H6" s="33"/>
      <c r="I6" s="15" t="s">
        <v>10</v>
      </c>
      <c r="J6" s="33"/>
      <c r="K6" s="15" t="s">
        <v>10</v>
      </c>
      <c r="L6" s="30"/>
      <c r="M6" s="30"/>
      <c r="N6" s="33"/>
      <c r="O6" s="15" t="s">
        <v>10</v>
      </c>
      <c r="P6" s="33"/>
      <c r="Q6" s="15" t="s">
        <v>10</v>
      </c>
      <c r="R6" s="33"/>
      <c r="S6" s="15" t="s">
        <v>10</v>
      </c>
      <c r="T6" s="33"/>
      <c r="U6" s="15" t="s">
        <v>10</v>
      </c>
      <c r="V6" s="33"/>
      <c r="W6" s="15" t="s">
        <v>10</v>
      </c>
      <c r="X6" s="30"/>
    </row>
    <row r="7" spans="1:24" ht="13.5">
      <c r="A7" s="16" t="s">
        <v>16</v>
      </c>
      <c r="B7" s="17">
        <v>309000</v>
      </c>
      <c r="C7" s="18" t="s">
        <v>0</v>
      </c>
      <c r="D7" s="17">
        <v>131748</v>
      </c>
      <c r="E7" s="19">
        <v>222.3</v>
      </c>
      <c r="F7" s="17">
        <v>120193</v>
      </c>
      <c r="G7" s="19">
        <v>308</v>
      </c>
      <c r="H7" s="17">
        <v>49282</v>
      </c>
      <c r="I7" s="19">
        <v>9.5</v>
      </c>
      <c r="J7" s="20" t="s">
        <v>1</v>
      </c>
      <c r="K7" s="18" t="s">
        <v>1</v>
      </c>
      <c r="L7" s="17">
        <v>490030</v>
      </c>
      <c r="M7" s="16" t="s">
        <v>16</v>
      </c>
      <c r="N7" s="17">
        <v>5400</v>
      </c>
      <c r="O7" s="18" t="s">
        <v>0</v>
      </c>
      <c r="P7" s="17">
        <v>31246</v>
      </c>
      <c r="Q7" s="19">
        <v>141.2</v>
      </c>
      <c r="R7" s="17">
        <v>30715</v>
      </c>
      <c r="S7" s="19">
        <v>140.5</v>
      </c>
      <c r="T7" s="17">
        <v>25500</v>
      </c>
      <c r="U7" s="19">
        <v>10.6</v>
      </c>
      <c r="V7" s="20" t="s">
        <v>1</v>
      </c>
      <c r="W7" s="18" t="s">
        <v>1</v>
      </c>
      <c r="X7" s="17">
        <v>62146</v>
      </c>
    </row>
    <row r="8" spans="1:24" ht="13.5">
      <c r="A8" s="16">
        <v>30</v>
      </c>
      <c r="B8" s="17">
        <v>569000</v>
      </c>
      <c r="C8" s="18" t="s">
        <v>0</v>
      </c>
      <c r="D8" s="17">
        <v>185354</v>
      </c>
      <c r="E8" s="19">
        <v>312.7</v>
      </c>
      <c r="F8" s="17">
        <v>152182</v>
      </c>
      <c r="G8" s="19">
        <v>390</v>
      </c>
      <c r="H8" s="17">
        <v>69254</v>
      </c>
      <c r="I8" s="19">
        <v>13.3</v>
      </c>
      <c r="J8" s="17">
        <v>2</v>
      </c>
      <c r="K8" s="19">
        <v>0.2</v>
      </c>
      <c r="L8" s="17">
        <v>823610</v>
      </c>
      <c r="M8" s="16">
        <v>30</v>
      </c>
      <c r="N8" s="17">
        <v>9500</v>
      </c>
      <c r="O8" s="18" t="s">
        <v>0</v>
      </c>
      <c r="P8" s="17">
        <v>42695</v>
      </c>
      <c r="Q8" s="19">
        <v>192.9</v>
      </c>
      <c r="R8" s="17">
        <v>42005</v>
      </c>
      <c r="S8" s="19">
        <v>192.2</v>
      </c>
      <c r="T8" s="17">
        <v>29022</v>
      </c>
      <c r="U8" s="19">
        <v>12</v>
      </c>
      <c r="V8" s="17">
        <v>1</v>
      </c>
      <c r="W8" s="19">
        <v>0.1</v>
      </c>
      <c r="X8" s="17">
        <v>81218</v>
      </c>
    </row>
    <row r="9" spans="1:24" ht="13.5">
      <c r="A9" s="16" t="s">
        <v>17</v>
      </c>
      <c r="B9" s="17">
        <v>1156291</v>
      </c>
      <c r="C9" s="18" t="s">
        <v>0</v>
      </c>
      <c r="D9" s="17">
        <v>229856</v>
      </c>
      <c r="E9" s="19">
        <v>438</v>
      </c>
      <c r="F9" s="17">
        <v>186953</v>
      </c>
      <c r="G9" s="19">
        <v>507.1</v>
      </c>
      <c r="H9" s="17">
        <v>138849</v>
      </c>
      <c r="I9" s="19">
        <v>32.6</v>
      </c>
      <c r="J9" s="17">
        <v>9</v>
      </c>
      <c r="K9" s="19">
        <v>0.8</v>
      </c>
      <c r="L9" s="17">
        <f aca="true" t="shared" si="0" ref="L9:L42">SUM(B9+D9+H9+J9)</f>
        <v>1525005</v>
      </c>
      <c r="M9" s="16" t="s">
        <v>17</v>
      </c>
      <c r="N9" s="17">
        <v>20801</v>
      </c>
      <c r="O9" s="18" t="s">
        <v>0</v>
      </c>
      <c r="P9" s="17">
        <v>53916</v>
      </c>
      <c r="Q9" s="19">
        <v>236.3</v>
      </c>
      <c r="R9" s="17">
        <v>52993</v>
      </c>
      <c r="S9" s="19">
        <v>234.5</v>
      </c>
      <c r="T9" s="17">
        <v>63579</v>
      </c>
      <c r="U9" s="19">
        <v>30.1</v>
      </c>
      <c r="V9" s="17">
        <v>6</v>
      </c>
      <c r="W9" s="19">
        <v>0.6</v>
      </c>
      <c r="X9" s="17">
        <f aca="true" t="shared" si="1" ref="X9:X27">SUM(N9+P9+T9+V9)</f>
        <v>138302</v>
      </c>
    </row>
    <row r="10" spans="1:24" ht="13.5">
      <c r="A10" s="16">
        <v>40</v>
      </c>
      <c r="B10" s="17">
        <v>2193195</v>
      </c>
      <c r="C10" s="18" t="s">
        <v>0</v>
      </c>
      <c r="D10" s="17">
        <v>243524</v>
      </c>
      <c r="E10" s="19">
        <v>464.1</v>
      </c>
      <c r="F10" s="17">
        <v>191060</v>
      </c>
      <c r="G10" s="19">
        <v>518.3</v>
      </c>
      <c r="H10" s="17">
        <v>179645</v>
      </c>
      <c r="I10" s="19">
        <v>42.2</v>
      </c>
      <c r="J10" s="17">
        <v>33</v>
      </c>
      <c r="K10" s="19">
        <v>3</v>
      </c>
      <c r="L10" s="17">
        <f t="shared" si="0"/>
        <v>2616397</v>
      </c>
      <c r="M10" s="16">
        <v>40</v>
      </c>
      <c r="N10" s="17">
        <v>48392</v>
      </c>
      <c r="O10" s="18" t="s">
        <v>0</v>
      </c>
      <c r="P10" s="17">
        <v>56678</v>
      </c>
      <c r="Q10" s="19">
        <v>248.4</v>
      </c>
      <c r="R10" s="17">
        <v>55788</v>
      </c>
      <c r="S10" s="19">
        <v>246.8</v>
      </c>
      <c r="T10" s="17">
        <v>80635</v>
      </c>
      <c r="U10" s="19">
        <v>38.1</v>
      </c>
      <c r="V10" s="17">
        <v>21</v>
      </c>
      <c r="W10" s="19">
        <v>2</v>
      </c>
      <c r="X10" s="17">
        <f t="shared" si="1"/>
        <v>185726</v>
      </c>
    </row>
    <row r="11" spans="1:24" ht="13.5">
      <c r="A11" s="16">
        <v>45</v>
      </c>
      <c r="B11" s="17">
        <v>4626069</v>
      </c>
      <c r="C11" s="18" t="s">
        <v>0</v>
      </c>
      <c r="D11" s="17">
        <v>250360</v>
      </c>
      <c r="E11" s="19">
        <v>477.1</v>
      </c>
      <c r="F11" s="17">
        <v>193106</v>
      </c>
      <c r="G11" s="19">
        <v>523.8</v>
      </c>
      <c r="H11" s="17">
        <v>376647</v>
      </c>
      <c r="I11" s="19">
        <v>88.4</v>
      </c>
      <c r="J11" s="17">
        <v>116</v>
      </c>
      <c r="K11" s="19">
        <v>10.7</v>
      </c>
      <c r="L11" s="17">
        <f t="shared" si="0"/>
        <v>5253192</v>
      </c>
      <c r="M11" s="16">
        <v>45</v>
      </c>
      <c r="N11" s="17">
        <v>135916</v>
      </c>
      <c r="O11" s="18" t="s">
        <v>0</v>
      </c>
      <c r="P11" s="17">
        <v>63031</v>
      </c>
      <c r="Q11" s="19">
        <v>276.3</v>
      </c>
      <c r="R11" s="17">
        <v>62043</v>
      </c>
      <c r="S11" s="19">
        <v>274.5</v>
      </c>
      <c r="T11" s="17">
        <v>151243</v>
      </c>
      <c r="U11" s="19">
        <v>71.5</v>
      </c>
      <c r="V11" s="17">
        <v>74</v>
      </c>
      <c r="W11" s="19">
        <v>6.9</v>
      </c>
      <c r="X11" s="17">
        <f t="shared" si="1"/>
        <v>350264</v>
      </c>
    </row>
    <row r="12" spans="1:24" ht="13.5">
      <c r="A12" s="16">
        <v>50</v>
      </c>
      <c r="B12" s="17">
        <v>4392859</v>
      </c>
      <c r="C12" s="18" t="s">
        <v>0</v>
      </c>
      <c r="D12" s="17">
        <v>180616</v>
      </c>
      <c r="E12" s="19">
        <v>344.2</v>
      </c>
      <c r="F12" s="17">
        <v>137879</v>
      </c>
      <c r="G12" s="19">
        <v>374</v>
      </c>
      <c r="H12" s="17">
        <v>452054</v>
      </c>
      <c r="I12" s="19">
        <v>106.1</v>
      </c>
      <c r="J12" s="17">
        <v>192</v>
      </c>
      <c r="K12" s="19">
        <v>17.7</v>
      </c>
      <c r="L12" s="17">
        <f t="shared" si="0"/>
        <v>5025721</v>
      </c>
      <c r="M12" s="16">
        <v>50</v>
      </c>
      <c r="N12" s="17">
        <v>129701</v>
      </c>
      <c r="O12" s="18" t="s">
        <v>0</v>
      </c>
      <c r="P12" s="17">
        <v>47058</v>
      </c>
      <c r="Q12" s="19">
        <v>206.3</v>
      </c>
      <c r="R12" s="17">
        <v>46288</v>
      </c>
      <c r="S12" s="19">
        <v>204.8</v>
      </c>
      <c r="T12" s="17">
        <v>183579</v>
      </c>
      <c r="U12" s="19">
        <v>86.8</v>
      </c>
      <c r="V12" s="17">
        <v>152</v>
      </c>
      <c r="W12" s="19">
        <v>14.1</v>
      </c>
      <c r="X12" s="17">
        <f t="shared" si="1"/>
        <v>360490</v>
      </c>
    </row>
    <row r="13" spans="1:24" ht="13.5">
      <c r="A13" s="16">
        <v>55</v>
      </c>
      <c r="B13" s="17">
        <v>5317950</v>
      </c>
      <c r="C13" s="18" t="s">
        <v>0</v>
      </c>
      <c r="D13" s="17">
        <v>162827</v>
      </c>
      <c r="E13" s="19">
        <v>310.3</v>
      </c>
      <c r="F13" s="17">
        <v>117896</v>
      </c>
      <c r="G13" s="19">
        <v>319.8</v>
      </c>
      <c r="H13" s="17">
        <v>500258</v>
      </c>
      <c r="I13" s="19">
        <v>117.4</v>
      </c>
      <c r="J13" s="17">
        <v>329</v>
      </c>
      <c r="K13" s="19">
        <v>30.4</v>
      </c>
      <c r="L13" s="17">
        <f t="shared" si="0"/>
        <v>5981364</v>
      </c>
      <c r="M13" s="16">
        <v>55</v>
      </c>
      <c r="N13" s="17">
        <v>178901</v>
      </c>
      <c r="O13" s="18" t="s">
        <v>0</v>
      </c>
      <c r="P13" s="17">
        <v>37428</v>
      </c>
      <c r="Q13" s="19">
        <v>164.1</v>
      </c>
      <c r="R13" s="17">
        <v>36688</v>
      </c>
      <c r="S13" s="19">
        <v>162.3</v>
      </c>
      <c r="T13" s="17">
        <v>222173</v>
      </c>
      <c r="U13" s="19">
        <v>105</v>
      </c>
      <c r="V13" s="17">
        <v>290</v>
      </c>
      <c r="W13" s="19">
        <v>27</v>
      </c>
      <c r="X13" s="17">
        <f t="shared" si="1"/>
        <v>438792</v>
      </c>
    </row>
    <row r="14" spans="1:24" ht="13.5">
      <c r="A14" s="16">
        <v>56</v>
      </c>
      <c r="B14" s="17">
        <v>5230784</v>
      </c>
      <c r="C14" s="18" t="s">
        <v>0</v>
      </c>
      <c r="D14" s="17">
        <v>147890</v>
      </c>
      <c r="E14" s="19">
        <v>249.5</v>
      </c>
      <c r="F14" s="17">
        <v>106778</v>
      </c>
      <c r="G14" s="19">
        <v>273.6</v>
      </c>
      <c r="H14" s="17">
        <v>479097</v>
      </c>
      <c r="I14" s="19">
        <v>92.1</v>
      </c>
      <c r="J14" s="17">
        <v>369</v>
      </c>
      <c r="K14" s="19">
        <v>36.4</v>
      </c>
      <c r="L14" s="17">
        <f t="shared" si="0"/>
        <v>5858140</v>
      </c>
      <c r="M14" s="16">
        <v>56</v>
      </c>
      <c r="N14" s="17">
        <v>181309</v>
      </c>
      <c r="O14" s="18" t="s">
        <v>0</v>
      </c>
      <c r="P14" s="17">
        <v>33806</v>
      </c>
      <c r="Q14" s="19">
        <v>152.7</v>
      </c>
      <c r="R14" s="17">
        <v>33116</v>
      </c>
      <c r="S14" s="19">
        <v>151.5</v>
      </c>
      <c r="T14" s="17">
        <v>211763</v>
      </c>
      <c r="U14" s="19">
        <v>87.6</v>
      </c>
      <c r="V14" s="17">
        <v>327</v>
      </c>
      <c r="W14" s="19">
        <v>30.4</v>
      </c>
      <c r="X14" s="17">
        <f t="shared" si="1"/>
        <v>427205</v>
      </c>
    </row>
    <row r="15" spans="1:24" ht="13.5">
      <c r="A15" s="16">
        <v>57</v>
      </c>
      <c r="B15" s="17">
        <v>5171623</v>
      </c>
      <c r="C15" s="18" t="s">
        <v>0</v>
      </c>
      <c r="D15" s="17">
        <v>132356</v>
      </c>
      <c r="E15" s="19">
        <v>223.3</v>
      </c>
      <c r="F15" s="17">
        <v>93885</v>
      </c>
      <c r="G15" s="19">
        <v>240.6</v>
      </c>
      <c r="H15" s="17">
        <v>437584</v>
      </c>
      <c r="I15" s="19">
        <v>84.1</v>
      </c>
      <c r="J15" s="17">
        <v>401</v>
      </c>
      <c r="K15" s="19">
        <v>39.5</v>
      </c>
      <c r="L15" s="17">
        <f t="shared" si="0"/>
        <v>5741964</v>
      </c>
      <c r="M15" s="16">
        <v>57</v>
      </c>
      <c r="N15" s="17">
        <v>187719</v>
      </c>
      <c r="O15" s="18" t="s">
        <v>0</v>
      </c>
      <c r="P15" s="17">
        <v>30596</v>
      </c>
      <c r="Q15" s="19">
        <v>138.2</v>
      </c>
      <c r="R15" s="17">
        <v>29961</v>
      </c>
      <c r="S15" s="19">
        <v>137.1</v>
      </c>
      <c r="T15" s="17">
        <v>198052</v>
      </c>
      <c r="U15" s="19">
        <v>82</v>
      </c>
      <c r="V15" s="17">
        <v>360</v>
      </c>
      <c r="W15" s="19">
        <v>33.5</v>
      </c>
      <c r="X15" s="17">
        <f t="shared" si="1"/>
        <v>416727</v>
      </c>
    </row>
    <row r="16" spans="1:24" ht="13.5">
      <c r="A16" s="16">
        <v>58</v>
      </c>
      <c r="B16" s="17">
        <v>5123371</v>
      </c>
      <c r="C16" s="18" t="s">
        <v>0</v>
      </c>
      <c r="D16" s="17">
        <v>117815</v>
      </c>
      <c r="E16" s="19">
        <v>224.5</v>
      </c>
      <c r="F16" s="17">
        <v>82375</v>
      </c>
      <c r="G16" s="19">
        <v>223.5</v>
      </c>
      <c r="H16" s="17">
        <v>438038</v>
      </c>
      <c r="I16" s="19">
        <v>102.8</v>
      </c>
      <c r="J16" s="17">
        <v>443</v>
      </c>
      <c r="K16" s="19">
        <v>40.9</v>
      </c>
      <c r="L16" s="17">
        <f t="shared" si="0"/>
        <v>5679667</v>
      </c>
      <c r="M16" s="16">
        <v>58</v>
      </c>
      <c r="N16" s="17">
        <v>193527</v>
      </c>
      <c r="O16" s="18" t="s">
        <v>0</v>
      </c>
      <c r="P16" s="17">
        <v>27373</v>
      </c>
      <c r="Q16" s="19">
        <v>120</v>
      </c>
      <c r="R16" s="17">
        <v>26812</v>
      </c>
      <c r="S16" s="19">
        <v>118.6</v>
      </c>
      <c r="T16" s="17">
        <v>200748</v>
      </c>
      <c r="U16" s="19">
        <v>94.9</v>
      </c>
      <c r="V16" s="17">
        <v>400</v>
      </c>
      <c r="W16" s="19">
        <v>37.2</v>
      </c>
      <c r="X16" s="17">
        <f t="shared" si="1"/>
        <v>422048</v>
      </c>
    </row>
    <row r="17" spans="1:24" ht="13.5">
      <c r="A17" s="16">
        <v>59</v>
      </c>
      <c r="B17" s="17">
        <v>5114657</v>
      </c>
      <c r="C17" s="18" t="s">
        <v>0</v>
      </c>
      <c r="D17" s="17">
        <v>103801</v>
      </c>
      <c r="E17" s="19">
        <v>197.8</v>
      </c>
      <c r="F17" s="17">
        <v>71503</v>
      </c>
      <c r="G17" s="19">
        <v>194</v>
      </c>
      <c r="H17" s="17">
        <v>450278</v>
      </c>
      <c r="I17" s="19">
        <v>105.7</v>
      </c>
      <c r="J17" s="17">
        <v>497</v>
      </c>
      <c r="K17" s="19">
        <v>45.9</v>
      </c>
      <c r="L17" s="17">
        <f t="shared" si="0"/>
        <v>5669233</v>
      </c>
      <c r="M17" s="16">
        <v>59</v>
      </c>
      <c r="N17" s="17">
        <v>200813</v>
      </c>
      <c r="O17" s="18" t="s">
        <v>0</v>
      </c>
      <c r="P17" s="17">
        <v>22998</v>
      </c>
      <c r="Q17" s="19">
        <v>100.8</v>
      </c>
      <c r="R17" s="17">
        <v>22485</v>
      </c>
      <c r="S17" s="19">
        <v>99.5</v>
      </c>
      <c r="T17" s="17">
        <v>210107</v>
      </c>
      <c r="U17" s="19">
        <v>99.3</v>
      </c>
      <c r="V17" s="17">
        <v>446</v>
      </c>
      <c r="W17" s="19">
        <v>41.5</v>
      </c>
      <c r="X17" s="17">
        <f t="shared" si="1"/>
        <v>434364</v>
      </c>
    </row>
    <row r="18" spans="1:24" ht="13.5">
      <c r="A18" s="16">
        <v>60</v>
      </c>
      <c r="B18" s="17">
        <v>5048048</v>
      </c>
      <c r="C18" s="18" t="s">
        <v>0</v>
      </c>
      <c r="D18" s="17">
        <v>96285</v>
      </c>
      <c r="E18" s="19">
        <v>183.5</v>
      </c>
      <c r="F18" s="17">
        <v>65497</v>
      </c>
      <c r="G18" s="19">
        <v>177.7</v>
      </c>
      <c r="H18" s="17">
        <v>452385</v>
      </c>
      <c r="I18" s="19">
        <v>106.2</v>
      </c>
      <c r="J18" s="17">
        <v>538</v>
      </c>
      <c r="K18" s="19">
        <v>49.7</v>
      </c>
      <c r="L18" s="17">
        <f t="shared" si="0"/>
        <v>5597256</v>
      </c>
      <c r="M18" s="16">
        <v>60</v>
      </c>
      <c r="N18" s="17">
        <v>205941</v>
      </c>
      <c r="O18" s="18" t="s">
        <v>0</v>
      </c>
      <c r="P18" s="17">
        <v>21919</v>
      </c>
      <c r="Q18" s="19">
        <v>96.1</v>
      </c>
      <c r="R18" s="17">
        <v>21410</v>
      </c>
      <c r="S18" s="19">
        <v>94.7</v>
      </c>
      <c r="T18" s="17">
        <v>205818</v>
      </c>
      <c r="U18" s="19">
        <v>97.3</v>
      </c>
      <c r="V18" s="17">
        <v>482</v>
      </c>
      <c r="W18" s="19">
        <v>44.8</v>
      </c>
      <c r="X18" s="17">
        <f t="shared" si="1"/>
        <v>434160</v>
      </c>
    </row>
    <row r="19" spans="1:24" ht="13.5">
      <c r="A19" s="16">
        <v>61</v>
      </c>
      <c r="B19" s="17">
        <v>4969101</v>
      </c>
      <c r="C19" s="18" t="s">
        <v>0</v>
      </c>
      <c r="D19" s="17">
        <v>87242</v>
      </c>
      <c r="E19" s="19">
        <v>166.3</v>
      </c>
      <c r="F19" s="17">
        <v>59072</v>
      </c>
      <c r="G19" s="19">
        <v>160.2</v>
      </c>
      <c r="H19" s="17">
        <v>440677</v>
      </c>
      <c r="I19" s="19">
        <v>103.4</v>
      </c>
      <c r="J19" s="17">
        <v>602</v>
      </c>
      <c r="K19" s="19">
        <v>55.6</v>
      </c>
      <c r="L19" s="17">
        <f t="shared" si="0"/>
        <v>5497622</v>
      </c>
      <c r="M19" s="16">
        <v>61</v>
      </c>
      <c r="N19" s="17">
        <v>216115</v>
      </c>
      <c r="O19" s="18" t="s">
        <v>0</v>
      </c>
      <c r="P19" s="17">
        <v>20446</v>
      </c>
      <c r="Q19" s="19">
        <v>89.6</v>
      </c>
      <c r="R19" s="17">
        <v>19974</v>
      </c>
      <c r="S19" s="19">
        <v>88.4</v>
      </c>
      <c r="T19" s="17">
        <v>197953</v>
      </c>
      <c r="U19" s="19">
        <v>93.6</v>
      </c>
      <c r="V19" s="17">
        <v>545</v>
      </c>
      <c r="W19" s="19">
        <v>50.7</v>
      </c>
      <c r="X19" s="17">
        <f t="shared" si="1"/>
        <v>435059</v>
      </c>
    </row>
    <row r="20" spans="1:24" ht="13.5">
      <c r="A20" s="16">
        <v>62</v>
      </c>
      <c r="B20" s="17">
        <v>5204257</v>
      </c>
      <c r="C20" s="19">
        <v>104.8</v>
      </c>
      <c r="D20" s="17">
        <v>82189</v>
      </c>
      <c r="E20" s="19">
        <v>156.6</v>
      </c>
      <c r="F20" s="17">
        <v>55294</v>
      </c>
      <c r="G20" s="19">
        <v>150</v>
      </c>
      <c r="H20" s="17">
        <v>462546</v>
      </c>
      <c r="I20" s="19">
        <v>108.5</v>
      </c>
      <c r="J20" s="17">
        <v>698</v>
      </c>
      <c r="K20" s="19">
        <v>64.5</v>
      </c>
      <c r="L20" s="17">
        <f t="shared" si="0"/>
        <v>5749690</v>
      </c>
      <c r="M20" s="16">
        <v>62</v>
      </c>
      <c r="N20" s="17">
        <v>226425</v>
      </c>
      <c r="O20" s="19">
        <v>67.6</v>
      </c>
      <c r="P20" s="17">
        <v>20474</v>
      </c>
      <c r="Q20" s="19">
        <v>89.7</v>
      </c>
      <c r="R20" s="17">
        <v>20026</v>
      </c>
      <c r="S20" s="19">
        <v>88.6</v>
      </c>
      <c r="T20" s="17">
        <v>201386</v>
      </c>
      <c r="U20" s="19">
        <v>95.2</v>
      </c>
      <c r="V20" s="17">
        <v>634</v>
      </c>
      <c r="W20" s="19">
        <v>59</v>
      </c>
      <c r="X20" s="17">
        <f t="shared" si="1"/>
        <v>448919</v>
      </c>
    </row>
    <row r="21" spans="1:24" ht="13.5">
      <c r="A21" s="16">
        <v>63</v>
      </c>
      <c r="B21" s="17">
        <v>5578451</v>
      </c>
      <c r="C21" s="19">
        <v>112.3</v>
      </c>
      <c r="D21" s="17">
        <v>82338</v>
      </c>
      <c r="E21" s="19">
        <v>156.9</v>
      </c>
      <c r="F21" s="17">
        <v>55695</v>
      </c>
      <c r="G21" s="19">
        <v>151.1</v>
      </c>
      <c r="H21" s="17">
        <v>493000</v>
      </c>
      <c r="I21" s="19">
        <v>115.7</v>
      </c>
      <c r="J21" s="17">
        <v>761</v>
      </c>
      <c r="K21" s="19">
        <v>70.3</v>
      </c>
      <c r="L21" s="17">
        <f t="shared" si="0"/>
        <v>6154550</v>
      </c>
      <c r="M21" s="16">
        <v>63</v>
      </c>
      <c r="N21" s="17">
        <v>246088</v>
      </c>
      <c r="O21" s="19">
        <v>73.5</v>
      </c>
      <c r="P21" s="17">
        <v>23478</v>
      </c>
      <c r="Q21" s="19">
        <v>102.9</v>
      </c>
      <c r="R21" s="17">
        <v>23031</v>
      </c>
      <c r="S21" s="19">
        <v>101.9</v>
      </c>
      <c r="T21" s="17">
        <v>212628</v>
      </c>
      <c r="U21" s="19">
        <v>100.5</v>
      </c>
      <c r="V21" s="17">
        <v>683</v>
      </c>
      <c r="W21" s="19">
        <v>63.5</v>
      </c>
      <c r="X21" s="17">
        <f t="shared" si="1"/>
        <v>482877</v>
      </c>
    </row>
    <row r="22" spans="1:24" ht="13.5">
      <c r="A22" s="16" t="s">
        <v>18</v>
      </c>
      <c r="B22" s="17">
        <v>5888248</v>
      </c>
      <c r="C22" s="19">
        <v>118.6</v>
      </c>
      <c r="D22" s="17">
        <v>82827</v>
      </c>
      <c r="E22" s="19">
        <v>157.8</v>
      </c>
      <c r="F22" s="17">
        <v>55782</v>
      </c>
      <c r="G22" s="19">
        <v>151.3</v>
      </c>
      <c r="H22" s="17">
        <v>538029</v>
      </c>
      <c r="I22" s="19">
        <v>126.3</v>
      </c>
      <c r="J22" s="17">
        <v>827</v>
      </c>
      <c r="K22" s="19">
        <v>76.4</v>
      </c>
      <c r="L22" s="17">
        <f t="shared" si="0"/>
        <v>6509931</v>
      </c>
      <c r="M22" s="16" t="s">
        <v>18</v>
      </c>
      <c r="N22" s="17">
        <v>262857</v>
      </c>
      <c r="O22" s="19">
        <v>78.5</v>
      </c>
      <c r="P22" s="17">
        <v>25136</v>
      </c>
      <c r="Q22" s="19">
        <v>110.2</v>
      </c>
      <c r="R22" s="17">
        <v>24675</v>
      </c>
      <c r="S22" s="19">
        <v>109.2</v>
      </c>
      <c r="T22" s="17">
        <v>220063</v>
      </c>
      <c r="U22" s="19">
        <v>104</v>
      </c>
      <c r="V22" s="17">
        <v>753</v>
      </c>
      <c r="W22" s="19">
        <v>70</v>
      </c>
      <c r="X22" s="17">
        <f t="shared" si="1"/>
        <v>508809</v>
      </c>
    </row>
    <row r="23" spans="1:24" ht="13.5">
      <c r="A23" s="16">
        <v>2</v>
      </c>
      <c r="B23" s="17">
        <v>6113565</v>
      </c>
      <c r="C23" s="19">
        <v>123.1</v>
      </c>
      <c r="D23" s="17">
        <v>86619</v>
      </c>
      <c r="E23" s="19">
        <v>165.1</v>
      </c>
      <c r="F23" s="17">
        <v>58400</v>
      </c>
      <c r="G23" s="19">
        <v>158.4</v>
      </c>
      <c r="H23" s="17">
        <v>575199</v>
      </c>
      <c r="I23" s="19">
        <v>135</v>
      </c>
      <c r="J23" s="17">
        <v>874</v>
      </c>
      <c r="K23" s="19">
        <v>80.8</v>
      </c>
      <c r="L23" s="17">
        <f t="shared" si="0"/>
        <v>6776257</v>
      </c>
      <c r="M23" s="16">
        <v>2</v>
      </c>
      <c r="N23" s="17">
        <v>274244</v>
      </c>
      <c r="O23" s="19">
        <v>81.9</v>
      </c>
      <c r="P23" s="17">
        <v>27196</v>
      </c>
      <c r="Q23" s="19">
        <v>119.2</v>
      </c>
      <c r="R23" s="17">
        <v>26728</v>
      </c>
      <c r="S23" s="19">
        <v>118.3</v>
      </c>
      <c r="T23" s="17">
        <v>244546</v>
      </c>
      <c r="U23" s="19">
        <v>115.6</v>
      </c>
      <c r="V23" s="17">
        <v>799</v>
      </c>
      <c r="W23" s="19">
        <v>74.3</v>
      </c>
      <c r="X23" s="17">
        <f t="shared" si="1"/>
        <v>546785</v>
      </c>
    </row>
    <row r="24" spans="1:24" ht="13.5">
      <c r="A24" s="16">
        <v>3</v>
      </c>
      <c r="B24" s="17">
        <v>6260811</v>
      </c>
      <c r="C24" s="19">
        <v>126.1</v>
      </c>
      <c r="D24" s="17">
        <v>85697</v>
      </c>
      <c r="E24" s="19">
        <v>163.3</v>
      </c>
      <c r="F24" s="17">
        <v>57390</v>
      </c>
      <c r="G24" s="19">
        <v>155.7</v>
      </c>
      <c r="H24" s="17">
        <v>571891</v>
      </c>
      <c r="I24" s="19">
        <v>134.2</v>
      </c>
      <c r="J24" s="17">
        <v>874</v>
      </c>
      <c r="K24" s="19">
        <v>80.8</v>
      </c>
      <c r="L24" s="17">
        <f t="shared" si="0"/>
        <v>6919273</v>
      </c>
      <c r="M24" s="16">
        <v>3</v>
      </c>
      <c r="N24" s="17">
        <v>283776</v>
      </c>
      <c r="O24" s="19">
        <v>84.7</v>
      </c>
      <c r="P24" s="17">
        <v>27157</v>
      </c>
      <c r="Q24" s="19">
        <v>119</v>
      </c>
      <c r="R24" s="17">
        <v>26698</v>
      </c>
      <c r="S24" s="19">
        <v>118.1</v>
      </c>
      <c r="T24" s="17">
        <v>248203</v>
      </c>
      <c r="U24" s="19">
        <v>117.3</v>
      </c>
      <c r="V24" s="17">
        <v>812</v>
      </c>
      <c r="W24" s="19">
        <v>75.5</v>
      </c>
      <c r="X24" s="17">
        <f t="shared" si="1"/>
        <v>559948</v>
      </c>
    </row>
    <row r="25" spans="1:24" ht="13.5">
      <c r="A25" s="16">
        <v>4</v>
      </c>
      <c r="B25" s="17">
        <v>6101706</v>
      </c>
      <c r="C25" s="19">
        <v>122.9</v>
      </c>
      <c r="D25" s="17">
        <v>82402</v>
      </c>
      <c r="E25" s="19">
        <v>157</v>
      </c>
      <c r="F25" s="17">
        <v>55633</v>
      </c>
      <c r="G25" s="19">
        <v>150.9</v>
      </c>
      <c r="H25" s="17">
        <v>540410</v>
      </c>
      <c r="I25" s="19">
        <v>126.8</v>
      </c>
      <c r="J25" s="17">
        <v>854</v>
      </c>
      <c r="K25" s="19">
        <v>78.9</v>
      </c>
      <c r="L25" s="17">
        <f t="shared" si="0"/>
        <v>6725372</v>
      </c>
      <c r="M25" s="16">
        <v>4</v>
      </c>
      <c r="N25" s="17">
        <v>281599</v>
      </c>
      <c r="O25" s="19">
        <v>84.1</v>
      </c>
      <c r="P25" s="17">
        <v>26668</v>
      </c>
      <c r="Q25" s="19">
        <v>116.9</v>
      </c>
      <c r="R25" s="17">
        <v>26241</v>
      </c>
      <c r="S25" s="19">
        <v>116.1</v>
      </c>
      <c r="T25" s="17">
        <v>248002</v>
      </c>
      <c r="U25" s="19">
        <v>117.2</v>
      </c>
      <c r="V25" s="17">
        <v>804</v>
      </c>
      <c r="W25" s="19">
        <v>74.8</v>
      </c>
      <c r="X25" s="17">
        <f t="shared" si="1"/>
        <v>557073</v>
      </c>
    </row>
    <row r="26" spans="1:24" ht="13.5">
      <c r="A26" s="16">
        <v>5</v>
      </c>
      <c r="B26" s="17">
        <v>5821537</v>
      </c>
      <c r="C26" s="19">
        <v>117.2</v>
      </c>
      <c r="D26" s="17">
        <v>79259</v>
      </c>
      <c r="E26" s="19">
        <v>151</v>
      </c>
      <c r="F26" s="17">
        <v>53178</v>
      </c>
      <c r="G26" s="19">
        <v>144.3</v>
      </c>
      <c r="H26" s="17">
        <v>528841</v>
      </c>
      <c r="I26" s="19">
        <v>124.1</v>
      </c>
      <c r="J26" s="17">
        <v>859</v>
      </c>
      <c r="K26" s="19">
        <v>79.4</v>
      </c>
      <c r="L26" s="17">
        <f t="shared" si="0"/>
        <v>6430496</v>
      </c>
      <c r="M26" s="16">
        <v>5</v>
      </c>
      <c r="N26" s="17">
        <v>275885</v>
      </c>
      <c r="O26" s="19">
        <v>82.4</v>
      </c>
      <c r="P26" s="17">
        <v>25433</v>
      </c>
      <c r="Q26" s="19">
        <v>111.5</v>
      </c>
      <c r="R26" s="17">
        <v>25027</v>
      </c>
      <c r="S26" s="19">
        <v>110.7</v>
      </c>
      <c r="T26" s="17">
        <v>233526</v>
      </c>
      <c r="U26" s="19">
        <v>110.4</v>
      </c>
      <c r="V26" s="17">
        <v>817</v>
      </c>
      <c r="W26" s="19">
        <v>76</v>
      </c>
      <c r="X26" s="17">
        <f t="shared" si="1"/>
        <v>535661</v>
      </c>
    </row>
    <row r="27" spans="1:24" ht="13.5">
      <c r="A27" s="16">
        <v>6</v>
      </c>
      <c r="B27" s="17">
        <v>5810374</v>
      </c>
      <c r="C27" s="18" t="s">
        <v>0</v>
      </c>
      <c r="D27" s="17">
        <v>78948</v>
      </c>
      <c r="E27" s="19">
        <v>150.5</v>
      </c>
      <c r="F27" s="17">
        <v>52753</v>
      </c>
      <c r="G27" s="19">
        <v>143.1</v>
      </c>
      <c r="H27" s="17">
        <v>555764</v>
      </c>
      <c r="I27" s="19">
        <v>130.4</v>
      </c>
      <c r="J27" s="17">
        <v>910</v>
      </c>
      <c r="K27" s="19">
        <v>84.1</v>
      </c>
      <c r="L27" s="17">
        <f t="shared" si="0"/>
        <v>6445996</v>
      </c>
      <c r="M27" s="16">
        <v>6</v>
      </c>
      <c r="N27" s="17">
        <v>280587</v>
      </c>
      <c r="O27" s="18" t="s">
        <v>0</v>
      </c>
      <c r="P27" s="17">
        <v>24493</v>
      </c>
      <c r="Q27" s="19">
        <v>107.4</v>
      </c>
      <c r="R27" s="17">
        <v>24077</v>
      </c>
      <c r="S27" s="19">
        <v>106.5</v>
      </c>
      <c r="T27" s="17">
        <v>238540</v>
      </c>
      <c r="U27" s="19">
        <v>112.7</v>
      </c>
      <c r="V27" s="17">
        <v>871</v>
      </c>
      <c r="W27" s="19">
        <v>81</v>
      </c>
      <c r="X27" s="17">
        <f t="shared" si="1"/>
        <v>544491</v>
      </c>
    </row>
    <row r="28" spans="1:24" ht="13.5">
      <c r="A28" s="16">
        <v>7</v>
      </c>
      <c r="B28" s="17">
        <v>6016571</v>
      </c>
      <c r="C28" s="19">
        <v>121.2</v>
      </c>
      <c r="D28" s="17">
        <v>76932</v>
      </c>
      <c r="E28" s="19">
        <v>146.6</v>
      </c>
      <c r="F28" s="17">
        <v>51456</v>
      </c>
      <c r="G28" s="19">
        <v>139.6</v>
      </c>
      <c r="H28" s="17">
        <v>548542</v>
      </c>
      <c r="I28" s="19">
        <v>128.7</v>
      </c>
      <c r="J28" s="17">
        <v>960</v>
      </c>
      <c r="K28" s="19">
        <v>88.7</v>
      </c>
      <c r="L28" s="17">
        <f t="shared" si="0"/>
        <v>6643005</v>
      </c>
      <c r="M28" s="16">
        <v>7</v>
      </c>
      <c r="N28" s="17">
        <v>294648</v>
      </c>
      <c r="O28" s="19">
        <v>88</v>
      </c>
      <c r="P28" s="17">
        <v>25101</v>
      </c>
      <c r="Q28" s="19">
        <v>110</v>
      </c>
      <c r="R28" s="17">
        <v>24702</v>
      </c>
      <c r="S28" s="19">
        <v>109.3</v>
      </c>
      <c r="T28" s="17">
        <v>238330</v>
      </c>
      <c r="U28" s="19">
        <v>112.6</v>
      </c>
      <c r="V28" s="17">
        <v>924</v>
      </c>
      <c r="W28" s="19">
        <v>86</v>
      </c>
      <c r="X28" s="17">
        <v>559002</v>
      </c>
    </row>
    <row r="29" spans="1:24" ht="13.5">
      <c r="A29" s="16">
        <v>8</v>
      </c>
      <c r="B29" s="17">
        <v>6177265</v>
      </c>
      <c r="C29" s="19">
        <v>124.4</v>
      </c>
      <c r="D29" s="17">
        <v>73558</v>
      </c>
      <c r="E29" s="19">
        <v>140.2</v>
      </c>
      <c r="F29" s="17">
        <v>49185</v>
      </c>
      <c r="G29" s="19">
        <v>133.4</v>
      </c>
      <c r="H29" s="17">
        <v>546909</v>
      </c>
      <c r="I29" s="19">
        <v>128.3</v>
      </c>
      <c r="J29" s="17">
        <v>1002</v>
      </c>
      <c r="K29" s="19">
        <v>92.6</v>
      </c>
      <c r="L29" s="17">
        <f t="shared" si="0"/>
        <v>6798734</v>
      </c>
      <c r="M29" s="16">
        <v>8</v>
      </c>
      <c r="N29" s="17">
        <v>305510</v>
      </c>
      <c r="O29" s="19">
        <v>91.2</v>
      </c>
      <c r="P29" s="17">
        <v>24968</v>
      </c>
      <c r="Q29" s="19">
        <v>109.4</v>
      </c>
      <c r="R29" s="17">
        <v>24061</v>
      </c>
      <c r="S29" s="19">
        <v>108.8</v>
      </c>
      <c r="T29" s="17">
        <v>241756</v>
      </c>
      <c r="U29" s="19">
        <v>114.3</v>
      </c>
      <c r="V29" s="17">
        <v>962</v>
      </c>
      <c r="W29" s="19">
        <v>89.5</v>
      </c>
      <c r="X29" s="17">
        <f aca="true" t="shared" si="2" ref="X29:X42">SUM(N29+P29+T29+V29)</f>
        <v>573196</v>
      </c>
    </row>
    <row r="30" spans="1:24" ht="13.5">
      <c r="A30" s="16">
        <v>9</v>
      </c>
      <c r="B30" s="17">
        <v>6065384</v>
      </c>
      <c r="C30" s="19">
        <v>122.1</v>
      </c>
      <c r="D30" s="17">
        <v>69228</v>
      </c>
      <c r="E30" s="19">
        <v>131.9</v>
      </c>
      <c r="F30" s="17">
        <v>47286</v>
      </c>
      <c r="G30" s="19">
        <v>128.3</v>
      </c>
      <c r="H30" s="17">
        <v>541437</v>
      </c>
      <c r="I30" s="19">
        <v>127.1</v>
      </c>
      <c r="J30" s="17">
        <v>1014</v>
      </c>
      <c r="K30" s="19">
        <v>93.7</v>
      </c>
      <c r="L30" s="17">
        <f t="shared" si="0"/>
        <v>6677063</v>
      </c>
      <c r="M30" s="16">
        <v>9</v>
      </c>
      <c r="N30" s="17">
        <v>306263</v>
      </c>
      <c r="O30" s="19">
        <v>91.4</v>
      </c>
      <c r="P30" s="17">
        <v>24618</v>
      </c>
      <c r="Q30" s="19">
        <v>107.9</v>
      </c>
      <c r="R30" s="17">
        <v>24301</v>
      </c>
      <c r="S30" s="19">
        <v>107.5</v>
      </c>
      <c r="T30" s="17">
        <v>237018</v>
      </c>
      <c r="U30" s="19">
        <v>112</v>
      </c>
      <c r="V30" s="17">
        <v>981</v>
      </c>
      <c r="W30" s="19">
        <v>91.3</v>
      </c>
      <c r="X30" s="17">
        <f t="shared" si="2"/>
        <v>568880</v>
      </c>
    </row>
    <row r="31" spans="1:24" ht="13.5">
      <c r="A31" s="16">
        <v>10</v>
      </c>
      <c r="B31" s="17">
        <v>5819881</v>
      </c>
      <c r="C31" s="19">
        <v>117.2</v>
      </c>
      <c r="D31" s="17">
        <v>60369</v>
      </c>
      <c r="E31" s="19">
        <v>115</v>
      </c>
      <c r="F31" s="17">
        <v>40604</v>
      </c>
      <c r="G31" s="19">
        <v>110.1</v>
      </c>
      <c r="H31" s="17">
        <v>516647</v>
      </c>
      <c r="I31" s="19">
        <v>121.2</v>
      </c>
      <c r="J31" s="17">
        <v>1015</v>
      </c>
      <c r="K31" s="19">
        <v>93.8</v>
      </c>
      <c r="L31" s="17">
        <f t="shared" si="0"/>
        <v>6397912</v>
      </c>
      <c r="M31" s="16">
        <v>10</v>
      </c>
      <c r="N31" s="17">
        <v>300670</v>
      </c>
      <c r="O31" s="19">
        <v>89.8</v>
      </c>
      <c r="P31" s="17">
        <v>22920</v>
      </c>
      <c r="Q31" s="19">
        <v>100.5</v>
      </c>
      <c r="R31" s="17">
        <v>22643</v>
      </c>
      <c r="S31" s="19">
        <v>100.2</v>
      </c>
      <c r="T31" s="17">
        <v>226980</v>
      </c>
      <c r="U31" s="19">
        <v>107.3</v>
      </c>
      <c r="V31" s="17">
        <v>985</v>
      </c>
      <c r="W31" s="19">
        <v>91.6</v>
      </c>
      <c r="X31" s="17">
        <f t="shared" si="2"/>
        <v>551555</v>
      </c>
    </row>
    <row r="32" spans="1:24" ht="13.5">
      <c r="A32" s="16">
        <v>11</v>
      </c>
      <c r="B32" s="17">
        <v>5863259</v>
      </c>
      <c r="C32" s="19">
        <v>118.1</v>
      </c>
      <c r="D32" s="17">
        <v>58685</v>
      </c>
      <c r="E32" s="19">
        <v>111.8</v>
      </c>
      <c r="F32" s="17">
        <v>39154</v>
      </c>
      <c r="G32" s="19">
        <v>106.2</v>
      </c>
      <c r="H32" s="17">
        <v>522602</v>
      </c>
      <c r="I32" s="19">
        <v>122.6</v>
      </c>
      <c r="J32" s="17">
        <v>1061</v>
      </c>
      <c r="K32" s="19">
        <v>98.1</v>
      </c>
      <c r="L32" s="17">
        <f t="shared" si="0"/>
        <v>6445607</v>
      </c>
      <c r="M32" s="16">
        <v>11</v>
      </c>
      <c r="N32" s="17">
        <v>307149</v>
      </c>
      <c r="O32" s="19">
        <v>91.7</v>
      </c>
      <c r="P32" s="17">
        <v>22541</v>
      </c>
      <c r="Q32" s="19">
        <v>98.8</v>
      </c>
      <c r="R32" s="17">
        <v>22272</v>
      </c>
      <c r="S32" s="19">
        <v>98.5</v>
      </c>
      <c r="T32" s="17">
        <v>229432</v>
      </c>
      <c r="U32" s="19">
        <v>108.4</v>
      </c>
      <c r="V32" s="17">
        <v>1039</v>
      </c>
      <c r="W32" s="19">
        <v>96.7</v>
      </c>
      <c r="X32" s="17">
        <f t="shared" si="2"/>
        <v>560161</v>
      </c>
    </row>
    <row r="33" spans="1:24" ht="13.5">
      <c r="A33" s="16">
        <v>12</v>
      </c>
      <c r="B33" s="17">
        <v>5773619</v>
      </c>
      <c r="C33" s="19">
        <v>116.3</v>
      </c>
      <c r="D33" s="17">
        <v>59274</v>
      </c>
      <c r="E33" s="19">
        <v>113</v>
      </c>
      <c r="F33" s="17">
        <v>39620</v>
      </c>
      <c r="G33" s="19">
        <v>107.5</v>
      </c>
      <c r="H33" s="17">
        <v>537021</v>
      </c>
      <c r="I33" s="19">
        <v>126</v>
      </c>
      <c r="J33" s="17">
        <v>1103</v>
      </c>
      <c r="K33" s="19">
        <v>101.9</v>
      </c>
      <c r="L33" s="17">
        <f t="shared" si="0"/>
        <v>6371017</v>
      </c>
      <c r="M33" s="16">
        <v>12</v>
      </c>
      <c r="N33" s="17">
        <v>313118</v>
      </c>
      <c r="O33" s="19">
        <v>93.5</v>
      </c>
      <c r="P33" s="17">
        <v>22136</v>
      </c>
      <c r="Q33" s="19">
        <v>97</v>
      </c>
      <c r="R33" s="17">
        <v>21855</v>
      </c>
      <c r="S33" s="19">
        <v>96.7</v>
      </c>
      <c r="T33" s="17">
        <v>241671</v>
      </c>
      <c r="U33" s="19">
        <v>114.2</v>
      </c>
      <c r="V33" s="17">
        <v>1075</v>
      </c>
      <c r="W33" s="19">
        <v>100</v>
      </c>
      <c r="X33" s="17">
        <f t="shared" si="2"/>
        <v>578000</v>
      </c>
    </row>
    <row r="34" spans="1:24" ht="13.5">
      <c r="A34" s="16">
        <v>13</v>
      </c>
      <c r="B34" s="17">
        <v>5578227</v>
      </c>
      <c r="C34" s="19">
        <v>112.3</v>
      </c>
      <c r="D34" s="17">
        <v>58668</v>
      </c>
      <c r="E34" s="19">
        <v>111.8</v>
      </c>
      <c r="F34" s="17">
        <v>39026</v>
      </c>
      <c r="G34" s="19">
        <v>105.9</v>
      </c>
      <c r="H34" s="17">
        <v>520067</v>
      </c>
      <c r="I34" s="19">
        <v>122</v>
      </c>
      <c r="J34" s="17">
        <v>1015</v>
      </c>
      <c r="K34" s="19">
        <v>93.8</v>
      </c>
      <c r="L34" s="17">
        <f t="shared" si="0"/>
        <v>6157977</v>
      </c>
      <c r="M34" s="16">
        <v>13</v>
      </c>
      <c r="N34" s="17">
        <v>313072</v>
      </c>
      <c r="O34" s="19">
        <v>93.5</v>
      </c>
      <c r="P34" s="17">
        <v>22193</v>
      </c>
      <c r="Q34" s="19">
        <v>97.3</v>
      </c>
      <c r="R34" s="17">
        <v>21907</v>
      </c>
      <c r="S34" s="19">
        <v>96.9</v>
      </c>
      <c r="T34" s="17">
        <v>244451</v>
      </c>
      <c r="U34" s="19">
        <v>115.5</v>
      </c>
      <c r="V34" s="17">
        <v>994</v>
      </c>
      <c r="W34" s="19">
        <v>92.5</v>
      </c>
      <c r="X34" s="17">
        <f t="shared" si="2"/>
        <v>580710</v>
      </c>
    </row>
    <row r="35" spans="1:24" ht="13.5">
      <c r="A35" s="16">
        <v>14</v>
      </c>
      <c r="B35" s="17">
        <v>5339487</v>
      </c>
      <c r="C35" s="19">
        <v>107.5</v>
      </c>
      <c r="D35" s="17">
        <v>56592</v>
      </c>
      <c r="E35" s="19">
        <v>107.8</v>
      </c>
      <c r="F35" s="17">
        <v>38197</v>
      </c>
      <c r="G35" s="19">
        <v>103.6</v>
      </c>
      <c r="H35" s="17">
        <v>497251</v>
      </c>
      <c r="I35" s="19">
        <v>116.7</v>
      </c>
      <c r="J35" s="17">
        <v>1001</v>
      </c>
      <c r="K35" s="19">
        <v>92.5</v>
      </c>
      <c r="L35" s="17">
        <f t="shared" si="0"/>
        <v>5894331</v>
      </c>
      <c r="M35" s="16">
        <v>14</v>
      </c>
      <c r="N35" s="17">
        <v>312028</v>
      </c>
      <c r="O35" s="19">
        <v>93.1</v>
      </c>
      <c r="P35" s="17">
        <v>22131</v>
      </c>
      <c r="Q35" s="19">
        <v>97</v>
      </c>
      <c r="R35" s="17">
        <v>21860</v>
      </c>
      <c r="S35" s="19">
        <v>96.7</v>
      </c>
      <c r="T35" s="17">
        <v>235582</v>
      </c>
      <c r="U35" s="19">
        <v>111.3</v>
      </c>
      <c r="V35" s="17">
        <v>991</v>
      </c>
      <c r="W35" s="19">
        <v>92.2</v>
      </c>
      <c r="X35" s="17">
        <f t="shared" si="2"/>
        <v>570732</v>
      </c>
    </row>
    <row r="36" spans="1:24" ht="13.5">
      <c r="A36" s="16">
        <v>15</v>
      </c>
      <c r="B36" s="17">
        <v>5234076</v>
      </c>
      <c r="C36" s="19">
        <v>105.4</v>
      </c>
      <c r="D36" s="17">
        <v>53602</v>
      </c>
      <c r="E36" s="19">
        <v>102.2</v>
      </c>
      <c r="F36" s="17">
        <v>37552</v>
      </c>
      <c r="G36" s="19">
        <v>101.9</v>
      </c>
      <c r="H36" s="17">
        <v>445544</v>
      </c>
      <c r="I36" s="19">
        <v>104.6</v>
      </c>
      <c r="J36" s="17">
        <v>1033</v>
      </c>
      <c r="K36" s="19">
        <v>95.5</v>
      </c>
      <c r="L36" s="17">
        <f t="shared" si="0"/>
        <v>5734255</v>
      </c>
      <c r="M36" s="16">
        <v>15</v>
      </c>
      <c r="N36" s="17">
        <v>321862</v>
      </c>
      <c r="O36" s="19">
        <v>96.1</v>
      </c>
      <c r="P36" s="17">
        <v>22794</v>
      </c>
      <c r="Q36" s="19">
        <v>99.9</v>
      </c>
      <c r="R36" s="17">
        <v>22565</v>
      </c>
      <c r="S36" s="19">
        <v>99.8</v>
      </c>
      <c r="T36" s="17">
        <v>218190</v>
      </c>
      <c r="U36" s="19">
        <v>103.1</v>
      </c>
      <c r="V36" s="17">
        <v>1027</v>
      </c>
      <c r="W36" s="19">
        <v>95.5</v>
      </c>
      <c r="X36" s="17">
        <f t="shared" si="2"/>
        <v>563873</v>
      </c>
    </row>
    <row r="37" spans="1:24" ht="13.5">
      <c r="A37" s="20">
        <v>16</v>
      </c>
      <c r="B37" s="21">
        <v>5075877</v>
      </c>
      <c r="C37" s="22">
        <v>102.2</v>
      </c>
      <c r="D37" s="21">
        <v>52219</v>
      </c>
      <c r="E37" s="22">
        <v>99.5</v>
      </c>
      <c r="F37" s="21">
        <v>36789</v>
      </c>
      <c r="G37" s="22">
        <v>99.8</v>
      </c>
      <c r="H37" s="21">
        <v>440252</v>
      </c>
      <c r="I37" s="22">
        <v>103.3</v>
      </c>
      <c r="J37" s="21">
        <v>1065</v>
      </c>
      <c r="K37" s="22">
        <v>98.4</v>
      </c>
      <c r="L37" s="17">
        <f t="shared" si="0"/>
        <v>5569413</v>
      </c>
      <c r="M37" s="20">
        <v>16</v>
      </c>
      <c r="N37" s="21">
        <v>327632</v>
      </c>
      <c r="O37" s="22">
        <v>97.8</v>
      </c>
      <c r="P37" s="21">
        <v>22476</v>
      </c>
      <c r="Q37" s="22">
        <v>98.5</v>
      </c>
      <c r="R37" s="21">
        <v>22264</v>
      </c>
      <c r="S37" s="22">
        <v>98.5</v>
      </c>
      <c r="T37" s="21">
        <v>218833</v>
      </c>
      <c r="U37" s="22">
        <v>103.4</v>
      </c>
      <c r="V37" s="21">
        <v>1058</v>
      </c>
      <c r="W37" s="22">
        <v>98.4</v>
      </c>
      <c r="X37" s="17">
        <f t="shared" si="2"/>
        <v>569999</v>
      </c>
    </row>
    <row r="38" spans="1:24" ht="13.5">
      <c r="A38" s="16">
        <v>17</v>
      </c>
      <c r="B38" s="23">
        <v>4965874</v>
      </c>
      <c r="C38" s="24">
        <v>100</v>
      </c>
      <c r="D38" s="23">
        <v>52473</v>
      </c>
      <c r="E38" s="24">
        <v>100</v>
      </c>
      <c r="F38" s="23">
        <v>36864</v>
      </c>
      <c r="G38" s="24">
        <v>100</v>
      </c>
      <c r="H38" s="23">
        <v>426145</v>
      </c>
      <c r="I38" s="24">
        <v>100</v>
      </c>
      <c r="J38" s="23">
        <v>1082</v>
      </c>
      <c r="K38" s="24">
        <v>100</v>
      </c>
      <c r="L38" s="17">
        <f t="shared" si="0"/>
        <v>5445574</v>
      </c>
      <c r="M38" s="16">
        <v>17</v>
      </c>
      <c r="N38" s="23">
        <v>334979</v>
      </c>
      <c r="O38" s="24">
        <v>100</v>
      </c>
      <c r="P38" s="23">
        <v>22813</v>
      </c>
      <c r="Q38" s="24">
        <v>100</v>
      </c>
      <c r="R38" s="23">
        <v>22601</v>
      </c>
      <c r="S38" s="24">
        <v>100</v>
      </c>
      <c r="T38" s="23">
        <v>211576</v>
      </c>
      <c r="U38" s="24">
        <v>100</v>
      </c>
      <c r="V38" s="23">
        <v>1075</v>
      </c>
      <c r="W38" s="24">
        <v>100</v>
      </c>
      <c r="X38" s="17">
        <f t="shared" si="2"/>
        <v>570443</v>
      </c>
    </row>
    <row r="39" spans="1:24" s="2" customFormat="1" ht="13.5">
      <c r="A39" s="20">
        <v>18</v>
      </c>
      <c r="B39" s="25">
        <v>4961325</v>
      </c>
      <c r="C39" s="26">
        <v>99.9</v>
      </c>
      <c r="D39" s="25">
        <v>51872</v>
      </c>
      <c r="E39" s="26">
        <v>98.9</v>
      </c>
      <c r="F39" s="25">
        <v>36371</v>
      </c>
      <c r="G39" s="26">
        <v>98.7</v>
      </c>
      <c r="H39" s="25">
        <v>416644</v>
      </c>
      <c r="I39" s="26">
        <v>97.8</v>
      </c>
      <c r="J39" s="25">
        <v>1099</v>
      </c>
      <c r="K39" s="26">
        <v>101.6</v>
      </c>
      <c r="L39" s="17">
        <f t="shared" si="0"/>
        <v>5430940</v>
      </c>
      <c r="M39" s="20">
        <v>18</v>
      </c>
      <c r="N39" s="25">
        <v>346534.335</v>
      </c>
      <c r="O39" s="26">
        <v>103.4</v>
      </c>
      <c r="P39" s="25">
        <v>23192</v>
      </c>
      <c r="Q39" s="26">
        <v>101.7</v>
      </c>
      <c r="R39" s="25">
        <v>22985</v>
      </c>
      <c r="S39" s="26">
        <v>101.7</v>
      </c>
      <c r="T39" s="25">
        <v>207849</v>
      </c>
      <c r="U39" s="26">
        <v>98.2</v>
      </c>
      <c r="V39" s="25">
        <v>1094</v>
      </c>
      <c r="W39" s="26">
        <v>101.8</v>
      </c>
      <c r="X39" s="17">
        <f t="shared" si="2"/>
        <v>578669.335</v>
      </c>
    </row>
    <row r="40" spans="1:24" s="2" customFormat="1" ht="13.5">
      <c r="A40" s="20">
        <v>19</v>
      </c>
      <c r="B40" s="25">
        <v>4932539</v>
      </c>
      <c r="C40" s="26">
        <v>99.3</v>
      </c>
      <c r="D40" s="25">
        <v>50850</v>
      </c>
      <c r="E40" s="26">
        <v>96.9</v>
      </c>
      <c r="F40" s="25">
        <v>35958.059</v>
      </c>
      <c r="G40" s="26">
        <v>97.5</v>
      </c>
      <c r="H40" s="25">
        <v>409694</v>
      </c>
      <c r="I40" s="26">
        <v>96.1</v>
      </c>
      <c r="J40" s="25">
        <v>1145</v>
      </c>
      <c r="K40" s="26">
        <v>105.8</v>
      </c>
      <c r="L40" s="17">
        <f t="shared" si="0"/>
        <v>5394228</v>
      </c>
      <c r="M40" s="20">
        <v>19</v>
      </c>
      <c r="N40" s="25">
        <v>354800</v>
      </c>
      <c r="O40" s="26">
        <v>105.9</v>
      </c>
      <c r="P40" s="25">
        <v>23333.738</v>
      </c>
      <c r="Q40" s="26">
        <v>102.3</v>
      </c>
      <c r="R40" s="25">
        <v>23140.177</v>
      </c>
      <c r="S40" s="26">
        <v>102.4</v>
      </c>
      <c r="T40" s="25">
        <v>202962</v>
      </c>
      <c r="U40" s="26">
        <v>95.9</v>
      </c>
      <c r="V40" s="25">
        <v>1145</v>
      </c>
      <c r="W40" s="26">
        <v>106.5</v>
      </c>
      <c r="X40" s="17">
        <f t="shared" si="2"/>
        <v>582240.738</v>
      </c>
    </row>
    <row r="41" spans="1:24" s="2" customFormat="1" ht="13.5">
      <c r="A41" s="20">
        <v>20</v>
      </c>
      <c r="B41" s="25">
        <v>4718318</v>
      </c>
      <c r="C41" s="26">
        <v>95</v>
      </c>
      <c r="D41" s="25">
        <v>46225</v>
      </c>
      <c r="E41" s="26">
        <v>88.1</v>
      </c>
      <c r="F41" s="25">
        <v>32850</v>
      </c>
      <c r="G41" s="26">
        <v>89.1</v>
      </c>
      <c r="H41" s="25">
        <v>378705</v>
      </c>
      <c r="I41" s="26">
        <v>88.9</v>
      </c>
      <c r="J41" s="25">
        <v>1074</v>
      </c>
      <c r="K41" s="26">
        <v>99.3</v>
      </c>
      <c r="L41" s="17">
        <f t="shared" si="0"/>
        <v>5144322</v>
      </c>
      <c r="M41" s="20">
        <v>20</v>
      </c>
      <c r="N41" s="25">
        <v>346420</v>
      </c>
      <c r="O41" s="26">
        <v>103.4</v>
      </c>
      <c r="P41" s="25">
        <v>22256</v>
      </c>
      <c r="Q41" s="26">
        <v>97.6</v>
      </c>
      <c r="R41" s="25">
        <v>22081</v>
      </c>
      <c r="S41" s="26">
        <v>97.7</v>
      </c>
      <c r="T41" s="25">
        <v>187859</v>
      </c>
      <c r="U41" s="26">
        <v>88.8</v>
      </c>
      <c r="V41" s="25">
        <v>1078</v>
      </c>
      <c r="W41" s="26">
        <v>100.3</v>
      </c>
      <c r="X41" s="17">
        <f t="shared" si="2"/>
        <v>557613</v>
      </c>
    </row>
    <row r="42" spans="1:24" s="2" customFormat="1" ht="13.5">
      <c r="A42" s="20">
        <v>21</v>
      </c>
      <c r="B42" s="25">
        <v>4454028</v>
      </c>
      <c r="C42" s="26">
        <v>91.5</v>
      </c>
      <c r="D42" s="25">
        <v>43251</v>
      </c>
      <c r="E42" s="26">
        <v>82.4</v>
      </c>
      <c r="F42" s="25">
        <v>30849</v>
      </c>
      <c r="G42" s="26">
        <v>83.7</v>
      </c>
      <c r="H42" s="25">
        <v>332175</v>
      </c>
      <c r="I42" s="26">
        <v>75.6</v>
      </c>
      <c r="J42" s="25">
        <v>1027</v>
      </c>
      <c r="K42" s="26">
        <v>94.9</v>
      </c>
      <c r="L42" s="17">
        <f t="shared" si="0"/>
        <v>4830481</v>
      </c>
      <c r="M42" s="20">
        <v>21</v>
      </c>
      <c r="N42" s="25">
        <v>334667</v>
      </c>
      <c r="O42" s="26">
        <v>99.9</v>
      </c>
      <c r="P42" s="25">
        <v>20562</v>
      </c>
      <c r="Q42" s="26">
        <v>90.5</v>
      </c>
      <c r="R42" s="25">
        <v>20404</v>
      </c>
      <c r="S42" s="26">
        <v>90.3</v>
      </c>
      <c r="T42" s="25">
        <v>167315</v>
      </c>
      <c r="U42" s="26">
        <v>79.1</v>
      </c>
      <c r="V42" s="25">
        <v>1043</v>
      </c>
      <c r="W42" s="26">
        <v>97</v>
      </c>
      <c r="X42" s="17">
        <f t="shared" si="2"/>
        <v>523587</v>
      </c>
    </row>
    <row r="43" spans="2:14" ht="13.5">
      <c r="B43" s="1" t="s">
        <v>19</v>
      </c>
      <c r="N43" s="1" t="s">
        <v>19</v>
      </c>
    </row>
    <row r="44" spans="2:14" ht="13.5">
      <c r="B44" s="1" t="s">
        <v>20</v>
      </c>
      <c r="N44" s="1" t="s">
        <v>20</v>
      </c>
    </row>
    <row r="45" spans="2:14" ht="13.5">
      <c r="B45" s="1" t="s">
        <v>21</v>
      </c>
      <c r="N45" s="1" t="s">
        <v>21</v>
      </c>
    </row>
    <row r="46" spans="2:14" ht="13.5">
      <c r="B46" s="1" t="s">
        <v>22</v>
      </c>
      <c r="N46" s="1" t="s">
        <v>22</v>
      </c>
    </row>
    <row r="47" spans="2:14" ht="13.5">
      <c r="B47" s="1" t="s">
        <v>23</v>
      </c>
      <c r="N47" s="1" t="s">
        <v>23</v>
      </c>
    </row>
    <row r="48" spans="2:14" ht="13.5">
      <c r="B48" s="1" t="s">
        <v>11</v>
      </c>
      <c r="N48" s="1" t="s">
        <v>11</v>
      </c>
    </row>
    <row r="49" spans="2:14" ht="13.5">
      <c r="B49" s="1" t="s">
        <v>24</v>
      </c>
      <c r="N49" s="1" t="s">
        <v>24</v>
      </c>
    </row>
    <row r="50" spans="2:14" ht="13.5">
      <c r="B50" s="1" t="s">
        <v>14</v>
      </c>
      <c r="N50" s="1" t="s">
        <v>14</v>
      </c>
    </row>
  </sheetData>
  <sheetProtection/>
  <mergeCells count="14">
    <mergeCell ref="H4:H6"/>
    <mergeCell ref="B4:B6"/>
    <mergeCell ref="L4:L6"/>
    <mergeCell ref="A3:A6"/>
    <mergeCell ref="D4:D6"/>
    <mergeCell ref="F5:F6"/>
    <mergeCell ref="J4:J6"/>
    <mergeCell ref="M3:M6"/>
    <mergeCell ref="X4:X6"/>
    <mergeCell ref="V4:V6"/>
    <mergeCell ref="N4:N6"/>
    <mergeCell ref="P4:P6"/>
    <mergeCell ref="R5:R6"/>
    <mergeCell ref="T4:T6"/>
  </mergeCells>
  <printOptions/>
  <pageMargins left="0.78740157480315" right="0.78740157480315" top="0.78740157480315" bottom="0.590551181102362" header="0.393700787401575" footer="0.393700787401575"/>
  <pageSetup firstPageNumber="199" useFirstPageNumber="1" fitToWidth="2" horizontalDpi="600" verticalDpi="600" orientation="portrait" paperSize="9" scale="72" r:id="rId1"/>
  <headerFooter scaleWithDoc="0">
    <oddHeader>&amp;L&amp;"ＭＳ Ｐゴシック,標準"&amp;9環境統計集 平成24年版</oddHeader>
    <oddFooter>&amp;C&amp;"ＭＳ Ｐゴシック,標準"&amp;9&amp;P</oddFooter>
  </headerFooter>
  <colBreaks count="1" manualBreakCount="1">
    <brk id="1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大橋 厚子</cp:lastModifiedBy>
  <cp:lastPrinted>2017-02-16T02:48:08Z</cp:lastPrinted>
  <dcterms:created xsi:type="dcterms:W3CDTF">2001-12-21T09:02:28Z</dcterms:created>
  <dcterms:modified xsi:type="dcterms:W3CDTF">2017-03-13T02:06:56Z</dcterms:modified>
  <cp:category/>
  <cp:version/>
  <cp:contentType/>
  <cp:contentStatus/>
</cp:coreProperties>
</file>