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30" windowWidth="9990" windowHeight="9435" activeTab="0"/>
  </bookViews>
  <sheets>
    <sheet name="24" sheetId="1" r:id="rId1"/>
  </sheets>
  <definedNames>
    <definedName name="_xlnm.Print_Area" localSheetId="0">'24'!$A$1:$O$30</definedName>
  </definedNames>
  <calcPr fullCalcOnLoad="1"/>
</workbook>
</file>

<file path=xl/sharedStrings.xml><?xml version="1.0" encoding="utf-8"?>
<sst xmlns="http://schemas.openxmlformats.org/spreadsheetml/2006/main" count="39" uniqueCount="22">
  <si>
    <t>4.3　粉じん発生施設数の推移（一般粉じん・特定粉じん）</t>
  </si>
  <si>
    <t>一般粉じん発生施設</t>
  </si>
  <si>
    <t>特定粉じん発生施設</t>
  </si>
  <si>
    <t>堆積場</t>
  </si>
  <si>
    <t>破砕機・摩砕機</t>
  </si>
  <si>
    <t>ふるい</t>
  </si>
  <si>
    <t>コークス炉</t>
  </si>
  <si>
    <t>合　　計</t>
  </si>
  <si>
    <t>研磨機</t>
  </si>
  <si>
    <t>切断機</t>
  </si>
  <si>
    <t>混合機</t>
  </si>
  <si>
    <t>プレス</t>
  </si>
  <si>
    <t>切削用機械</t>
  </si>
  <si>
    <t>その他</t>
  </si>
  <si>
    <t>平成元年度</t>
  </si>
  <si>
    <t>昭和62年度</t>
  </si>
  <si>
    <t>年　　度</t>
  </si>
  <si>
    <t>コンベア</t>
  </si>
  <si>
    <t>－</t>
  </si>
  <si>
    <t>出典：環境省水・大気環境局大気環境課「大気汚染防止法施行状況調査」</t>
  </si>
  <si>
    <t>注）一般粉じん発生施設の平成2年度までは大気汚染防止法対象施設数、平成3年度～平成11年度は大気汚染防止法（電気事業法、ガス事業法に係る施設を</t>
  </si>
  <si>
    <t xml:space="preserve">    含む）対象施設数、平成12年度以降は大気汚染防止法（電気事業法、ガス事業法、鉱山保安法に係る施設を含む）対象施設数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</si>
</sst>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#,##0_ ;[Red]\-#,##0\ "/>
    <numFmt numFmtId="180" formatCode="#,##0_);\(#,##0\)"/>
    <numFmt numFmtId="181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3.5"/>
  <cols>
    <col min="1" max="1" width="11.375" style="1" customWidth="1"/>
    <col min="2" max="2" width="7.75390625" style="1" customWidth="1"/>
    <col min="3" max="3" width="14.375" style="1" customWidth="1"/>
    <col min="4" max="5" width="7.75390625" style="1" customWidth="1"/>
    <col min="6" max="6" width="10.375" style="1" customWidth="1"/>
    <col min="7" max="7" width="9.375" style="1" customWidth="1"/>
    <col min="8" max="8" width="7.75390625" style="1" customWidth="1"/>
    <col min="9" max="9" width="7.625" style="1" customWidth="1"/>
    <col min="10" max="11" width="7.75390625" style="1" customWidth="1"/>
    <col min="12" max="12" width="10.50390625" style="1" customWidth="1"/>
    <col min="13" max="13" width="14.125" style="1" customWidth="1"/>
    <col min="14" max="14" width="7.75390625" style="1" customWidth="1"/>
    <col min="15" max="16384" width="9.00390625" style="1" customWidth="1"/>
  </cols>
  <sheetData>
    <row r="1" spans="1:15" s="18" customFormat="1" ht="17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3.5">
      <c r="A2" s="22" t="s">
        <v>16</v>
      </c>
      <c r="B2" s="19" t="s">
        <v>1</v>
      </c>
      <c r="C2" s="20"/>
      <c r="D2" s="20"/>
      <c r="E2" s="20"/>
      <c r="F2" s="20"/>
      <c r="G2" s="21"/>
      <c r="H2" s="19" t="s">
        <v>2</v>
      </c>
      <c r="I2" s="20"/>
      <c r="J2" s="20"/>
      <c r="K2" s="20"/>
      <c r="L2" s="20"/>
      <c r="M2" s="20"/>
      <c r="N2" s="20"/>
      <c r="O2" s="21"/>
    </row>
    <row r="3" spans="1:15" ht="13.5">
      <c r="A3" s="23"/>
      <c r="B3" s="3" t="s">
        <v>17</v>
      </c>
      <c r="C3" s="2" t="s">
        <v>4</v>
      </c>
      <c r="D3" s="2" t="s">
        <v>3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4</v>
      </c>
      <c r="N3" s="2" t="s">
        <v>13</v>
      </c>
      <c r="O3" s="2" t="s">
        <v>7</v>
      </c>
    </row>
    <row r="4" spans="1:15" ht="13.5">
      <c r="A4" s="8" t="s">
        <v>15</v>
      </c>
      <c r="B4" s="4">
        <v>28417</v>
      </c>
      <c r="C4" s="4">
        <v>7894</v>
      </c>
      <c r="D4" s="4">
        <v>8032</v>
      </c>
      <c r="E4" s="4">
        <v>4367</v>
      </c>
      <c r="F4" s="4">
        <v>113</v>
      </c>
      <c r="G4" s="4">
        <v>48823</v>
      </c>
      <c r="H4" s="7" t="s">
        <v>18</v>
      </c>
      <c r="I4" s="6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5" t="s">
        <v>18</v>
      </c>
      <c r="O4" s="5" t="s">
        <v>18</v>
      </c>
    </row>
    <row r="5" spans="1:15" ht="13.5">
      <c r="A5" s="11">
        <v>63</v>
      </c>
      <c r="B5" s="4">
        <v>28494</v>
      </c>
      <c r="C5" s="4">
        <v>8067</v>
      </c>
      <c r="D5" s="4">
        <v>8159</v>
      </c>
      <c r="E5" s="4">
        <v>4477</v>
      </c>
      <c r="F5" s="4">
        <v>106</v>
      </c>
      <c r="G5" s="4">
        <v>49303</v>
      </c>
      <c r="H5" s="7" t="s">
        <v>18</v>
      </c>
      <c r="I5" s="6" t="s">
        <v>18</v>
      </c>
      <c r="J5" s="5" t="s">
        <v>18</v>
      </c>
      <c r="K5" s="5" t="s">
        <v>18</v>
      </c>
      <c r="L5" s="5" t="s">
        <v>18</v>
      </c>
      <c r="M5" s="5" t="s">
        <v>18</v>
      </c>
      <c r="N5" s="5" t="s">
        <v>18</v>
      </c>
      <c r="O5" s="5" t="s">
        <v>18</v>
      </c>
    </row>
    <row r="6" spans="1:15" ht="13.5">
      <c r="A6" s="8" t="s">
        <v>14</v>
      </c>
      <c r="B6" s="4">
        <v>28540</v>
      </c>
      <c r="C6" s="4">
        <v>8242</v>
      </c>
      <c r="D6" s="4">
        <v>8330</v>
      </c>
      <c r="E6" s="4">
        <v>4495</v>
      </c>
      <c r="F6" s="4">
        <v>103</v>
      </c>
      <c r="G6" s="4">
        <v>49710</v>
      </c>
      <c r="H6" s="4">
        <v>582</v>
      </c>
      <c r="I6" s="4">
        <v>532</v>
      </c>
      <c r="J6" s="4">
        <v>412</v>
      </c>
      <c r="K6" s="4">
        <v>220</v>
      </c>
      <c r="L6" s="4">
        <v>269</v>
      </c>
      <c r="M6" s="4">
        <v>167</v>
      </c>
      <c r="N6" s="4">
        <v>327</v>
      </c>
      <c r="O6" s="4">
        <v>2509</v>
      </c>
    </row>
    <row r="7" spans="1:15" ht="13.5">
      <c r="A7" s="11">
        <v>2</v>
      </c>
      <c r="B7" s="4">
        <v>29054</v>
      </c>
      <c r="C7" s="4">
        <v>8412</v>
      </c>
      <c r="D7" s="4">
        <v>8351</v>
      </c>
      <c r="E7" s="4">
        <v>4586</v>
      </c>
      <c r="F7" s="4">
        <v>97</v>
      </c>
      <c r="G7" s="4">
        <v>50500</v>
      </c>
      <c r="H7" s="4">
        <v>622</v>
      </c>
      <c r="I7" s="4">
        <v>571</v>
      </c>
      <c r="J7" s="4">
        <v>428</v>
      </c>
      <c r="K7" s="4">
        <v>279</v>
      </c>
      <c r="L7" s="4">
        <v>274</v>
      </c>
      <c r="M7" s="4">
        <v>171</v>
      </c>
      <c r="N7" s="4">
        <v>324</v>
      </c>
      <c r="O7" s="4">
        <v>2669</v>
      </c>
    </row>
    <row r="8" spans="1:15" ht="13.5">
      <c r="A8" s="11">
        <v>3</v>
      </c>
      <c r="B8" s="4">
        <v>30828</v>
      </c>
      <c r="C8" s="4">
        <v>8706</v>
      </c>
      <c r="D8" s="4">
        <v>8532</v>
      </c>
      <c r="E8" s="4">
        <v>4770</v>
      </c>
      <c r="F8" s="4">
        <v>107</v>
      </c>
      <c r="G8" s="4">
        <v>52943</v>
      </c>
      <c r="H8" s="4">
        <v>627</v>
      </c>
      <c r="I8" s="4">
        <v>560</v>
      </c>
      <c r="J8" s="4">
        <v>406</v>
      </c>
      <c r="K8" s="4">
        <v>268</v>
      </c>
      <c r="L8" s="4">
        <v>260</v>
      </c>
      <c r="M8" s="4">
        <v>159</v>
      </c>
      <c r="N8" s="4">
        <v>313</v>
      </c>
      <c r="O8" s="4">
        <v>2593</v>
      </c>
    </row>
    <row r="9" spans="1:15" ht="13.5">
      <c r="A9" s="11">
        <v>4</v>
      </c>
      <c r="B9" s="4">
        <v>31839</v>
      </c>
      <c r="C9" s="4">
        <v>8930</v>
      </c>
      <c r="D9" s="4">
        <v>8641</v>
      </c>
      <c r="E9" s="4">
        <v>4972</v>
      </c>
      <c r="F9" s="4">
        <v>111</v>
      </c>
      <c r="G9" s="4">
        <v>54493</v>
      </c>
      <c r="H9" s="4">
        <v>638</v>
      </c>
      <c r="I9" s="4">
        <v>534</v>
      </c>
      <c r="J9" s="4">
        <v>364</v>
      </c>
      <c r="K9" s="4">
        <v>250</v>
      </c>
      <c r="L9" s="4">
        <v>225</v>
      </c>
      <c r="M9" s="4">
        <v>145</v>
      </c>
      <c r="N9" s="4">
        <v>301</v>
      </c>
      <c r="O9" s="4">
        <v>2457</v>
      </c>
    </row>
    <row r="10" spans="1:15" ht="13.5">
      <c r="A10" s="11">
        <v>5</v>
      </c>
      <c r="B10" s="4">
        <v>32345</v>
      </c>
      <c r="C10" s="4">
        <v>9151</v>
      </c>
      <c r="D10" s="4">
        <v>8770</v>
      </c>
      <c r="E10" s="4">
        <v>5075</v>
      </c>
      <c r="F10" s="4">
        <v>107</v>
      </c>
      <c r="G10" s="4">
        <v>55448</v>
      </c>
      <c r="H10" s="4">
        <v>602</v>
      </c>
      <c r="I10" s="4">
        <v>520</v>
      </c>
      <c r="J10" s="4">
        <v>352</v>
      </c>
      <c r="K10" s="4">
        <v>256</v>
      </c>
      <c r="L10" s="4">
        <v>221</v>
      </c>
      <c r="M10" s="4">
        <v>142</v>
      </c>
      <c r="N10" s="4">
        <v>253</v>
      </c>
      <c r="O10" s="4">
        <v>2346</v>
      </c>
    </row>
    <row r="11" spans="1:15" ht="13.5">
      <c r="A11" s="11">
        <v>6</v>
      </c>
      <c r="B11" s="4">
        <v>33244</v>
      </c>
      <c r="C11" s="4">
        <v>9379</v>
      </c>
      <c r="D11" s="4">
        <v>8945</v>
      </c>
      <c r="E11" s="4">
        <v>5223</v>
      </c>
      <c r="F11" s="4">
        <v>109</v>
      </c>
      <c r="G11" s="4">
        <v>56900</v>
      </c>
      <c r="H11" s="4">
        <v>574</v>
      </c>
      <c r="I11" s="4">
        <v>505</v>
      </c>
      <c r="J11" s="4">
        <v>324</v>
      </c>
      <c r="K11" s="4">
        <v>248</v>
      </c>
      <c r="L11" s="4">
        <v>218</v>
      </c>
      <c r="M11" s="4">
        <v>139</v>
      </c>
      <c r="N11" s="4">
        <v>244</v>
      </c>
      <c r="O11" s="4">
        <v>2252</v>
      </c>
    </row>
    <row r="12" spans="1:15" ht="13.5">
      <c r="A12" s="11">
        <v>7</v>
      </c>
      <c r="B12" s="4">
        <v>33872</v>
      </c>
      <c r="C12" s="4">
        <v>9569</v>
      </c>
      <c r="D12" s="4">
        <v>9032</v>
      </c>
      <c r="E12" s="4">
        <v>5328</v>
      </c>
      <c r="F12" s="4">
        <v>108</v>
      </c>
      <c r="G12" s="4">
        <v>57909</v>
      </c>
      <c r="H12" s="4">
        <v>555</v>
      </c>
      <c r="I12" s="4">
        <v>495</v>
      </c>
      <c r="J12" s="4">
        <v>311</v>
      </c>
      <c r="K12" s="4">
        <v>249</v>
      </c>
      <c r="L12" s="4">
        <v>216</v>
      </c>
      <c r="M12" s="4">
        <v>131</v>
      </c>
      <c r="N12" s="4">
        <v>229</v>
      </c>
      <c r="O12" s="4">
        <v>2186</v>
      </c>
    </row>
    <row r="13" spans="1:15" ht="13.5">
      <c r="A13" s="11">
        <v>8</v>
      </c>
      <c r="B13" s="4">
        <v>34430</v>
      </c>
      <c r="C13" s="4">
        <v>9763</v>
      </c>
      <c r="D13" s="4">
        <v>9209</v>
      </c>
      <c r="E13" s="4">
        <v>5476</v>
      </c>
      <c r="F13" s="4">
        <v>107</v>
      </c>
      <c r="G13" s="4">
        <v>58985</v>
      </c>
      <c r="H13" s="4">
        <v>551</v>
      </c>
      <c r="I13" s="4">
        <v>490</v>
      </c>
      <c r="J13" s="4">
        <v>296</v>
      </c>
      <c r="K13" s="4">
        <v>233</v>
      </c>
      <c r="L13" s="4">
        <v>207</v>
      </c>
      <c r="M13" s="4">
        <v>143</v>
      </c>
      <c r="N13" s="4">
        <v>221</v>
      </c>
      <c r="O13" s="4">
        <v>2141</v>
      </c>
    </row>
    <row r="14" spans="1:15" ht="13.5">
      <c r="A14" s="11">
        <v>9</v>
      </c>
      <c r="B14" s="4">
        <v>34818</v>
      </c>
      <c r="C14" s="4">
        <v>9782</v>
      </c>
      <c r="D14" s="4">
        <v>9269</v>
      </c>
      <c r="E14" s="4">
        <v>5533</v>
      </c>
      <c r="F14" s="4">
        <v>100</v>
      </c>
      <c r="G14" s="4">
        <v>59502</v>
      </c>
      <c r="H14" s="4">
        <v>558</v>
      </c>
      <c r="I14" s="4">
        <v>467</v>
      </c>
      <c r="J14" s="4">
        <v>303</v>
      </c>
      <c r="K14" s="4">
        <v>237</v>
      </c>
      <c r="L14" s="4">
        <v>194</v>
      </c>
      <c r="M14" s="4">
        <v>136</v>
      </c>
      <c r="N14" s="4">
        <v>224</v>
      </c>
      <c r="O14" s="4">
        <v>2119</v>
      </c>
    </row>
    <row r="15" spans="1:15" ht="13.5">
      <c r="A15" s="11">
        <v>10</v>
      </c>
      <c r="B15" s="4">
        <v>35419</v>
      </c>
      <c r="C15" s="4">
        <v>9905</v>
      </c>
      <c r="D15" s="4">
        <v>9516</v>
      </c>
      <c r="E15" s="4">
        <v>5661</v>
      </c>
      <c r="F15" s="4">
        <v>106</v>
      </c>
      <c r="G15" s="4">
        <v>60607</v>
      </c>
      <c r="H15" s="4">
        <v>549</v>
      </c>
      <c r="I15" s="4">
        <v>431</v>
      </c>
      <c r="J15" s="4">
        <v>280</v>
      </c>
      <c r="K15" s="4">
        <v>232</v>
      </c>
      <c r="L15" s="4">
        <v>164</v>
      </c>
      <c r="M15" s="4">
        <v>134</v>
      </c>
      <c r="N15" s="4">
        <v>216</v>
      </c>
      <c r="O15" s="4">
        <v>2006</v>
      </c>
    </row>
    <row r="16" spans="1:15" ht="13.5">
      <c r="A16" s="11">
        <v>11</v>
      </c>
      <c r="B16" s="4">
        <v>34973</v>
      </c>
      <c r="C16" s="4">
        <v>9962</v>
      </c>
      <c r="D16" s="4">
        <v>9539</v>
      </c>
      <c r="E16" s="4">
        <v>5676</v>
      </c>
      <c r="F16" s="4">
        <v>99</v>
      </c>
      <c r="G16" s="4">
        <v>60249</v>
      </c>
      <c r="H16" s="4">
        <v>507</v>
      </c>
      <c r="I16" s="4">
        <v>414</v>
      </c>
      <c r="J16" s="4">
        <v>262</v>
      </c>
      <c r="K16" s="4">
        <v>223</v>
      </c>
      <c r="L16" s="4">
        <v>157</v>
      </c>
      <c r="M16" s="4">
        <v>133</v>
      </c>
      <c r="N16" s="4">
        <v>203</v>
      </c>
      <c r="O16" s="4">
        <v>1899</v>
      </c>
    </row>
    <row r="17" spans="1:15" s="9" customFormat="1" ht="13.5">
      <c r="A17" s="11">
        <v>12</v>
      </c>
      <c r="B17" s="4">
        <v>36234</v>
      </c>
      <c r="C17" s="4">
        <v>10306</v>
      </c>
      <c r="D17" s="4">
        <v>9852</v>
      </c>
      <c r="E17" s="4">
        <v>5884</v>
      </c>
      <c r="F17" s="4">
        <v>93</v>
      </c>
      <c r="G17" s="4">
        <f>SUM(B17:F17)</f>
        <v>62369</v>
      </c>
      <c r="H17" s="4">
        <v>315</v>
      </c>
      <c r="I17" s="4">
        <v>375</v>
      </c>
      <c r="J17" s="4">
        <v>207</v>
      </c>
      <c r="K17" s="4">
        <v>205</v>
      </c>
      <c r="L17" s="4">
        <v>136</v>
      </c>
      <c r="M17" s="4">
        <v>117</v>
      </c>
      <c r="N17" s="4">
        <v>201</v>
      </c>
      <c r="O17" s="4">
        <f>SUM(H17:N17)</f>
        <v>1556</v>
      </c>
    </row>
    <row r="18" spans="1:15" s="9" customFormat="1" ht="13.5">
      <c r="A18" s="11">
        <v>13</v>
      </c>
      <c r="B18" s="4">
        <v>36847</v>
      </c>
      <c r="C18" s="4">
        <v>10465</v>
      </c>
      <c r="D18" s="4">
        <v>10217</v>
      </c>
      <c r="E18" s="4">
        <v>6009</v>
      </c>
      <c r="F18" s="4">
        <v>95</v>
      </c>
      <c r="G18" s="4">
        <f>SUM(B18:F18)</f>
        <v>63633</v>
      </c>
      <c r="H18" s="4">
        <v>199</v>
      </c>
      <c r="I18" s="4">
        <v>340</v>
      </c>
      <c r="J18" s="4">
        <v>157</v>
      </c>
      <c r="K18" s="4">
        <v>164</v>
      </c>
      <c r="L18" s="4">
        <v>107</v>
      </c>
      <c r="M18" s="4">
        <v>99</v>
      </c>
      <c r="N18" s="4">
        <v>170</v>
      </c>
      <c r="O18" s="4">
        <f>SUM(H18:N18)</f>
        <v>1236</v>
      </c>
    </row>
    <row r="19" spans="1:15" s="9" customFormat="1" ht="13.5">
      <c r="A19" s="7">
        <v>14</v>
      </c>
      <c r="B19" s="4">
        <v>37400</v>
      </c>
      <c r="C19" s="4">
        <v>10651</v>
      </c>
      <c r="D19" s="4">
        <v>10261</v>
      </c>
      <c r="E19" s="4">
        <v>6110</v>
      </c>
      <c r="F19" s="4">
        <v>92</v>
      </c>
      <c r="G19" s="4">
        <f>SUM(B19:F19)</f>
        <v>64514</v>
      </c>
      <c r="H19" s="4">
        <v>174</v>
      </c>
      <c r="I19" s="4">
        <v>303</v>
      </c>
      <c r="J19" s="4">
        <v>143</v>
      </c>
      <c r="K19" s="4">
        <v>151</v>
      </c>
      <c r="L19" s="4">
        <v>99</v>
      </c>
      <c r="M19" s="4">
        <v>90</v>
      </c>
      <c r="N19" s="4">
        <v>177</v>
      </c>
      <c r="O19" s="4">
        <f>SUM(H19:N19)</f>
        <v>1137</v>
      </c>
    </row>
    <row r="20" spans="1:15" s="9" customFormat="1" ht="13.5">
      <c r="A20" s="7">
        <v>15</v>
      </c>
      <c r="B20" s="4">
        <v>37885</v>
      </c>
      <c r="C20" s="4">
        <v>10726</v>
      </c>
      <c r="D20" s="4">
        <v>10464</v>
      </c>
      <c r="E20" s="4">
        <v>6267</v>
      </c>
      <c r="F20" s="4">
        <v>95</v>
      </c>
      <c r="G20" s="4">
        <v>65437</v>
      </c>
      <c r="H20" s="4">
        <v>119</v>
      </c>
      <c r="I20" s="4">
        <v>250</v>
      </c>
      <c r="J20" s="4">
        <v>123</v>
      </c>
      <c r="K20" s="4">
        <v>137</v>
      </c>
      <c r="L20" s="4">
        <v>78</v>
      </c>
      <c r="M20" s="4">
        <v>72</v>
      </c>
      <c r="N20" s="4">
        <v>150</v>
      </c>
      <c r="O20" s="4">
        <v>929</v>
      </c>
    </row>
    <row r="21" spans="1:15" s="9" customFormat="1" ht="13.5">
      <c r="A21" s="7">
        <v>16</v>
      </c>
      <c r="B21" s="4">
        <v>37666</v>
      </c>
      <c r="C21" s="4">
        <v>10746</v>
      </c>
      <c r="D21" s="4">
        <v>10728</v>
      </c>
      <c r="E21" s="4">
        <v>6321</v>
      </c>
      <c r="F21" s="4">
        <v>95</v>
      </c>
      <c r="G21" s="4">
        <v>65556</v>
      </c>
      <c r="H21" s="4">
        <v>68</v>
      </c>
      <c r="I21" s="4">
        <v>145</v>
      </c>
      <c r="J21" s="4">
        <v>66</v>
      </c>
      <c r="K21" s="4">
        <v>103</v>
      </c>
      <c r="L21" s="4">
        <v>46</v>
      </c>
      <c r="M21" s="4">
        <v>33</v>
      </c>
      <c r="N21" s="4">
        <v>94</v>
      </c>
      <c r="O21" s="4">
        <v>555</v>
      </c>
    </row>
    <row r="22" spans="1:15" s="9" customFormat="1" ht="13.5">
      <c r="A22" s="7">
        <v>17</v>
      </c>
      <c r="B22" s="4">
        <v>37536</v>
      </c>
      <c r="C22" s="4">
        <v>10764</v>
      </c>
      <c r="D22" s="4">
        <v>10770</v>
      </c>
      <c r="E22" s="4">
        <v>6439</v>
      </c>
      <c r="F22" s="4">
        <v>101</v>
      </c>
      <c r="G22" s="4">
        <v>65610</v>
      </c>
      <c r="H22" s="4">
        <v>4</v>
      </c>
      <c r="I22" s="4">
        <v>16</v>
      </c>
      <c r="J22" s="4">
        <v>2</v>
      </c>
      <c r="K22" s="4">
        <v>61</v>
      </c>
      <c r="L22" s="4">
        <v>0</v>
      </c>
      <c r="M22" s="4">
        <v>0</v>
      </c>
      <c r="N22" s="4">
        <v>11</v>
      </c>
      <c r="O22" s="4">
        <v>94</v>
      </c>
    </row>
    <row r="23" spans="1:15" s="9" customFormat="1" ht="13.5">
      <c r="A23" s="7">
        <v>18</v>
      </c>
      <c r="B23" s="4">
        <v>37823</v>
      </c>
      <c r="C23" s="4">
        <v>10758</v>
      </c>
      <c r="D23" s="4">
        <v>10946</v>
      </c>
      <c r="E23" s="4">
        <v>6506</v>
      </c>
      <c r="F23" s="4">
        <v>101</v>
      </c>
      <c r="G23" s="4">
        <v>66134</v>
      </c>
      <c r="H23" s="4">
        <v>0</v>
      </c>
      <c r="I23" s="4">
        <v>5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6</v>
      </c>
    </row>
    <row r="24" spans="1:15" s="9" customFormat="1" ht="13.5">
      <c r="A24" s="7">
        <v>19</v>
      </c>
      <c r="B24" s="12">
        <v>38521</v>
      </c>
      <c r="C24" s="12">
        <v>10611</v>
      </c>
      <c r="D24" s="12">
        <v>10988</v>
      </c>
      <c r="E24" s="12">
        <v>6378</v>
      </c>
      <c r="F24" s="12">
        <v>96</v>
      </c>
      <c r="G24" s="12">
        <v>66594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s="9" customFormat="1" ht="13.5">
      <c r="A25" s="7">
        <v>20</v>
      </c>
      <c r="B25" s="12">
        <v>38935</v>
      </c>
      <c r="C25" s="12">
        <v>10596</v>
      </c>
      <c r="D25" s="12">
        <v>11126</v>
      </c>
      <c r="E25" s="12">
        <v>6528</v>
      </c>
      <c r="F25" s="12">
        <v>97</v>
      </c>
      <c r="G25" s="12">
        <f>B25+C25+D25+E25+F25</f>
        <v>67282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s="9" customFormat="1" ht="13.5">
      <c r="A26" s="7">
        <v>21</v>
      </c>
      <c r="B26" s="12">
        <v>39346</v>
      </c>
      <c r="C26" s="12">
        <v>11268</v>
      </c>
      <c r="D26" s="12">
        <v>10659</v>
      </c>
      <c r="E26" s="12">
        <v>6644</v>
      </c>
      <c r="F26" s="12">
        <v>85</v>
      </c>
      <c r="G26" s="12">
        <v>68002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s="9" customFormat="1" ht="13.5">
      <c r="A27" s="13">
        <v>22</v>
      </c>
      <c r="B27" s="14">
        <v>39296</v>
      </c>
      <c r="C27" s="14">
        <v>10476</v>
      </c>
      <c r="D27" s="14">
        <v>11383</v>
      </c>
      <c r="E27" s="14">
        <v>6614</v>
      </c>
      <c r="F27" s="14">
        <v>86</v>
      </c>
      <c r="G27" s="14">
        <f>SUM(B27:F27)</f>
        <v>67855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3.5">
      <c r="A28" s="10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3.5">
      <c r="A29" s="16" t="s">
        <v>21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ht="13.5">
      <c r="A30" s="1" t="s">
        <v>19</v>
      </c>
    </row>
  </sheetData>
  <sheetProtection/>
  <mergeCells count="3">
    <mergeCell ref="B2:G2"/>
    <mergeCell ref="H2:O2"/>
    <mergeCell ref="A2:A3"/>
  </mergeCells>
  <printOptions/>
  <pageMargins left="0.78740157480315" right="0.78740157480315" top="0.78740157480315" bottom="0.590551181102362" header="0.393700787401575" footer="0.393700787401575"/>
  <pageSetup firstPageNumber="185" useFirstPageNumber="1" fitToHeight="1" fitToWidth="1" horizontalDpi="600" verticalDpi="600" orientation="portrait" paperSize="9" scale="61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 厚子</cp:lastModifiedBy>
  <cp:lastPrinted>2006-01-20T04:28:21Z</cp:lastPrinted>
  <dcterms:created xsi:type="dcterms:W3CDTF">2001-12-26T01:17:38Z</dcterms:created>
  <dcterms:modified xsi:type="dcterms:W3CDTF">2017-03-13T02:06:20Z</dcterms:modified>
  <cp:category/>
  <cp:version/>
  <cp:contentType/>
  <cp:contentStatus/>
</cp:coreProperties>
</file>