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digitalgojp.sharepoint.com/sites/ENV_FS0981/Lib0007/0305本省・事務所間の連絡関係/★　外来室　★/16　（交付金）特定外来生物防除等対策事業/R8/00_要綱要領等協議/03_自治体向け公募要領/報道発表（地方公共団体）/"/>
    </mc:Choice>
  </mc:AlternateContent>
  <xr:revisionPtr revIDLastSave="5" documentId="13_ncr:1_{3EF9F616-6871-4E19-BE83-3B0A2A981F17}" xr6:coauthVersionLast="47" xr6:coauthVersionMax="47" xr10:uidLastSave="{11CD52FB-C463-4519-BCF7-084565005AD3}"/>
  <bookViews>
    <workbookView xWindow="-110" yWindow="-110" windowWidth="19420" windowHeight="11500" tabRatio="926" xr2:uid="{53FB91BA-3C17-4195-8519-D9CA382E52AD}"/>
  </bookViews>
  <sheets>
    <sheet name="様式1（別紙1）" sheetId="40" r:id="rId1"/>
    <sheet name="様式１（別紙2‐A）" sheetId="41" r:id="rId2"/>
    <sheet name="様式1（別紙2-B）" sheetId="38" r:id="rId3"/>
    <sheet name="様式1（別紙3）" sheetId="39" r:id="rId4"/>
    <sheet name="様式1（別紙4）" sheetId="43" r:id="rId5"/>
    <sheet name="【記載例】様式1（別紙1）" sheetId="45" r:id="rId6"/>
    <sheet name="様式15（別紙1）" sheetId="32" state="hidden" r:id="rId7"/>
    <sheet name="様式15（別紙2-１）" sheetId="30" state="hidden" r:id="rId8"/>
    <sheet name="様式１5（別紙2‐２）" sheetId="23" state="hidden" r:id="rId9"/>
    <sheet name="様式15（別紙2-3）" sheetId="33" state="hidden" r:id="rId10"/>
    <sheet name="様式15（別紙3）" sheetId="31" state="hidden" r:id="rId11"/>
  </sheets>
  <definedNames>
    <definedName name="_xlnm._FilterDatabase" localSheetId="1" hidden="1">#N/A</definedName>
    <definedName name="_xlnm.Print_Area" localSheetId="5">'【記載例】様式1（別紙1）'!$A$1:$Z$116</definedName>
    <definedName name="_xlnm.Print_Area" localSheetId="0">'様式1（別紙1）'!$A$1:$Z$92</definedName>
    <definedName name="_xlnm.Print_Area" localSheetId="1">'様式１（別紙2‐A）'!$A$1:$N$39</definedName>
    <definedName name="_xlnm.Print_Area" localSheetId="2">'様式1（別紙2-B）'!$A$1:$I$22</definedName>
    <definedName name="_xlnm.Print_Area" localSheetId="3">'様式1（別紙3）'!$A$1:$G$7</definedName>
    <definedName name="_xlnm.Print_Area" localSheetId="4">'様式1（別紙4）'!$A$1:$Z$18</definedName>
    <definedName name="_xlnm.Print_Area" localSheetId="6">'様式15（別紙1）'!$A$1:$Z$67</definedName>
    <definedName name="_xlnm.Print_Area" localSheetId="7">'様式15（別紙2-１）'!$A$1:$L$38</definedName>
    <definedName name="_xlnm.Print_Area" localSheetId="8">'様式１5（別紙2‐２）'!$A$1:$M$40</definedName>
    <definedName name="_xlnm.Print_Area" localSheetId="9">'様式15（別紙2-3）'!$A$1:$I$21</definedName>
    <definedName name="_xlnm.Print_Area" localSheetId="10">'様式15（別紙3）'!$A$1:$G$7</definedName>
    <definedName name="Z_1821C210_66C2_4904_A3DB_D78F0810F82D_.wvu.PrintArea" localSheetId="5" hidden="1">#N/A</definedName>
    <definedName name="Z_1821C210_66C2_4904_A3DB_D78F0810F82D_.wvu.PrintArea" localSheetId="0" hidden="1">#N/A</definedName>
    <definedName name="Z_1821C210_66C2_4904_A3DB_D78F0810F82D_.wvu.PrintArea" localSheetId="2" hidden="1">'様式1（別紙2-B）'!$B$1:$I$21</definedName>
    <definedName name="Z_1821C210_66C2_4904_A3DB_D78F0810F82D_.wvu.PrintArea" localSheetId="4" hidden="1">#N/A</definedName>
    <definedName name="Z_1821C210_66C2_4904_A3DB_D78F0810F82D_.wvu.PrintArea" localSheetId="6" hidden="1">'様式15（別紙1）'!$A$1:$Z$53</definedName>
    <definedName name="Z_1821C210_66C2_4904_A3DB_D78F0810F82D_.wvu.PrintArea" localSheetId="7" hidden="1">'様式15（別紙2-１）'!$B$1:$L$38</definedName>
    <definedName name="Z_1821C210_66C2_4904_A3DB_D78F0810F82D_.wvu.PrintArea" localSheetId="9" hidden="1">'様式15（別紙2-3）'!$B$1:$I$21</definedName>
    <definedName name="Z_1821C210_66C2_4904_A3DB_D78F0810F82D_.wvu.Rows" localSheetId="2" hidden="1">'様式1（別紙2-B）'!#REF!,'様式1（別紙2-B）'!#REF!,'様式1（別紙2-B）'!#REF!</definedName>
    <definedName name="Z_1821C210_66C2_4904_A3DB_D78F0810F82D_.wvu.Rows" localSheetId="7" hidden="1">'様式15（別紙2-１）'!#REF!,'様式15（別紙2-１）'!#REF!,'様式15（別紙2-１）'!#REF!</definedName>
    <definedName name="Z_1821C210_66C2_4904_A3DB_D78F0810F82D_.wvu.Rows" localSheetId="9" hidden="1">'様式15（別紙2-3）'!#REF!,'様式15（別紙2-3）'!#REF!,'様式15（別紙2-3）'!#REF!</definedName>
    <definedName name="その他" localSheetId="5">#N/A</definedName>
    <definedName name="その他" localSheetId="0">#N/A</definedName>
    <definedName name="その他" localSheetId="1">#N/A</definedName>
    <definedName name="その他" localSheetId="4">#N/A</definedName>
    <definedName name="その他">#REF!</definedName>
    <definedName name="公共" localSheetId="5">#N/A</definedName>
    <definedName name="公共" localSheetId="0">#N/A</definedName>
    <definedName name="公共" localSheetId="1">#N/A</definedName>
    <definedName name="公共" localSheetId="4">#N/A</definedName>
    <definedName name="公共">#REF!</definedName>
    <definedName name="再エネ種別" localSheetId="5">#N/A</definedName>
    <definedName name="再エネ種別" localSheetId="0">#N/A</definedName>
    <definedName name="再エネ種別" localSheetId="1">#N/A</definedName>
    <definedName name="再エネ種別" localSheetId="4">#N/A</definedName>
    <definedName name="再エネ種別">#REF!</definedName>
    <definedName name="民間" localSheetId="5">#N/A</definedName>
    <definedName name="民間" localSheetId="0">#N/A</definedName>
    <definedName name="民間" localSheetId="1">#N/A</definedName>
    <definedName name="民間" localSheetId="4">#N/A</definedName>
    <definedName name="民間">#REF!</definedName>
  </definedNames>
  <calcPr calcId="191028"/>
  <customWorkbookViews>
    <customWorkbookView name="川田 琢人 - 個人用ビュー" guid="{1821C210-66C2-4904-A3DB-D78F0810F82D}" mergeInterval="0" personalView="1" maximized="1" xWindow="129" yWindow="-11" windowWidth="1802" windowHeight="1102" tabRatio="845"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41" l="1"/>
  <c r="L38" i="41"/>
  <c r="I38" i="41"/>
  <c r="G38" i="41"/>
  <c r="L37" i="41"/>
  <c r="I37" i="41"/>
  <c r="G37" i="41"/>
  <c r="L36" i="41"/>
  <c r="I36" i="41"/>
  <c r="G36" i="41"/>
  <c r="L35" i="41"/>
  <c r="I35" i="41"/>
  <c r="G35" i="41"/>
  <c r="L32" i="41"/>
  <c r="L31" i="41"/>
  <c r="L30" i="41"/>
  <c r="L29" i="41"/>
  <c r="L28" i="41"/>
  <c r="F28" i="41"/>
  <c r="L27" i="41"/>
  <c r="L26" i="41"/>
  <c r="L25" i="41"/>
  <c r="L24" i="41"/>
  <c r="L23" i="41"/>
  <c r="F23" i="41"/>
  <c r="L22" i="41"/>
  <c r="F18" i="41"/>
  <c r="L21" i="41"/>
  <c r="L20" i="41"/>
  <c r="L19" i="41"/>
  <c r="L18" i="41"/>
  <c r="L17" i="41"/>
  <c r="L16" i="41"/>
  <c r="L15" i="41"/>
  <c r="L14" i="41"/>
  <c r="L13" i="41"/>
  <c r="F13" i="41"/>
  <c r="L12" i="41"/>
  <c r="L11" i="41"/>
  <c r="L10" i="41"/>
  <c r="L9" i="41"/>
  <c r="L8" i="41"/>
  <c r="F8" i="41"/>
  <c r="H12" i="38"/>
  <c r="H20" i="38"/>
  <c r="E11" i="33"/>
  <c r="H11" i="33"/>
  <c r="H12" i="33"/>
  <c r="E19" i="33"/>
  <c r="H19" i="33"/>
  <c r="H20" i="33"/>
  <c r="K8" i="23"/>
  <c r="K33" i="23"/>
  <c r="K9" i="23"/>
  <c r="K10" i="23"/>
  <c r="K11" i="23"/>
  <c r="K12" i="23"/>
  <c r="K13" i="23"/>
  <c r="F13" i="23"/>
  <c r="K14" i="23"/>
  <c r="K15" i="23"/>
  <c r="K16" i="23"/>
  <c r="K17" i="23"/>
  <c r="K18" i="23"/>
  <c r="F18" i="23"/>
  <c r="K19" i="23"/>
  <c r="K20" i="23"/>
  <c r="K21" i="23"/>
  <c r="K22" i="23"/>
  <c r="K23" i="23"/>
  <c r="K24" i="23"/>
  <c r="K25" i="23"/>
  <c r="K26" i="23"/>
  <c r="F23" i="23"/>
  <c r="K27" i="23"/>
  <c r="K28" i="23"/>
  <c r="F28" i="23"/>
  <c r="K29" i="23"/>
  <c r="K30" i="23"/>
  <c r="K31" i="23"/>
  <c r="K32" i="23"/>
  <c r="G35" i="23"/>
  <c r="I35" i="23"/>
  <c r="K35" i="23"/>
  <c r="G36" i="23"/>
  <c r="I36" i="23"/>
  <c r="K36" i="23"/>
  <c r="G37" i="23"/>
  <c r="I37" i="23"/>
  <c r="K37" i="23"/>
  <c r="G38" i="23"/>
  <c r="I38" i="23"/>
  <c r="K38" i="23"/>
  <c r="K39" i="23"/>
  <c r="E11" i="30"/>
  <c r="E12" i="30"/>
  <c r="C13" i="30"/>
  <c r="D13" i="30"/>
  <c r="E13" i="30"/>
  <c r="H13" i="30"/>
  <c r="I13" i="30"/>
  <c r="K13" i="30"/>
  <c r="F13" i="30"/>
  <c r="G13" i="30"/>
  <c r="E23" i="30"/>
  <c r="E24" i="30"/>
  <c r="C25" i="30"/>
  <c r="D25" i="30"/>
  <c r="E25" i="30"/>
  <c r="H25" i="30"/>
  <c r="I25" i="30"/>
  <c r="K25" i="30"/>
  <c r="F25" i="30"/>
  <c r="G25" i="30"/>
  <c r="E35" i="30"/>
  <c r="H35" i="30"/>
  <c r="I35" i="30"/>
  <c r="K35" i="30"/>
  <c r="G35" i="30"/>
  <c r="E11" i="38"/>
  <c r="E19" i="38"/>
  <c r="F8" i="23"/>
  <c r="F33" i="23"/>
  <c r="F33" i="41"/>
  <c r="L33"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木子 雅水</author>
  </authors>
  <commentList>
    <comment ref="A2" authorId="0" shapeId="0" xr:uid="{CF353C5D-0D22-4CC9-AE7F-9F4CE4008AF5}">
      <text>
        <r>
          <rPr>
            <b/>
            <sz val="9"/>
            <color indexed="81"/>
            <rFont val="MS P ゴシック"/>
            <family val="3"/>
            <charset val="128"/>
          </rPr>
          <t>木子 雅水:</t>
        </r>
        <r>
          <rPr>
            <sz val="9"/>
            <color indexed="81"/>
            <rFont val="MS P ゴシック"/>
            <family val="3"/>
            <charset val="128"/>
          </rPr>
          <t xml:space="preserve">
査定時に用いる応募申請書（交付要綱等に基づかず運用で定める様式）と交付申請書の様式を、事業者負担軽減の観点から同じ様式にすべしという意見を元に、作成おります。</t>
        </r>
      </text>
    </comment>
    <comment ref="A8" authorId="0" shapeId="0" xr:uid="{9ABC13C1-2D7C-4B3B-B4AE-86B28D8104F8}">
      <text>
        <r>
          <rPr>
            <b/>
            <sz val="9"/>
            <color indexed="81"/>
            <rFont val="MS P ゴシック"/>
            <family val="3"/>
            <charset val="128"/>
          </rPr>
          <t>木子 雅水:</t>
        </r>
        <r>
          <rPr>
            <sz val="9"/>
            <color indexed="81"/>
            <rFont val="MS P ゴシック"/>
            <family val="3"/>
            <charset val="128"/>
          </rPr>
          <t xml:space="preserve">
共同申請用の記入欄</t>
        </r>
      </text>
    </comment>
    <comment ref="A9" authorId="0" shapeId="0" xr:uid="{9FCC2F5F-AA22-41EC-859E-76C310A38F3E}">
      <text>
        <r>
          <rPr>
            <b/>
            <sz val="9"/>
            <color indexed="81"/>
            <rFont val="MS P ゴシック"/>
            <family val="3"/>
            <charset val="128"/>
          </rPr>
          <t>木子 雅水:</t>
        </r>
        <r>
          <rPr>
            <sz val="9"/>
            <color indexed="81"/>
            <rFont val="MS P ゴシック"/>
            <family val="3"/>
            <charset val="128"/>
          </rPr>
          <t xml:space="preserve">
明石神戸アカミミ等、複数自治体にまたがって実施される事業を想定（広域連携を評価するための情報収集の観点から追加）
併せて同時に交付申請している事業者を把握することも目的としている。</t>
        </r>
      </text>
    </comment>
    <comment ref="A16" authorId="0" shapeId="0" xr:uid="{3D768A65-0EAB-425D-9FE3-E109B966C9F8}">
      <text>
        <r>
          <rPr>
            <b/>
            <sz val="9"/>
            <color indexed="81"/>
            <rFont val="MS P ゴシック"/>
            <family val="3"/>
            <charset val="128"/>
          </rPr>
          <t>木子 雅水:</t>
        </r>
        <r>
          <rPr>
            <sz val="9"/>
            <color indexed="81"/>
            <rFont val="MS P ゴシック"/>
            <family val="3"/>
            <charset val="128"/>
          </rPr>
          <t xml:space="preserve">
支援事業の応募申請書を参考として追加
イメージとしては、以下のようなストーリーで事業背景・目標等の項目を追加した。①⇒④にかけて、バックグラウンド（大枠）から、詳細な活動の指標（詳細）にスケールダウンしていくような流れとしております。
①特定外来を取り巻く現状・課題があるのか
②それに対してどのような対応をしてどこを目標とするのか
③目標達成度合いを測るための指標（捕獲頭数や被害件数、推定生息数等）
④目標達成のために取るべき活動についての指標（定量（＋定性））
（目標達成のために必要な努力量をどの程度満たせているか
↓
⑤（上記を踏まえた）個別事業の計画の概要</t>
        </r>
      </text>
    </comment>
    <comment ref="A19" authorId="0" shapeId="0" xr:uid="{12D9A0DD-1505-4ACC-A8A0-BEE66797E6BA}">
      <text>
        <r>
          <rPr>
            <b/>
            <sz val="9"/>
            <color indexed="81"/>
            <rFont val="MS P ゴシック"/>
            <family val="3"/>
            <charset val="128"/>
          </rPr>
          <t>木子 雅水:</t>
        </r>
        <r>
          <rPr>
            <sz val="9"/>
            <color indexed="81"/>
            <rFont val="MS P ゴシック"/>
            <family val="3"/>
            <charset val="128"/>
          </rPr>
          <t xml:space="preserve">
支援事業では、指標、現状値、目標値、目標年次のみの記載
（２）（３）ではKPIは求めない？
2期目以降については、過去のKPIの達成状況は別紙で提出を求める
</t>
        </r>
      </text>
    </comment>
    <comment ref="C34" authorId="0" shapeId="0" xr:uid="{58CA3D18-AE46-4DCA-A0BF-5D37841976EE}">
      <text>
        <r>
          <rPr>
            <b/>
            <sz val="9"/>
            <color indexed="81"/>
            <rFont val="MS P ゴシック"/>
            <family val="3"/>
            <charset val="128"/>
          </rPr>
          <t>木子 雅水:</t>
        </r>
        <r>
          <rPr>
            <sz val="9"/>
            <color indexed="81"/>
            <rFont val="MS P ゴシック"/>
            <family val="3"/>
            <charset val="128"/>
          </rPr>
          <t xml:space="preserve">
当該年の事業計画よりも簡略化したものを記載いただく想定。
（各年度大まかにどんな事業を実施したかがわかれば良いと考えます）</t>
        </r>
      </text>
    </comment>
    <comment ref="C42" authorId="0" shapeId="0" xr:uid="{C0EE3176-E6B6-4127-8B16-05201C0D7AF8}">
      <text>
        <r>
          <rPr>
            <b/>
            <sz val="9"/>
            <color indexed="81"/>
            <rFont val="MS P ゴシック"/>
            <family val="3"/>
            <charset val="128"/>
          </rPr>
          <t>木子 雅水:</t>
        </r>
        <r>
          <rPr>
            <sz val="9"/>
            <color indexed="81"/>
            <rFont val="MS P ゴシック"/>
            <family val="3"/>
            <charset val="128"/>
          </rPr>
          <t xml:space="preserve">
事業概要には、各個別交付金事業の努力量等もわかるように記載を求めたい。</t>
        </r>
      </text>
    </comment>
    <comment ref="L56" authorId="0" shapeId="0" xr:uid="{FE7E3151-63B5-4BD2-AF61-C28D7D7E3833}">
      <text>
        <r>
          <rPr>
            <b/>
            <sz val="9"/>
            <color indexed="81"/>
            <rFont val="MS P ゴシック"/>
            <family val="3"/>
            <charset val="128"/>
          </rPr>
          <t>木子 雅水:</t>
        </r>
        <r>
          <rPr>
            <sz val="9"/>
            <color indexed="81"/>
            <rFont val="MS P ゴシック"/>
            <family val="3"/>
            <charset val="128"/>
          </rPr>
          <t xml:space="preserve">
支援事業の応募申請書を参考
検討すべきその他保護区等があれば追記
</t>
        </r>
        <r>
          <rPr>
            <b/>
            <sz val="9"/>
            <color indexed="81"/>
            <rFont val="MS P ゴシック"/>
            <family val="3"/>
            <charset val="128"/>
          </rPr>
          <t>髙瀬：</t>
        </r>
        <r>
          <rPr>
            <sz val="9"/>
            <color indexed="81"/>
            <rFont val="MS P ゴシック"/>
            <family val="3"/>
            <charset val="128"/>
          </rPr>
          <t xml:space="preserve">
責務との関係で国の保護地域等での交付金事業の実施は基本的に想定しないところですが、この書き方の方がチェックはしやすいので、これで了解です</t>
        </r>
      </text>
    </comment>
    <comment ref="L59" authorId="0" shapeId="0" xr:uid="{607FF709-6442-45B2-9FE5-228B3B5AB379}">
      <text>
        <r>
          <rPr>
            <b/>
            <sz val="9"/>
            <color indexed="81"/>
            <rFont val="MS P ゴシック"/>
            <family val="3"/>
            <charset val="128"/>
          </rPr>
          <t>木子 雅水:</t>
        </r>
        <r>
          <rPr>
            <sz val="9"/>
            <color indexed="81"/>
            <rFont val="MS P ゴシック"/>
            <family val="3"/>
            <charset val="128"/>
          </rPr>
          <t xml:space="preserve">
専門家意見をどのような場でどのくらいの頻度で聴取するのか、どのような観点から意見聴取をするのかについて記載いただく予定。</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木子 雅水</author>
    <author>山舘 健太</author>
  </authors>
  <commentList>
    <comment ref="A1" authorId="0" shapeId="0" xr:uid="{B39834DF-8A5C-4B6C-A5CC-B11419570CC8}">
      <text>
        <r>
          <rPr>
            <b/>
            <sz val="9"/>
            <color indexed="81"/>
            <rFont val="MS P ゴシック"/>
            <family val="3"/>
            <charset val="128"/>
          </rPr>
          <t>木子 雅水:</t>
        </r>
        <r>
          <rPr>
            <sz val="9"/>
            <color indexed="81"/>
            <rFont val="MS P ゴシック"/>
            <family val="3"/>
            <charset val="128"/>
          </rPr>
          <t xml:space="preserve">
支援事業別紙1‐1を参考</t>
        </r>
      </text>
    </comment>
    <comment ref="G10" authorId="0" shapeId="0" xr:uid="{4FABA7A9-1EBA-4C39-B2B7-E69DDBF5F93C}">
      <text>
        <r>
          <rPr>
            <b/>
            <sz val="9"/>
            <color indexed="81"/>
            <rFont val="MS P ゴシック"/>
            <family val="3"/>
            <charset val="128"/>
          </rPr>
          <t>木子 雅水:</t>
        </r>
        <r>
          <rPr>
            <sz val="9"/>
            <color indexed="81"/>
            <rFont val="MS P ゴシック"/>
            <family val="3"/>
            <charset val="128"/>
          </rPr>
          <t xml:space="preserve">
内示額÷交付率
自動計算設定済み
</t>
        </r>
      </text>
    </comment>
    <comment ref="K10" authorId="1" shapeId="0" xr:uid="{D3CEB5B6-AFEA-4434-8E67-711998209362}">
      <text>
        <r>
          <rPr>
            <b/>
            <sz val="9"/>
            <color indexed="81"/>
            <rFont val="MS P ゴシック"/>
            <family val="3"/>
            <charset val="128"/>
          </rPr>
          <t>千円未満を切り捨ててください。
&gt;&gt;ROUNDDOWNで対応済み</t>
        </r>
      </text>
    </comment>
    <comment ref="K22" authorId="1" shapeId="0" xr:uid="{DEB07B5C-B44D-4979-90B7-6F8BCBF679C9}">
      <text>
        <r>
          <rPr>
            <b/>
            <sz val="9"/>
            <color indexed="81"/>
            <rFont val="MS P ゴシック"/>
            <family val="3"/>
            <charset val="128"/>
          </rPr>
          <t>千円未満を切り捨ててください。
&gt;&gt;ROUNDDOWNで対応済み</t>
        </r>
      </text>
    </comment>
    <comment ref="K25" authorId="0" shapeId="0" xr:uid="{5E4435A7-CB73-42C1-B89C-64850FBBB2F4}">
      <text>
        <r>
          <rPr>
            <b/>
            <sz val="9"/>
            <color indexed="81"/>
            <rFont val="MS P ゴシック"/>
            <family val="3"/>
            <charset val="128"/>
          </rPr>
          <t>木子 雅水:</t>
        </r>
        <r>
          <rPr>
            <sz val="9"/>
            <color indexed="81"/>
            <rFont val="MS P ゴシック"/>
            <family val="3"/>
            <charset val="128"/>
          </rPr>
          <t xml:space="preserve">
定額超過分が1／2で計算されるように計算式を設定済み。
</t>
        </r>
      </text>
    </comment>
    <comment ref="K34" authorId="1" shapeId="0" xr:uid="{6B2C0989-D078-4651-ADF7-DBD9C1F93BD0}">
      <text>
        <r>
          <rPr>
            <b/>
            <sz val="9"/>
            <color indexed="81"/>
            <rFont val="MS P ゴシック"/>
            <family val="3"/>
            <charset val="128"/>
          </rPr>
          <t>千円未満を切り捨ててください。
&gt;&gt;ROUNDDOWNで対応済み</t>
        </r>
      </text>
    </comment>
    <comment ref="K35" authorId="0" shapeId="0" xr:uid="{73288B8B-B915-4462-A763-06DF66802A1D}">
      <text>
        <r>
          <rPr>
            <b/>
            <sz val="9"/>
            <color indexed="81"/>
            <rFont val="MS P ゴシック"/>
            <family val="3"/>
            <charset val="128"/>
          </rPr>
          <t>木子 雅水:</t>
        </r>
        <r>
          <rPr>
            <sz val="9"/>
            <color indexed="81"/>
            <rFont val="MS P ゴシック"/>
            <family val="3"/>
            <charset val="128"/>
          </rPr>
          <t xml:space="preserve">
定額超過分が1／2で計算されるように計算式を設定済み。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木子 雅水</author>
  </authors>
  <commentList>
    <comment ref="A1" authorId="0" shapeId="0" xr:uid="{EFADB3D1-1874-4043-8618-BE9D84376632}">
      <text>
        <r>
          <rPr>
            <b/>
            <sz val="9"/>
            <color indexed="81"/>
            <rFont val="MS P ゴシック"/>
            <family val="3"/>
            <charset val="128"/>
          </rPr>
          <t>木子 雅水:</t>
        </r>
        <r>
          <rPr>
            <sz val="9"/>
            <color indexed="81"/>
            <rFont val="MS P ゴシック"/>
            <family val="3"/>
            <charset val="128"/>
          </rPr>
          <t xml:space="preserve">
（注意）
・不要な行は、削除ではなく必ず「非表示」とすること
・経費区分は省略せず必ず記入すること
</t>
        </r>
      </text>
    </comment>
    <comment ref="F35" authorId="0" shapeId="0" xr:uid="{EF0772AC-99C8-49AC-ABB8-68F403AE4DB3}">
      <text>
        <r>
          <rPr>
            <b/>
            <sz val="9"/>
            <color indexed="81"/>
            <rFont val="MS P ゴシック"/>
            <family val="3"/>
            <charset val="128"/>
          </rPr>
          <t>木子 雅水:</t>
        </r>
        <r>
          <rPr>
            <sz val="9"/>
            <color indexed="81"/>
            <rFont val="MS P ゴシック"/>
            <family val="3"/>
            <charset val="128"/>
          </rPr>
          <t xml:space="preserve">
経費配分の変更対策で追加。費目ごとに合計額が自動算出されます。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木子 雅水</author>
    <author>山舘 健太</author>
  </authors>
  <commentList>
    <comment ref="B1" authorId="0" shapeId="0" xr:uid="{4B1A4B3A-A3E1-4687-9D60-9396E415814B}">
      <text>
        <r>
          <rPr>
            <b/>
            <sz val="9"/>
            <color indexed="81"/>
            <rFont val="MS P ゴシック"/>
            <family val="3"/>
            <charset val="128"/>
          </rPr>
          <t>木子 雅水:</t>
        </r>
        <r>
          <rPr>
            <sz val="9"/>
            <color indexed="81"/>
            <rFont val="MS P ゴシック"/>
            <family val="3"/>
            <charset val="128"/>
          </rPr>
          <t xml:space="preserve">
交付申請の段階で、交付申請者がどこまで間接交付を詳細まで詰められているかわからないため、実績報告の段階でこのレベルまで求めるにしても、交付申請段階では、間接交付の先の区分別件数と総額がわかればよいのではないかとも考えております。</t>
        </r>
      </text>
    </comment>
    <comment ref="H10" authorId="1" shapeId="0" xr:uid="{2E7906D0-F1A5-4291-91B3-BF99247D5C3C}">
      <text>
        <r>
          <rPr>
            <b/>
            <sz val="9"/>
            <color indexed="81"/>
            <rFont val="MS P ゴシック"/>
            <family val="3"/>
            <charset val="128"/>
          </rPr>
          <t>千円未満を切り捨ててください。</t>
        </r>
      </text>
    </comment>
    <comment ref="H18" authorId="1" shapeId="0" xr:uid="{AFAAADD5-5156-4322-9F25-3F2C6E482FD1}">
      <text>
        <r>
          <rPr>
            <b/>
            <sz val="9"/>
            <color indexed="81"/>
            <rFont val="MS P ゴシック"/>
            <family val="3"/>
            <charset val="128"/>
          </rPr>
          <t>千円未満を切り捨ててください。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髙瀬 裕貴</author>
  </authors>
  <commentList>
    <comment ref="B2" authorId="0" shapeId="0" xr:uid="{E6E938ED-6E1A-44AC-8D01-D32014ECAC16}">
      <text>
        <r>
          <rPr>
            <b/>
            <sz val="9"/>
            <color indexed="81"/>
            <rFont val="MS P ゴシック"/>
            <family val="3"/>
            <charset val="128"/>
          </rPr>
          <t>髙瀬 裕貴:</t>
        </r>
        <r>
          <rPr>
            <sz val="9"/>
            <color indexed="81"/>
            <rFont val="MS P ゴシック"/>
            <family val="3"/>
            <charset val="128"/>
          </rPr>
          <t xml:space="preserve">
様式第１と整合を図り修正</t>
        </r>
      </text>
    </comment>
  </commentList>
</comments>
</file>

<file path=xl/sharedStrings.xml><?xml version="1.0" encoding="utf-8"?>
<sst xmlns="http://schemas.openxmlformats.org/spreadsheetml/2006/main" count="818" uniqueCount="341">
  <si>
    <t>別紙１</t>
    <phoneticPr fontId="20"/>
  </si>
  <si>
    <t>特定外来生物防除等対策事業　事業計画書</t>
    <rPh sb="14" eb="16">
      <t>ジギョウ</t>
    </rPh>
    <phoneticPr fontId="20"/>
  </si>
  <si>
    <t>第</t>
    <rPh sb="0" eb="1">
      <t>ダイ</t>
    </rPh>
    <phoneticPr fontId="20"/>
  </si>
  <si>
    <t>期</t>
    <rPh sb="0" eb="1">
      <t>キ</t>
    </rPh>
    <phoneticPr fontId="20"/>
  </si>
  <si>
    <t>記入時の留意点</t>
  </si>
  <si>
    <t>１）プルダウンが設定されているセルはプルダウンから選択、それ以外のセルは直接記入願います。</t>
  </si>
  <si>
    <r>
      <t>２）</t>
    </r>
    <r>
      <rPr>
        <b/>
        <sz val="11"/>
        <color rgb="FFFF0000"/>
        <rFont val="ＭＳ Ｐゴシック"/>
        <family val="3"/>
        <charset val="128"/>
      </rPr>
      <t>＊</t>
    </r>
    <r>
      <rPr>
        <b/>
        <sz val="11"/>
        <rFont val="ＭＳ Ｐゴシック"/>
        <family val="3"/>
        <charset val="128"/>
      </rPr>
      <t>は</t>
    </r>
    <r>
      <rPr>
        <b/>
        <sz val="11"/>
        <color rgb="FF000000"/>
        <rFont val="ＭＳ Ｐゴシック"/>
        <family val="3"/>
        <charset val="128"/>
      </rPr>
      <t>記入必須項目です。</t>
    </r>
    <r>
      <rPr>
        <b/>
        <u/>
        <sz val="11"/>
        <color rgb="FF000000"/>
        <rFont val="ＭＳ Ｐゴシック"/>
        <family val="3"/>
        <charset val="128"/>
      </rPr>
      <t>全て記入されていること</t>
    </r>
    <r>
      <rPr>
        <b/>
        <sz val="11"/>
        <color rgb="FF000000"/>
        <rFont val="ＭＳ Ｐゴシック"/>
        <family val="3"/>
        <charset val="128"/>
      </rPr>
      <t>を確認してからご提出ください。</t>
    </r>
    <rPh sb="13" eb="14">
      <t>スベ</t>
    </rPh>
    <rPh sb="15" eb="17">
      <t>キニュウ</t>
    </rPh>
    <phoneticPr fontId="20"/>
  </si>
  <si>
    <t>１．基礎情報</t>
    <rPh sb="2" eb="4">
      <t>キソ</t>
    </rPh>
    <rPh sb="4" eb="6">
      <t>ジョウホウ</t>
    </rPh>
    <phoneticPr fontId="20"/>
  </si>
  <si>
    <r>
      <t>＊</t>
    </r>
    <r>
      <rPr>
        <b/>
        <sz val="9"/>
        <rFont val="ＭＳ Ｐゴシック"/>
        <family val="3"/>
        <charset val="128"/>
      </rPr>
      <t>：記入必須項目</t>
    </r>
    <rPh sb="2" eb="4">
      <t>キニュウ</t>
    </rPh>
    <rPh sb="4" eb="6">
      <t>ヒッス</t>
    </rPh>
    <rPh sb="6" eb="8">
      <t>コウモク</t>
    </rPh>
    <phoneticPr fontId="20"/>
  </si>
  <si>
    <r>
      <t>事業の名称</t>
    </r>
    <r>
      <rPr>
        <b/>
        <sz val="11"/>
        <color indexed="10"/>
        <rFont val="ＭＳ Ｐゴシック"/>
        <family val="3"/>
        <charset val="128"/>
      </rPr>
      <t>＊</t>
    </r>
    <rPh sb="0" eb="2">
      <t>ジギョウ</t>
    </rPh>
    <rPh sb="3" eb="5">
      <t>メイショウ</t>
    </rPh>
    <phoneticPr fontId="20"/>
  </si>
  <si>
    <r>
      <t>交付申請者</t>
    </r>
    <r>
      <rPr>
        <b/>
        <sz val="11"/>
        <color indexed="10"/>
        <rFont val="ＭＳ Ｐゴシック"/>
        <family val="3"/>
        <charset val="128"/>
      </rPr>
      <t>＊</t>
    </r>
    <rPh sb="0" eb="2">
      <t>コウフ</t>
    </rPh>
    <rPh sb="2" eb="5">
      <t>シンセイシャ</t>
    </rPh>
    <phoneticPr fontId="20"/>
  </si>
  <si>
    <r>
      <t>主たる特定外来生物等の
種名</t>
    </r>
    <r>
      <rPr>
        <b/>
        <sz val="11"/>
        <color indexed="10"/>
        <rFont val="ＭＳ Ｐゴシック"/>
        <family val="3"/>
        <charset val="128"/>
      </rPr>
      <t>＊</t>
    </r>
    <rPh sb="0" eb="1">
      <t>シュ</t>
    </rPh>
    <rPh sb="3" eb="5">
      <t>トクテイ</t>
    </rPh>
    <rPh sb="5" eb="7">
      <t>ガイライ</t>
    </rPh>
    <rPh sb="7" eb="9">
      <t>セイブツ</t>
    </rPh>
    <rPh sb="9" eb="10">
      <t>トウ</t>
    </rPh>
    <rPh sb="12" eb="13">
      <t>シュ</t>
    </rPh>
    <rPh sb="13" eb="14">
      <t>メイ</t>
    </rPh>
    <phoneticPr fontId="20"/>
  </si>
  <si>
    <r>
      <t>該当する交付対象事業</t>
    </r>
    <r>
      <rPr>
        <b/>
        <sz val="11"/>
        <color indexed="10"/>
        <rFont val="ＭＳ Ｐゴシック"/>
        <family val="3"/>
        <charset val="128"/>
      </rPr>
      <t>＊</t>
    </r>
    <r>
      <rPr>
        <b/>
        <sz val="11"/>
        <color indexed="8"/>
        <rFont val="ＭＳ Ｐゴシック"/>
        <family val="3"/>
        <charset val="128"/>
      </rPr>
      <t xml:space="preserve">
</t>
    </r>
    <r>
      <rPr>
        <sz val="8"/>
        <color indexed="8"/>
        <rFont val="ＭＳ Ｐゴシック"/>
        <family val="3"/>
        <charset val="128"/>
      </rPr>
      <t>（１）特定外来生物防除事業、（２）特定外来生物早期防除計画策定事業、（３）外来種対策戦略検討等事業から一つ以上選択して記載</t>
    </r>
    <phoneticPr fontId="20"/>
  </si>
  <si>
    <t>（１）特定外来生物防除事業</t>
    <phoneticPr fontId="20"/>
  </si>
  <si>
    <t>（２）特定外来生物早期防除計画策定事業</t>
    <phoneticPr fontId="20"/>
  </si>
  <si>
    <t>（３）外来種対策戦略検討等事業</t>
    <phoneticPr fontId="20"/>
  </si>
  <si>
    <r>
      <t>間接交付事業の要件</t>
    </r>
    <r>
      <rPr>
        <b/>
        <sz val="11"/>
        <color rgb="FFFF0000"/>
        <rFont val="ＭＳ Ｐゴシック"/>
        <family val="3"/>
        <charset val="128"/>
      </rPr>
      <t>＊</t>
    </r>
    <r>
      <rPr>
        <b/>
        <sz val="11"/>
        <rFont val="ＭＳ Ｐゴシック"/>
        <family val="3"/>
        <charset val="128"/>
      </rPr>
      <t xml:space="preserve">
</t>
    </r>
    <r>
      <rPr>
        <b/>
        <sz val="8"/>
        <rFont val="ＭＳ Ｐゴシック"/>
        <family val="3"/>
        <charset val="128"/>
      </rPr>
      <t>※①または②のいずれかは必ず記入すること。
※記入に当たってはは国立環境研究所の侵入生物データベースも必要に応じて参照すること。
　　https://www.nies.go.jp/biodiversity/invasive/category.html</t>
    </r>
    <rPh sb="0" eb="6">
      <t>カンセツコウフジギョウ</t>
    </rPh>
    <rPh sb="7" eb="9">
      <t>ヨウケン</t>
    </rPh>
    <rPh sb="23" eb="24">
      <t>カナラ</t>
    </rPh>
    <rPh sb="25" eb="27">
      <t>キニュウ</t>
    </rPh>
    <rPh sb="34" eb="36">
      <t>キニュウ</t>
    </rPh>
    <rPh sb="37" eb="38">
      <t>ア</t>
    </rPh>
    <rPh sb="43" eb="50">
      <t>コクリツカンキョウケンキュウジョ</t>
    </rPh>
    <rPh sb="51" eb="55">
      <t>シンニュウセイブツ</t>
    </rPh>
    <rPh sb="62" eb="64">
      <t>ヒツヨウ</t>
    </rPh>
    <rPh sb="65" eb="66">
      <t>オウ</t>
    </rPh>
    <rPh sb="68" eb="70">
      <t>サンショウ</t>
    </rPh>
    <phoneticPr fontId="20"/>
  </si>
  <si>
    <t>該当</t>
    <rPh sb="0" eb="2">
      <t>ガイトウ</t>
    </rPh>
    <phoneticPr fontId="20"/>
  </si>
  <si>
    <r>
      <t>該当する特定外来生物</t>
    </r>
    <r>
      <rPr>
        <sz val="8"/>
        <rFont val="ＭＳ Ｐゴシック"/>
        <family val="3"/>
        <charset val="128"/>
      </rPr>
      <t xml:space="preserve">
※複数種を対象とする事業は、該当する要件ごとに種を記載すること。対象種が1種である場合は、記載不要。</t>
    </r>
    <rPh sb="0" eb="2">
      <t>ガイトウ</t>
    </rPh>
    <rPh sb="4" eb="10">
      <t>トクテイガイライセイブツ</t>
    </rPh>
    <rPh sb="12" eb="15">
      <t>フクスウシュ</t>
    </rPh>
    <rPh sb="16" eb="18">
      <t>タイショウ</t>
    </rPh>
    <rPh sb="21" eb="23">
      <t>ジギョウ</t>
    </rPh>
    <rPh sb="25" eb="27">
      <t>ガイトウ</t>
    </rPh>
    <rPh sb="29" eb="31">
      <t>ヨウケン</t>
    </rPh>
    <rPh sb="34" eb="35">
      <t>シュ</t>
    </rPh>
    <rPh sb="43" eb="46">
      <t>タイショウシュ</t>
    </rPh>
    <rPh sb="48" eb="49">
      <t>シュ</t>
    </rPh>
    <rPh sb="52" eb="54">
      <t>バアイ</t>
    </rPh>
    <rPh sb="58" eb="60">
      <t>フヨウ</t>
    </rPh>
    <phoneticPr fontId="20"/>
  </si>
  <si>
    <r>
      <t xml:space="preserve">①-ⅰ）
</t>
    </r>
    <r>
      <rPr>
        <b/>
        <sz val="8"/>
        <rFont val="ＭＳ Ｐゴシック"/>
        <family val="3"/>
        <charset val="128"/>
      </rPr>
      <t>※該当するものにプルダウンで「〇」を選択。</t>
    </r>
    <rPh sb="6" eb="8">
      <t>ガイトウ</t>
    </rPh>
    <rPh sb="23" eb="25">
      <t>センタク</t>
    </rPh>
    <phoneticPr fontId="20"/>
  </si>
  <si>
    <t>分布が全国的に局所的</t>
    <rPh sb="0" eb="2">
      <t>ブンプ</t>
    </rPh>
    <rPh sb="3" eb="6">
      <t>ゼンコクテキ</t>
    </rPh>
    <rPh sb="7" eb="9">
      <t>キョクショ</t>
    </rPh>
    <rPh sb="9" eb="10">
      <t>テキ</t>
    </rPh>
    <phoneticPr fontId="20"/>
  </si>
  <si>
    <t>〇</t>
    <phoneticPr fontId="20"/>
  </si>
  <si>
    <t>分布拡大の最前線</t>
    <rPh sb="0" eb="4">
      <t>ブンプカクダイ</t>
    </rPh>
    <rPh sb="5" eb="8">
      <t>サイゼンセン</t>
    </rPh>
    <phoneticPr fontId="20"/>
  </si>
  <si>
    <r>
      <t xml:space="preserve">地域の重要な自然資源にいい重大な被害又はそのおそれ
</t>
    </r>
    <r>
      <rPr>
        <sz val="8"/>
        <rFont val="ＭＳ Ｐゴシック"/>
        <family val="3"/>
        <charset val="128"/>
      </rPr>
      <t>※「〇」を選択する場合、「５．参考情報」の「保護区への該当性」「保全対象種」のいずれかに必ず詳細を記載すること。</t>
    </r>
    <rPh sb="0" eb="2">
      <t>チイキ</t>
    </rPh>
    <rPh sb="3" eb="5">
      <t>ジュウヨウ</t>
    </rPh>
    <rPh sb="6" eb="10">
      <t>シゼンシゲン</t>
    </rPh>
    <rPh sb="13" eb="15">
      <t>ジュウダイ</t>
    </rPh>
    <rPh sb="16" eb="18">
      <t>ヒガイ</t>
    </rPh>
    <rPh sb="18" eb="19">
      <t>マタ</t>
    </rPh>
    <rPh sb="31" eb="33">
      <t>センタク</t>
    </rPh>
    <rPh sb="35" eb="37">
      <t>バアイ</t>
    </rPh>
    <rPh sb="41" eb="45">
      <t>サンコウジョウホウ</t>
    </rPh>
    <rPh sb="48" eb="51">
      <t>ホゴク</t>
    </rPh>
    <rPh sb="53" eb="56">
      <t>ガイトウセイ</t>
    </rPh>
    <rPh sb="58" eb="63">
      <t>ホゼンタイショウシュ</t>
    </rPh>
    <rPh sb="70" eb="71">
      <t>カナラ</t>
    </rPh>
    <rPh sb="72" eb="74">
      <t>ショウサイ</t>
    </rPh>
    <phoneticPr fontId="20"/>
  </si>
  <si>
    <t>①-ⅱ）</t>
    <phoneticPr fontId="20"/>
  </si>
  <si>
    <t>効果的な防除手法が既に開発又は開発可能</t>
    <rPh sb="0" eb="3">
      <t>コウカテキ</t>
    </rPh>
    <rPh sb="4" eb="8">
      <t>ボウジョシュホウ</t>
    </rPh>
    <rPh sb="9" eb="10">
      <t>スデ</t>
    </rPh>
    <rPh sb="11" eb="13">
      <t>カイハツ</t>
    </rPh>
    <rPh sb="13" eb="14">
      <t>マタ</t>
    </rPh>
    <rPh sb="15" eb="17">
      <t>カイハツ</t>
    </rPh>
    <rPh sb="17" eb="19">
      <t>カノウ</t>
    </rPh>
    <phoneticPr fontId="20"/>
  </si>
  <si>
    <t>②全国的にまだ前例のない効果的・効率的な防除手法開発や他の模範となる防除</t>
    <rPh sb="1" eb="2">
      <t>ゼン</t>
    </rPh>
    <rPh sb="2" eb="3">
      <t>クニ</t>
    </rPh>
    <rPh sb="3" eb="4">
      <t>テキ</t>
    </rPh>
    <rPh sb="7" eb="9">
      <t>ゼンレイ</t>
    </rPh>
    <rPh sb="12" eb="15">
      <t>コウカテキ</t>
    </rPh>
    <rPh sb="16" eb="19">
      <t>コウリツテキ</t>
    </rPh>
    <rPh sb="20" eb="22">
      <t>ボウジョ</t>
    </rPh>
    <rPh sb="22" eb="24">
      <t>シュホウ</t>
    </rPh>
    <rPh sb="24" eb="26">
      <t>カイハツ</t>
    </rPh>
    <rPh sb="27" eb="28">
      <t>タ</t>
    </rPh>
    <rPh sb="29" eb="31">
      <t>モハン</t>
    </rPh>
    <rPh sb="34" eb="36">
      <t>ボウジョ</t>
    </rPh>
    <phoneticPr fontId="20"/>
  </si>
  <si>
    <r>
      <t xml:space="preserve">侵入からの経過年数
</t>
    </r>
    <r>
      <rPr>
        <sz val="8"/>
        <rFont val="ＭＳ Ｐゴシック"/>
        <family val="3"/>
        <charset val="128"/>
      </rPr>
      <t>※（２）事業を実施する場合のみ記載すること。また、複数種を対象とする事業は種ごとに記載すること。特定できない場合は「〇年以上」なども可。</t>
    </r>
    <rPh sb="0" eb="2">
      <t>シンニュウ</t>
    </rPh>
    <rPh sb="5" eb="9">
      <t>ケイカネンスウ</t>
    </rPh>
    <rPh sb="14" eb="16">
      <t>ジギョウ</t>
    </rPh>
    <rPh sb="17" eb="19">
      <t>ジッシ</t>
    </rPh>
    <rPh sb="21" eb="23">
      <t>バアイ</t>
    </rPh>
    <rPh sb="25" eb="27">
      <t>キサイ</t>
    </rPh>
    <rPh sb="35" eb="38">
      <t>フクスウシュ</t>
    </rPh>
    <rPh sb="39" eb="41">
      <t>タイショウ</t>
    </rPh>
    <rPh sb="44" eb="46">
      <t>ジギョウ</t>
    </rPh>
    <rPh sb="47" eb="48">
      <t>シュ</t>
    </rPh>
    <rPh sb="51" eb="53">
      <t>キサイ</t>
    </rPh>
    <rPh sb="58" eb="60">
      <t>トクテイ</t>
    </rPh>
    <rPh sb="64" eb="66">
      <t>バアイ</t>
    </rPh>
    <rPh sb="69" eb="70">
      <t>ネン</t>
    </rPh>
    <rPh sb="70" eb="72">
      <t>イジョウ</t>
    </rPh>
    <rPh sb="76" eb="77">
      <t>カ</t>
    </rPh>
    <phoneticPr fontId="20"/>
  </si>
  <si>
    <r>
      <t>対象地域</t>
    </r>
    <r>
      <rPr>
        <b/>
        <sz val="11"/>
        <color indexed="10"/>
        <rFont val="ＭＳ Ｐゴシック"/>
        <family val="3"/>
        <charset val="128"/>
      </rPr>
      <t>＊</t>
    </r>
    <r>
      <rPr>
        <b/>
        <sz val="11"/>
        <color indexed="8"/>
        <rFont val="ＭＳ Ｐゴシック"/>
        <family val="3"/>
        <charset val="128"/>
      </rPr>
      <t xml:space="preserve">
</t>
    </r>
    <r>
      <rPr>
        <sz val="8"/>
        <color indexed="8"/>
        <rFont val="ＭＳ Ｐゴシック"/>
        <family val="3"/>
        <charset val="128"/>
      </rPr>
      <t>※地図で示すことも可。そうする場合、「別添地図参照」と記載</t>
    </r>
    <rPh sb="0" eb="2">
      <t>タイショウ</t>
    </rPh>
    <rPh sb="2" eb="4">
      <t>チイキ</t>
    </rPh>
    <rPh sb="7" eb="9">
      <t>チズ</t>
    </rPh>
    <rPh sb="10" eb="11">
      <t>シメ</t>
    </rPh>
    <rPh sb="15" eb="16">
      <t>カ</t>
    </rPh>
    <rPh sb="21" eb="23">
      <t>バアイ</t>
    </rPh>
    <rPh sb="25" eb="27">
      <t>ベッテン</t>
    </rPh>
    <rPh sb="27" eb="29">
      <t>チズ</t>
    </rPh>
    <rPh sb="29" eb="31">
      <t>サンショウ</t>
    </rPh>
    <rPh sb="33" eb="35">
      <t>キサイ</t>
    </rPh>
    <phoneticPr fontId="20"/>
  </si>
  <si>
    <t>参画する
地方公共団体名</t>
    <rPh sb="0" eb="2">
      <t>サンカク</t>
    </rPh>
    <rPh sb="5" eb="7">
      <t>チホウ</t>
    </rPh>
    <rPh sb="7" eb="9">
      <t>コウキョウ</t>
    </rPh>
    <rPh sb="9" eb="11">
      <t>ダンタイ</t>
    </rPh>
    <rPh sb="11" eb="12">
      <t>メイ</t>
    </rPh>
    <phoneticPr fontId="20"/>
  </si>
  <si>
    <r>
      <t>実施期間</t>
    </r>
    <r>
      <rPr>
        <b/>
        <sz val="11"/>
        <color indexed="10"/>
        <rFont val="ＭＳ Ｐゴシック"/>
        <family val="3"/>
        <charset val="128"/>
      </rPr>
      <t>＊</t>
    </r>
    <r>
      <rPr>
        <sz val="8"/>
        <color indexed="8"/>
        <rFont val="ＭＳ Ｐゴシック"/>
        <family val="3"/>
        <charset val="128"/>
      </rPr>
      <t xml:space="preserve">
※要綱様式１「交付事業の開始及び完了予定年月日」と同じ内容を記載</t>
    </r>
    <r>
      <rPr>
        <sz val="8"/>
        <color indexed="8"/>
        <rFont val="ＭＳ Ｐゴシック"/>
        <family val="3"/>
        <charset val="128"/>
      </rPr>
      <t xml:space="preserve">
※始期は「交付決定の日」と記載
※交付決定前着手届を提出する場合は、着手しようとする日付は当該届に記載</t>
    </r>
    <rPh sb="0" eb="2">
      <t>ジッシ</t>
    </rPh>
    <rPh sb="7" eb="9">
      <t>ヨウコウ</t>
    </rPh>
    <rPh sb="9" eb="11">
      <t>ヨウシキ</t>
    </rPh>
    <rPh sb="31" eb="32">
      <t>オナ</t>
    </rPh>
    <rPh sb="33" eb="35">
      <t>ナイヨウ</t>
    </rPh>
    <rPh sb="36" eb="38">
      <t>キサイ</t>
    </rPh>
    <rPh sb="40" eb="42">
      <t>シキ</t>
    </rPh>
    <rPh sb="44" eb="46">
      <t>コウフ</t>
    </rPh>
    <rPh sb="46" eb="48">
      <t>ケッテイ</t>
    </rPh>
    <rPh sb="49" eb="50">
      <t>ヒ</t>
    </rPh>
    <rPh sb="52" eb="54">
      <t>キサイ</t>
    </rPh>
    <rPh sb="56" eb="58">
      <t>コウフ</t>
    </rPh>
    <rPh sb="58" eb="61">
      <t>ケッテイマエ</t>
    </rPh>
    <rPh sb="61" eb="63">
      <t>チャクシュ</t>
    </rPh>
    <rPh sb="63" eb="64">
      <t>トドケ</t>
    </rPh>
    <rPh sb="65" eb="67">
      <t>テイシュツ</t>
    </rPh>
    <rPh sb="69" eb="71">
      <t>バアイ</t>
    </rPh>
    <rPh sb="73" eb="75">
      <t>チャクシュ</t>
    </rPh>
    <rPh sb="81" eb="83">
      <t>ヒヅケ</t>
    </rPh>
    <rPh sb="84" eb="86">
      <t>トウガイ</t>
    </rPh>
    <rPh sb="86" eb="87">
      <t>トド</t>
    </rPh>
    <rPh sb="88" eb="90">
      <t>キサイ</t>
    </rPh>
    <phoneticPr fontId="20"/>
  </si>
  <si>
    <t>令</t>
    <rPh sb="0" eb="1">
      <t>レイ</t>
    </rPh>
    <phoneticPr fontId="20"/>
  </si>
  <si>
    <t>和</t>
    <rPh sb="0" eb="1">
      <t>ワ</t>
    </rPh>
    <phoneticPr fontId="20"/>
  </si>
  <si>
    <t>年</t>
    <rPh sb="0" eb="1">
      <t>ネン</t>
    </rPh>
    <phoneticPr fontId="20"/>
  </si>
  <si>
    <t>月</t>
    <rPh sb="0" eb="1">
      <t>ツキ</t>
    </rPh>
    <phoneticPr fontId="20"/>
  </si>
  <si>
    <t>日</t>
    <rPh sb="0" eb="1">
      <t>ニチ</t>
    </rPh>
    <phoneticPr fontId="20"/>
  </si>
  <si>
    <t>～</t>
    <phoneticPr fontId="20"/>
  </si>
  <si>
    <t>２．背景・目標等</t>
    <rPh sb="2" eb="4">
      <t>ハイケイ</t>
    </rPh>
    <rPh sb="5" eb="7">
      <t>モクヒョウ</t>
    </rPh>
    <rPh sb="7" eb="8">
      <t>トウ</t>
    </rPh>
    <phoneticPr fontId="20"/>
  </si>
  <si>
    <r>
      <t>背景
（地域の外来生物対策上の課題と取組の現状等）</t>
    </r>
    <r>
      <rPr>
        <b/>
        <sz val="11"/>
        <color indexed="10"/>
        <rFont val="ＭＳ Ｐゴシック"/>
        <family val="3"/>
        <charset val="128"/>
      </rPr>
      <t>＊</t>
    </r>
    <rPh sb="0" eb="2">
      <t>ハイケイ</t>
    </rPh>
    <rPh sb="4" eb="6">
      <t>チイキ</t>
    </rPh>
    <rPh sb="7" eb="9">
      <t>ガイライ</t>
    </rPh>
    <rPh sb="9" eb="11">
      <t>セイブツ</t>
    </rPh>
    <rPh sb="11" eb="13">
      <t>タイサク</t>
    </rPh>
    <rPh sb="13" eb="14">
      <t>ジョウ</t>
    </rPh>
    <rPh sb="15" eb="17">
      <t>カダイ</t>
    </rPh>
    <rPh sb="18" eb="20">
      <t>トリクミ</t>
    </rPh>
    <rPh sb="21" eb="23">
      <t>ゲンジョウ</t>
    </rPh>
    <rPh sb="23" eb="24">
      <t>トウ</t>
    </rPh>
    <phoneticPr fontId="20"/>
  </si>
  <si>
    <r>
      <t>目的・目標</t>
    </r>
    <r>
      <rPr>
        <b/>
        <sz val="11"/>
        <color indexed="10"/>
        <rFont val="ＭＳ Ｐゴシック"/>
        <family val="3"/>
        <charset val="128"/>
      </rPr>
      <t>＊</t>
    </r>
    <rPh sb="0" eb="2">
      <t>モクテキ</t>
    </rPh>
    <rPh sb="3" eb="5">
      <t>モクヒョウ</t>
    </rPh>
    <phoneticPr fontId="20"/>
  </si>
  <si>
    <t>特定外来生物等の防除等目標：</t>
    <rPh sb="0" eb="2">
      <t>トクテイ</t>
    </rPh>
    <rPh sb="2" eb="4">
      <t>ガイライ</t>
    </rPh>
    <rPh sb="4" eb="6">
      <t>セイブツ</t>
    </rPh>
    <rPh sb="6" eb="7">
      <t>トウ</t>
    </rPh>
    <rPh sb="8" eb="10">
      <t>ボウジョ</t>
    </rPh>
    <rPh sb="10" eb="11">
      <t>トウ</t>
    </rPh>
    <rPh sb="11" eb="13">
      <t>モクヒョウ</t>
    </rPh>
    <phoneticPr fontId="20"/>
  </si>
  <si>
    <t>根絶</t>
    <rPh sb="0" eb="2">
      <t>コンゼツ</t>
    </rPh>
    <phoneticPr fontId="20"/>
  </si>
  <si>
    <t>低密度管理</t>
    <rPh sb="0" eb="3">
      <t>テイミツド</t>
    </rPh>
    <rPh sb="3" eb="5">
      <t>カンリ</t>
    </rPh>
    <phoneticPr fontId="20"/>
  </si>
  <si>
    <t>分布域拡大阻止</t>
    <rPh sb="0" eb="3">
      <t>ブンプイキ</t>
    </rPh>
    <rPh sb="3" eb="5">
      <t>カクダイ</t>
    </rPh>
    <rPh sb="5" eb="7">
      <t>ソシ</t>
    </rPh>
    <phoneticPr fontId="20"/>
  </si>
  <si>
    <t>保全対象と目標：</t>
    <rPh sb="0" eb="2">
      <t>ホゼン</t>
    </rPh>
    <rPh sb="2" eb="4">
      <t>タイショウ</t>
    </rPh>
    <rPh sb="5" eb="7">
      <t>モクヒョウ</t>
    </rPh>
    <phoneticPr fontId="20"/>
  </si>
  <si>
    <r>
      <t>成果指標</t>
    </r>
    <r>
      <rPr>
        <b/>
        <sz val="11"/>
        <color indexed="10"/>
        <rFont val="ＭＳ Ｐゴシック"/>
        <family val="3"/>
        <charset val="128"/>
      </rPr>
      <t xml:space="preserve">＊
</t>
    </r>
    <r>
      <rPr>
        <sz val="8"/>
        <rFont val="ＭＳ Ｐゴシック"/>
        <family val="3"/>
        <charset val="128"/>
      </rPr>
      <t xml:space="preserve">
※最終目標の年度については記入できる場合のみ記載
</t>
    </r>
    <r>
      <rPr>
        <sz val="8"/>
        <color indexed="8"/>
        <rFont val="ＭＳ Ｐゴシック"/>
        <family val="3"/>
        <charset val="128"/>
      </rPr>
      <t>※アウトプット指標（定量的指標）、アウトプット指標（定性的指標）、アウトカム指標に</t>
    </r>
    <r>
      <rPr>
        <sz val="8"/>
        <rFont val="ＭＳ Ｐゴシック"/>
        <family val="3"/>
        <charset val="128"/>
      </rPr>
      <t xml:space="preserve">ついては、全て記入することが困難である場合には、どれか１つ記載
</t>
    </r>
    <r>
      <rPr>
        <b/>
        <sz val="8"/>
        <rFont val="ＭＳ Ｐゴシック"/>
        <family val="3"/>
        <charset val="128"/>
      </rPr>
      <t>※【重要】第二期に入る事業については、令和７～９年の情報を記載すること。</t>
    </r>
    <rPh sb="0" eb="2">
      <t>セイカ</t>
    </rPh>
    <rPh sb="2" eb="3">
      <t>ユビ</t>
    </rPh>
    <rPh sb="8" eb="10">
      <t>サイシュウ</t>
    </rPh>
    <rPh sb="10" eb="12">
      <t>モクヒョウ</t>
    </rPh>
    <rPh sb="13" eb="15">
      <t>ネンド</t>
    </rPh>
    <rPh sb="20" eb="22">
      <t>キニュウ</t>
    </rPh>
    <rPh sb="25" eb="27">
      <t>バアイ</t>
    </rPh>
    <rPh sb="29" eb="31">
      <t>キサイ</t>
    </rPh>
    <rPh sb="39" eb="40">
      <t>スベ</t>
    </rPh>
    <rPh sb="41" eb="43">
      <t>キニュウ</t>
    </rPh>
    <rPh sb="48" eb="50">
      <t>コンナン</t>
    </rPh>
    <rPh sb="53" eb="55">
      <t>バアイ</t>
    </rPh>
    <rPh sb="63" eb="65">
      <t>キサイ</t>
    </rPh>
    <rPh sb="107" eb="109">
      <t>ジュウヨウ</t>
    </rPh>
    <rPh sb="110" eb="113">
      <t>ダイニキ</t>
    </rPh>
    <rPh sb="114" eb="115">
      <t>ハイ</t>
    </rPh>
    <rPh sb="116" eb="118">
      <t>ジギョウ</t>
    </rPh>
    <rPh sb="124" eb="126">
      <t>レイワ</t>
    </rPh>
    <rPh sb="129" eb="130">
      <t>ネン</t>
    </rPh>
    <rPh sb="131" eb="133">
      <t>ジョウホウ</t>
    </rPh>
    <rPh sb="134" eb="136">
      <t>キサイ</t>
    </rPh>
    <phoneticPr fontId="20"/>
  </si>
  <si>
    <t>アウトプット指標
（定量的指標）</t>
    <rPh sb="6" eb="8">
      <t>シヒョウ</t>
    </rPh>
    <rPh sb="10" eb="13">
      <t>テイリョウテキ</t>
    </rPh>
    <rPh sb="13" eb="15">
      <t>シヒョウ</t>
    </rPh>
    <phoneticPr fontId="20"/>
  </si>
  <si>
    <t>指標</t>
    <rPh sb="0" eb="2">
      <t>シヒョウ</t>
    </rPh>
    <phoneticPr fontId="20"/>
  </si>
  <si>
    <t>令和　年度</t>
    <rPh sb="0" eb="2">
      <t>レイワ</t>
    </rPh>
    <rPh sb="3" eb="5">
      <t>ネンド</t>
    </rPh>
    <phoneticPr fontId="20"/>
  </si>
  <si>
    <t>最終目標
（　　）年度</t>
    <rPh sb="0" eb="2">
      <t>サイシュウ</t>
    </rPh>
    <rPh sb="2" eb="4">
      <t>モクヒョウ</t>
    </rPh>
    <rPh sb="9" eb="11">
      <t>ネンド</t>
    </rPh>
    <phoneticPr fontId="20"/>
  </si>
  <si>
    <t>目標値</t>
    <rPh sb="0" eb="3">
      <t>モクヒョウチ</t>
    </rPh>
    <phoneticPr fontId="20"/>
  </si>
  <si>
    <t>実績値</t>
    <rPh sb="0" eb="3">
      <t>ジッセキチ</t>
    </rPh>
    <phoneticPr fontId="20"/>
  </si>
  <si>
    <t>達成率</t>
    <rPh sb="0" eb="3">
      <t>タッセイリツ</t>
    </rPh>
    <phoneticPr fontId="20"/>
  </si>
  <si>
    <t>アウトプット指標
（定性的指標）</t>
    <rPh sb="6" eb="8">
      <t>シヒョウ</t>
    </rPh>
    <rPh sb="10" eb="12">
      <t>テイセイ</t>
    </rPh>
    <rPh sb="12" eb="13">
      <t>テキ</t>
    </rPh>
    <rPh sb="13" eb="15">
      <t>シヒョウ</t>
    </rPh>
    <phoneticPr fontId="20"/>
  </si>
  <si>
    <t>期末目標（　　）年度</t>
    <rPh sb="0" eb="2">
      <t>キマツ</t>
    </rPh>
    <rPh sb="2" eb="4">
      <t>モクヒョウ</t>
    </rPh>
    <rPh sb="8" eb="10">
      <t>ネンド</t>
    </rPh>
    <phoneticPr fontId="20"/>
  </si>
  <si>
    <t>最終目標（　　）年度</t>
    <phoneticPr fontId="20"/>
  </si>
  <si>
    <t>目標</t>
    <rPh sb="0" eb="2">
      <t>モクヒョウ</t>
    </rPh>
    <phoneticPr fontId="20"/>
  </si>
  <si>
    <t>実績</t>
    <rPh sb="0" eb="2">
      <t>ジッセキ</t>
    </rPh>
    <phoneticPr fontId="20"/>
  </si>
  <si>
    <t>アウトカム指標</t>
    <rPh sb="5" eb="7">
      <t>シヒョウ</t>
    </rPh>
    <phoneticPr fontId="20"/>
  </si>
  <si>
    <t>評価を行う頻度・枠組み</t>
    <rPh sb="0" eb="2">
      <t>ヒョウカ</t>
    </rPh>
    <rPh sb="3" eb="4">
      <t>オコナ</t>
    </rPh>
    <rPh sb="5" eb="7">
      <t>ヒンド</t>
    </rPh>
    <rPh sb="8" eb="10">
      <t>ワクグ</t>
    </rPh>
    <phoneticPr fontId="20"/>
  </si>
  <si>
    <t>３．事業計画</t>
    <rPh sb="4" eb="6">
      <t>ケイカク</t>
    </rPh>
    <phoneticPr fontId="20"/>
  </si>
  <si>
    <r>
      <t>年度別概要</t>
    </r>
    <r>
      <rPr>
        <b/>
        <sz val="11"/>
        <color indexed="10"/>
        <rFont val="ＭＳ Ｐゴシック"/>
        <family val="3"/>
        <charset val="128"/>
      </rPr>
      <t>＊</t>
    </r>
    <r>
      <rPr>
        <sz val="8"/>
        <color indexed="8"/>
        <rFont val="ＭＳ Ｐゴシック"/>
        <family val="3"/>
        <charset val="128"/>
      </rPr>
      <t xml:space="preserve">
※不要な欄は非表示にすること。交付対象期間については要綱別紙１参照。
</t>
    </r>
    <r>
      <rPr>
        <b/>
        <sz val="8"/>
        <rFont val="ＭＳ Ｐゴシック"/>
        <family val="3"/>
        <charset val="128"/>
      </rPr>
      <t>※【重要】第二期に入る事業については、令和７～９年の情報を記載すること。</t>
    </r>
    <rPh sb="0" eb="2">
      <t>ネンド</t>
    </rPh>
    <rPh sb="2" eb="3">
      <t>ベツ</t>
    </rPh>
    <rPh sb="3" eb="5">
      <t>ガイヨウ</t>
    </rPh>
    <rPh sb="9" eb="11">
      <t>フヨウ</t>
    </rPh>
    <rPh sb="12" eb="13">
      <t>ラン</t>
    </rPh>
    <rPh sb="14" eb="17">
      <t>ヒヒョウジ</t>
    </rPh>
    <rPh sb="23" eb="25">
      <t>コウフ</t>
    </rPh>
    <rPh sb="25" eb="27">
      <t>タイショウ</t>
    </rPh>
    <rPh sb="27" eb="29">
      <t>キカン</t>
    </rPh>
    <rPh sb="34" eb="36">
      <t>ヨウコウ</t>
    </rPh>
    <rPh sb="36" eb="38">
      <t>ベッシ</t>
    </rPh>
    <rPh sb="39" eb="41">
      <t>サンショウ</t>
    </rPh>
    <phoneticPr fontId="20"/>
  </si>
  <si>
    <t>初年度（令和　年度）概要</t>
    <rPh sb="0" eb="3">
      <t>ショネンド</t>
    </rPh>
    <rPh sb="4" eb="6">
      <t>レイワ</t>
    </rPh>
    <rPh sb="7" eb="9">
      <t>ネンド</t>
    </rPh>
    <rPh sb="10" eb="11">
      <t>ヨウ</t>
    </rPh>
    <phoneticPr fontId="20"/>
  </si>
  <si>
    <t>２年目（令和　年度）概要</t>
    <rPh sb="1" eb="3">
      <t>ネンメ</t>
    </rPh>
    <rPh sb="4" eb="6">
      <t>レイワ</t>
    </rPh>
    <rPh sb="7" eb="9">
      <t>ネンド</t>
    </rPh>
    <rPh sb="10" eb="12">
      <t>ガイヨウ</t>
    </rPh>
    <phoneticPr fontId="20"/>
  </si>
  <si>
    <t>３年目（令和　年度）概要</t>
    <rPh sb="1" eb="3">
      <t>ネンメ</t>
    </rPh>
    <rPh sb="4" eb="6">
      <t>レイワ</t>
    </rPh>
    <rPh sb="7" eb="9">
      <t>ネンド</t>
    </rPh>
    <rPh sb="10" eb="12">
      <t>ガイヨウ</t>
    </rPh>
    <phoneticPr fontId="20"/>
  </si>
  <si>
    <r>
      <t>今年度事業の詳細</t>
    </r>
    <r>
      <rPr>
        <b/>
        <sz val="11"/>
        <color indexed="10"/>
        <rFont val="ＭＳ Ｐゴシック"/>
        <family val="3"/>
        <charset val="128"/>
      </rPr>
      <t xml:space="preserve">＊　
</t>
    </r>
    <r>
      <rPr>
        <sz val="8"/>
        <color indexed="8"/>
        <rFont val="ＭＳ Ｐゴシック"/>
        <family val="3"/>
        <charset val="128"/>
      </rPr>
      <t>※直接交付事業と間接交付事業のうち、一方の事業のみ行う場合には、実施しない事業の記入欄は非表示にすること。</t>
    </r>
    <rPh sb="0" eb="3">
      <t>コンネンド</t>
    </rPh>
    <rPh sb="3" eb="5">
      <t>ジギョウ</t>
    </rPh>
    <rPh sb="6" eb="8">
      <t>ショウサイ</t>
    </rPh>
    <rPh sb="12" eb="14">
      <t>チョクセツ</t>
    </rPh>
    <rPh sb="14" eb="16">
      <t>コウフ</t>
    </rPh>
    <rPh sb="16" eb="18">
      <t>ジギョウ</t>
    </rPh>
    <rPh sb="19" eb="21">
      <t>カンセツ</t>
    </rPh>
    <rPh sb="21" eb="23">
      <t>コウフ</t>
    </rPh>
    <rPh sb="23" eb="25">
      <t>ジギョウ</t>
    </rPh>
    <rPh sb="29" eb="31">
      <t>イッポウ</t>
    </rPh>
    <rPh sb="32" eb="34">
      <t>ジギョウ</t>
    </rPh>
    <rPh sb="36" eb="37">
      <t>オコナ</t>
    </rPh>
    <rPh sb="38" eb="40">
      <t>バアイ</t>
    </rPh>
    <rPh sb="43" eb="45">
      <t>ジッシ</t>
    </rPh>
    <rPh sb="48" eb="50">
      <t>ジギョウ</t>
    </rPh>
    <rPh sb="51" eb="54">
      <t>キニュウラン</t>
    </rPh>
    <phoneticPr fontId="20"/>
  </si>
  <si>
    <r>
      <t xml:space="preserve">交付要綱第３条第１項第１号による事業（直接交付事業）
</t>
    </r>
    <r>
      <rPr>
        <sz val="8"/>
        <color indexed="8"/>
        <rFont val="ＭＳ Ｐゴシック"/>
        <family val="3"/>
        <charset val="128"/>
      </rPr>
      <t>※「期間」については、実施を想定する月について、事業内容把握のための参考情報として記載
※直接交付事業を２種以上行う場合には、「事業名」、「期間」、「概要」を１組として欄を追加して記載</t>
    </r>
    <rPh sb="0" eb="2">
      <t>コウフ</t>
    </rPh>
    <rPh sb="2" eb="4">
      <t>ヨウコウ</t>
    </rPh>
    <rPh sb="4" eb="5">
      <t>ダイ</t>
    </rPh>
    <rPh sb="6" eb="7">
      <t>ジョウ</t>
    </rPh>
    <rPh sb="7" eb="8">
      <t>ダイ</t>
    </rPh>
    <rPh sb="9" eb="10">
      <t>コウ</t>
    </rPh>
    <rPh sb="10" eb="11">
      <t>ダイ</t>
    </rPh>
    <rPh sb="12" eb="13">
      <t>ゴウ</t>
    </rPh>
    <rPh sb="16" eb="18">
      <t>ジギョウ</t>
    </rPh>
    <rPh sb="19" eb="21">
      <t>チョクセツ</t>
    </rPh>
    <rPh sb="21" eb="23">
      <t>コウフ</t>
    </rPh>
    <rPh sb="23" eb="25">
      <t>ジギョウ</t>
    </rPh>
    <rPh sb="30" eb="32">
      <t>キカン</t>
    </rPh>
    <rPh sb="39" eb="41">
      <t>ジッシ</t>
    </rPh>
    <rPh sb="42" eb="44">
      <t>ソウテイ</t>
    </rPh>
    <rPh sb="46" eb="47">
      <t>ツキ</t>
    </rPh>
    <rPh sb="52" eb="54">
      <t>ジギョウ</t>
    </rPh>
    <rPh sb="54" eb="56">
      <t>ナイヨウ</t>
    </rPh>
    <rPh sb="56" eb="58">
      <t>ハアク</t>
    </rPh>
    <rPh sb="62" eb="64">
      <t>サンコウ</t>
    </rPh>
    <rPh sb="64" eb="66">
      <t>ジョウホウ</t>
    </rPh>
    <rPh sb="69" eb="71">
      <t>キサイ</t>
    </rPh>
    <phoneticPr fontId="20"/>
  </si>
  <si>
    <t>事業名</t>
    <rPh sb="0" eb="2">
      <t>ジギョウ</t>
    </rPh>
    <rPh sb="2" eb="3">
      <t>メイ</t>
    </rPh>
    <phoneticPr fontId="20"/>
  </si>
  <si>
    <t>期間：</t>
    <rPh sb="0" eb="2">
      <t>キカン</t>
    </rPh>
    <phoneticPr fontId="20"/>
  </si>
  <si>
    <t>月</t>
    <rPh sb="0" eb="1">
      <t>ガツ</t>
    </rPh>
    <phoneticPr fontId="20"/>
  </si>
  <si>
    <t>概要</t>
    <phoneticPr fontId="20"/>
  </si>
  <si>
    <r>
      <t xml:space="preserve">交付要綱第３条第１項第２号及び第３号による事業
（間接交付事業）
</t>
    </r>
    <r>
      <rPr>
        <sz val="8"/>
        <color indexed="8"/>
        <rFont val="ＭＳ Ｐゴシック"/>
        <family val="3"/>
        <charset val="128"/>
      </rPr>
      <t xml:space="preserve">
※「期間」については、実施を想定する月について、事業内容把握のための参考情報として記載
※間接交付事業を２種以上行う場合には、「事業名」、「期間」、「間接交付事業の概要」、「間接交付事業の進捗管理方法」、「間接交付事業者の属性」を１組として欄を追加して記載</t>
    </r>
    <rPh sb="13" eb="14">
      <t>オヨ</t>
    </rPh>
    <rPh sb="15" eb="16">
      <t>ダイ</t>
    </rPh>
    <rPh sb="17" eb="18">
      <t>ゴウ</t>
    </rPh>
    <rPh sb="25" eb="27">
      <t>カンセツ</t>
    </rPh>
    <rPh sb="27" eb="29">
      <t>コウフ</t>
    </rPh>
    <rPh sb="29" eb="31">
      <t>ジギョウ</t>
    </rPh>
    <rPh sb="79" eb="81">
      <t>カンセツ</t>
    </rPh>
    <phoneticPr fontId="20"/>
  </si>
  <si>
    <t>間接交付事業の概要</t>
    <phoneticPr fontId="20"/>
  </si>
  <si>
    <t>間接交付事業の進捗管理方法</t>
    <phoneticPr fontId="20"/>
  </si>
  <si>
    <r>
      <t>間接交付先事業者の属性　</t>
    </r>
    <r>
      <rPr>
        <sz val="8"/>
        <rFont val="ＭＳ Ｐゴシック"/>
        <family val="3"/>
        <charset val="128"/>
      </rPr>
      <t>※属性ごとに想定される間接交付事業者数を入力</t>
    </r>
    <rPh sb="0" eb="2">
      <t>カンセツ</t>
    </rPh>
    <rPh sb="2" eb="5">
      <t>コウフサキ</t>
    </rPh>
    <rPh sb="5" eb="8">
      <t>ジギョウシャ</t>
    </rPh>
    <rPh sb="9" eb="11">
      <t>ゾクセイ</t>
    </rPh>
    <rPh sb="13" eb="15">
      <t>ゾクセイ</t>
    </rPh>
    <rPh sb="18" eb="20">
      <t>ソウテイ</t>
    </rPh>
    <rPh sb="23" eb="25">
      <t>カンセツ</t>
    </rPh>
    <rPh sb="25" eb="27">
      <t>コウフ</t>
    </rPh>
    <rPh sb="27" eb="30">
      <t>ジギョウシャ</t>
    </rPh>
    <rPh sb="30" eb="31">
      <t>スウ</t>
    </rPh>
    <rPh sb="32" eb="34">
      <t>ニュウリョク</t>
    </rPh>
    <phoneticPr fontId="20"/>
  </si>
  <si>
    <r>
      <t>管内市町村　</t>
    </r>
    <r>
      <rPr>
        <sz val="8"/>
        <rFont val="ＭＳ Ｐゴシック"/>
        <family val="3"/>
        <charset val="128"/>
      </rPr>
      <t>※申請者が都道府県である場合</t>
    </r>
    <rPh sb="0" eb="2">
      <t>カンナイ</t>
    </rPh>
    <rPh sb="2" eb="5">
      <t>シチョウソン</t>
    </rPh>
    <rPh sb="3" eb="5">
      <t>チョウソン</t>
    </rPh>
    <rPh sb="7" eb="10">
      <t>シンセイシャ</t>
    </rPh>
    <rPh sb="11" eb="15">
      <t>トドウフケン</t>
    </rPh>
    <rPh sb="18" eb="20">
      <t>バアイ</t>
    </rPh>
    <phoneticPr fontId="20"/>
  </si>
  <si>
    <t>地方公共団体が主体として参画する協議会</t>
    <rPh sb="0" eb="2">
      <t>チホウ</t>
    </rPh>
    <rPh sb="2" eb="4">
      <t>コウキョウ</t>
    </rPh>
    <rPh sb="4" eb="6">
      <t>ダンタイ</t>
    </rPh>
    <rPh sb="7" eb="9">
      <t>シュタイ</t>
    </rPh>
    <rPh sb="12" eb="14">
      <t>サンカク</t>
    </rPh>
    <rPh sb="16" eb="19">
      <t>キョウギカイ</t>
    </rPh>
    <phoneticPr fontId="20"/>
  </si>
  <si>
    <t>法人格を有する民間事業者</t>
    <phoneticPr fontId="20"/>
  </si>
  <si>
    <t>社団法人・財団法人</t>
    <phoneticPr fontId="20"/>
  </si>
  <si>
    <t>特定非営利活動法人</t>
    <phoneticPr fontId="20"/>
  </si>
  <si>
    <t>学校法人</t>
    <phoneticPr fontId="20"/>
  </si>
  <si>
    <t>独立行政法人</t>
    <phoneticPr fontId="20"/>
  </si>
  <si>
    <t>その他団体及び個人等</t>
    <phoneticPr fontId="20"/>
  </si>
  <si>
    <t>４．これまでの成果</t>
    <rPh sb="7" eb="9">
      <t>セイカ</t>
    </rPh>
    <phoneticPr fontId="20"/>
  </si>
  <si>
    <r>
      <t xml:space="preserve">これまでの交付事業の成果
</t>
    </r>
    <r>
      <rPr>
        <sz val="8"/>
        <rFont val="ＭＳ Ｐゴシック"/>
        <family val="3"/>
        <charset val="128"/>
      </rPr>
      <t>※初めて申請を行う場合は記載不要</t>
    </r>
    <r>
      <rPr>
        <b/>
        <sz val="8"/>
        <rFont val="ＭＳ Ｐゴシック"/>
        <family val="3"/>
        <charset val="128"/>
      </rPr>
      <t xml:space="preserve">
※第二期に入る事業については別紙４も必ず記載すること。</t>
    </r>
    <rPh sb="5" eb="7">
      <t>コウフ</t>
    </rPh>
    <rPh sb="7" eb="9">
      <t>ジギョウ</t>
    </rPh>
    <rPh sb="10" eb="11">
      <t>ハテ</t>
    </rPh>
    <rPh sb="13" eb="14">
      <t>ハジ</t>
    </rPh>
    <rPh sb="17" eb="19">
      <t>シンセイ</t>
    </rPh>
    <rPh sb="19" eb="20">
      <t>オコナ</t>
    </rPh>
    <rPh sb="21" eb="23">
      <t>バアイ</t>
    </rPh>
    <rPh sb="24" eb="26">
      <t>キサイ</t>
    </rPh>
    <rPh sb="26" eb="28">
      <t>フヨウ</t>
    </rPh>
    <rPh sb="31" eb="34">
      <t>ダイニキ</t>
    </rPh>
    <rPh sb="35" eb="36">
      <t>ハイ</t>
    </rPh>
    <rPh sb="37" eb="39">
      <t>ジギョウ</t>
    </rPh>
    <rPh sb="44" eb="46">
      <t>ベッシ</t>
    </rPh>
    <rPh sb="48" eb="49">
      <t>カナラ</t>
    </rPh>
    <rPh sb="50" eb="52">
      <t>キサイ</t>
    </rPh>
    <phoneticPr fontId="20"/>
  </si>
  <si>
    <t>５．参考情報</t>
    <rPh sb="2" eb="4">
      <t>サンコウ</t>
    </rPh>
    <rPh sb="4" eb="6">
      <t>ジョウホウ</t>
    </rPh>
    <phoneticPr fontId="20"/>
  </si>
  <si>
    <r>
      <t xml:space="preserve">関連する計画・戦略等の名称
</t>
    </r>
    <r>
      <rPr>
        <sz val="8"/>
        <color indexed="8"/>
        <rFont val="ＭＳ Ｐゴシック"/>
        <family val="3"/>
        <charset val="128"/>
      </rPr>
      <t>※該当の計画・戦略を別添資料として提出すること</t>
    </r>
    <rPh sb="0" eb="2">
      <t>カンレン</t>
    </rPh>
    <rPh sb="4" eb="6">
      <t>ケイカク</t>
    </rPh>
    <rPh sb="7" eb="9">
      <t>センリャク</t>
    </rPh>
    <rPh sb="9" eb="10">
      <t>トウ</t>
    </rPh>
    <rPh sb="11" eb="13">
      <t>メイショウ</t>
    </rPh>
    <rPh sb="15" eb="17">
      <t>ガイトウ</t>
    </rPh>
    <rPh sb="18" eb="20">
      <t>ケイカク</t>
    </rPh>
    <rPh sb="21" eb="23">
      <t>センリャク</t>
    </rPh>
    <rPh sb="24" eb="26">
      <t>ベッテン</t>
    </rPh>
    <rPh sb="26" eb="28">
      <t>シリョウ</t>
    </rPh>
    <rPh sb="31" eb="33">
      <t>テイシュツ</t>
    </rPh>
    <phoneticPr fontId="20"/>
  </si>
  <si>
    <t>参考としているマニュアル・
手引き等</t>
    <phoneticPr fontId="20"/>
  </si>
  <si>
    <t>○</t>
    <phoneticPr fontId="20"/>
  </si>
  <si>
    <r>
      <t xml:space="preserve">専門家との連携状況
</t>
    </r>
    <r>
      <rPr>
        <sz val="8"/>
        <color indexed="8"/>
        <rFont val="ＭＳ Ｐゴシック"/>
        <family val="3"/>
        <charset val="128"/>
      </rPr>
      <t>※複数人存在する場合は適宜行を追加すること。</t>
    </r>
    <rPh sb="5" eb="7">
      <t>レンケイ</t>
    </rPh>
    <rPh sb="7" eb="9">
      <t>ジョウキョウ</t>
    </rPh>
    <rPh sb="11" eb="14">
      <t>フクスウニン</t>
    </rPh>
    <rPh sb="14" eb="16">
      <t>ソンザイ</t>
    </rPh>
    <rPh sb="18" eb="20">
      <t>バアイ</t>
    </rPh>
    <rPh sb="21" eb="23">
      <t>テキギ</t>
    </rPh>
    <rPh sb="23" eb="24">
      <t>ギョウ</t>
    </rPh>
    <rPh sb="25" eb="27">
      <t>ツイカ</t>
    </rPh>
    <phoneticPr fontId="20"/>
  </si>
  <si>
    <t>所属</t>
    <rPh sb="0" eb="2">
      <t>ショゾク</t>
    </rPh>
    <phoneticPr fontId="20"/>
  </si>
  <si>
    <t>専門家意見聴取の体制や聴取事項</t>
    <rPh sb="0" eb="3">
      <t>センモンカ</t>
    </rPh>
    <rPh sb="3" eb="5">
      <t>イケン</t>
    </rPh>
    <rPh sb="5" eb="7">
      <t>チョウシュ</t>
    </rPh>
    <rPh sb="8" eb="10">
      <t>タイセイ</t>
    </rPh>
    <rPh sb="11" eb="13">
      <t>チョウシュ</t>
    </rPh>
    <rPh sb="13" eb="15">
      <t>ジコウ</t>
    </rPh>
    <phoneticPr fontId="20"/>
  </si>
  <si>
    <t>氏名</t>
    <rPh sb="0" eb="2">
      <t>シメイ</t>
    </rPh>
    <phoneticPr fontId="20"/>
  </si>
  <si>
    <t>防除の公示・確認</t>
    <rPh sb="0" eb="2">
      <t>ボウジョ</t>
    </rPh>
    <rPh sb="3" eb="5">
      <t>コウジ</t>
    </rPh>
    <rPh sb="6" eb="8">
      <t>カクニン</t>
    </rPh>
    <phoneticPr fontId="20"/>
  </si>
  <si>
    <t>備考（公示・確認予定の場合は時期）</t>
    <rPh sb="0" eb="2">
      <t>ビコウ</t>
    </rPh>
    <rPh sb="3" eb="5">
      <t>コウジ</t>
    </rPh>
    <rPh sb="6" eb="8">
      <t>カクニン</t>
    </rPh>
    <rPh sb="8" eb="10">
      <t>ヨテイ</t>
    </rPh>
    <rPh sb="11" eb="13">
      <t>バアイ</t>
    </rPh>
    <rPh sb="14" eb="16">
      <t>ジキ</t>
    </rPh>
    <phoneticPr fontId="20"/>
  </si>
  <si>
    <t>公示・確認済み</t>
    <rPh sb="0" eb="2">
      <t>コウジ</t>
    </rPh>
    <rPh sb="3" eb="5">
      <t>カクニン</t>
    </rPh>
    <rPh sb="5" eb="6">
      <t>ズ</t>
    </rPh>
    <phoneticPr fontId="20"/>
  </si>
  <si>
    <t>公示・確認予定</t>
    <rPh sb="0" eb="2">
      <t>コウジ</t>
    </rPh>
    <rPh sb="3" eb="5">
      <t>カクニン</t>
    </rPh>
    <rPh sb="5" eb="7">
      <t>ヨテイ</t>
    </rPh>
    <phoneticPr fontId="20"/>
  </si>
  <si>
    <t>予定なし</t>
    <rPh sb="0" eb="2">
      <t>ヨテイ</t>
    </rPh>
    <phoneticPr fontId="20"/>
  </si>
  <si>
    <t>未定</t>
    <rPh sb="0" eb="2">
      <t>ミテイ</t>
    </rPh>
    <phoneticPr fontId="20"/>
  </si>
  <si>
    <r>
      <t xml:space="preserve">事業対象地域の
保護区への該当性
</t>
    </r>
    <r>
      <rPr>
        <sz val="8"/>
        <color indexed="8"/>
        <rFont val="ＭＳ Ｐゴシック"/>
        <family val="3"/>
        <charset val="128"/>
      </rPr>
      <t>※交付金事業対象箇所の全部又は一部が右記の保護区内に位置する場合は、該当するものに○</t>
    </r>
    <r>
      <rPr>
        <b/>
        <sz val="11"/>
        <color indexed="8"/>
        <rFont val="ＭＳ Ｐゴシック"/>
        <family val="3"/>
        <charset val="128"/>
      </rPr>
      <t xml:space="preserve">
</t>
    </r>
    <r>
      <rPr>
        <sz val="8"/>
        <color indexed="8"/>
        <rFont val="ＭＳ Ｐゴシック"/>
        <family val="3"/>
        <charset val="128"/>
      </rPr>
      <t>※該当する保護区については、その名称を下段に記載</t>
    </r>
    <rPh sb="62" eb="64">
      <t>ガイトウ</t>
    </rPh>
    <rPh sb="66" eb="69">
      <t>ホゴク</t>
    </rPh>
    <rPh sb="77" eb="79">
      <t>メイショウ</t>
    </rPh>
    <rPh sb="80" eb="82">
      <t>カダン</t>
    </rPh>
    <rPh sb="83" eb="85">
      <t>キサイ</t>
    </rPh>
    <phoneticPr fontId="20"/>
  </si>
  <si>
    <t>国立公園</t>
    <rPh sb="0" eb="2">
      <t>コクリツ</t>
    </rPh>
    <rPh sb="2" eb="4">
      <t>コウエン</t>
    </rPh>
    <phoneticPr fontId="20"/>
  </si>
  <si>
    <t>国定公園</t>
    <rPh sb="0" eb="2">
      <t>コクテイ</t>
    </rPh>
    <rPh sb="2" eb="4">
      <t>コウエン</t>
    </rPh>
    <phoneticPr fontId="20"/>
  </si>
  <si>
    <t>都道府県立自然公園</t>
    <phoneticPr fontId="20"/>
  </si>
  <si>
    <t>自然環境保全地域
／原生自然環境保全地域（国指定）</t>
    <phoneticPr fontId="20"/>
  </si>
  <si>
    <t>生息地等保護区（種の保存法による）</t>
    <phoneticPr fontId="20"/>
  </si>
  <si>
    <t>国指定鳥獣保護区</t>
    <rPh sb="0" eb="3">
      <t>クニシテイ</t>
    </rPh>
    <rPh sb="3" eb="5">
      <t>チョウジュウ</t>
    </rPh>
    <rPh sb="5" eb="8">
      <t>ホゴク</t>
    </rPh>
    <phoneticPr fontId="20"/>
  </si>
  <si>
    <t>世界自然遺産</t>
    <phoneticPr fontId="20"/>
  </si>
  <si>
    <t>ユネスコエコパーク</t>
    <phoneticPr fontId="20"/>
  </si>
  <si>
    <t>重要里地里山／重要湿地</t>
    <rPh sb="0" eb="2">
      <t>ジュウヨウ</t>
    </rPh>
    <rPh sb="2" eb="4">
      <t>サトチ</t>
    </rPh>
    <rPh sb="4" eb="6">
      <t>サトヤマ</t>
    </rPh>
    <rPh sb="7" eb="9">
      <t>ジュウヨウ</t>
    </rPh>
    <rPh sb="9" eb="11">
      <t>シッチ</t>
    </rPh>
    <phoneticPr fontId="20"/>
  </si>
  <si>
    <t>重要湿地</t>
    <rPh sb="0" eb="2">
      <t>ジュウヨウ</t>
    </rPh>
    <rPh sb="2" eb="4">
      <t>シッチ</t>
    </rPh>
    <phoneticPr fontId="20"/>
  </si>
  <si>
    <t>ラムサール条約登録湿地</t>
    <phoneticPr fontId="20"/>
  </si>
  <si>
    <t>OECM（自然共生サイト）</t>
    <rPh sb="5" eb="7">
      <t>シゼン</t>
    </rPh>
    <rPh sb="7" eb="9">
      <t>キョウセイ</t>
    </rPh>
    <phoneticPr fontId="20"/>
  </si>
  <si>
    <t>その他
※右欄に詳細を記載</t>
    <rPh sb="5" eb="6">
      <t>ミギ</t>
    </rPh>
    <rPh sb="6" eb="7">
      <t>ラン</t>
    </rPh>
    <rPh sb="8" eb="10">
      <t>ショウサイ</t>
    </rPh>
    <rPh sb="11" eb="13">
      <t>キサイ</t>
    </rPh>
    <phoneticPr fontId="20"/>
  </si>
  <si>
    <t>事業対象地域の保全対象種</t>
    <rPh sb="0" eb="2">
      <t>ジギョウ</t>
    </rPh>
    <rPh sb="2" eb="4">
      <t>タイショウ</t>
    </rPh>
    <rPh sb="4" eb="6">
      <t>チイキ</t>
    </rPh>
    <rPh sb="7" eb="9">
      <t>ホゼン</t>
    </rPh>
    <rPh sb="9" eb="11">
      <t>タイショウ</t>
    </rPh>
    <rPh sb="11" eb="12">
      <t>シュ</t>
    </rPh>
    <phoneticPr fontId="20"/>
  </si>
  <si>
    <t>レッドリストの
カテゴリ</t>
    <phoneticPr fontId="20"/>
  </si>
  <si>
    <t>種名</t>
    <rPh sb="0" eb="2">
      <t>シュメイ</t>
    </rPh>
    <phoneticPr fontId="20"/>
  </si>
  <si>
    <t>防除対象種との関係</t>
    <rPh sb="0" eb="2">
      <t>ボウジョ</t>
    </rPh>
    <rPh sb="2" eb="5">
      <t>タイショウシュ</t>
    </rPh>
    <rPh sb="7" eb="9">
      <t>カンケイ</t>
    </rPh>
    <phoneticPr fontId="20"/>
  </si>
  <si>
    <t>被食等直接的被害</t>
    <rPh sb="0" eb="1">
      <t>ヒ</t>
    </rPh>
    <rPh sb="1" eb="2">
      <t>ショク</t>
    </rPh>
    <rPh sb="2" eb="3">
      <t>トウ</t>
    </rPh>
    <rPh sb="3" eb="6">
      <t>チョクセツテキ</t>
    </rPh>
    <rPh sb="6" eb="8">
      <t>ヒガイ</t>
    </rPh>
    <phoneticPr fontId="20"/>
  </si>
  <si>
    <t>生息地・生育地の競合・破壊</t>
    <rPh sb="0" eb="3">
      <t>セイソクチ</t>
    </rPh>
    <rPh sb="4" eb="7">
      <t>セイイクチ</t>
    </rPh>
    <rPh sb="8" eb="10">
      <t>キョウゴウ</t>
    </rPh>
    <rPh sb="11" eb="13">
      <t>ハカイ</t>
    </rPh>
    <phoneticPr fontId="20"/>
  </si>
  <si>
    <t>資源の競合・破壊</t>
    <rPh sb="0" eb="2">
      <t>シゲン</t>
    </rPh>
    <rPh sb="3" eb="5">
      <t>キョウゴウ</t>
    </rPh>
    <rPh sb="6" eb="8">
      <t>ハカイ</t>
    </rPh>
    <phoneticPr fontId="20"/>
  </si>
  <si>
    <t>交雑による遺伝子汚染</t>
    <rPh sb="0" eb="2">
      <t>コウザツ</t>
    </rPh>
    <rPh sb="5" eb="8">
      <t>イデンシ</t>
    </rPh>
    <rPh sb="8" eb="10">
      <t>オセン</t>
    </rPh>
    <phoneticPr fontId="20"/>
  </si>
  <si>
    <r>
      <t xml:space="preserve">事業効率化の工夫・取組み
</t>
    </r>
    <r>
      <rPr>
        <sz val="8"/>
        <rFont val="ＭＳ Ｐゴシック"/>
        <family val="3"/>
        <charset val="128"/>
      </rPr>
      <t>※記載例を参照すること。</t>
    </r>
    <rPh sb="0" eb="5">
      <t>ジギョウコウリツカ</t>
    </rPh>
    <rPh sb="6" eb="8">
      <t>クフウ</t>
    </rPh>
    <rPh sb="9" eb="11">
      <t>トリク</t>
    </rPh>
    <rPh sb="14" eb="17">
      <t>キサイレイ</t>
    </rPh>
    <rPh sb="18" eb="20">
      <t>サンショウ</t>
    </rPh>
    <phoneticPr fontId="20"/>
  </si>
  <si>
    <r>
      <t xml:space="preserve">上記により期待される効果
</t>
    </r>
    <r>
      <rPr>
        <sz val="8"/>
        <rFont val="ＭＳ Ｐゴシック"/>
        <family val="3"/>
        <charset val="128"/>
      </rPr>
      <t>※記載例を参照すること。
※防除量の増加率や削減金額等について記載されている場合はさらに加点を行う。
※可能な限り定量的に検討・記載すること。</t>
    </r>
    <rPh sb="0" eb="2">
      <t>ジョウキ</t>
    </rPh>
    <rPh sb="5" eb="7">
      <t>キタイ</t>
    </rPh>
    <rPh sb="10" eb="12">
      <t>コウカ</t>
    </rPh>
    <rPh sb="14" eb="17">
      <t>キサイレイ</t>
    </rPh>
    <rPh sb="18" eb="20">
      <t>サンショウ</t>
    </rPh>
    <rPh sb="27" eb="30">
      <t>ボウジョリョウ</t>
    </rPh>
    <rPh sb="31" eb="34">
      <t>ゾウカリツ</t>
    </rPh>
    <rPh sb="35" eb="39">
      <t>サクゲンキンガク</t>
    </rPh>
    <rPh sb="39" eb="40">
      <t>トウ</t>
    </rPh>
    <rPh sb="44" eb="46">
      <t>キサイ</t>
    </rPh>
    <rPh sb="51" eb="53">
      <t>バアイ</t>
    </rPh>
    <rPh sb="57" eb="59">
      <t>カテン</t>
    </rPh>
    <rPh sb="60" eb="61">
      <t>オコナ</t>
    </rPh>
    <rPh sb="65" eb="67">
      <t>カノウ</t>
    </rPh>
    <rPh sb="68" eb="69">
      <t>カギ</t>
    </rPh>
    <rPh sb="70" eb="73">
      <t>テイリョウテキ</t>
    </rPh>
    <rPh sb="74" eb="76">
      <t>ケントウ</t>
    </rPh>
    <rPh sb="77" eb="79">
      <t>キサイ</t>
    </rPh>
    <phoneticPr fontId="20"/>
  </si>
  <si>
    <t>企業版ふるさと納税の活用</t>
    <rPh sb="0" eb="3">
      <t>キギョウバン</t>
    </rPh>
    <rPh sb="7" eb="9">
      <t>ノウゼイ</t>
    </rPh>
    <rPh sb="10" eb="12">
      <t>カツヨウ</t>
    </rPh>
    <phoneticPr fontId="20"/>
  </si>
  <si>
    <t>金額（見込み・単位：円）</t>
    <rPh sb="0" eb="2">
      <t>キンガク</t>
    </rPh>
    <rPh sb="3" eb="5">
      <t>ミコ</t>
    </rPh>
    <rPh sb="7" eb="9">
      <t>タンイ</t>
    </rPh>
    <rPh sb="10" eb="11">
      <t>エン</t>
    </rPh>
    <phoneticPr fontId="20"/>
  </si>
  <si>
    <t>経費内訳書</t>
  </si>
  <si>
    <t>別紙２－Ａ</t>
    <rPh sb="0" eb="2">
      <t>ベッシ</t>
    </rPh>
    <phoneticPr fontId="20"/>
  </si>
  <si>
    <t>○事業一覧表（地方公共団体による直接交付事業）</t>
    <rPh sb="1" eb="3">
      <t>ジギョウ</t>
    </rPh>
    <rPh sb="3" eb="5">
      <t>イチラン</t>
    </rPh>
    <rPh sb="5" eb="6">
      <t>ヒョウ</t>
    </rPh>
    <rPh sb="7" eb="9">
      <t>チホウ</t>
    </rPh>
    <rPh sb="9" eb="11">
      <t>コウキョウ</t>
    </rPh>
    <rPh sb="11" eb="13">
      <t>ダンタイ</t>
    </rPh>
    <rPh sb="16" eb="18">
      <t>チョクセツ</t>
    </rPh>
    <rPh sb="18" eb="20">
      <t>コウフ</t>
    </rPh>
    <phoneticPr fontId="20"/>
  </si>
  <si>
    <t>（単位：円）</t>
    <rPh sb="1" eb="3">
      <t>タンイ</t>
    </rPh>
    <rPh sb="4" eb="5">
      <t>エン</t>
    </rPh>
    <phoneticPr fontId="20"/>
  </si>
  <si>
    <t>事業年度</t>
    <rPh sb="0" eb="2">
      <t>ジギョウ</t>
    </rPh>
    <rPh sb="2" eb="4">
      <t>ネンド</t>
    </rPh>
    <phoneticPr fontId="20"/>
  </si>
  <si>
    <r>
      <t xml:space="preserve">事業名
</t>
    </r>
    <r>
      <rPr>
        <sz val="8"/>
        <color indexed="8"/>
        <rFont val="ＭＳ Ｐゴシック"/>
        <family val="3"/>
        <charset val="128"/>
      </rPr>
      <t>※交付事業を構成する防除事業、普及啓発事業など個別の事業毎に記載</t>
    </r>
    <rPh sb="0" eb="2">
      <t>ジギョウ</t>
    </rPh>
    <rPh sb="2" eb="3">
      <t>メイ</t>
    </rPh>
    <rPh sb="6" eb="8">
      <t>コウフ</t>
    </rPh>
    <rPh sb="8" eb="10">
      <t>ジギョウ</t>
    </rPh>
    <rPh sb="11" eb="13">
      <t>コウセイ</t>
    </rPh>
    <rPh sb="15" eb="17">
      <t>ボウジョ</t>
    </rPh>
    <rPh sb="28" eb="30">
      <t>コベツ</t>
    </rPh>
    <phoneticPr fontId="20"/>
  </si>
  <si>
    <t>事業別経費</t>
    <rPh sb="0" eb="3">
      <t>ジギョウベツ</t>
    </rPh>
    <rPh sb="3" eb="5">
      <t>ケイヒ</t>
    </rPh>
    <phoneticPr fontId="20"/>
  </si>
  <si>
    <t>積算内訳</t>
    <rPh sb="0" eb="2">
      <t>セキサン</t>
    </rPh>
    <rPh sb="2" eb="4">
      <t>ウチワケ</t>
    </rPh>
    <phoneticPr fontId="20"/>
  </si>
  <si>
    <t>経費区分</t>
    <rPh sb="0" eb="2">
      <t>ケイヒ</t>
    </rPh>
    <rPh sb="2" eb="4">
      <t>クブン</t>
    </rPh>
    <phoneticPr fontId="20"/>
  </si>
  <si>
    <t>項目</t>
    <rPh sb="0" eb="2">
      <t>コウモク</t>
    </rPh>
    <phoneticPr fontId="20"/>
  </si>
  <si>
    <t>単価</t>
    <rPh sb="0" eb="2">
      <t>タンカ</t>
    </rPh>
    <phoneticPr fontId="20"/>
  </si>
  <si>
    <t>数量</t>
    <rPh sb="0" eb="2">
      <t>スウリョウ</t>
    </rPh>
    <phoneticPr fontId="20"/>
  </si>
  <si>
    <t>予定額</t>
    <rPh sb="0" eb="3">
      <t>ヨテイガク</t>
    </rPh>
    <phoneticPr fontId="20"/>
  </si>
  <si>
    <t>備考</t>
    <rPh sb="0" eb="2">
      <t>ビコウ</t>
    </rPh>
    <phoneticPr fontId="20"/>
  </si>
  <si>
    <t>要領別表第４の1～13の経費区分を指す</t>
  </si>
  <si>
    <t>単位</t>
    <rPh sb="0" eb="2">
      <t>タンイ</t>
    </rPh>
    <phoneticPr fontId="20"/>
  </si>
  <si>
    <t>諸謝金</t>
    <phoneticPr fontId="20"/>
  </si>
  <si>
    <t>旅費</t>
    <phoneticPr fontId="20"/>
  </si>
  <si>
    <t>備品費</t>
    <phoneticPr fontId="20"/>
  </si>
  <si>
    <t>消耗品費</t>
    <phoneticPr fontId="20"/>
  </si>
  <si>
    <t>印刷製本費</t>
    <phoneticPr fontId="20"/>
  </si>
  <si>
    <t>通信運搬費</t>
    <phoneticPr fontId="20"/>
  </si>
  <si>
    <t>借料及び損料</t>
    <phoneticPr fontId="20"/>
  </si>
  <si>
    <t>会議費</t>
    <phoneticPr fontId="20"/>
  </si>
  <si>
    <t>賃金等</t>
    <phoneticPr fontId="20"/>
  </si>
  <si>
    <t>雑役務費</t>
    <phoneticPr fontId="20"/>
  </si>
  <si>
    <t>資材購入費</t>
    <phoneticPr fontId="20"/>
  </si>
  <si>
    <t>無償労務費</t>
    <phoneticPr fontId="20"/>
  </si>
  <si>
    <t>その他</t>
    <phoneticPr fontId="20"/>
  </si>
  <si>
    <t>令和</t>
    <rPh sb="0" eb="2">
      <t>レイワ</t>
    </rPh>
    <phoneticPr fontId="20"/>
  </si>
  <si>
    <t>年度</t>
    <rPh sb="0" eb="2">
      <t>ネンド</t>
    </rPh>
    <phoneticPr fontId="20"/>
  </si>
  <si>
    <t>合計</t>
    <rPh sb="0" eb="2">
      <t>ゴウケイ</t>
    </rPh>
    <phoneticPr fontId="20"/>
  </si>
  <si>
    <t>積算内訳合計</t>
    <rPh sb="0" eb="2">
      <t>セキサン</t>
    </rPh>
    <rPh sb="2" eb="4">
      <t>ウチワケ</t>
    </rPh>
    <rPh sb="4" eb="6">
      <t>ゴウケイ</t>
    </rPh>
    <phoneticPr fontId="20"/>
  </si>
  <si>
    <t>別紙２－Ｂ</t>
    <rPh sb="0" eb="2">
      <t>ベッシ</t>
    </rPh>
    <phoneticPr fontId="20"/>
  </si>
  <si>
    <r>
      <t>※該当の交付対象事業以外は</t>
    </r>
    <r>
      <rPr>
        <b/>
        <sz val="11"/>
        <rFont val="ＭＳ ゴシック"/>
        <family val="3"/>
        <charset val="128"/>
      </rPr>
      <t>非表示</t>
    </r>
    <r>
      <rPr>
        <sz val="11"/>
        <rFont val="ＭＳ ゴシック"/>
        <family val="3"/>
        <charset val="128"/>
      </rPr>
      <t>にした上でご提出ください。</t>
    </r>
    <rPh sb="10" eb="12">
      <t>イガイ</t>
    </rPh>
    <rPh sb="13" eb="16">
      <t>ヒヒョウジ</t>
    </rPh>
    <rPh sb="19" eb="20">
      <t>ウエ</t>
    </rPh>
    <rPh sb="22" eb="24">
      <t>テイシュツ</t>
    </rPh>
    <phoneticPr fontId="20"/>
  </si>
  <si>
    <t>○事業一覧表（地方公共団体による間接交付事業）</t>
    <rPh sb="1" eb="3">
      <t>ジギョウ</t>
    </rPh>
    <rPh sb="3" eb="5">
      <t>イチラン</t>
    </rPh>
    <rPh sb="5" eb="6">
      <t>ヒョウ</t>
    </rPh>
    <phoneticPr fontId="20"/>
  </si>
  <si>
    <t>交付対象事業</t>
    <phoneticPr fontId="20"/>
  </si>
  <si>
    <t>交付率</t>
    <rPh sb="0" eb="3">
      <t>コウフリツ</t>
    </rPh>
    <phoneticPr fontId="20"/>
  </si>
  <si>
    <t>１／２以内</t>
    <rPh sb="3" eb="5">
      <t>イナイ</t>
    </rPh>
    <phoneticPr fontId="20"/>
  </si>
  <si>
    <t>①
総事業費
（間接交付事業分）</t>
    <rPh sb="2" eb="3">
      <t>ソウ</t>
    </rPh>
    <rPh sb="3" eb="6">
      <t>ジギョウヒ</t>
    </rPh>
    <rPh sb="8" eb="15">
      <t>カンセツコウフジギョウブン</t>
    </rPh>
    <phoneticPr fontId="20"/>
  </si>
  <si>
    <t>②
寄付金その他の収入</t>
    <phoneticPr fontId="20"/>
  </si>
  <si>
    <t>③
差引額
（①－②）</t>
    <phoneticPr fontId="20"/>
  </si>
  <si>
    <t>④
交付事業者
負担額</t>
    <rPh sb="2" eb="4">
      <t>コウフ</t>
    </rPh>
    <rPh sb="4" eb="7">
      <t>ジギョウシャ</t>
    </rPh>
    <rPh sb="8" eb="10">
      <t>フタン</t>
    </rPh>
    <rPh sb="10" eb="11">
      <t>ガク</t>
    </rPh>
    <phoneticPr fontId="20"/>
  </si>
  <si>
    <t>⑤
間接交付事業者負担額</t>
    <rPh sb="2" eb="4">
      <t>カンセツ</t>
    </rPh>
    <rPh sb="4" eb="6">
      <t>コウフ</t>
    </rPh>
    <rPh sb="6" eb="9">
      <t>ジギョウシャ</t>
    </rPh>
    <rPh sb="9" eb="11">
      <t>フタン</t>
    </rPh>
    <rPh sb="11" eb="12">
      <t>ガク</t>
    </rPh>
    <phoneticPr fontId="20"/>
  </si>
  <si>
    <t xml:space="preserve">⑥
交付金充当額
</t>
    <rPh sb="2" eb="4">
      <t>コウフ</t>
    </rPh>
    <rPh sb="5" eb="7">
      <t>ジュウトウ</t>
    </rPh>
    <phoneticPr fontId="20"/>
  </si>
  <si>
    <t>定額（上限250万円、定額の上限を超えた分は１／２以内）</t>
    <rPh sb="3" eb="5">
      <t>ジョウゲン</t>
    </rPh>
    <rPh sb="14" eb="16">
      <t>ジョウゲン</t>
    </rPh>
    <phoneticPr fontId="20"/>
  </si>
  <si>
    <t>別紙３</t>
    <rPh sb="0" eb="2">
      <t>ベッシ</t>
    </rPh>
    <phoneticPr fontId="20"/>
  </si>
  <si>
    <t>総事業費内訳書</t>
    <rPh sb="0" eb="1">
      <t>ソウ</t>
    </rPh>
    <rPh sb="1" eb="4">
      <t>ジギョウヒ</t>
    </rPh>
    <rPh sb="4" eb="7">
      <t>ウチワケショ</t>
    </rPh>
    <phoneticPr fontId="20"/>
  </si>
  <si>
    <t>総事業費</t>
    <rPh sb="0" eb="1">
      <t>ソウ</t>
    </rPh>
    <rPh sb="1" eb="4">
      <t>ジギョウヒ</t>
    </rPh>
    <phoneticPr fontId="20"/>
  </si>
  <si>
    <t>総事業費内訳</t>
    <rPh sb="0" eb="1">
      <t>ソウ</t>
    </rPh>
    <rPh sb="1" eb="4">
      <t>ジギョウヒ</t>
    </rPh>
    <rPh sb="4" eb="6">
      <t>ウチワケ</t>
    </rPh>
    <phoneticPr fontId="20"/>
  </si>
  <si>
    <t>国庫交付金</t>
    <rPh sb="0" eb="2">
      <t>コッコ</t>
    </rPh>
    <rPh sb="2" eb="5">
      <t>コウフキン</t>
    </rPh>
    <phoneticPr fontId="20"/>
  </si>
  <si>
    <t>交付事業者の負担金</t>
    <rPh sb="0" eb="2">
      <t>コウフ</t>
    </rPh>
    <rPh sb="2" eb="5">
      <t>ジギョウシャ</t>
    </rPh>
    <rPh sb="6" eb="9">
      <t>フタンキン</t>
    </rPh>
    <phoneticPr fontId="20"/>
  </si>
  <si>
    <t>その他</t>
    <rPh sb="2" eb="3">
      <t>タ</t>
    </rPh>
    <phoneticPr fontId="20"/>
  </si>
  <si>
    <t>別紙４</t>
    <phoneticPr fontId="20"/>
  </si>
  <si>
    <t>第一期事業の成果</t>
    <rPh sb="0" eb="3">
      <t>ダイイッキ</t>
    </rPh>
    <rPh sb="3" eb="5">
      <t>ジギョウ</t>
    </rPh>
    <rPh sb="6" eb="8">
      <t>セイカ</t>
    </rPh>
    <phoneticPr fontId="20"/>
  </si>
  <si>
    <r>
      <t>成果指標</t>
    </r>
    <r>
      <rPr>
        <b/>
        <sz val="11"/>
        <color indexed="10"/>
        <rFont val="ＭＳ Ｐゴシック"/>
        <family val="3"/>
        <charset val="128"/>
      </rPr>
      <t xml:space="preserve">＊
</t>
    </r>
    <r>
      <rPr>
        <sz val="8"/>
        <rFont val="ＭＳ Ｐゴシック"/>
        <family val="3"/>
        <charset val="128"/>
      </rPr>
      <t xml:space="preserve">
※最終目標の年度については令和７年度事業計画内で記載していた年度を記載。</t>
    </r>
    <rPh sb="0" eb="2">
      <t>セイカ</t>
    </rPh>
    <rPh sb="2" eb="3">
      <t>ユビ</t>
    </rPh>
    <rPh sb="8" eb="10">
      <t>サイシュウ</t>
    </rPh>
    <rPh sb="10" eb="12">
      <t>モクヒョウ</t>
    </rPh>
    <rPh sb="13" eb="15">
      <t>ネンド</t>
    </rPh>
    <rPh sb="20" eb="22">
      <t>レイワ</t>
    </rPh>
    <rPh sb="23" eb="25">
      <t>ネンド</t>
    </rPh>
    <rPh sb="25" eb="27">
      <t>ジギョウ</t>
    </rPh>
    <rPh sb="27" eb="30">
      <t>ケイカクナイ</t>
    </rPh>
    <rPh sb="31" eb="33">
      <t>キサイ</t>
    </rPh>
    <rPh sb="37" eb="39">
      <t>ネンド</t>
    </rPh>
    <rPh sb="40" eb="42">
      <t>キサイ</t>
    </rPh>
    <phoneticPr fontId="20"/>
  </si>
  <si>
    <t>令和５年度</t>
    <rPh sb="0" eb="2">
      <t>レイワ</t>
    </rPh>
    <rPh sb="3" eb="5">
      <t>ネンド</t>
    </rPh>
    <phoneticPr fontId="20"/>
  </si>
  <si>
    <t>令和６年度</t>
    <rPh sb="0" eb="2">
      <t>レイワ</t>
    </rPh>
    <rPh sb="3" eb="5">
      <t>ネンド</t>
    </rPh>
    <phoneticPr fontId="20"/>
  </si>
  <si>
    <t>令和７年度</t>
    <rPh sb="0" eb="2">
      <t>レイワ</t>
    </rPh>
    <rPh sb="3" eb="5">
      <t>ネンド</t>
    </rPh>
    <phoneticPr fontId="20"/>
  </si>
  <si>
    <t>第一期目標</t>
    <rPh sb="0" eb="3">
      <t>ダイイッキ</t>
    </rPh>
    <rPh sb="3" eb="5">
      <t>モクヒョウ</t>
    </rPh>
    <phoneticPr fontId="20"/>
  </si>
  <si>
    <t>これまでの成果</t>
    <rPh sb="5" eb="7">
      <t>セイカ</t>
    </rPh>
    <phoneticPr fontId="20"/>
  </si>
  <si>
    <r>
      <rPr>
        <b/>
        <sz val="11"/>
        <rFont val="ＭＳ Ｐゴシック"/>
        <family val="3"/>
        <charset val="128"/>
      </rPr>
      <t>これまでの交付事業の成果及び事業継続の必要性</t>
    </r>
    <r>
      <rPr>
        <b/>
        <sz val="11"/>
        <color rgb="FFFF0000"/>
        <rFont val="ＭＳ Ｐゴシック"/>
        <family val="3"/>
        <charset val="128"/>
      </rPr>
      <t>＊</t>
    </r>
    <rPh sb="5" eb="7">
      <t>コウフ</t>
    </rPh>
    <rPh sb="7" eb="9">
      <t>ジギョウ</t>
    </rPh>
    <rPh sb="10" eb="11">
      <t>ハテ</t>
    </rPh>
    <rPh sb="12" eb="13">
      <t>オヨ</t>
    </rPh>
    <rPh sb="14" eb="16">
      <t>ジギョウ</t>
    </rPh>
    <rPh sb="16" eb="18">
      <t>ケイゾク</t>
    </rPh>
    <rPh sb="19" eb="21">
      <t>ヒツヨウ</t>
    </rPh>
    <rPh sb="21" eb="22">
      <t>セイ</t>
    </rPh>
    <phoneticPr fontId="20"/>
  </si>
  <si>
    <r>
      <rPr>
        <b/>
        <sz val="11"/>
        <rFont val="ＭＳ Ｐゴシック"/>
        <family val="3"/>
        <charset val="128"/>
      </rPr>
      <t>これまでの交付事業の反省点及び改善点</t>
    </r>
    <r>
      <rPr>
        <b/>
        <sz val="11"/>
        <color rgb="FFFF0000"/>
        <rFont val="ＭＳ Ｐゴシック"/>
        <family val="3"/>
        <charset val="128"/>
      </rPr>
      <t>＊</t>
    </r>
    <rPh sb="5" eb="7">
      <t>コウフ</t>
    </rPh>
    <rPh sb="7" eb="9">
      <t>ジギョウ</t>
    </rPh>
    <rPh sb="10" eb="13">
      <t>ハンセイテン</t>
    </rPh>
    <rPh sb="13" eb="14">
      <t>オヨ</t>
    </rPh>
    <rPh sb="15" eb="18">
      <t>カイゼンテン</t>
    </rPh>
    <phoneticPr fontId="20"/>
  </si>
  <si>
    <r>
      <t xml:space="preserve">専門家等第三者からの評価
</t>
    </r>
    <r>
      <rPr>
        <sz val="8"/>
        <rFont val="ＭＳ Ｐゴシック"/>
        <family val="3"/>
        <charset val="128"/>
      </rPr>
      <t>※任意の記載項目。
※報告書やメール等による根拠の提示を求める場合がある。</t>
    </r>
    <rPh sb="0" eb="3">
      <t>センモンカ</t>
    </rPh>
    <rPh sb="3" eb="4">
      <t>トウ</t>
    </rPh>
    <rPh sb="4" eb="7">
      <t>ダイサンシャ</t>
    </rPh>
    <rPh sb="10" eb="12">
      <t>ヒョウカ</t>
    </rPh>
    <rPh sb="14" eb="16">
      <t>ニンイ</t>
    </rPh>
    <rPh sb="17" eb="21">
      <t>キサイコウモク</t>
    </rPh>
    <rPh sb="24" eb="27">
      <t>ホウコクショ</t>
    </rPh>
    <rPh sb="31" eb="32">
      <t>トウ</t>
    </rPh>
    <rPh sb="35" eb="37">
      <t>コンキョ</t>
    </rPh>
    <rPh sb="38" eb="40">
      <t>テイジ</t>
    </rPh>
    <rPh sb="41" eb="42">
      <t>モト</t>
    </rPh>
    <rPh sb="44" eb="46">
      <t>バアイ</t>
    </rPh>
    <phoneticPr fontId="20"/>
  </si>
  <si>
    <t>○○県アライグマ・クリハラリス総合対策事業</t>
    <rPh sb="2" eb="3">
      <t>ケン</t>
    </rPh>
    <rPh sb="15" eb="17">
      <t>ソウゴウ</t>
    </rPh>
    <rPh sb="17" eb="19">
      <t>タイサク</t>
    </rPh>
    <rPh sb="19" eb="21">
      <t>ジギョウ</t>
    </rPh>
    <phoneticPr fontId="20"/>
  </si>
  <si>
    <t>○○県</t>
    <rPh sb="2" eb="3">
      <t>ケン</t>
    </rPh>
    <phoneticPr fontId="20"/>
  </si>
  <si>
    <t>アライグマ・クリハラリス</t>
    <phoneticPr fontId="20"/>
  </si>
  <si>
    <t>（１）特定外来生物防除事業</t>
  </si>
  <si>
    <r>
      <rPr>
        <b/>
        <sz val="11"/>
        <rFont val="ＭＳ Ｐゴシック"/>
        <family val="3"/>
        <charset val="128"/>
      </rPr>
      <t>間接交付事業の要件</t>
    </r>
    <r>
      <rPr>
        <b/>
        <sz val="11"/>
        <color indexed="10"/>
        <rFont val="ＭＳ Ｐゴシック"/>
        <family val="3"/>
        <charset val="128"/>
      </rPr>
      <t xml:space="preserve">＊
</t>
    </r>
    <r>
      <rPr>
        <b/>
        <sz val="8"/>
        <rFont val="ＭＳ Ｐゴシック"/>
        <family val="3"/>
        <charset val="128"/>
      </rPr>
      <t>※①または②のいずれかは必ず記入すること。
※記入に当たってはは国立環境研究所の侵入生物データベースも必要に応じて参照すること。
　　https://www.nies.go.jp/biodiversity/invasive/category.html</t>
    </r>
    <rPh sb="0" eb="6">
      <t>カンセツコウフジギョウ</t>
    </rPh>
    <rPh sb="7" eb="9">
      <t>ヨウケン</t>
    </rPh>
    <rPh sb="23" eb="24">
      <t>カナラ</t>
    </rPh>
    <rPh sb="25" eb="27">
      <t>キニュウ</t>
    </rPh>
    <rPh sb="34" eb="36">
      <t>キニュウ</t>
    </rPh>
    <rPh sb="37" eb="38">
      <t>ア</t>
    </rPh>
    <rPh sb="43" eb="50">
      <t>コクリツカンキョウケンキュウジョ</t>
    </rPh>
    <rPh sb="51" eb="55">
      <t>シンニュウセイブツ</t>
    </rPh>
    <rPh sb="62" eb="64">
      <t>ヒツヨウ</t>
    </rPh>
    <rPh sb="65" eb="66">
      <t>オウ</t>
    </rPh>
    <rPh sb="68" eb="70">
      <t>サンショウ</t>
    </rPh>
    <phoneticPr fontId="20"/>
  </si>
  <si>
    <t>〇</t>
  </si>
  <si>
    <t>クリハラリスに限る</t>
    <rPh sb="7" eb="8">
      <t>カギ</t>
    </rPh>
    <phoneticPr fontId="20"/>
  </si>
  <si>
    <t>○○サンショウウオ：アライグマにより捕食が確認されている。
ニホンリス：クリハラリスとの生息域・資源の競合</t>
    <rPh sb="18" eb="20">
      <t>ホショク</t>
    </rPh>
    <rPh sb="21" eb="23">
      <t>カクニン</t>
    </rPh>
    <rPh sb="44" eb="47">
      <t>セイソクイキ</t>
    </rPh>
    <rPh sb="48" eb="50">
      <t>シゲン</t>
    </rPh>
    <rPh sb="51" eb="53">
      <t>キョウゴウ</t>
    </rPh>
    <phoneticPr fontId="20"/>
  </si>
  <si>
    <t>捕獲器具による捕獲</t>
    <rPh sb="0" eb="4">
      <t>ホカクキグ</t>
    </rPh>
    <rPh sb="7" eb="9">
      <t>ホカク</t>
    </rPh>
    <phoneticPr fontId="20"/>
  </si>
  <si>
    <t>県庁が主導する事業として直轄防除を実施するほか、防除実施計画に基づく県内市町村防除の支援、市民防除の推進のための普及啓発等を実施し、個体数推定とCPUEによる評価を毎年度行うことで、着実な分布域縮小を図る。とりわけアライグマにおける全国的な模範事例となることを目指した事業としている。</t>
    <rPh sb="0" eb="2">
      <t>ケンチョウ</t>
    </rPh>
    <rPh sb="3" eb="5">
      <t>シュドウ</t>
    </rPh>
    <rPh sb="7" eb="9">
      <t>ジギョウ</t>
    </rPh>
    <rPh sb="12" eb="14">
      <t>チョッカツ</t>
    </rPh>
    <rPh sb="14" eb="16">
      <t>ボウジョ</t>
    </rPh>
    <rPh sb="17" eb="19">
      <t>ジッシ</t>
    </rPh>
    <rPh sb="24" eb="30">
      <t>ボウジョジッシケイカク</t>
    </rPh>
    <rPh sb="31" eb="32">
      <t>モト</t>
    </rPh>
    <rPh sb="34" eb="39">
      <t>ケンナイシチョウソン</t>
    </rPh>
    <rPh sb="39" eb="41">
      <t>ボウジョ</t>
    </rPh>
    <rPh sb="42" eb="44">
      <t>シエン</t>
    </rPh>
    <rPh sb="45" eb="49">
      <t>シミンボウジョ</t>
    </rPh>
    <rPh sb="50" eb="52">
      <t>スイシン</t>
    </rPh>
    <rPh sb="56" eb="61">
      <t>フキュウケイハツトウ</t>
    </rPh>
    <rPh sb="62" eb="64">
      <t>ジッシ</t>
    </rPh>
    <rPh sb="66" eb="71">
      <t>コタイスウスイテイ</t>
    </rPh>
    <rPh sb="79" eb="81">
      <t>ヒョウカ</t>
    </rPh>
    <rPh sb="82" eb="85">
      <t>マイネンド</t>
    </rPh>
    <rPh sb="85" eb="86">
      <t>オコナ</t>
    </rPh>
    <rPh sb="91" eb="93">
      <t>チャクジツ</t>
    </rPh>
    <rPh sb="94" eb="97">
      <t>ブンプイキ</t>
    </rPh>
    <rPh sb="97" eb="99">
      <t>シュクショウ</t>
    </rPh>
    <rPh sb="100" eb="101">
      <t>ハカ</t>
    </rPh>
    <rPh sb="116" eb="119">
      <t>ゼンコクテキ</t>
    </rPh>
    <rPh sb="120" eb="122">
      <t>モハン</t>
    </rPh>
    <rPh sb="122" eb="124">
      <t>ジレイ</t>
    </rPh>
    <rPh sb="130" eb="132">
      <t>メザ</t>
    </rPh>
    <rPh sb="134" eb="136">
      <t>ジギョウ</t>
    </rPh>
    <phoneticPr fontId="20"/>
  </si>
  <si>
    <t>不明。</t>
    <rPh sb="0" eb="2">
      <t>フメイ</t>
    </rPh>
    <phoneticPr fontId="20"/>
  </si>
  <si>
    <t>県内全域</t>
    <rPh sb="0" eb="2">
      <t>ケンナイ</t>
    </rPh>
    <rPh sb="2" eb="4">
      <t>ゼンイキ</t>
    </rPh>
    <phoneticPr fontId="20"/>
  </si>
  <si>
    <t>県内全市町村</t>
    <rPh sb="0" eb="2">
      <t>ケンナイ</t>
    </rPh>
    <rPh sb="2" eb="6">
      <t>ゼンシチョウソン</t>
    </rPh>
    <phoneticPr fontId="20"/>
  </si>
  <si>
    <t>△△県</t>
    <rPh sb="2" eb="3">
      <t>ケン</t>
    </rPh>
    <phoneticPr fontId="20"/>
  </si>
  <si>
    <t>　当県においては、全県的にアライグマとクリハラリスの分布が確認されており、在来種である○○サンショウウオやニホンリスへの直接・間接的な被害が確認されている。とりわけ、県希少種の○○サンショウウオについてはアライグマによる捕食の脅威にさらされている。また、クリハラリスの生息密度が高まっている○○山付近ではニホンリスが５年近く確認されなくなっており、本種との競合による生息域の変化・縮小が懸念される。
　これら２種の外来生物については民地や耕作地周辺での防除を従来実施していたが、防除圧が位置的・量的に限定的であり、山林等の人目の届かない範囲での増殖と市街地への流入を止められず、有効な対策とはなっていない状況である。
　この状況を踏まえ、当県では従来の民地や耕作地から山林にも防除の範囲を広げ、全県的で強力な防除圧を県内個体群に加えるほか、山林や中山間地域の廃屋を含めた増殖源となる地域における防除を積極的に推進することで個体群の増殖ペースを抜本的に低下させる必要がある。</t>
    <rPh sb="1" eb="3">
      <t>トウケン</t>
    </rPh>
    <rPh sb="9" eb="12">
      <t>ゼンケンテキ</t>
    </rPh>
    <rPh sb="26" eb="28">
      <t>ブンプ</t>
    </rPh>
    <rPh sb="29" eb="31">
      <t>カクニン</t>
    </rPh>
    <rPh sb="37" eb="40">
      <t>ザイライシュ</t>
    </rPh>
    <rPh sb="60" eb="62">
      <t>チョクセツ</t>
    </rPh>
    <rPh sb="63" eb="66">
      <t>カンセツテキ</t>
    </rPh>
    <rPh sb="67" eb="69">
      <t>ヒガイ</t>
    </rPh>
    <rPh sb="70" eb="72">
      <t>カクニン</t>
    </rPh>
    <rPh sb="110" eb="112">
      <t>ホショク</t>
    </rPh>
    <rPh sb="113" eb="115">
      <t>キョウイ</t>
    </rPh>
    <rPh sb="134" eb="138">
      <t>セイソクミツド</t>
    </rPh>
    <rPh sb="139" eb="140">
      <t>タカ</t>
    </rPh>
    <rPh sb="147" eb="148">
      <t>ヤマ</t>
    </rPh>
    <rPh sb="148" eb="150">
      <t>フキン</t>
    </rPh>
    <rPh sb="159" eb="161">
      <t>ネンチカ</t>
    </rPh>
    <rPh sb="162" eb="164">
      <t>カクニン</t>
    </rPh>
    <rPh sb="174" eb="176">
      <t>ホンシュ</t>
    </rPh>
    <rPh sb="178" eb="180">
      <t>キョウゴウ</t>
    </rPh>
    <rPh sb="183" eb="186">
      <t>セイソクイキ</t>
    </rPh>
    <rPh sb="187" eb="189">
      <t>ヘンカ</t>
    </rPh>
    <rPh sb="190" eb="192">
      <t>シュクショウ</t>
    </rPh>
    <rPh sb="193" eb="195">
      <t>ケネン</t>
    </rPh>
    <rPh sb="205" eb="206">
      <t>シュ</t>
    </rPh>
    <rPh sb="207" eb="211">
      <t>ガイライセイブツ</t>
    </rPh>
    <rPh sb="216" eb="218">
      <t>ミンチ</t>
    </rPh>
    <rPh sb="219" eb="222">
      <t>コウサクチ</t>
    </rPh>
    <rPh sb="222" eb="224">
      <t>シュウヘン</t>
    </rPh>
    <rPh sb="226" eb="228">
      <t>ボウジョ</t>
    </rPh>
    <rPh sb="229" eb="231">
      <t>ジュウライ</t>
    </rPh>
    <rPh sb="239" eb="242">
      <t>ボウジョアツ</t>
    </rPh>
    <rPh sb="243" eb="246">
      <t>イチテキ</t>
    </rPh>
    <rPh sb="247" eb="249">
      <t>リョウテキ</t>
    </rPh>
    <rPh sb="250" eb="253">
      <t>ゲンテイテキ</t>
    </rPh>
    <rPh sb="257" eb="259">
      <t>サンリン</t>
    </rPh>
    <rPh sb="259" eb="260">
      <t>トウ</t>
    </rPh>
    <rPh sb="261" eb="262">
      <t>ヒト</t>
    </rPh>
    <rPh sb="262" eb="263">
      <t>メ</t>
    </rPh>
    <rPh sb="264" eb="265">
      <t>トド</t>
    </rPh>
    <rPh sb="268" eb="270">
      <t>ハンイ</t>
    </rPh>
    <rPh sb="272" eb="274">
      <t>ゾウショク</t>
    </rPh>
    <rPh sb="275" eb="278">
      <t>シガイチ</t>
    </rPh>
    <rPh sb="280" eb="282">
      <t>リュウニュウ</t>
    </rPh>
    <rPh sb="283" eb="284">
      <t>ト</t>
    </rPh>
    <rPh sb="289" eb="291">
      <t>ユウコウ</t>
    </rPh>
    <rPh sb="292" eb="294">
      <t>タイサク</t>
    </rPh>
    <rPh sb="302" eb="304">
      <t>ジョウキョウ</t>
    </rPh>
    <rPh sb="312" eb="314">
      <t>ジョウキョウ</t>
    </rPh>
    <rPh sb="315" eb="316">
      <t>フ</t>
    </rPh>
    <rPh sb="319" eb="321">
      <t>トウケン</t>
    </rPh>
    <rPh sb="323" eb="325">
      <t>ジュウライ</t>
    </rPh>
    <rPh sb="326" eb="328">
      <t>ミンチ</t>
    </rPh>
    <rPh sb="329" eb="332">
      <t>コウサクチ</t>
    </rPh>
    <rPh sb="334" eb="336">
      <t>サンリン</t>
    </rPh>
    <rPh sb="338" eb="340">
      <t>ボウジョ</t>
    </rPh>
    <rPh sb="341" eb="343">
      <t>ハンイ</t>
    </rPh>
    <rPh sb="344" eb="345">
      <t>ヒロ</t>
    </rPh>
    <rPh sb="347" eb="350">
      <t>ゼンケンテキ</t>
    </rPh>
    <rPh sb="351" eb="353">
      <t>キョウリョク</t>
    </rPh>
    <rPh sb="354" eb="357">
      <t>ボウジョアツ</t>
    </rPh>
    <rPh sb="358" eb="360">
      <t>ケンナイ</t>
    </rPh>
    <rPh sb="360" eb="363">
      <t>コタイグン</t>
    </rPh>
    <rPh sb="364" eb="365">
      <t>クワ</t>
    </rPh>
    <rPh sb="370" eb="372">
      <t>サンリン</t>
    </rPh>
    <rPh sb="373" eb="376">
      <t>チュウサンカン</t>
    </rPh>
    <rPh sb="376" eb="378">
      <t>チイキ</t>
    </rPh>
    <rPh sb="379" eb="381">
      <t>ハイオク</t>
    </rPh>
    <rPh sb="382" eb="383">
      <t>フク</t>
    </rPh>
    <phoneticPr fontId="20"/>
  </si>
  <si>
    <t>○○県におけるアライグマ・クリハラリスによる生態系被害の抑止</t>
    <rPh sb="2" eb="3">
      <t>ケン</t>
    </rPh>
    <rPh sb="22" eb="27">
      <t>セイタイケイヒガイ</t>
    </rPh>
    <rPh sb="28" eb="30">
      <t>ヨクシ</t>
    </rPh>
    <phoneticPr fontId="20"/>
  </si>
  <si>
    <t>　本事業の目的・目標としては、当県におけるアライグマ・クリハラリスによる生態系被害の抑止を目的とする。本事業において保全する種の主たる対象としては、県内希少種である○○サンショウウオ及びニホンリスとする。</t>
    <rPh sb="1" eb="4">
      <t>ホンジギョウ</t>
    </rPh>
    <rPh sb="5" eb="7">
      <t>モクテキ</t>
    </rPh>
    <rPh sb="8" eb="10">
      <t>モクヒョウ</t>
    </rPh>
    <rPh sb="15" eb="17">
      <t>トウケン</t>
    </rPh>
    <rPh sb="36" eb="41">
      <t>セイタイケイヒガイ</t>
    </rPh>
    <rPh sb="42" eb="44">
      <t>ヨクシ</t>
    </rPh>
    <rPh sb="45" eb="47">
      <t>モクテキ</t>
    </rPh>
    <rPh sb="51" eb="54">
      <t>ホンジギョウ</t>
    </rPh>
    <rPh sb="58" eb="60">
      <t>ホゼン</t>
    </rPh>
    <rPh sb="62" eb="63">
      <t>シュ</t>
    </rPh>
    <rPh sb="64" eb="65">
      <t>シュ</t>
    </rPh>
    <rPh sb="67" eb="69">
      <t>タイショウ</t>
    </rPh>
    <rPh sb="74" eb="76">
      <t>ケンナイ</t>
    </rPh>
    <rPh sb="76" eb="79">
      <t>キショウシュ</t>
    </rPh>
    <rPh sb="91" eb="92">
      <t>オヨ</t>
    </rPh>
    <phoneticPr fontId="20"/>
  </si>
  <si>
    <r>
      <t>成果指標</t>
    </r>
    <r>
      <rPr>
        <b/>
        <sz val="11"/>
        <color rgb="FFFF0000"/>
        <rFont val="ＭＳ Ｐゴシック"/>
        <family val="3"/>
        <charset val="128"/>
      </rPr>
      <t>＊</t>
    </r>
    <r>
      <rPr>
        <b/>
        <sz val="11"/>
        <rFont val="ＭＳ Ｐゴシック"/>
        <family val="3"/>
        <charset val="128"/>
      </rPr>
      <t xml:space="preserve">
</t>
    </r>
    <r>
      <rPr>
        <sz val="8"/>
        <rFont val="ＭＳ Ｐゴシック"/>
        <family val="3"/>
        <charset val="128"/>
      </rPr>
      <t xml:space="preserve">
※最終目標の年度については記入できる場合のみ記載
※アウトプット指標（定量的指標）、アウトプット指標（定性的指標）、アウトカム指標については、全て記入することが困難である場合には、どれか１つ記載
</t>
    </r>
    <r>
      <rPr>
        <b/>
        <sz val="8"/>
        <rFont val="ＭＳ Ｐゴシック"/>
        <family val="3"/>
        <charset val="128"/>
      </rPr>
      <t>※【重要】第二期に入る事業については、令和７～９年の情報を記載すること。</t>
    </r>
    <rPh sb="0" eb="2">
      <t>セイカ</t>
    </rPh>
    <rPh sb="2" eb="3">
      <t>ユビ</t>
    </rPh>
    <rPh sb="8" eb="10">
      <t>サイシュウ</t>
    </rPh>
    <rPh sb="10" eb="12">
      <t>モクヒョウ</t>
    </rPh>
    <rPh sb="13" eb="15">
      <t>ネンド</t>
    </rPh>
    <rPh sb="20" eb="22">
      <t>キニュウ</t>
    </rPh>
    <rPh sb="25" eb="27">
      <t>バアイ</t>
    </rPh>
    <rPh sb="29" eb="31">
      <t>キサイ</t>
    </rPh>
    <rPh sb="39" eb="40">
      <t>スベ</t>
    </rPh>
    <rPh sb="41" eb="43">
      <t>キニュウ</t>
    </rPh>
    <rPh sb="48" eb="50">
      <t>コンナン</t>
    </rPh>
    <rPh sb="53" eb="55">
      <t>バアイ</t>
    </rPh>
    <rPh sb="63" eb="65">
      <t>キサイ</t>
    </rPh>
    <rPh sb="107" eb="109">
      <t>ジュウヨウ</t>
    </rPh>
    <rPh sb="110" eb="113">
      <t>ダイニキ</t>
    </rPh>
    <rPh sb="114" eb="115">
      <t>ハイ</t>
    </rPh>
    <rPh sb="116" eb="118">
      <t>ジギョウ</t>
    </rPh>
    <rPh sb="124" eb="126">
      <t>レイワ</t>
    </rPh>
    <rPh sb="129" eb="130">
      <t>ネン</t>
    </rPh>
    <rPh sb="131" eb="133">
      <t>ジョウホウ</t>
    </rPh>
    <rPh sb="134" eb="136">
      <t>キサイ</t>
    </rPh>
    <phoneticPr fontId="20"/>
  </si>
  <si>
    <t>令和８年度</t>
    <rPh sb="0" eb="2">
      <t>レイワ</t>
    </rPh>
    <rPh sb="3" eb="5">
      <t>ネンド</t>
    </rPh>
    <phoneticPr fontId="20"/>
  </si>
  <si>
    <t>令和９年度</t>
    <rPh sb="0" eb="2">
      <t>レイワ</t>
    </rPh>
    <rPh sb="3" eb="5">
      <t>ネンド</t>
    </rPh>
    <phoneticPr fontId="20"/>
  </si>
  <si>
    <t>令和10年度</t>
    <rPh sb="0" eb="2">
      <t>レイワ</t>
    </rPh>
    <rPh sb="4" eb="6">
      <t>ネンド</t>
    </rPh>
    <phoneticPr fontId="20"/>
  </si>
  <si>
    <t>最終目標
（令和13）年度</t>
    <rPh sb="0" eb="2">
      <t>サイシュウ</t>
    </rPh>
    <rPh sb="2" eb="4">
      <t>モクヒョウ</t>
    </rPh>
    <rPh sb="6" eb="8">
      <t>レイワ</t>
    </rPh>
    <rPh sb="11" eb="13">
      <t>ネンド</t>
    </rPh>
    <phoneticPr fontId="20"/>
  </si>
  <si>
    <t>防除個体数
※ア）はアライグマ、ク）はクリハラリスを指す
※個体数減少による防除数減少が見られた際には専門家の意見を踏まえ指標を変更する。</t>
    <rPh sb="0" eb="5">
      <t>ボウジョコタイスウ</t>
    </rPh>
    <rPh sb="26" eb="27">
      <t>サ</t>
    </rPh>
    <rPh sb="30" eb="33">
      <t>コタイスウ</t>
    </rPh>
    <rPh sb="33" eb="35">
      <t>ゲンショウ</t>
    </rPh>
    <rPh sb="38" eb="41">
      <t>ボウジョスウ</t>
    </rPh>
    <rPh sb="41" eb="43">
      <t>ゲンショウ</t>
    </rPh>
    <rPh sb="44" eb="45">
      <t>ミ</t>
    </rPh>
    <rPh sb="48" eb="49">
      <t>サイ</t>
    </rPh>
    <rPh sb="51" eb="54">
      <t>センモンカ</t>
    </rPh>
    <rPh sb="55" eb="57">
      <t>イケン</t>
    </rPh>
    <rPh sb="58" eb="59">
      <t>フ</t>
    </rPh>
    <rPh sb="61" eb="63">
      <t>シヒョウ</t>
    </rPh>
    <rPh sb="64" eb="66">
      <t>ヘンコウ</t>
    </rPh>
    <phoneticPr fontId="20"/>
  </si>
  <si>
    <t>ア）150頭
ク）800頭</t>
    <rPh sb="5" eb="6">
      <t>アタマ</t>
    </rPh>
    <rPh sb="12" eb="13">
      <t>アタマ</t>
    </rPh>
    <phoneticPr fontId="20"/>
  </si>
  <si>
    <t>ア）500頭
ク）1000頭</t>
    <rPh sb="5" eb="6">
      <t>アタマ</t>
    </rPh>
    <rPh sb="13" eb="14">
      <t>アタマ</t>
    </rPh>
    <phoneticPr fontId="20"/>
  </si>
  <si>
    <t>ア）700頭
ク）1200頭</t>
    <rPh sb="5" eb="6">
      <t>アタマ</t>
    </rPh>
    <rPh sb="13" eb="14">
      <t>アタマ</t>
    </rPh>
    <phoneticPr fontId="20"/>
  </si>
  <si>
    <t>ア）1000頭
ク）2000頭</t>
    <rPh sb="6" eb="7">
      <t>アタマ</t>
    </rPh>
    <rPh sb="14" eb="15">
      <t>アタマ</t>
    </rPh>
    <phoneticPr fontId="20"/>
  </si>
  <si>
    <t>期末目標（令和８）年度</t>
    <rPh sb="0" eb="2">
      <t>キマツ</t>
    </rPh>
    <rPh sb="2" eb="4">
      <t>モクヒョウ</t>
    </rPh>
    <rPh sb="5" eb="7">
      <t>レイワ</t>
    </rPh>
    <rPh sb="9" eb="11">
      <t>ネンド</t>
    </rPh>
    <phoneticPr fontId="20"/>
  </si>
  <si>
    <t>最終目標（令和９）年度</t>
    <rPh sb="5" eb="7">
      <t>レイワ</t>
    </rPh>
    <phoneticPr fontId="20"/>
  </si>
  <si>
    <t>防除から処理までの体制確立</t>
    <rPh sb="0" eb="2">
      <t>ボウジョ</t>
    </rPh>
    <rPh sb="4" eb="6">
      <t>ショリ</t>
    </rPh>
    <rPh sb="9" eb="11">
      <t>タイセイ</t>
    </rPh>
    <rPh sb="11" eb="13">
      <t>カクリツ</t>
    </rPh>
    <phoneticPr fontId="20"/>
  </si>
  <si>
    <t>処分計画の策定・周知</t>
    <rPh sb="0" eb="2">
      <t>ショブン</t>
    </rPh>
    <rPh sb="2" eb="4">
      <t>ケイカク</t>
    </rPh>
    <rPh sb="5" eb="7">
      <t>サクテイ</t>
    </rPh>
    <rPh sb="8" eb="10">
      <t>シュウチ</t>
    </rPh>
    <phoneticPr fontId="20"/>
  </si>
  <si>
    <t>処分計画の全市町村での実施</t>
    <rPh sb="0" eb="2">
      <t>ショブン</t>
    </rPh>
    <rPh sb="2" eb="4">
      <t>ケイカク</t>
    </rPh>
    <rPh sb="5" eb="9">
      <t>ゼンシチョウソン</t>
    </rPh>
    <rPh sb="11" eb="13">
      <t>ジッシ</t>
    </rPh>
    <phoneticPr fontId="20"/>
  </si>
  <si>
    <t>CPUE
※アライグマについて適用。
※頭/100TNにて計算</t>
    <rPh sb="15" eb="17">
      <t>テキヨウ</t>
    </rPh>
    <rPh sb="20" eb="21">
      <t>アタマ</t>
    </rPh>
    <rPh sb="29" eb="31">
      <t>ケイサン</t>
    </rPh>
    <phoneticPr fontId="20"/>
  </si>
  <si>
    <t>ニホンリスの確認自治体割合
※別添地図にて対象とした自治体内での割合</t>
    <rPh sb="6" eb="8">
      <t>カクニン</t>
    </rPh>
    <rPh sb="8" eb="11">
      <t>ジチタイ</t>
    </rPh>
    <rPh sb="11" eb="13">
      <t>ワリアイ</t>
    </rPh>
    <rPh sb="15" eb="17">
      <t>ベッテン</t>
    </rPh>
    <rPh sb="17" eb="19">
      <t>チズ</t>
    </rPh>
    <rPh sb="21" eb="23">
      <t>タイショウ</t>
    </rPh>
    <rPh sb="26" eb="29">
      <t>ジチタイ</t>
    </rPh>
    <rPh sb="29" eb="30">
      <t>ナイ</t>
    </rPh>
    <rPh sb="32" eb="34">
      <t>ワリアイ</t>
    </rPh>
    <phoneticPr fontId="20"/>
  </si>
  <si>
    <t>○○サンショウウオのアライグマによる捕食被害事例数
※調査範囲は別添地図参照</t>
    <rPh sb="18" eb="20">
      <t>ホショク</t>
    </rPh>
    <rPh sb="20" eb="22">
      <t>ヒガイ</t>
    </rPh>
    <rPh sb="22" eb="24">
      <t>ジレイ</t>
    </rPh>
    <rPh sb="24" eb="25">
      <t>スウ</t>
    </rPh>
    <rPh sb="27" eb="29">
      <t>チョウサ</t>
    </rPh>
    <rPh sb="29" eb="31">
      <t>ハンイ</t>
    </rPh>
    <rPh sb="32" eb="34">
      <t>ベッテン</t>
    </rPh>
    <rPh sb="34" eb="36">
      <t>チズ</t>
    </rPh>
    <rPh sb="36" eb="38">
      <t>サンショウ</t>
    </rPh>
    <phoneticPr fontId="20"/>
  </si>
  <si>
    <t>60事例</t>
    <rPh sb="2" eb="4">
      <t>ジレイ</t>
    </rPh>
    <phoneticPr fontId="20"/>
  </si>
  <si>
    <t>50事例</t>
    <rPh sb="2" eb="4">
      <t>ジレイ</t>
    </rPh>
    <phoneticPr fontId="20"/>
  </si>
  <si>
    <t>30事例</t>
    <rPh sb="2" eb="4">
      <t>ジレイ</t>
    </rPh>
    <phoneticPr fontId="20"/>
  </si>
  <si>
    <t>0事例</t>
    <rPh sb="1" eb="3">
      <t>ジレイ</t>
    </rPh>
    <phoneticPr fontId="20"/>
  </si>
  <si>
    <t>四半期に一度、専門家に現地確認及び対策協議会への出席を依頼し、事業の進捗状況について評価をいただく機会を設ける。</t>
    <rPh sb="0" eb="3">
      <t>シハンキ</t>
    </rPh>
    <rPh sb="4" eb="6">
      <t>イチド</t>
    </rPh>
    <rPh sb="7" eb="10">
      <t>センモンカ</t>
    </rPh>
    <rPh sb="11" eb="15">
      <t>ゲンチカクニン</t>
    </rPh>
    <rPh sb="15" eb="16">
      <t>オヨ</t>
    </rPh>
    <rPh sb="17" eb="19">
      <t>タイサク</t>
    </rPh>
    <rPh sb="19" eb="22">
      <t>キョウギカイ</t>
    </rPh>
    <rPh sb="24" eb="26">
      <t>シュッセキ</t>
    </rPh>
    <rPh sb="27" eb="29">
      <t>イライ</t>
    </rPh>
    <rPh sb="31" eb="33">
      <t>ジギョウ</t>
    </rPh>
    <rPh sb="34" eb="38">
      <t>シンチョクジョウキョウ</t>
    </rPh>
    <rPh sb="42" eb="44">
      <t>ヒョウカ</t>
    </rPh>
    <rPh sb="49" eb="51">
      <t>キカイ</t>
    </rPh>
    <rPh sb="52" eb="53">
      <t>モウ</t>
    </rPh>
    <phoneticPr fontId="20"/>
  </si>
  <si>
    <t>①アライグマ・クリハラリス防除事業（市町村への間接交付により実施。）
②アライグマ・クリハラリス生息状況調査
③○○サンショウウオ被害状況調査
④県内防除計画の立案（処理計画を含む）
⑤市民向け普及啓発
⑥通報システム構築</t>
    <rPh sb="13" eb="17">
      <t>ボウジョジギョウ</t>
    </rPh>
    <rPh sb="18" eb="21">
      <t>シチョウソン</t>
    </rPh>
    <rPh sb="23" eb="25">
      <t>カンセツ</t>
    </rPh>
    <rPh sb="25" eb="27">
      <t>コウフ</t>
    </rPh>
    <rPh sb="30" eb="32">
      <t>ジッシ</t>
    </rPh>
    <rPh sb="48" eb="54">
      <t>セイソクジョウキョウチョウサ</t>
    </rPh>
    <rPh sb="65" eb="71">
      <t>ヒガイジョウキョウチョウサ</t>
    </rPh>
    <rPh sb="73" eb="75">
      <t>ケンナイ</t>
    </rPh>
    <rPh sb="75" eb="79">
      <t>ボウジョケイカク</t>
    </rPh>
    <rPh sb="80" eb="82">
      <t>リツアン</t>
    </rPh>
    <rPh sb="83" eb="87">
      <t>ショリケイカク</t>
    </rPh>
    <rPh sb="88" eb="89">
      <t>フク</t>
    </rPh>
    <rPh sb="93" eb="96">
      <t>シミンム</t>
    </rPh>
    <rPh sb="97" eb="101">
      <t>フキュウケイハツ</t>
    </rPh>
    <rPh sb="103" eb="105">
      <t>ツウホウ</t>
    </rPh>
    <rPh sb="109" eb="111">
      <t>コウチク</t>
    </rPh>
    <phoneticPr fontId="20"/>
  </si>
  <si>
    <t>①アライグマ・クリハラリス防除事業（市町村への間接交付により実施。）
②アライグマ・クリハラリス生息状況モニタリング
③○○サンショウウオ被害状況調査
④県内防除計画の立案（処理計画を含む）</t>
    <phoneticPr fontId="20"/>
  </si>
  <si>
    <t>①アライグマ・クリハラリス防除事業（市町村への間接交付により実施。）
②アライグマ・クリハラリス生息状況モニタリング
③○○サンショウウオ被害状況調査
④県内防除計画の立案（処理計画を含む）
⑤専門家会合開催による第一期事業の見直し及び第二期事業に向けた課題・方針検討</t>
    <rPh sb="97" eb="100">
      <t>センモンカ</t>
    </rPh>
    <rPh sb="100" eb="102">
      <t>カイゴウ</t>
    </rPh>
    <rPh sb="102" eb="104">
      <t>カイサイ</t>
    </rPh>
    <rPh sb="107" eb="110">
      <t>ダイイッキ</t>
    </rPh>
    <rPh sb="110" eb="112">
      <t>ジギョウ</t>
    </rPh>
    <rPh sb="113" eb="115">
      <t>ミナオ</t>
    </rPh>
    <rPh sb="116" eb="117">
      <t>オヨ</t>
    </rPh>
    <rPh sb="118" eb="121">
      <t>ダイニキ</t>
    </rPh>
    <rPh sb="121" eb="123">
      <t>ジギョウ</t>
    </rPh>
    <rPh sb="124" eb="125">
      <t>ム</t>
    </rPh>
    <rPh sb="127" eb="129">
      <t>カダイ</t>
    </rPh>
    <rPh sb="130" eb="132">
      <t>ホウシン</t>
    </rPh>
    <rPh sb="132" eb="134">
      <t>ケントウ</t>
    </rPh>
    <phoneticPr fontId="20"/>
  </si>
  <si>
    <t>アライグマ・クリハラリス生息状況調査</t>
    <phoneticPr fontId="20"/>
  </si>
  <si>
    <t>　専門家による指導を受けつつ、外部委託により捕獲情報、痕跡調査及びカメラトラップを用いた生息状況調査を通年実施する。
　本調査においては、アライグマ・クリハラリスの分布域の精密調査及び個体数推定を四半期に一度の集計結果をもとに行い、生息密度が高い地域における集中防除の根拠とすることを想定している。
　結果に基づき四半期に一度ゾーニングを見直し、市町村が行う防除事業への間接交付金の配分を検討する。</t>
    <rPh sb="1" eb="4">
      <t>センモンカ</t>
    </rPh>
    <rPh sb="7" eb="9">
      <t>シドウ</t>
    </rPh>
    <rPh sb="10" eb="11">
      <t>ウ</t>
    </rPh>
    <rPh sb="15" eb="19">
      <t>ガイブイタク</t>
    </rPh>
    <rPh sb="22" eb="26">
      <t>ホカクジョウホウ</t>
    </rPh>
    <rPh sb="27" eb="31">
      <t>コンセキチョウサ</t>
    </rPh>
    <rPh sb="31" eb="32">
      <t>オヨ</t>
    </rPh>
    <rPh sb="41" eb="42">
      <t>モチ</t>
    </rPh>
    <rPh sb="44" eb="50">
      <t>セイソクジョウキョウチョウサ</t>
    </rPh>
    <rPh sb="51" eb="53">
      <t>ツウネン</t>
    </rPh>
    <rPh sb="53" eb="55">
      <t>ジッシ</t>
    </rPh>
    <rPh sb="60" eb="63">
      <t>ホンチョウサ</t>
    </rPh>
    <rPh sb="82" eb="84">
      <t>ブンプ</t>
    </rPh>
    <rPh sb="84" eb="85">
      <t>イキ</t>
    </rPh>
    <rPh sb="86" eb="90">
      <t>セイミツチョウサ</t>
    </rPh>
    <rPh sb="90" eb="91">
      <t>オヨ</t>
    </rPh>
    <rPh sb="92" eb="95">
      <t>コタイスウ</t>
    </rPh>
    <rPh sb="95" eb="97">
      <t>スイテイ</t>
    </rPh>
    <rPh sb="98" eb="101">
      <t>シハンキ</t>
    </rPh>
    <rPh sb="102" eb="104">
      <t>イチド</t>
    </rPh>
    <rPh sb="105" eb="109">
      <t>シュウケイケッカ</t>
    </rPh>
    <rPh sb="113" eb="114">
      <t>オコナ</t>
    </rPh>
    <rPh sb="116" eb="120">
      <t>セイソクミツド</t>
    </rPh>
    <rPh sb="121" eb="122">
      <t>タカ</t>
    </rPh>
    <rPh sb="123" eb="125">
      <t>チイキ</t>
    </rPh>
    <rPh sb="129" eb="133">
      <t>シュウチュウボウジョ</t>
    </rPh>
    <rPh sb="134" eb="136">
      <t>コンキョ</t>
    </rPh>
    <rPh sb="142" eb="144">
      <t>ソウテイ</t>
    </rPh>
    <rPh sb="151" eb="153">
      <t>ケッカ</t>
    </rPh>
    <rPh sb="154" eb="155">
      <t>モト</t>
    </rPh>
    <rPh sb="157" eb="160">
      <t>シハンキ</t>
    </rPh>
    <rPh sb="161" eb="163">
      <t>イチド</t>
    </rPh>
    <rPh sb="169" eb="171">
      <t>ミナオ</t>
    </rPh>
    <rPh sb="173" eb="176">
      <t>シチョウソン</t>
    </rPh>
    <rPh sb="177" eb="178">
      <t>オコナ</t>
    </rPh>
    <rPh sb="179" eb="181">
      <t>ボウジョ</t>
    </rPh>
    <rPh sb="181" eb="183">
      <t>ジギョウ</t>
    </rPh>
    <rPh sb="185" eb="190">
      <t>カンセツコウフキン</t>
    </rPh>
    <rPh sb="191" eb="193">
      <t>ハイブン</t>
    </rPh>
    <rPh sb="194" eb="196">
      <t>ケントウ</t>
    </rPh>
    <phoneticPr fontId="20"/>
  </si>
  <si>
    <t>○○サンショウウオ被害状況調査</t>
    <phoneticPr fontId="20"/>
  </si>
  <si>
    <t>　アライグマ・クリハラリス生息状況調査と並行して、○○川流域において、○○サンショウウオの被害状況の調査を通年行う。
　被害状況については、発見した死骸の状況を写真で収集し、専門家による判定を受けることとする。
　既知の生息域から同心円状にゾーニングしたエリアにおいて実施し、生息域に近いエリアほど重点的に調査を実施する。
　本調査結果については、アライグマ防除の進捗状況を評価する指標の一つとして取り扱う。</t>
    <phoneticPr fontId="20"/>
  </si>
  <si>
    <t>県内防除計画の立案（処理計画を含む）</t>
    <phoneticPr fontId="20"/>
  </si>
  <si>
    <t>　当県における今後のアライグマ・クリハラリスの防除戦略となる計画を立案する。立案にあたっては、専門家のほか有志市町村、所管の地方環境事務所による計画策定委員会を設け、多面的な視野からの意見を伺う。
　また、捕獲した個体の処分までの処理計画を本計画内で定め、県内市町村に周知する。</t>
    <rPh sb="1" eb="3">
      <t>トウケン</t>
    </rPh>
    <rPh sb="7" eb="9">
      <t>コンゴ</t>
    </rPh>
    <rPh sb="33" eb="35">
      <t>リツアン</t>
    </rPh>
    <rPh sb="38" eb="40">
      <t>リツアン</t>
    </rPh>
    <rPh sb="47" eb="50">
      <t>センモンカ</t>
    </rPh>
    <rPh sb="53" eb="58">
      <t>ユウシシチョウソン</t>
    </rPh>
    <rPh sb="59" eb="61">
      <t>ショカン</t>
    </rPh>
    <rPh sb="62" eb="69">
      <t>チホウカンキョウジムショ</t>
    </rPh>
    <rPh sb="72" eb="76">
      <t>ケイカクサクテイ</t>
    </rPh>
    <rPh sb="76" eb="79">
      <t>イインカイ</t>
    </rPh>
    <rPh sb="80" eb="81">
      <t>モウ</t>
    </rPh>
    <rPh sb="83" eb="86">
      <t>タメンテキ</t>
    </rPh>
    <rPh sb="87" eb="89">
      <t>シヤ</t>
    </rPh>
    <rPh sb="92" eb="94">
      <t>イケン</t>
    </rPh>
    <rPh sb="95" eb="96">
      <t>ウカガ</t>
    </rPh>
    <rPh sb="103" eb="105">
      <t>ホカク</t>
    </rPh>
    <rPh sb="107" eb="109">
      <t>コタイ</t>
    </rPh>
    <rPh sb="110" eb="112">
      <t>ショブン</t>
    </rPh>
    <rPh sb="115" eb="119">
      <t>ショリケイカク</t>
    </rPh>
    <rPh sb="120" eb="124">
      <t>ホンケイカクナイ</t>
    </rPh>
    <rPh sb="125" eb="126">
      <t>サダ</t>
    </rPh>
    <rPh sb="128" eb="133">
      <t>ケンナイシチョウソン</t>
    </rPh>
    <rPh sb="134" eb="136">
      <t>シュウチ</t>
    </rPh>
    <phoneticPr fontId="20"/>
  </si>
  <si>
    <t>市民向け普及啓発</t>
    <rPh sb="0" eb="3">
      <t>シミンム</t>
    </rPh>
    <rPh sb="4" eb="8">
      <t>フキュウケイハツ</t>
    </rPh>
    <phoneticPr fontId="20"/>
  </si>
  <si>
    <t>　市民による通報精度向上を企図して普及啓発を実施する。
　アライグマ・クリハラリスの特徴や類似する生物との判別方法を記載したパンフレットを作成し、イベント等で配布する。
　また、農業従事者を中心として県が公示する防除従事者として参画いただくことを目的とし、防除講習会を実施する。（当該講習会は農業従事者に限らず受講可能とする。）</t>
    <rPh sb="1" eb="3">
      <t>シミン</t>
    </rPh>
    <rPh sb="6" eb="8">
      <t>ツウホウ</t>
    </rPh>
    <rPh sb="8" eb="12">
      <t>セイドコウジョウ</t>
    </rPh>
    <rPh sb="13" eb="15">
      <t>キト</t>
    </rPh>
    <rPh sb="17" eb="21">
      <t>フキュウケイハツ</t>
    </rPh>
    <rPh sb="22" eb="24">
      <t>ジッシ</t>
    </rPh>
    <rPh sb="42" eb="44">
      <t>トクチョウ</t>
    </rPh>
    <rPh sb="45" eb="47">
      <t>ルイジ</t>
    </rPh>
    <rPh sb="49" eb="51">
      <t>セイブツ</t>
    </rPh>
    <rPh sb="53" eb="57">
      <t>ハンベツホウホウ</t>
    </rPh>
    <rPh sb="58" eb="60">
      <t>キサイ</t>
    </rPh>
    <rPh sb="69" eb="71">
      <t>サクセイ</t>
    </rPh>
    <rPh sb="77" eb="78">
      <t>トウ</t>
    </rPh>
    <rPh sb="79" eb="81">
      <t>ハイフ</t>
    </rPh>
    <rPh sb="89" eb="94">
      <t>ノウギョウジュウジシャ</t>
    </rPh>
    <rPh sb="95" eb="97">
      <t>チュウシン</t>
    </rPh>
    <rPh sb="100" eb="101">
      <t>ケン</t>
    </rPh>
    <rPh sb="102" eb="104">
      <t>コウジ</t>
    </rPh>
    <rPh sb="106" eb="108">
      <t>ボウジョ</t>
    </rPh>
    <rPh sb="108" eb="111">
      <t>ジュウジシャ</t>
    </rPh>
    <rPh sb="114" eb="116">
      <t>サンカク</t>
    </rPh>
    <rPh sb="123" eb="125">
      <t>モクテキ</t>
    </rPh>
    <rPh sb="128" eb="133">
      <t>ボウジョコウシュウカイ</t>
    </rPh>
    <rPh sb="134" eb="136">
      <t>ジッシ</t>
    </rPh>
    <rPh sb="140" eb="142">
      <t>トウガイ</t>
    </rPh>
    <rPh sb="142" eb="145">
      <t>コウシュウカイ</t>
    </rPh>
    <rPh sb="146" eb="151">
      <t>ノウギョウジュウジシャ</t>
    </rPh>
    <rPh sb="152" eb="153">
      <t>カギ</t>
    </rPh>
    <rPh sb="155" eb="159">
      <t>ジュコウカノウ</t>
    </rPh>
    <phoneticPr fontId="20"/>
  </si>
  <si>
    <t>通報システム構築</t>
    <phoneticPr fontId="20"/>
  </si>
  <si>
    <t>　市民による通報システムをWEB－GIS形式で構築する。
　通報された情報は県庁が管理するサーバーに自動で投稿される仕様とし、市民向けに四半期に一度情報を更新して公開する想定である。
　本システムの構築により、市民からの通報を24時間受け付けられるようにすることで、積極的な情報収集を図る。</t>
    <rPh sb="1" eb="3">
      <t>シミン</t>
    </rPh>
    <rPh sb="6" eb="8">
      <t>ツウホウ</t>
    </rPh>
    <phoneticPr fontId="20"/>
  </si>
  <si>
    <t>アライグマ・クリハラリス防除事業（市町村への間接交付により実施。）</t>
    <phoneticPr fontId="20"/>
  </si>
  <si>
    <t>　県が市町村に提示する再間接交付規定に定める要件に合致する事業・費目について、市町村が実施する捕獲事業に対する間接交付を実施する。防除手法は環境省が公表しているアライグマ防除の手引きを参照の上、各市町村にて判断することとする。
　５月～６月は準備期間としたうえで、７月以降に着手することを想定しており、本計画に定める捕獲頭数目標を各市町村に割り振るものとする。
　結果は市町村からの報告に基づき、四半期に一度とりまとめを行う。
　本事業費の大部分を占める規模で全県的に実施することで、県内個体群への強力な防除圧の実現を図る。</t>
    <rPh sb="1" eb="2">
      <t>ケン</t>
    </rPh>
    <rPh sb="19" eb="20">
      <t>サダ</t>
    </rPh>
    <rPh sb="22" eb="24">
      <t>ヨウケン</t>
    </rPh>
    <rPh sb="32" eb="34">
      <t>ヒモク</t>
    </rPh>
    <rPh sb="39" eb="42">
      <t>シチョウソン</t>
    </rPh>
    <rPh sb="43" eb="45">
      <t>ジッシ</t>
    </rPh>
    <rPh sb="47" eb="51">
      <t>ホカクジギョウ</t>
    </rPh>
    <rPh sb="52" eb="53">
      <t>タイ</t>
    </rPh>
    <rPh sb="55" eb="59">
      <t>カンセツコウフ</t>
    </rPh>
    <rPh sb="60" eb="62">
      <t>ジッシ</t>
    </rPh>
    <rPh sb="65" eb="69">
      <t>ボウジョシュホウ</t>
    </rPh>
    <rPh sb="70" eb="73">
      <t>カンキョウショウ</t>
    </rPh>
    <rPh sb="74" eb="76">
      <t>コウヒョウ</t>
    </rPh>
    <rPh sb="85" eb="87">
      <t>ボウジョ</t>
    </rPh>
    <rPh sb="88" eb="90">
      <t>テビ</t>
    </rPh>
    <rPh sb="92" eb="94">
      <t>サンショウ</t>
    </rPh>
    <rPh sb="95" eb="96">
      <t>ウエ</t>
    </rPh>
    <rPh sb="97" eb="101">
      <t>カクシチョウソン</t>
    </rPh>
    <rPh sb="103" eb="105">
      <t>ハンダン</t>
    </rPh>
    <rPh sb="116" eb="117">
      <t>ガツ</t>
    </rPh>
    <rPh sb="119" eb="120">
      <t>ガツ</t>
    </rPh>
    <rPh sb="121" eb="125">
      <t>ジュンビキカン</t>
    </rPh>
    <rPh sb="133" eb="134">
      <t>ガツ</t>
    </rPh>
    <rPh sb="134" eb="136">
      <t>イコウ</t>
    </rPh>
    <rPh sb="137" eb="139">
      <t>チャクシュ</t>
    </rPh>
    <rPh sb="144" eb="146">
      <t>ソウテイ</t>
    </rPh>
    <rPh sb="151" eb="154">
      <t>ホンケイカク</t>
    </rPh>
    <rPh sb="155" eb="156">
      <t>サダ</t>
    </rPh>
    <rPh sb="158" eb="162">
      <t>ホカクトウスウ</t>
    </rPh>
    <rPh sb="162" eb="164">
      <t>モクヒョウ</t>
    </rPh>
    <rPh sb="165" eb="169">
      <t>カクシチョウソン</t>
    </rPh>
    <rPh sb="170" eb="171">
      <t>ワ</t>
    </rPh>
    <rPh sb="172" eb="173">
      <t>フ</t>
    </rPh>
    <rPh sb="182" eb="184">
      <t>ケッカ</t>
    </rPh>
    <rPh sb="185" eb="188">
      <t>シチョウソン</t>
    </rPh>
    <rPh sb="191" eb="193">
      <t>ホウコク</t>
    </rPh>
    <rPh sb="194" eb="195">
      <t>モト</t>
    </rPh>
    <rPh sb="198" eb="201">
      <t>シハンキ</t>
    </rPh>
    <rPh sb="202" eb="204">
      <t>イチド</t>
    </rPh>
    <rPh sb="210" eb="211">
      <t>オコナ</t>
    </rPh>
    <rPh sb="215" eb="218">
      <t>ホンジギョウ</t>
    </rPh>
    <rPh sb="218" eb="219">
      <t>ヒ</t>
    </rPh>
    <rPh sb="220" eb="223">
      <t>ダイブブン</t>
    </rPh>
    <rPh sb="224" eb="225">
      <t>シ</t>
    </rPh>
    <rPh sb="227" eb="229">
      <t>キボ</t>
    </rPh>
    <rPh sb="230" eb="233">
      <t>ゼンケンテキ</t>
    </rPh>
    <rPh sb="234" eb="236">
      <t>ジッシ</t>
    </rPh>
    <rPh sb="242" eb="244">
      <t>ケンナイ</t>
    </rPh>
    <rPh sb="244" eb="247">
      <t>コタイグン</t>
    </rPh>
    <rPh sb="249" eb="251">
      <t>キョウリョク</t>
    </rPh>
    <rPh sb="252" eb="255">
      <t>ボウジョアツ</t>
    </rPh>
    <rPh sb="256" eb="258">
      <t>ジツゲン</t>
    </rPh>
    <rPh sb="259" eb="260">
      <t>ハカ</t>
    </rPh>
    <phoneticPr fontId="20"/>
  </si>
  <si>
    <t>　再間接交付規程において、採択要件に「専門家の配置」及び「四半期に一度の専門家による進捗評価」を定めることにより、市町村内における自主的な進捗管理を促すとともに、四半期に一度の報告を義務付けることで、市町村へ必要な指導を県が実施できる体制を構築する。
　進捗が思わしくない市町村に対しては、県職員及び県選定の専門家による助言を行うこととし、必要に応じて所管の地方環境事務所の助言を求めることとする。</t>
    <rPh sb="1" eb="8">
      <t>サイカンセツコウフキテイ</t>
    </rPh>
    <rPh sb="13" eb="17">
      <t>サイタクヨウケン</t>
    </rPh>
    <rPh sb="19" eb="22">
      <t>センモンカ</t>
    </rPh>
    <rPh sb="23" eb="25">
      <t>ハイチ</t>
    </rPh>
    <rPh sb="26" eb="27">
      <t>オヨ</t>
    </rPh>
    <rPh sb="29" eb="32">
      <t>シハンキ</t>
    </rPh>
    <rPh sb="33" eb="35">
      <t>イチド</t>
    </rPh>
    <rPh sb="36" eb="39">
      <t>センモンカ</t>
    </rPh>
    <rPh sb="42" eb="46">
      <t>シンチョクヒョウカ</t>
    </rPh>
    <rPh sb="48" eb="49">
      <t>サダ</t>
    </rPh>
    <rPh sb="57" eb="60">
      <t>シチョウソン</t>
    </rPh>
    <rPh sb="60" eb="61">
      <t>ナイ</t>
    </rPh>
    <rPh sb="65" eb="68">
      <t>ジシュテキ</t>
    </rPh>
    <rPh sb="69" eb="73">
      <t>シンチョクカンリ</t>
    </rPh>
    <rPh sb="74" eb="75">
      <t>ウナガ</t>
    </rPh>
    <rPh sb="81" eb="84">
      <t>シハンキ</t>
    </rPh>
    <rPh sb="85" eb="87">
      <t>イチド</t>
    </rPh>
    <rPh sb="88" eb="90">
      <t>ホウコク</t>
    </rPh>
    <rPh sb="91" eb="94">
      <t>ギムヅ</t>
    </rPh>
    <rPh sb="100" eb="103">
      <t>シチョウソン</t>
    </rPh>
    <rPh sb="104" eb="106">
      <t>ヒツヨウ</t>
    </rPh>
    <rPh sb="107" eb="109">
      <t>シドウ</t>
    </rPh>
    <rPh sb="110" eb="111">
      <t>ケン</t>
    </rPh>
    <rPh sb="112" eb="114">
      <t>ジッシ</t>
    </rPh>
    <rPh sb="117" eb="119">
      <t>タイセイ</t>
    </rPh>
    <rPh sb="120" eb="122">
      <t>コウチク</t>
    </rPh>
    <rPh sb="127" eb="129">
      <t>シンチョク</t>
    </rPh>
    <rPh sb="130" eb="131">
      <t>オモ</t>
    </rPh>
    <rPh sb="136" eb="139">
      <t>シチョウソン</t>
    </rPh>
    <rPh sb="140" eb="141">
      <t>タイ</t>
    </rPh>
    <rPh sb="145" eb="146">
      <t>ケン</t>
    </rPh>
    <rPh sb="146" eb="148">
      <t>ショクイン</t>
    </rPh>
    <rPh sb="148" eb="149">
      <t>オヨ</t>
    </rPh>
    <rPh sb="150" eb="153">
      <t>ケンセンテイ</t>
    </rPh>
    <rPh sb="154" eb="157">
      <t>センモンカ</t>
    </rPh>
    <rPh sb="160" eb="162">
      <t>ジョゲン</t>
    </rPh>
    <rPh sb="163" eb="164">
      <t>オコナ</t>
    </rPh>
    <rPh sb="170" eb="172">
      <t>ヒツヨウ</t>
    </rPh>
    <rPh sb="173" eb="174">
      <t>オウ</t>
    </rPh>
    <rPh sb="176" eb="178">
      <t>ショカン</t>
    </rPh>
    <rPh sb="179" eb="186">
      <t>チホウカンキョウジムショ</t>
    </rPh>
    <rPh sb="187" eb="189">
      <t>ジョゲン</t>
    </rPh>
    <rPh sb="190" eb="191">
      <t>モト</t>
    </rPh>
    <phoneticPr fontId="20"/>
  </si>
  <si>
    <r>
      <t xml:space="preserve">関連する計画・戦略等の名称
</t>
    </r>
    <r>
      <rPr>
        <sz val="8"/>
        <color indexed="8"/>
        <rFont val="ＭＳ Ｐゴシック"/>
        <family val="3"/>
        <charset val="128"/>
      </rPr>
      <t>※該当の計画・戦略を
　別添資料として提出すること</t>
    </r>
    <rPh sb="0" eb="2">
      <t>カンレン</t>
    </rPh>
    <rPh sb="4" eb="6">
      <t>ケイカク</t>
    </rPh>
    <rPh sb="7" eb="9">
      <t>センリャク</t>
    </rPh>
    <rPh sb="9" eb="10">
      <t>トウ</t>
    </rPh>
    <rPh sb="11" eb="13">
      <t>メイショウ</t>
    </rPh>
    <rPh sb="15" eb="17">
      <t>ガイトウ</t>
    </rPh>
    <rPh sb="18" eb="20">
      <t>ケイカク</t>
    </rPh>
    <rPh sb="21" eb="23">
      <t>センリャク</t>
    </rPh>
    <rPh sb="26" eb="28">
      <t>ベッテン</t>
    </rPh>
    <rPh sb="28" eb="30">
      <t>シリョウ</t>
    </rPh>
    <rPh sb="33" eb="35">
      <t>テイシュツ</t>
    </rPh>
    <phoneticPr fontId="20"/>
  </si>
  <si>
    <t>○○県生物多様性地域戦略</t>
    <rPh sb="2" eb="3">
      <t>ケン</t>
    </rPh>
    <rPh sb="3" eb="8">
      <t>セイブツタヨウセイ</t>
    </rPh>
    <rPh sb="8" eb="12">
      <t>チイキセンリャク</t>
    </rPh>
    <phoneticPr fontId="20"/>
  </si>
  <si>
    <t>アライグマ防除の手引き（環境省）</t>
    <rPh sb="5" eb="7">
      <t>ボウジョ</t>
    </rPh>
    <rPh sb="8" eb="10">
      <t>テビ</t>
    </rPh>
    <rPh sb="12" eb="15">
      <t>カンキョウショウ</t>
    </rPh>
    <phoneticPr fontId="20"/>
  </si>
  <si>
    <t>○○県クリハラリスの根絶に向けた提言（○○大学農学研究科）</t>
    <rPh sb="0" eb="3">
      <t>マルマルケン</t>
    </rPh>
    <rPh sb="10" eb="12">
      <t>コンゼツ</t>
    </rPh>
    <rPh sb="13" eb="14">
      <t>ム</t>
    </rPh>
    <rPh sb="16" eb="18">
      <t>テイゲン</t>
    </rPh>
    <rPh sb="21" eb="23">
      <t>ダイガク</t>
    </rPh>
    <rPh sb="23" eb="28">
      <t>ノウガクケンキュウカ</t>
    </rPh>
    <phoneticPr fontId="20"/>
  </si>
  <si>
    <t>□□国アライグマ管理計画（□□国農務省）</t>
    <rPh sb="2" eb="3">
      <t>コク</t>
    </rPh>
    <rPh sb="8" eb="10">
      <t>カンリ</t>
    </rPh>
    <rPh sb="10" eb="12">
      <t>ケイカク</t>
    </rPh>
    <rPh sb="15" eb="16">
      <t>コク</t>
    </rPh>
    <rPh sb="16" eb="19">
      <t>ノウムショウ</t>
    </rPh>
    <phoneticPr fontId="20"/>
  </si>
  <si>
    <r>
      <t>専門家との連携状況</t>
    </r>
    <r>
      <rPr>
        <b/>
        <sz val="11"/>
        <color indexed="8"/>
        <rFont val="ＭＳ Ｐゴシック"/>
        <family val="3"/>
        <charset val="128"/>
      </rPr>
      <t xml:space="preserve">
</t>
    </r>
    <r>
      <rPr>
        <sz val="8"/>
        <color indexed="8"/>
        <rFont val="ＭＳ Ｐゴシック"/>
        <family val="3"/>
        <charset val="128"/>
      </rPr>
      <t>※複数人存在する場合は
　適宜行を追加すること。</t>
    </r>
    <rPh sb="5" eb="7">
      <t>レンケイ</t>
    </rPh>
    <rPh sb="7" eb="9">
      <t>ジョウキョウ</t>
    </rPh>
    <rPh sb="11" eb="14">
      <t>フクスウニン</t>
    </rPh>
    <rPh sb="14" eb="16">
      <t>ソンザイ</t>
    </rPh>
    <rPh sb="18" eb="20">
      <t>バアイ</t>
    </rPh>
    <rPh sb="23" eb="25">
      <t>テキギ</t>
    </rPh>
    <rPh sb="25" eb="26">
      <t>ギョウ</t>
    </rPh>
    <rPh sb="27" eb="29">
      <t>ツイカ</t>
    </rPh>
    <phoneticPr fontId="20"/>
  </si>
  <si>
    <t>○○大学農学研究科教授</t>
    <rPh sb="2" eb="4">
      <t>ダイガク</t>
    </rPh>
    <rPh sb="4" eb="9">
      <t>ノウガクケンキュウカ</t>
    </rPh>
    <rPh sb="9" eb="11">
      <t>キョウジュ</t>
    </rPh>
    <phoneticPr fontId="20"/>
  </si>
  <si>
    <t>四半期に一度、事業進捗を報告し、助言を受ける。</t>
    <rPh sb="0" eb="3">
      <t>シハンキ</t>
    </rPh>
    <rPh sb="4" eb="6">
      <t>イチド</t>
    </rPh>
    <rPh sb="7" eb="11">
      <t>ジギョウシンチョク</t>
    </rPh>
    <rPh sb="12" eb="14">
      <t>ホウコク</t>
    </rPh>
    <rPh sb="16" eb="18">
      <t>ジョゲン</t>
    </rPh>
    <rPh sb="19" eb="20">
      <t>ウ</t>
    </rPh>
    <phoneticPr fontId="20"/>
  </si>
  <si>
    <t>○○　○○</t>
    <phoneticPr fontId="20"/>
  </si>
  <si>
    <t>第一四半期中</t>
    <rPh sb="0" eb="6">
      <t>ダイイチシハンキチュウ</t>
    </rPh>
    <phoneticPr fontId="20"/>
  </si>
  <si>
    <t>○</t>
  </si>
  <si>
    <t>○○県立自然公園</t>
    <rPh sb="2" eb="4">
      <t>ケンリツ</t>
    </rPh>
    <rPh sb="4" eb="6">
      <t>シゼン</t>
    </rPh>
    <rPh sb="6" eb="8">
      <t>コウエン</t>
    </rPh>
    <phoneticPr fontId="20"/>
  </si>
  <si>
    <t>○○鳥獣保護区</t>
    <rPh sb="2" eb="7">
      <t>チョウジュウホゴク</t>
    </rPh>
    <phoneticPr fontId="20"/>
  </si>
  <si>
    <t>県RDB　NT</t>
    <rPh sb="0" eb="1">
      <t>ケン</t>
    </rPh>
    <phoneticPr fontId="20"/>
  </si>
  <si>
    <t>IUCN　Red List　LC</t>
    <phoneticPr fontId="20"/>
  </si>
  <si>
    <t>－</t>
    <phoneticPr fontId="20"/>
  </si>
  <si>
    <t>○○サンショウウオ</t>
    <phoneticPr fontId="20"/>
  </si>
  <si>
    <t>ニホンリス</t>
    <phoneticPr fontId="20"/>
  </si>
  <si>
    <t>クリハラリスにより食害を受ける在来植物全般</t>
    <rPh sb="9" eb="11">
      <t>ショクガイ</t>
    </rPh>
    <rPh sb="12" eb="13">
      <t>ウ</t>
    </rPh>
    <rPh sb="15" eb="19">
      <t>ザイライショクブツ</t>
    </rPh>
    <rPh sb="19" eb="21">
      <t>ゼンパン</t>
    </rPh>
    <phoneticPr fontId="20"/>
  </si>
  <si>
    <t>　本事業では、県内の○○大学に外来哺乳類対策に通じる専門家が複数存在するため、それら専門家の積極的な活用による専門家旅費の削減を図ることとする。
　また、充実した基礎調査を行うことで、打ち漏らし、空打ちを防ぐ形で高精度な集中防除を実施することで、予算の効率的執行を図る。
　その他、本事業内で構築する通報システムによる市民参画の促進により、従来外部に委託していた全県的な生息状況調査を市民の協力を得て実施することとし、業務発注に要する費用の削減を図っている。
　加えて、本事業においては下記のとおり企業版ふるさと納税を活用することとしており、普及啓発事業の一環として県内や本県にゆかりのある企業に対し寄付のお願いを行う。これにより、民間資金の活用を積極的に行い、行政が負担する費用の削減を図っている。</t>
    <rPh sb="1" eb="4">
      <t>ホンジギョウ</t>
    </rPh>
    <rPh sb="7" eb="9">
      <t>ケンナイ</t>
    </rPh>
    <rPh sb="12" eb="14">
      <t>ダイガク</t>
    </rPh>
    <rPh sb="15" eb="17">
      <t>ガイライ</t>
    </rPh>
    <rPh sb="17" eb="20">
      <t>ホニュウルイ</t>
    </rPh>
    <rPh sb="20" eb="22">
      <t>タイサク</t>
    </rPh>
    <rPh sb="23" eb="24">
      <t>ツウ</t>
    </rPh>
    <rPh sb="26" eb="29">
      <t>センモンカ</t>
    </rPh>
    <rPh sb="30" eb="34">
      <t>フクスウソンザイ</t>
    </rPh>
    <rPh sb="42" eb="45">
      <t>センモンカ</t>
    </rPh>
    <rPh sb="46" eb="49">
      <t>セッキョクテキ</t>
    </rPh>
    <rPh sb="50" eb="52">
      <t>カツヨウ</t>
    </rPh>
    <rPh sb="55" eb="58">
      <t>センモンカ</t>
    </rPh>
    <rPh sb="58" eb="60">
      <t>リョヒ</t>
    </rPh>
    <rPh sb="61" eb="63">
      <t>サクゲン</t>
    </rPh>
    <rPh sb="64" eb="65">
      <t>ハカ</t>
    </rPh>
    <rPh sb="77" eb="79">
      <t>ジュウジツ</t>
    </rPh>
    <rPh sb="81" eb="85">
      <t>キソチョウサ</t>
    </rPh>
    <rPh sb="86" eb="87">
      <t>オコナ</t>
    </rPh>
    <rPh sb="92" eb="93">
      <t>ウ</t>
    </rPh>
    <rPh sb="94" eb="95">
      <t>モ</t>
    </rPh>
    <rPh sb="98" eb="100">
      <t>カラウ</t>
    </rPh>
    <rPh sb="102" eb="103">
      <t>フセ</t>
    </rPh>
    <rPh sb="104" eb="105">
      <t>カタチ</t>
    </rPh>
    <rPh sb="106" eb="109">
      <t>コウセイド</t>
    </rPh>
    <rPh sb="110" eb="114">
      <t>シュウチュウボウジョ</t>
    </rPh>
    <rPh sb="115" eb="117">
      <t>ジッシ</t>
    </rPh>
    <rPh sb="123" eb="125">
      <t>ヨサン</t>
    </rPh>
    <rPh sb="126" eb="129">
      <t>コウリツテキ</t>
    </rPh>
    <rPh sb="129" eb="131">
      <t>シッコウ</t>
    </rPh>
    <rPh sb="132" eb="133">
      <t>ハカ</t>
    </rPh>
    <rPh sb="139" eb="140">
      <t>タ</t>
    </rPh>
    <rPh sb="141" eb="145">
      <t>ホンジギョウナイ</t>
    </rPh>
    <rPh sb="146" eb="148">
      <t>コウチク</t>
    </rPh>
    <rPh sb="150" eb="152">
      <t>ツウホウ</t>
    </rPh>
    <rPh sb="159" eb="163">
      <t>シミンサンカク</t>
    </rPh>
    <rPh sb="164" eb="166">
      <t>ソクシン</t>
    </rPh>
    <rPh sb="170" eb="172">
      <t>ジュウライ</t>
    </rPh>
    <rPh sb="172" eb="174">
      <t>ガイブ</t>
    </rPh>
    <rPh sb="175" eb="177">
      <t>イタク</t>
    </rPh>
    <rPh sb="181" eb="184">
      <t>ゼンケンテキ</t>
    </rPh>
    <rPh sb="185" eb="191">
      <t>セイソクジョウキョウチョウサ</t>
    </rPh>
    <rPh sb="192" eb="194">
      <t>シミン</t>
    </rPh>
    <rPh sb="195" eb="197">
      <t>キョウリョク</t>
    </rPh>
    <rPh sb="198" eb="199">
      <t>エ</t>
    </rPh>
    <rPh sb="200" eb="202">
      <t>ジッシ</t>
    </rPh>
    <rPh sb="209" eb="211">
      <t>ギョウム</t>
    </rPh>
    <rPh sb="211" eb="213">
      <t>ハッチュウ</t>
    </rPh>
    <rPh sb="214" eb="215">
      <t>ヨウ</t>
    </rPh>
    <rPh sb="217" eb="219">
      <t>ヒヨウ</t>
    </rPh>
    <rPh sb="220" eb="222">
      <t>サクゲン</t>
    </rPh>
    <rPh sb="223" eb="224">
      <t>ハカ</t>
    </rPh>
    <rPh sb="231" eb="232">
      <t>クワ</t>
    </rPh>
    <rPh sb="235" eb="238">
      <t>ホンジギョウ</t>
    </rPh>
    <rPh sb="243" eb="245">
      <t>カキ</t>
    </rPh>
    <rPh sb="249" eb="252">
      <t>キギョウバン</t>
    </rPh>
    <rPh sb="256" eb="258">
      <t>ノウゼイ</t>
    </rPh>
    <rPh sb="259" eb="261">
      <t>カツヨウ</t>
    </rPh>
    <rPh sb="271" eb="277">
      <t>フキュウケイハツジギョウ</t>
    </rPh>
    <rPh sb="278" eb="280">
      <t>イッカン</t>
    </rPh>
    <rPh sb="283" eb="285">
      <t>ケンナイ</t>
    </rPh>
    <rPh sb="286" eb="288">
      <t>ホンケン</t>
    </rPh>
    <rPh sb="295" eb="297">
      <t>キギョウ</t>
    </rPh>
    <rPh sb="298" eb="299">
      <t>タイ</t>
    </rPh>
    <rPh sb="300" eb="302">
      <t>キフ</t>
    </rPh>
    <rPh sb="304" eb="305">
      <t>ネガ</t>
    </rPh>
    <rPh sb="307" eb="308">
      <t>オコナ</t>
    </rPh>
    <rPh sb="316" eb="320">
      <t>ミンカンシキン</t>
    </rPh>
    <rPh sb="321" eb="323">
      <t>カツヨウ</t>
    </rPh>
    <rPh sb="324" eb="327">
      <t>セッキョクテキ</t>
    </rPh>
    <rPh sb="328" eb="329">
      <t>オコナ</t>
    </rPh>
    <rPh sb="331" eb="333">
      <t>ギョウセイ</t>
    </rPh>
    <rPh sb="334" eb="336">
      <t>フタン</t>
    </rPh>
    <rPh sb="338" eb="340">
      <t>ヒヨウ</t>
    </rPh>
    <rPh sb="341" eb="343">
      <t>サクゲン</t>
    </rPh>
    <rPh sb="344" eb="345">
      <t>ハカ</t>
    </rPh>
    <phoneticPr fontId="20"/>
  </si>
  <si>
    <t>　従来外部に委託していた全県的な生息状況調査には1000万円の委託費を必要としていたが、システム構築（200万円を想定）により次年度以降は当該費用は大幅に削減され、100万円ほどに削減される。
　また、企業版ふるさと納税の目標金額は1000万円としており、特に県内企業はCSR活動の一環として寄付に前向きな状況である。目標達成時には、本事業に必要となる費用の相当量を民間資金によって賄うことが可能となる。普及啓発に要する費用は150万円であるが、行政が投入する普及啓発費用を大きく超えた金額の収入を予定している。</t>
    <rPh sb="1" eb="3">
      <t>ジュウライ</t>
    </rPh>
    <rPh sb="3" eb="5">
      <t>ガイブ</t>
    </rPh>
    <rPh sb="6" eb="8">
      <t>イタク</t>
    </rPh>
    <rPh sb="12" eb="15">
      <t>ゼンケンテキ</t>
    </rPh>
    <rPh sb="16" eb="22">
      <t>セイソクジョウキョウチョウサ</t>
    </rPh>
    <rPh sb="28" eb="30">
      <t>マンエン</t>
    </rPh>
    <rPh sb="31" eb="34">
      <t>イタクヒ</t>
    </rPh>
    <rPh sb="35" eb="37">
      <t>ヒツヨウ</t>
    </rPh>
    <rPh sb="48" eb="50">
      <t>コウチク</t>
    </rPh>
    <rPh sb="54" eb="56">
      <t>マンエン</t>
    </rPh>
    <rPh sb="57" eb="59">
      <t>ソウテイ</t>
    </rPh>
    <rPh sb="63" eb="68">
      <t>ジネンドイコウ</t>
    </rPh>
    <rPh sb="69" eb="71">
      <t>トウガイ</t>
    </rPh>
    <rPh sb="71" eb="73">
      <t>ヒヨウ</t>
    </rPh>
    <rPh sb="74" eb="76">
      <t>オオハバ</t>
    </rPh>
    <rPh sb="77" eb="79">
      <t>サクゲン</t>
    </rPh>
    <rPh sb="85" eb="87">
      <t>マンエン</t>
    </rPh>
    <rPh sb="90" eb="92">
      <t>サクゲン</t>
    </rPh>
    <rPh sb="101" eb="104">
      <t>キギョウバン</t>
    </rPh>
    <rPh sb="108" eb="110">
      <t>ノウゼイ</t>
    </rPh>
    <rPh sb="111" eb="115">
      <t>モクヒョウキンガク</t>
    </rPh>
    <rPh sb="120" eb="122">
      <t>マンエン</t>
    </rPh>
    <rPh sb="128" eb="129">
      <t>トク</t>
    </rPh>
    <rPh sb="130" eb="132">
      <t>ケンナイ</t>
    </rPh>
    <rPh sb="132" eb="134">
      <t>キギョウ</t>
    </rPh>
    <rPh sb="138" eb="140">
      <t>カツドウ</t>
    </rPh>
    <rPh sb="141" eb="143">
      <t>イッカン</t>
    </rPh>
    <rPh sb="146" eb="148">
      <t>キフ</t>
    </rPh>
    <rPh sb="149" eb="151">
      <t>マエム</t>
    </rPh>
    <rPh sb="153" eb="155">
      <t>ジョウキョウ</t>
    </rPh>
    <rPh sb="159" eb="164">
      <t>モクヒョウタッセイジ</t>
    </rPh>
    <rPh sb="167" eb="170">
      <t>ホンジギョウ</t>
    </rPh>
    <rPh sb="171" eb="173">
      <t>ヒツヨウ</t>
    </rPh>
    <rPh sb="176" eb="178">
      <t>ヒヨウ</t>
    </rPh>
    <rPh sb="179" eb="182">
      <t>ソウトウリョウ</t>
    </rPh>
    <rPh sb="183" eb="187">
      <t>ミンカンシキン</t>
    </rPh>
    <rPh sb="191" eb="192">
      <t>マカナ</t>
    </rPh>
    <rPh sb="196" eb="198">
      <t>カノウ</t>
    </rPh>
    <rPh sb="202" eb="206">
      <t>フキュウケイハツ</t>
    </rPh>
    <rPh sb="207" eb="208">
      <t>ヨウ</t>
    </rPh>
    <rPh sb="210" eb="212">
      <t>ヒヨウ</t>
    </rPh>
    <rPh sb="216" eb="218">
      <t>マンエン</t>
    </rPh>
    <rPh sb="223" eb="225">
      <t>ギョウセイ</t>
    </rPh>
    <rPh sb="226" eb="228">
      <t>トウニュウ</t>
    </rPh>
    <rPh sb="230" eb="234">
      <t>フキュウケイハツ</t>
    </rPh>
    <rPh sb="234" eb="236">
      <t>ヒヨウ</t>
    </rPh>
    <rPh sb="237" eb="238">
      <t>オオ</t>
    </rPh>
    <rPh sb="240" eb="241">
      <t>コ</t>
    </rPh>
    <rPh sb="243" eb="245">
      <t>キンガク</t>
    </rPh>
    <rPh sb="246" eb="248">
      <t>シュウニュウ</t>
    </rPh>
    <rPh sb="249" eb="251">
      <t>ヨテイ</t>
    </rPh>
    <phoneticPr fontId="20"/>
  </si>
  <si>
    <t>1,000万円</t>
    <rPh sb="5" eb="7">
      <t>マンエン</t>
    </rPh>
    <phoneticPr fontId="20"/>
  </si>
  <si>
    <r>
      <t>主たる事業対象の
特定外来生物等の種名</t>
    </r>
    <r>
      <rPr>
        <b/>
        <sz val="11"/>
        <color indexed="10"/>
        <rFont val="ＭＳ Ｐゴシック"/>
        <family val="3"/>
        <charset val="128"/>
      </rPr>
      <t>＊</t>
    </r>
    <rPh sb="0" eb="1">
      <t>シュ</t>
    </rPh>
    <rPh sb="3" eb="5">
      <t>ジギョウ</t>
    </rPh>
    <rPh sb="5" eb="7">
      <t>タイショウ</t>
    </rPh>
    <rPh sb="9" eb="11">
      <t>トクテイ</t>
    </rPh>
    <rPh sb="11" eb="13">
      <t>ガイライ</t>
    </rPh>
    <rPh sb="13" eb="15">
      <t>セイブツ</t>
    </rPh>
    <rPh sb="15" eb="16">
      <t>トウ</t>
    </rPh>
    <rPh sb="17" eb="18">
      <t>シュ</t>
    </rPh>
    <rPh sb="18" eb="19">
      <t>メイ</t>
    </rPh>
    <phoneticPr fontId="20"/>
  </si>
  <si>
    <r>
      <t>該当する交付対象事業</t>
    </r>
    <r>
      <rPr>
        <b/>
        <sz val="11"/>
        <color indexed="10"/>
        <rFont val="ＭＳ Ｐゴシック"/>
        <family val="3"/>
        <charset val="128"/>
      </rPr>
      <t>＊</t>
    </r>
    <phoneticPr fontId="20"/>
  </si>
  <si>
    <r>
      <t>事業対象地域</t>
    </r>
    <r>
      <rPr>
        <b/>
        <sz val="11"/>
        <color indexed="10"/>
        <rFont val="ＭＳ Ｐゴシック"/>
        <family val="3"/>
        <charset val="128"/>
      </rPr>
      <t>＊</t>
    </r>
    <r>
      <rPr>
        <b/>
        <sz val="11"/>
        <color indexed="8"/>
        <rFont val="ＭＳ Ｐゴシック"/>
        <family val="3"/>
        <charset val="128"/>
      </rPr>
      <t xml:space="preserve">
</t>
    </r>
    <r>
      <rPr>
        <sz val="8"/>
        <color indexed="8"/>
        <rFont val="ＭＳ Ｐゴシック"/>
        <family val="3"/>
        <charset val="128"/>
      </rPr>
      <t>※地図で示すことも可</t>
    </r>
    <rPh sb="0" eb="2">
      <t>ジギョウ</t>
    </rPh>
    <rPh sb="2" eb="4">
      <t>タイショウ</t>
    </rPh>
    <rPh sb="4" eb="6">
      <t>チイキ</t>
    </rPh>
    <rPh sb="9" eb="11">
      <t>チズ</t>
    </rPh>
    <rPh sb="12" eb="13">
      <t>シメ</t>
    </rPh>
    <rPh sb="17" eb="18">
      <t>カ</t>
    </rPh>
    <phoneticPr fontId="20"/>
  </si>
  <si>
    <r>
      <t>実施期間</t>
    </r>
    <r>
      <rPr>
        <b/>
        <sz val="11"/>
        <color indexed="10"/>
        <rFont val="ＭＳ Ｐゴシック"/>
        <family val="3"/>
        <charset val="128"/>
      </rPr>
      <t>＊</t>
    </r>
    <rPh sb="0" eb="2">
      <t>ジッシ</t>
    </rPh>
    <phoneticPr fontId="20"/>
  </si>
  <si>
    <t>２．事業背景・目標等</t>
    <rPh sb="2" eb="4">
      <t>ジギョウ</t>
    </rPh>
    <rPh sb="4" eb="6">
      <t>ハイケイ</t>
    </rPh>
    <rPh sb="7" eb="9">
      <t>モクヒョウ</t>
    </rPh>
    <rPh sb="9" eb="10">
      <t>トウ</t>
    </rPh>
    <phoneticPr fontId="20"/>
  </si>
  <si>
    <t>事業の名称</t>
    <rPh sb="0" eb="2">
      <t>ジギョウ</t>
    </rPh>
    <phoneticPr fontId="20"/>
  </si>
  <si>
    <t>事業実施主体</t>
    <phoneticPr fontId="20"/>
  </si>
  <si>
    <r>
      <t>事業の背景及び地域における外来生物対策上の課題と取組の現状</t>
    </r>
    <r>
      <rPr>
        <b/>
        <sz val="11"/>
        <color indexed="10"/>
        <rFont val="ＭＳ Ｐゴシック"/>
        <family val="3"/>
        <charset val="128"/>
      </rPr>
      <t>＊</t>
    </r>
    <rPh sb="0" eb="2">
      <t>ジギョウ</t>
    </rPh>
    <rPh sb="3" eb="5">
      <t>ハイケイ</t>
    </rPh>
    <rPh sb="5" eb="6">
      <t>オヨ</t>
    </rPh>
    <rPh sb="7" eb="9">
      <t>チイキ</t>
    </rPh>
    <rPh sb="13" eb="15">
      <t>ガイライ</t>
    </rPh>
    <rPh sb="15" eb="17">
      <t>セイブツ</t>
    </rPh>
    <rPh sb="17" eb="19">
      <t>タイサク</t>
    </rPh>
    <rPh sb="19" eb="20">
      <t>ジョウ</t>
    </rPh>
    <rPh sb="21" eb="23">
      <t>カダイ</t>
    </rPh>
    <rPh sb="24" eb="26">
      <t>トリクミ</t>
    </rPh>
    <rPh sb="27" eb="29">
      <t>ゲンジョウ</t>
    </rPh>
    <phoneticPr fontId="20"/>
  </si>
  <si>
    <r>
      <t>事業の目的・目標</t>
    </r>
    <r>
      <rPr>
        <b/>
        <sz val="11"/>
        <color indexed="10"/>
        <rFont val="ＭＳ Ｐゴシック"/>
        <family val="3"/>
        <charset val="128"/>
      </rPr>
      <t>＊</t>
    </r>
    <rPh sb="0" eb="2">
      <t>ジギョウ</t>
    </rPh>
    <rPh sb="3" eb="5">
      <t>モクテキ</t>
    </rPh>
    <rPh sb="6" eb="8">
      <t>モクヒョウ</t>
    </rPh>
    <phoneticPr fontId="20"/>
  </si>
  <si>
    <t>志向する事業対象種の状態：</t>
    <rPh sb="0" eb="2">
      <t>シコウ</t>
    </rPh>
    <rPh sb="4" eb="6">
      <t>ジギョウ</t>
    </rPh>
    <rPh sb="6" eb="9">
      <t>タイショウシュ</t>
    </rPh>
    <rPh sb="10" eb="12">
      <t>ジョウタイ</t>
    </rPh>
    <phoneticPr fontId="20"/>
  </si>
  <si>
    <r>
      <t>事業の
成果指標</t>
    </r>
    <r>
      <rPr>
        <b/>
        <sz val="11"/>
        <color indexed="10"/>
        <rFont val="ＭＳ Ｐゴシック"/>
        <family val="3"/>
        <charset val="128"/>
      </rPr>
      <t xml:space="preserve">＊
</t>
    </r>
    <r>
      <rPr>
        <sz val="8"/>
        <rFont val="ＭＳ Ｐゴシック"/>
        <family val="3"/>
        <charset val="128"/>
      </rPr>
      <t xml:space="preserve">
※最終目標の年度については記入できる場合のみ記載</t>
    </r>
    <r>
      <rPr>
        <b/>
        <sz val="11"/>
        <color indexed="8"/>
        <rFont val="ＭＳ Ｐゴシック"/>
        <family val="3"/>
        <charset val="128"/>
      </rPr>
      <t xml:space="preserve">
</t>
    </r>
    <rPh sb="0" eb="2">
      <t>ジギョウ</t>
    </rPh>
    <rPh sb="4" eb="6">
      <t>セイカ</t>
    </rPh>
    <rPh sb="6" eb="7">
      <t>ユビ</t>
    </rPh>
    <rPh sb="12" eb="14">
      <t>サイシュウ</t>
    </rPh>
    <rPh sb="14" eb="16">
      <t>モクヒョウ</t>
    </rPh>
    <rPh sb="17" eb="19">
      <t>ネンド</t>
    </rPh>
    <rPh sb="24" eb="26">
      <t>キニュウ</t>
    </rPh>
    <rPh sb="29" eb="31">
      <t>バアイ</t>
    </rPh>
    <rPh sb="33" eb="35">
      <t>キサイ</t>
    </rPh>
    <phoneticPr fontId="20"/>
  </si>
  <si>
    <t>事業評価を行う頻度・枠組み</t>
    <rPh sb="0" eb="2">
      <t>ジギョウ</t>
    </rPh>
    <rPh sb="2" eb="4">
      <t>ヒョウカ</t>
    </rPh>
    <rPh sb="5" eb="6">
      <t>オコナ</t>
    </rPh>
    <rPh sb="7" eb="9">
      <t>ヒンド</t>
    </rPh>
    <rPh sb="10" eb="12">
      <t>ワクグ</t>
    </rPh>
    <phoneticPr fontId="20"/>
  </si>
  <si>
    <r>
      <t>年度別事業概要</t>
    </r>
    <r>
      <rPr>
        <b/>
        <sz val="11"/>
        <color indexed="10"/>
        <rFont val="ＭＳ Ｐゴシック"/>
        <family val="3"/>
        <charset val="128"/>
      </rPr>
      <t>＊</t>
    </r>
    <rPh sb="0" eb="2">
      <t>ネンド</t>
    </rPh>
    <rPh sb="2" eb="3">
      <t>ベツ</t>
    </rPh>
    <rPh sb="3" eb="5">
      <t>ジギョウ</t>
    </rPh>
    <rPh sb="5" eb="7">
      <t>ガイヨウ</t>
    </rPh>
    <phoneticPr fontId="20"/>
  </si>
  <si>
    <t>初年度（令和　年度）事業計画概要</t>
    <rPh sb="0" eb="3">
      <t>ショネンド</t>
    </rPh>
    <rPh sb="4" eb="6">
      <t>レイワ</t>
    </rPh>
    <rPh sb="7" eb="9">
      <t>ネンド</t>
    </rPh>
    <rPh sb="10" eb="12">
      <t>ジギョウ</t>
    </rPh>
    <rPh sb="12" eb="14">
      <t>ケイカク</t>
    </rPh>
    <rPh sb="14" eb="16">
      <t>ガイヨウ</t>
    </rPh>
    <phoneticPr fontId="20"/>
  </si>
  <si>
    <t>２年目（令和　年度）事業計画概要</t>
    <rPh sb="1" eb="3">
      <t>ネンメ</t>
    </rPh>
    <rPh sb="4" eb="6">
      <t>レイワ</t>
    </rPh>
    <rPh sb="7" eb="9">
      <t>ネンド</t>
    </rPh>
    <rPh sb="10" eb="12">
      <t>ジギョウ</t>
    </rPh>
    <rPh sb="12" eb="14">
      <t>ケイカク</t>
    </rPh>
    <rPh sb="14" eb="16">
      <t>ガイヨウ</t>
    </rPh>
    <phoneticPr fontId="20"/>
  </si>
  <si>
    <t>3年目（令和　年度）事業計画概要</t>
    <rPh sb="1" eb="3">
      <t>ネンメ</t>
    </rPh>
    <rPh sb="4" eb="6">
      <t>レイワ</t>
    </rPh>
    <rPh sb="7" eb="9">
      <t>ネンド</t>
    </rPh>
    <rPh sb="10" eb="12">
      <t>ジギョウ</t>
    </rPh>
    <rPh sb="12" eb="14">
      <t>ケイカク</t>
    </rPh>
    <rPh sb="14" eb="16">
      <t>ガイヨウ</t>
    </rPh>
    <phoneticPr fontId="20"/>
  </si>
  <si>
    <r>
      <t>令和　年度
直接交付事業計画
（個別交付金事業の概要）</t>
    </r>
    <r>
      <rPr>
        <b/>
        <sz val="11"/>
        <color indexed="10"/>
        <rFont val="ＭＳ Ｐゴシック"/>
        <family val="3"/>
        <charset val="128"/>
      </rPr>
      <t>＊</t>
    </r>
    <rPh sb="0" eb="2">
      <t>レイワ</t>
    </rPh>
    <rPh sb="3" eb="5">
      <t>ネンド</t>
    </rPh>
    <rPh sb="6" eb="8">
      <t>チョクセツ</t>
    </rPh>
    <rPh sb="8" eb="10">
      <t>コウフ</t>
    </rPh>
    <rPh sb="10" eb="12">
      <t>ジギョウ</t>
    </rPh>
    <rPh sb="12" eb="14">
      <t>ケイカク</t>
    </rPh>
    <rPh sb="16" eb="18">
      <t>コベツ</t>
    </rPh>
    <rPh sb="18" eb="21">
      <t>コウフキン</t>
    </rPh>
    <rPh sb="21" eb="23">
      <t>ジギョウ</t>
    </rPh>
    <rPh sb="24" eb="26">
      <t>ガイヨウ</t>
    </rPh>
    <phoneticPr fontId="20"/>
  </si>
  <si>
    <t xml:space="preserve">ア． </t>
    <phoneticPr fontId="20"/>
  </si>
  <si>
    <t>事業期間：</t>
    <rPh sb="0" eb="2">
      <t>ジギョウ</t>
    </rPh>
    <rPh sb="2" eb="4">
      <t>キカン</t>
    </rPh>
    <phoneticPr fontId="20"/>
  </si>
  <si>
    <t>旬</t>
    <rPh sb="0" eb="1">
      <t>ジュン</t>
    </rPh>
    <phoneticPr fontId="20"/>
  </si>
  <si>
    <t>事業概要</t>
    <phoneticPr fontId="20"/>
  </si>
  <si>
    <r>
      <t xml:space="preserve">令和　年度
間接交付事業計画
</t>
    </r>
    <r>
      <rPr>
        <sz val="8"/>
        <color indexed="8"/>
        <rFont val="ＭＳ Ｐゴシック"/>
        <family val="3"/>
        <charset val="128"/>
      </rPr>
      <t>※間接交付事業を実施しない場合は非表示</t>
    </r>
    <rPh sb="6" eb="8">
      <t>カンセツ</t>
    </rPh>
    <rPh sb="8" eb="10">
      <t>コウフ</t>
    </rPh>
    <rPh sb="10" eb="12">
      <t>ジギョウ</t>
    </rPh>
    <rPh sb="12" eb="14">
      <t>ケイカク</t>
    </rPh>
    <rPh sb="17" eb="23">
      <t>カンセツコウフジギョウ</t>
    </rPh>
    <rPh sb="24" eb="26">
      <t>ジッシ</t>
    </rPh>
    <rPh sb="29" eb="31">
      <t>バアイ</t>
    </rPh>
    <rPh sb="32" eb="35">
      <t>ヒヒョウジ</t>
    </rPh>
    <phoneticPr fontId="20"/>
  </si>
  <si>
    <t>A</t>
    <phoneticPr fontId="20"/>
  </si>
  <si>
    <t>間接交付事業の概要進捗管理方法</t>
    <phoneticPr fontId="20"/>
  </si>
  <si>
    <r>
      <t>管内市区町村　</t>
    </r>
    <r>
      <rPr>
        <sz val="8"/>
        <rFont val="ＭＳ Ｐゴシック"/>
        <family val="3"/>
        <charset val="128"/>
      </rPr>
      <t>※申請者が都道府県である場合</t>
    </r>
    <rPh sb="0" eb="2">
      <t>カンナイ</t>
    </rPh>
    <rPh sb="2" eb="4">
      <t>シク</t>
    </rPh>
    <rPh sb="4" eb="6">
      <t>チョウソン</t>
    </rPh>
    <rPh sb="8" eb="11">
      <t>シンセイシャ</t>
    </rPh>
    <rPh sb="12" eb="16">
      <t>トドウフケン</t>
    </rPh>
    <rPh sb="19" eb="21">
      <t>バアイ</t>
    </rPh>
    <phoneticPr fontId="20"/>
  </si>
  <si>
    <t>４．参考情報</t>
    <rPh sb="2" eb="4">
      <t>サンコウ</t>
    </rPh>
    <rPh sb="4" eb="6">
      <t>ジョウホウ</t>
    </rPh>
    <phoneticPr fontId="20"/>
  </si>
  <si>
    <r>
      <t xml:space="preserve">関連する計画・戦略等の名称
</t>
    </r>
    <r>
      <rPr>
        <sz val="8"/>
        <color indexed="8"/>
        <rFont val="ＭＳ Ｐゴシック"/>
        <family val="3"/>
        <charset val="128"/>
      </rPr>
      <t>※該当の計画・戦略を
別添資料として提出すること</t>
    </r>
    <rPh sb="0" eb="2">
      <t>カンレン</t>
    </rPh>
    <rPh sb="4" eb="6">
      <t>ケイカク</t>
    </rPh>
    <rPh sb="7" eb="9">
      <t>センリャク</t>
    </rPh>
    <rPh sb="9" eb="10">
      <t>トウ</t>
    </rPh>
    <rPh sb="11" eb="13">
      <t>メイショウ</t>
    </rPh>
    <rPh sb="16" eb="18">
      <t>ガイトウ</t>
    </rPh>
    <rPh sb="19" eb="21">
      <t>ケイカク</t>
    </rPh>
    <rPh sb="22" eb="24">
      <t>センリャク</t>
    </rPh>
    <rPh sb="26" eb="28">
      <t>ベッテン</t>
    </rPh>
    <rPh sb="28" eb="30">
      <t>シリョウ</t>
    </rPh>
    <rPh sb="33" eb="35">
      <t>テイシュツ</t>
    </rPh>
    <phoneticPr fontId="20"/>
  </si>
  <si>
    <t>防除実施計画</t>
    <rPh sb="0" eb="2">
      <t>ボウジョ</t>
    </rPh>
    <rPh sb="2" eb="4">
      <t>ジッシ</t>
    </rPh>
    <rPh sb="4" eb="6">
      <t>ケイカク</t>
    </rPh>
    <phoneticPr fontId="20"/>
  </si>
  <si>
    <t>専門家との連携状況</t>
    <rPh sb="5" eb="7">
      <t>レンケイ</t>
    </rPh>
    <rPh sb="7" eb="9">
      <t>ジョウキョウ</t>
    </rPh>
    <phoneticPr fontId="20"/>
  </si>
  <si>
    <r>
      <t xml:space="preserve">事業対象地域の
保護区への該当性
</t>
    </r>
    <r>
      <rPr>
        <sz val="8"/>
        <color indexed="8"/>
        <rFont val="ＭＳ Ｐゴシック"/>
        <family val="3"/>
        <charset val="128"/>
      </rPr>
      <t>※交付金事業対象箇所の全部又は一部が右記の保護区内に位置する場合は、該当するものに○</t>
    </r>
    <phoneticPr fontId="20"/>
  </si>
  <si>
    <t>その他公的な保護区</t>
    <phoneticPr fontId="20"/>
  </si>
  <si>
    <t>令和　年度交付金所要額調書（第３条第２項関係）</t>
    <rPh sb="0" eb="2">
      <t>レイワ</t>
    </rPh>
    <rPh sb="3" eb="5">
      <t>ネンド</t>
    </rPh>
    <rPh sb="5" eb="8">
      <t>コウフキン</t>
    </rPh>
    <rPh sb="8" eb="10">
      <t>ショヨウ</t>
    </rPh>
    <rPh sb="10" eb="11">
      <t>ガク</t>
    </rPh>
    <rPh sb="11" eb="13">
      <t>チョウショ</t>
    </rPh>
    <phoneticPr fontId="20"/>
  </si>
  <si>
    <t>別紙２－１</t>
    <rPh sb="0" eb="2">
      <t>ベッシ</t>
    </rPh>
    <phoneticPr fontId="20"/>
  </si>
  <si>
    <t>１／２</t>
    <phoneticPr fontId="20"/>
  </si>
  <si>
    <t>内示額（円）</t>
    <rPh sb="0" eb="3">
      <t>ナイジガク</t>
    </rPh>
    <rPh sb="4" eb="5">
      <t>エン</t>
    </rPh>
    <phoneticPr fontId="20"/>
  </si>
  <si>
    <t>①
総事業費</t>
    <rPh sb="2" eb="3">
      <t>ソウ</t>
    </rPh>
    <rPh sb="3" eb="6">
      <t>ジギョウヒ</t>
    </rPh>
    <phoneticPr fontId="20"/>
  </si>
  <si>
    <t>②
寄付金
その他の
収入</t>
    <phoneticPr fontId="20"/>
  </si>
  <si>
    <t>④
交付対象経費
支出予定額</t>
    <rPh sb="2" eb="4">
      <t>コウフ</t>
    </rPh>
    <rPh sb="9" eb="11">
      <t>シシュツ</t>
    </rPh>
    <rPh sb="11" eb="13">
      <t>ヨテイ</t>
    </rPh>
    <phoneticPr fontId="20"/>
  </si>
  <si>
    <t>⑤
基準額※</t>
    <rPh sb="2" eb="5">
      <t>キジュンガク</t>
    </rPh>
    <phoneticPr fontId="20"/>
  </si>
  <si>
    <t>⑥
交付基本額
(③、④、⑤を比較して最も少ない額)</t>
    <rPh sb="2" eb="4">
      <t>コウフ</t>
    </rPh>
    <rPh sb="19" eb="20">
      <t>モット</t>
    </rPh>
    <phoneticPr fontId="20"/>
  </si>
  <si>
    <t>⑦
交付金所要額
（⑥×補助率）</t>
    <rPh sb="2" eb="4">
      <t>コウフ</t>
    </rPh>
    <rPh sb="12" eb="15">
      <t>ホジョリツ</t>
    </rPh>
    <phoneticPr fontId="20"/>
  </si>
  <si>
    <t>⑧
仕入に係る消費税相当額</t>
    <rPh sb="2" eb="4">
      <t>シイ</t>
    </rPh>
    <rPh sb="5" eb="6">
      <t>カカ</t>
    </rPh>
    <rPh sb="7" eb="10">
      <t>ショウヒゼイ</t>
    </rPh>
    <rPh sb="10" eb="13">
      <t>ソウトウガク</t>
    </rPh>
    <phoneticPr fontId="20"/>
  </si>
  <si>
    <t>⑦
要交付金所要額
（⑦ー⑧）</t>
    <rPh sb="2" eb="3">
      <t>ヨウ</t>
    </rPh>
    <rPh sb="3" eb="5">
      <t>コウフ</t>
    </rPh>
    <phoneticPr fontId="20"/>
  </si>
  <si>
    <t>直接交付事業
（別紙2‐2）</t>
    <rPh sb="0" eb="2">
      <t>チョクセツ</t>
    </rPh>
    <rPh sb="2" eb="6">
      <t>コウフジギョウ</t>
    </rPh>
    <rPh sb="8" eb="10">
      <t>ベッシ</t>
    </rPh>
    <phoneticPr fontId="20"/>
  </si>
  <si>
    <t>間接交付事業小計
（別紙2‐3）</t>
    <rPh sb="0" eb="2">
      <t>カンセツ</t>
    </rPh>
    <rPh sb="2" eb="6">
      <t>コウフジギョウ</t>
    </rPh>
    <rPh sb="6" eb="8">
      <t>ショウケイ</t>
    </rPh>
    <rPh sb="10" eb="12">
      <t>ベッシ</t>
    </rPh>
    <phoneticPr fontId="20"/>
  </si>
  <si>
    <t>※　基準額は内示額を基に算出される額で、次の計算方法に拠るもの。（内示額　÷　交付率）</t>
    <rPh sb="10" eb="11">
      <t>モト</t>
    </rPh>
    <rPh sb="12" eb="14">
      <t>サンシュツ</t>
    </rPh>
    <rPh sb="17" eb="18">
      <t>ガク</t>
    </rPh>
    <rPh sb="20" eb="21">
      <t>ツギ</t>
    </rPh>
    <rPh sb="22" eb="24">
      <t>ケイサン</t>
    </rPh>
    <rPh sb="24" eb="26">
      <t>ホウホウ</t>
    </rPh>
    <rPh sb="27" eb="28">
      <t>ヨ</t>
    </rPh>
    <rPh sb="33" eb="36">
      <t>ナイジガク</t>
    </rPh>
    <rPh sb="39" eb="41">
      <t>コウフ</t>
    </rPh>
    <rPh sb="41" eb="42">
      <t>リツ</t>
    </rPh>
    <phoneticPr fontId="20"/>
  </si>
  <si>
    <t>定額（上限250万円、定額の上限を超えた分は１／２以内）</t>
    <phoneticPr fontId="20"/>
  </si>
  <si>
    <t>⑤
基準額</t>
    <rPh sb="2" eb="5">
      <t>キジュンガク</t>
    </rPh>
    <phoneticPr fontId="20"/>
  </si>
  <si>
    <t>※　基準額は内示額を基に算出される額で、次の計算方法に拠るもの。</t>
    <rPh sb="10" eb="11">
      <t>モト</t>
    </rPh>
    <rPh sb="12" eb="14">
      <t>サンシュツ</t>
    </rPh>
    <rPh sb="17" eb="18">
      <t>ガク</t>
    </rPh>
    <rPh sb="20" eb="21">
      <t>ツギ</t>
    </rPh>
    <rPh sb="22" eb="24">
      <t>ケイサン</t>
    </rPh>
    <rPh sb="24" eb="26">
      <t>ホウホウ</t>
    </rPh>
    <rPh sb="27" eb="28">
      <t>ヨ</t>
    </rPh>
    <phoneticPr fontId="20"/>
  </si>
  <si>
    <t>（内示額が250万円以下の場合は内示額と同額、内示額が250万円を超えた場合については、内示額から250万円を引いた額を交付率で割り250万円を足した額）</t>
    <rPh sb="1" eb="4">
      <t>ナイジガク</t>
    </rPh>
    <rPh sb="13" eb="15">
      <t>バアイ</t>
    </rPh>
    <rPh sb="20" eb="22">
      <t>ドウガク</t>
    </rPh>
    <rPh sb="23" eb="26">
      <t>ナイジガク</t>
    </rPh>
    <rPh sb="69" eb="71">
      <t>マンエン</t>
    </rPh>
    <rPh sb="72" eb="73">
      <t>タ</t>
    </rPh>
    <rPh sb="75" eb="76">
      <t>ガク</t>
    </rPh>
    <phoneticPr fontId="20"/>
  </si>
  <si>
    <t>経費内訳書（第３条第１項第２号関係）</t>
    <rPh sb="12" eb="13">
      <t>ダイ</t>
    </rPh>
    <rPh sb="14" eb="15">
      <t>ゴウ</t>
    </rPh>
    <rPh sb="15" eb="17">
      <t>カンケイ</t>
    </rPh>
    <phoneticPr fontId="20"/>
  </si>
  <si>
    <t>別紙２－２</t>
    <rPh sb="0" eb="2">
      <t>ベッシ</t>
    </rPh>
    <phoneticPr fontId="20"/>
  </si>
  <si>
    <t>（単位：円）</t>
    <rPh sb="1" eb="3">
      <t>タンイ</t>
    </rPh>
    <rPh sb="4" eb="5">
      <t>エン</t>
    </rPh>
    <phoneticPr fontId="43"/>
  </si>
  <si>
    <t>事業年度</t>
    <rPh sb="0" eb="2">
      <t>ジギョウ</t>
    </rPh>
    <rPh sb="2" eb="4">
      <t>ネンド</t>
    </rPh>
    <phoneticPr fontId="43"/>
  </si>
  <si>
    <t>個別交付金事業名</t>
    <rPh sb="0" eb="2">
      <t>コベツ</t>
    </rPh>
    <rPh sb="2" eb="4">
      <t>コウフ</t>
    </rPh>
    <rPh sb="4" eb="5">
      <t>キン</t>
    </rPh>
    <rPh sb="5" eb="7">
      <t>ジギョウ</t>
    </rPh>
    <rPh sb="7" eb="8">
      <t>メイ</t>
    </rPh>
    <phoneticPr fontId="43"/>
  </si>
  <si>
    <t>個別交付金事業別経費</t>
    <rPh sb="0" eb="2">
      <t>コベツ</t>
    </rPh>
    <rPh sb="2" eb="5">
      <t>コウフキン</t>
    </rPh>
    <rPh sb="5" eb="8">
      <t>ジギョウベツ</t>
    </rPh>
    <rPh sb="8" eb="10">
      <t>ケイヒ</t>
    </rPh>
    <phoneticPr fontId="20"/>
  </si>
  <si>
    <t>積算内訳</t>
    <rPh sb="0" eb="2">
      <t>セキサン</t>
    </rPh>
    <rPh sb="2" eb="4">
      <t>ウチワケ</t>
    </rPh>
    <phoneticPr fontId="43"/>
  </si>
  <si>
    <t>経費区分</t>
    <rPh sb="0" eb="2">
      <t>ケイヒ</t>
    </rPh>
    <rPh sb="2" eb="4">
      <t>クブン</t>
    </rPh>
    <phoneticPr fontId="43"/>
  </si>
  <si>
    <t>項目</t>
    <rPh sb="0" eb="2">
      <t>コウモク</t>
    </rPh>
    <phoneticPr fontId="43"/>
  </si>
  <si>
    <t>単価</t>
    <rPh sb="0" eb="2">
      <t>タンカ</t>
    </rPh>
    <phoneticPr fontId="43"/>
  </si>
  <si>
    <t>数量</t>
    <rPh sb="0" eb="2">
      <t>スウリョウ</t>
    </rPh>
    <phoneticPr fontId="43"/>
  </si>
  <si>
    <t>予定額</t>
    <rPh sb="0" eb="3">
      <t>ヨテイガク</t>
    </rPh>
    <phoneticPr fontId="43"/>
  </si>
  <si>
    <t>備考</t>
    <rPh sb="0" eb="2">
      <t>ビコウ</t>
    </rPh>
    <phoneticPr fontId="43"/>
  </si>
  <si>
    <t>要綱別表第３の1～13の経費区分を指す</t>
    <rPh sb="0" eb="2">
      <t>ヨウコウ</t>
    </rPh>
    <rPh sb="2" eb="4">
      <t>ベッピョウ</t>
    </rPh>
    <rPh sb="4" eb="5">
      <t>ダイ</t>
    </rPh>
    <rPh sb="12" eb="16">
      <t>ケイヒクブン</t>
    </rPh>
    <rPh sb="17" eb="18">
      <t>サ</t>
    </rPh>
    <phoneticPr fontId="20"/>
  </si>
  <si>
    <t>令和</t>
    <rPh sb="0" eb="2">
      <t>レイワ</t>
    </rPh>
    <phoneticPr fontId="43"/>
  </si>
  <si>
    <t>年度</t>
    <rPh sb="0" eb="2">
      <t>ネンド</t>
    </rPh>
    <phoneticPr fontId="43"/>
  </si>
  <si>
    <t>積算内訳合計</t>
    <rPh sb="0" eb="2">
      <t>セキサン</t>
    </rPh>
    <rPh sb="2" eb="4">
      <t>ウチワケ</t>
    </rPh>
    <rPh sb="4" eb="6">
      <t>ゴウケイ</t>
    </rPh>
    <phoneticPr fontId="43"/>
  </si>
  <si>
    <r>
      <t>経費内訳書</t>
    </r>
    <r>
      <rPr>
        <b/>
        <sz val="12"/>
        <rFont val="ＭＳ ゴシック"/>
        <family val="3"/>
        <charset val="128"/>
      </rPr>
      <t>（第３条第１項第２号関係）</t>
    </r>
    <rPh sb="0" eb="2">
      <t>ケイヒ</t>
    </rPh>
    <rPh sb="4" eb="5">
      <t>ショ</t>
    </rPh>
    <phoneticPr fontId="20"/>
  </si>
  <si>
    <t>別紙２－３</t>
    <rPh sb="0" eb="2">
      <t>ベッシ</t>
    </rPh>
    <phoneticPr fontId="20"/>
  </si>
  <si>
    <t>○事業一覧表（間接交付事業に対し、地方公共団体が交付する事業）</t>
    <rPh sb="1" eb="3">
      <t>ジギョウ</t>
    </rPh>
    <rPh sb="3" eb="5">
      <t>イチラン</t>
    </rPh>
    <rPh sb="5" eb="6">
      <t>ヒョウ</t>
    </rPh>
    <rPh sb="9" eb="11">
      <t>コウフ</t>
    </rPh>
    <rPh sb="17" eb="19">
      <t>チホウ</t>
    </rPh>
    <rPh sb="19" eb="21">
      <t>コウキョウ</t>
    </rPh>
    <rPh sb="21" eb="23">
      <t>ダンタイ</t>
    </rPh>
    <rPh sb="24" eb="26">
      <t>コウフ</t>
    </rPh>
    <phoneticPr fontId="20"/>
  </si>
  <si>
    <t>個別交付金事業名</t>
    <rPh sb="0" eb="2">
      <t>コベツ</t>
    </rPh>
    <rPh sb="2" eb="5">
      <t>コウフキン</t>
    </rPh>
    <rPh sb="5" eb="7">
      <t>ジギョウ</t>
    </rPh>
    <rPh sb="7" eb="8">
      <t>メイ</t>
    </rPh>
    <phoneticPr fontId="20"/>
  </si>
  <si>
    <t>④
直接交付事業者負担額</t>
    <rPh sb="2" eb="4">
      <t>チョクセツ</t>
    </rPh>
    <rPh sb="4" eb="6">
      <t>コウフ</t>
    </rPh>
    <rPh sb="6" eb="8">
      <t>ジギョウ</t>
    </rPh>
    <rPh sb="8" eb="9">
      <t>シャ</t>
    </rPh>
    <rPh sb="9" eb="11">
      <t>フタン</t>
    </rPh>
    <rPh sb="11" eb="12">
      <t>ガク</t>
    </rPh>
    <phoneticPr fontId="20"/>
  </si>
  <si>
    <t>⑥
交付金所要額
（③×補助率）</t>
    <rPh sb="2" eb="4">
      <t>コウフ</t>
    </rPh>
    <rPh sb="12" eb="15">
      <t>ホジョリツ</t>
    </rPh>
    <phoneticPr fontId="20"/>
  </si>
  <si>
    <t>交付対象事業者の負担金</t>
    <rPh sb="0" eb="2">
      <t>コウフ</t>
    </rPh>
    <rPh sb="2" eb="4">
      <t>タイショウ</t>
    </rPh>
    <rPh sb="4" eb="7">
      <t>ジギョウシャ</t>
    </rPh>
    <rPh sb="8" eb="11">
      <t>フタンキン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</si>
</sst>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77">
    <font>
      <sz val="11"/>
      <color indexed="8"/>
      <name val="ＭＳ Ｐゴシック"/>
      <family val="3"/>
      <charset val="128"/>
    </font>
    <font>
      <sz val="11"/>
      <name val="ＭＳ Ｐゴシック"/>
      <family val="3"/>
      <charset val="128"/>
    </font>
    <font>
      <b/>
      <sz val="11"/>
      <color indexed="56"/>
      <name val="ＭＳ Ｐゴシック"/>
      <family val="3"/>
      <charset val="128"/>
    </font>
    <font>
      <sz val="11"/>
      <color indexed="9"/>
      <name val="ＭＳ Ｐゴシック"/>
      <family val="3"/>
      <charset val="128"/>
    </font>
    <font>
      <sz val="11"/>
      <color indexed="60"/>
      <name val="ＭＳ Ｐゴシック"/>
      <family val="3"/>
      <charset val="128"/>
    </font>
    <font>
      <sz val="11"/>
      <color indexed="62"/>
      <name val="ＭＳ Ｐゴシック"/>
      <family val="3"/>
      <charset val="128"/>
    </font>
    <font>
      <b/>
      <sz val="11"/>
      <color indexed="9"/>
      <name val="ＭＳ Ｐゴシック"/>
      <family val="3"/>
      <charset val="128"/>
    </font>
    <font>
      <sz val="11"/>
      <color indexed="20"/>
      <name val="ＭＳ Ｐゴシック"/>
      <family val="3"/>
      <charset val="128"/>
    </font>
    <font>
      <sz val="11"/>
      <name val="ＭＳ Ｐゴシック"/>
      <family val="3"/>
      <charset val="128"/>
    </font>
    <font>
      <i/>
      <sz val="11"/>
      <color indexed="23"/>
      <name val="ＭＳ Ｐゴシック"/>
      <family val="3"/>
      <charset val="128"/>
    </font>
    <font>
      <sz val="11"/>
      <color indexed="52"/>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10"/>
      <name val="ＭＳ Ｐゴシック"/>
      <family val="3"/>
      <charset val="128"/>
    </font>
    <font>
      <sz val="11"/>
      <color indexed="17"/>
      <name val="ＭＳ Ｐゴシック"/>
      <family val="3"/>
      <charset val="128"/>
    </font>
    <font>
      <b/>
      <sz val="15"/>
      <color indexed="56"/>
      <name val="ＭＳ Ｐゴシック"/>
      <family val="3"/>
      <charset val="128"/>
    </font>
    <font>
      <b/>
      <sz val="11"/>
      <color indexed="63"/>
      <name val="ＭＳ Ｐゴシック"/>
      <family val="3"/>
      <charset val="128"/>
    </font>
    <font>
      <b/>
      <sz val="13"/>
      <color indexed="56"/>
      <name val="ＭＳ Ｐゴシック"/>
      <family val="3"/>
      <charset val="128"/>
    </font>
    <font>
      <b/>
      <sz val="11"/>
      <color indexed="52"/>
      <name val="ＭＳ Ｐゴシック"/>
      <family val="3"/>
      <charset val="128"/>
    </font>
    <font>
      <sz val="11"/>
      <color indexed="8"/>
      <name val="ＭＳ Ｐゴシック"/>
      <family val="3"/>
      <charset val="128"/>
    </font>
    <font>
      <sz val="6"/>
      <name val="ＭＳ Ｐゴシック"/>
      <family val="3"/>
      <charset val="128"/>
    </font>
    <font>
      <sz val="10"/>
      <name val="ＭＳ ゴシック"/>
      <family val="3"/>
      <charset val="128"/>
    </font>
    <font>
      <sz val="12"/>
      <name val="ＭＳ ゴシック"/>
      <family val="3"/>
      <charset val="128"/>
    </font>
    <font>
      <b/>
      <sz val="14"/>
      <name val="ＭＳ ゴシック"/>
      <family val="3"/>
      <charset val="128"/>
    </font>
    <font>
      <sz val="9"/>
      <name val="ＭＳ ゴシック"/>
      <family val="3"/>
      <charset val="128"/>
    </font>
    <font>
      <sz val="12"/>
      <color indexed="8"/>
      <name val="ＭＳ ゴシック"/>
      <family val="3"/>
      <charset val="128"/>
    </font>
    <font>
      <sz val="12"/>
      <color indexed="8"/>
      <name val="ＭＳ Ｐゴシック"/>
      <family val="3"/>
      <charset val="128"/>
    </font>
    <font>
      <sz val="14"/>
      <color indexed="8"/>
      <name val="ＭＳ Ｐゴシック"/>
      <family val="3"/>
      <charset val="128"/>
    </font>
    <font>
      <b/>
      <sz val="12"/>
      <name val="ＭＳ ゴシック"/>
      <family val="3"/>
      <charset val="128"/>
    </font>
    <font>
      <sz val="13"/>
      <name val="ＭＳ 明朝"/>
      <family val="1"/>
      <charset val="128"/>
    </font>
    <font>
      <sz val="10"/>
      <name val="Century"/>
      <family val="1"/>
    </font>
    <font>
      <sz val="10.5"/>
      <name val="Century"/>
      <family val="1"/>
    </font>
    <font>
      <sz val="10"/>
      <name val="ＭＳ Ｐ明朝"/>
      <family val="1"/>
      <charset val="128"/>
    </font>
    <font>
      <sz val="9"/>
      <color indexed="81"/>
      <name val="MS P ゴシック"/>
      <family val="3"/>
      <charset val="128"/>
    </font>
    <font>
      <b/>
      <sz val="9"/>
      <color indexed="81"/>
      <name val="MS P ゴシック"/>
      <family val="3"/>
      <charset val="128"/>
    </font>
    <font>
      <b/>
      <sz val="12"/>
      <color indexed="8"/>
      <name val="ＭＳ Ｐゴシック"/>
      <family val="3"/>
      <charset val="128"/>
    </font>
    <font>
      <sz val="9"/>
      <color indexed="8"/>
      <name val="ＭＳ Ｐゴシック"/>
      <family val="3"/>
      <charset val="128"/>
    </font>
    <font>
      <b/>
      <sz val="16"/>
      <color indexed="8"/>
      <name val="ＭＳ Ｐゴシック"/>
      <family val="3"/>
      <charset val="128"/>
    </font>
    <font>
      <b/>
      <sz val="11"/>
      <name val="ＭＳ Ｐゴシック"/>
      <family val="3"/>
      <charset val="128"/>
    </font>
    <font>
      <b/>
      <sz val="10"/>
      <color indexed="8"/>
      <name val="ＭＳ Ｐゴシック"/>
      <family val="3"/>
      <charset val="128"/>
    </font>
    <font>
      <sz val="8"/>
      <color indexed="8"/>
      <name val="ＭＳ Ｐゴシック"/>
      <family val="3"/>
      <charset val="128"/>
    </font>
    <font>
      <sz val="8"/>
      <name val="ＭＳ Ｐゴシック"/>
      <family val="3"/>
      <charset val="128"/>
    </font>
    <font>
      <b/>
      <sz val="10"/>
      <name val="ＭＳ ゴシック"/>
      <family val="3"/>
      <charset val="128"/>
    </font>
    <font>
      <sz val="6"/>
      <name val="ＭＳ Ｐゴシック"/>
      <family val="3"/>
      <charset val="128"/>
    </font>
    <font>
      <sz val="11"/>
      <name val="ＭＳ ゴシック"/>
      <family val="3"/>
      <charset val="128"/>
    </font>
    <font>
      <b/>
      <sz val="11"/>
      <name val="ＭＳ ゴシック"/>
      <family val="3"/>
      <charset val="128"/>
    </font>
    <font>
      <b/>
      <sz val="14"/>
      <name val="ＭＳ 明朝"/>
      <family val="1"/>
      <charset val="128"/>
    </font>
    <font>
      <b/>
      <sz val="11"/>
      <color indexed="10"/>
      <name val="ＭＳ Ｐゴシック"/>
      <family val="3"/>
      <charset val="128"/>
    </font>
    <font>
      <b/>
      <sz val="9"/>
      <name val="ＭＳ Ｐゴシック"/>
      <family val="3"/>
      <charset val="128"/>
    </font>
    <font>
      <sz val="14"/>
      <name val="ＭＳ Ｐゴシック"/>
      <family val="3"/>
      <charset val="128"/>
    </font>
    <font>
      <sz val="9"/>
      <name val="ＭＳ Ｐゴシック"/>
      <family val="3"/>
      <charset val="128"/>
    </font>
    <font>
      <sz val="24"/>
      <color indexed="8"/>
      <name val="ＭＳ Ｐゴシック"/>
      <family val="3"/>
      <charset val="128"/>
    </font>
    <font>
      <sz val="11"/>
      <color rgb="FFFF0000"/>
      <name val="ＭＳ Ｐゴシック"/>
      <family val="3"/>
      <charset val="128"/>
    </font>
    <font>
      <sz val="9"/>
      <color theme="1"/>
      <name val="ＭＳ Ｐゴシック"/>
      <family val="3"/>
      <charset val="128"/>
      <scheme val="minor"/>
    </font>
    <font>
      <b/>
      <sz val="14"/>
      <color theme="1"/>
      <name val="ＭＳ Ｐゴシック"/>
      <family val="3"/>
      <charset val="128"/>
      <scheme val="minor"/>
    </font>
    <font>
      <b/>
      <sz val="9"/>
      <color rgb="FFFF0000"/>
      <name val="ＭＳ Ｐゴシック"/>
      <family val="3"/>
      <charset val="128"/>
    </font>
    <font>
      <sz val="8"/>
      <color theme="1"/>
      <name val="ＭＳ Ｐゴシック"/>
      <family val="3"/>
      <charset val="128"/>
      <scheme val="minor"/>
    </font>
    <font>
      <sz val="12"/>
      <color theme="1"/>
      <name val="ＭＳ 明朝"/>
      <family val="1"/>
      <charset val="128"/>
    </font>
    <font>
      <b/>
      <sz val="11"/>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0"/>
      <color theme="1"/>
      <name val="ＭＳ ゴシック"/>
      <family val="3"/>
      <charset val="128"/>
    </font>
    <font>
      <sz val="11"/>
      <color theme="1"/>
      <name val="ＭＳ ゴシック"/>
      <family val="3"/>
      <charset val="128"/>
    </font>
    <font>
      <sz val="9"/>
      <color rgb="FF0070C0"/>
      <name val="ＭＳ ゴシック"/>
      <family val="3"/>
      <charset val="128"/>
    </font>
    <font>
      <sz val="11"/>
      <color rgb="FF0070C0"/>
      <name val="ＭＳ Ｐゴシック"/>
      <family val="3"/>
      <charset val="128"/>
    </font>
    <font>
      <b/>
      <sz val="11"/>
      <color rgb="FFFF0000"/>
      <name val="ＭＳ Ｐゴシック"/>
      <family val="3"/>
      <charset val="128"/>
    </font>
    <font>
      <b/>
      <sz val="11"/>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b/>
      <sz val="14"/>
      <color theme="1"/>
      <name val="ＭＳ 明朝"/>
      <family val="1"/>
      <charset val="128"/>
    </font>
    <font>
      <b/>
      <sz val="8"/>
      <name val="ＭＳ Ｐゴシック"/>
      <family val="3"/>
      <charset val="128"/>
    </font>
    <font>
      <b/>
      <sz val="16"/>
      <name val="ＭＳ Ｐゴシック"/>
      <family val="3"/>
      <charset val="128"/>
    </font>
    <font>
      <sz val="24"/>
      <name val="ＭＳ Ｐゴシック"/>
      <family val="3"/>
      <charset val="128"/>
    </font>
    <font>
      <b/>
      <sz val="12"/>
      <color rgb="FF000000"/>
      <name val="ＭＳ Ｐゴシック"/>
      <family val="3"/>
      <charset val="128"/>
    </font>
    <font>
      <b/>
      <sz val="11"/>
      <color rgb="FF000000"/>
      <name val="ＭＳ Ｐゴシック"/>
      <family val="3"/>
      <charset val="128"/>
    </font>
    <font>
      <b/>
      <u/>
      <sz val="11"/>
      <color rgb="FF000000"/>
      <name val="ＭＳ Ｐ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double">
        <color indexed="64"/>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medium">
        <color indexed="64"/>
      </top>
      <bottom style="thin">
        <color indexed="64"/>
      </bottom>
      <diagonal/>
    </border>
    <border diagonalUp="1">
      <left/>
      <right/>
      <top style="thin">
        <color indexed="64"/>
      </top>
      <bottom style="thin">
        <color indexed="64"/>
      </bottom>
      <diagonal style="thin">
        <color indexed="64"/>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Dashed">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medium">
        <color indexed="64"/>
      </left>
      <right/>
      <top style="medium">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47">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11"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19" fillId="22" borderId="2" applyNumberFormat="0" applyFont="0" applyAlignment="0" applyProtection="0">
      <alignment vertical="center"/>
    </xf>
    <xf numFmtId="0" fontId="10" fillId="0" borderId="3" applyNumberFormat="0" applyFill="0" applyAlignment="0" applyProtection="0">
      <alignment vertical="center"/>
    </xf>
    <xf numFmtId="0" fontId="7" fillId="3" borderId="0" applyNumberFormat="0" applyBorder="0" applyAlignment="0" applyProtection="0">
      <alignment vertical="center"/>
    </xf>
    <xf numFmtId="0" fontId="18" fillId="23" borderId="4" applyNumberFormat="0" applyAlignment="0" applyProtection="0">
      <alignment vertical="center"/>
    </xf>
    <xf numFmtId="0" fontId="1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15" fillId="0" borderId="5" applyNumberFormat="0" applyFill="0" applyAlignment="0" applyProtection="0">
      <alignment vertical="center"/>
    </xf>
    <xf numFmtId="0" fontId="17" fillId="0" borderId="6" applyNumberFormat="0" applyFill="0" applyAlignment="0" applyProtection="0">
      <alignment vertical="center"/>
    </xf>
    <xf numFmtId="0" fontId="2" fillId="0" borderId="7" applyNumberFormat="0" applyFill="0" applyAlignment="0" applyProtection="0">
      <alignment vertical="center"/>
    </xf>
    <xf numFmtId="0" fontId="2" fillId="0" borderId="0" applyNumberFormat="0" applyFill="0" applyBorder="0" applyAlignment="0" applyProtection="0">
      <alignment vertical="center"/>
    </xf>
    <xf numFmtId="0" fontId="12" fillId="0" borderId="8" applyNumberFormat="0" applyFill="0" applyAlignment="0" applyProtection="0">
      <alignment vertical="center"/>
    </xf>
    <xf numFmtId="0" fontId="16" fillId="23" borderId="9" applyNumberFormat="0" applyAlignment="0" applyProtection="0">
      <alignment vertical="center"/>
    </xf>
    <xf numFmtId="0" fontId="9" fillId="0" borderId="0" applyNumberFormat="0" applyFill="0" applyBorder="0" applyAlignment="0" applyProtection="0">
      <alignment vertical="center"/>
    </xf>
    <xf numFmtId="0" fontId="5" fillId="7" borderId="4" applyNumberFormat="0" applyAlignment="0" applyProtection="0">
      <alignment vertical="center"/>
    </xf>
    <xf numFmtId="0" fontId="1" fillId="0" borderId="0">
      <alignment vertical="center"/>
    </xf>
    <xf numFmtId="0" fontId="8" fillId="0" borderId="0">
      <alignment vertical="center"/>
    </xf>
    <xf numFmtId="0" fontId="1" fillId="0" borderId="0">
      <alignment vertical="center"/>
    </xf>
    <xf numFmtId="0" fontId="19" fillId="0" borderId="0">
      <alignment vertical="center"/>
    </xf>
    <xf numFmtId="0" fontId="14" fillId="4" borderId="0" applyNumberFormat="0" applyBorder="0" applyAlignment="0" applyProtection="0">
      <alignment vertical="center"/>
    </xf>
  </cellStyleXfs>
  <cellXfs count="581">
    <xf numFmtId="0" fontId="0" fillId="0" borderId="0" xfId="0">
      <alignment vertical="center"/>
    </xf>
    <xf numFmtId="0" fontId="24" fillId="0" borderId="10" xfId="43" applyFont="1" applyBorder="1" applyAlignment="1">
      <alignment horizontal="center" vertical="center" wrapText="1"/>
    </xf>
    <xf numFmtId="0" fontId="25" fillId="0" borderId="0" xfId="42" applyFont="1" applyAlignment="1">
      <alignment horizontal="center" vertical="center" wrapText="1"/>
    </xf>
    <xf numFmtId="0" fontId="26" fillId="0" borderId="0" xfId="0" applyFont="1">
      <alignment vertical="center"/>
    </xf>
    <xf numFmtId="0" fontId="27" fillId="0" borderId="0" xfId="0" applyFont="1" applyAlignment="1">
      <alignment horizontal="right" vertical="center"/>
    </xf>
    <xf numFmtId="0" fontId="23"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right" vertical="center"/>
    </xf>
    <xf numFmtId="0" fontId="21" fillId="0" borderId="0" xfId="0" applyFont="1">
      <alignment vertical="center"/>
    </xf>
    <xf numFmtId="0" fontId="21" fillId="0" borderId="0" xfId="0" applyFont="1" applyAlignment="1">
      <alignment horizontal="right" vertical="center"/>
    </xf>
    <xf numFmtId="177" fontId="24" fillId="0" borderId="10" xfId="43" applyNumberFormat="1" applyFont="1" applyBorder="1" applyAlignment="1">
      <alignment horizontal="right" vertical="center"/>
    </xf>
    <xf numFmtId="0" fontId="29" fillId="0" borderId="0" xfId="0" applyFont="1" applyAlignment="1">
      <alignment horizontal="left" vertical="center"/>
    </xf>
    <xf numFmtId="0" fontId="31" fillId="0" borderId="0" xfId="0" applyFont="1" applyAlignment="1">
      <alignment horizontal="justify" vertical="center" wrapText="1"/>
    </xf>
    <xf numFmtId="0" fontId="1" fillId="0" borderId="0" xfId="0" applyFont="1">
      <alignment vertical="center"/>
    </xf>
    <xf numFmtId="49" fontId="21" fillId="0" borderId="0" xfId="0" applyNumberFormat="1" applyFont="1" applyAlignment="1">
      <alignment horizontal="right" vertical="center"/>
    </xf>
    <xf numFmtId="0" fontId="1" fillId="0" borderId="0" xfId="0" applyFont="1" applyAlignment="1">
      <alignment vertical="center" wrapText="1"/>
    </xf>
    <xf numFmtId="0" fontId="0" fillId="0" borderId="10" xfId="0" applyBorder="1" applyAlignment="1">
      <alignment horizontal="center" vertical="center"/>
    </xf>
    <xf numFmtId="0" fontId="1" fillId="0" borderId="10" xfId="0" applyFont="1" applyBorder="1" applyAlignment="1">
      <alignment horizontal="center" vertical="center" wrapText="1"/>
    </xf>
    <xf numFmtId="0" fontId="0" fillId="0" borderId="10" xfId="0" applyBorder="1">
      <alignment vertical="center"/>
    </xf>
    <xf numFmtId="0" fontId="35" fillId="0" borderId="0" xfId="0" applyFont="1">
      <alignment vertical="center"/>
    </xf>
    <xf numFmtId="0" fontId="0" fillId="24" borderId="0" xfId="0" applyFill="1" applyAlignment="1">
      <alignment horizontal="center" vertical="center"/>
    </xf>
    <xf numFmtId="0" fontId="52" fillId="0" borderId="0" xfId="0" applyFont="1" applyAlignment="1">
      <alignment vertical="center" wrapText="1"/>
    </xf>
    <xf numFmtId="0" fontId="52" fillId="0" borderId="0" xfId="0" applyFont="1">
      <alignment vertical="center"/>
    </xf>
    <xf numFmtId="0" fontId="52" fillId="0" borderId="11" xfId="0" applyFont="1" applyBorder="1">
      <alignment vertical="center"/>
    </xf>
    <xf numFmtId="0" fontId="0" fillId="0" borderId="0" xfId="0" applyAlignment="1">
      <alignment horizontal="center" vertical="center"/>
    </xf>
    <xf numFmtId="0" fontId="0" fillId="0" borderId="0" xfId="0" applyAlignment="1">
      <alignment vertical="top"/>
    </xf>
    <xf numFmtId="0" fontId="1" fillId="24" borderId="12" xfId="0" applyFont="1" applyFill="1" applyBorder="1" applyAlignment="1">
      <alignment vertical="top" wrapText="1"/>
    </xf>
    <xf numFmtId="0" fontId="24" fillId="0" borderId="13" xfId="43" applyFont="1" applyBorder="1" applyAlignment="1">
      <alignment horizontal="center" vertical="center" wrapText="1"/>
    </xf>
    <xf numFmtId="0" fontId="24" fillId="0" borderId="14" xfId="43" applyFont="1" applyBorder="1" applyAlignment="1">
      <alignment horizontal="center" vertical="center" wrapText="1"/>
    </xf>
    <xf numFmtId="0" fontId="24" fillId="0" borderId="15" xfId="43" applyFont="1" applyBorder="1" applyAlignment="1">
      <alignment horizontal="center" vertical="center" wrapText="1"/>
    </xf>
    <xf numFmtId="177" fontId="24" fillId="0" borderId="16" xfId="43" applyNumberFormat="1" applyFont="1" applyBorder="1" applyAlignment="1">
      <alignment horizontal="right" vertical="center"/>
    </xf>
    <xf numFmtId="177" fontId="24" fillId="0" borderId="17" xfId="43" applyNumberFormat="1" applyFont="1" applyBorder="1" applyAlignment="1">
      <alignment horizontal="right" vertical="center"/>
    </xf>
    <xf numFmtId="0" fontId="24" fillId="0" borderId="18" xfId="43" applyFont="1" applyBorder="1" applyAlignment="1">
      <alignment vertical="center" wrapText="1"/>
    </xf>
    <xf numFmtId="0" fontId="24" fillId="0" borderId="19" xfId="45" applyFont="1" applyBorder="1" applyAlignment="1">
      <alignment vertical="center" wrapText="1"/>
    </xf>
    <xf numFmtId="0" fontId="24" fillId="0" borderId="18" xfId="45" applyFont="1" applyBorder="1" applyAlignment="1">
      <alignment vertical="center" wrapText="1"/>
    </xf>
    <xf numFmtId="0" fontId="24" fillId="0" borderId="20" xfId="43" applyFont="1" applyBorder="1" applyAlignment="1">
      <alignment horizontal="center" vertical="center" wrapText="1"/>
    </xf>
    <xf numFmtId="0" fontId="24" fillId="0" borderId="21" xfId="43" applyFont="1" applyBorder="1" applyAlignment="1">
      <alignment horizontal="center" vertical="center" wrapText="1"/>
    </xf>
    <xf numFmtId="0" fontId="42" fillId="0" borderId="0" xfId="0" applyFont="1" applyAlignment="1">
      <alignment horizontal="left" vertical="center"/>
    </xf>
    <xf numFmtId="49" fontId="42" fillId="0" borderId="0" xfId="0" applyNumberFormat="1" applyFont="1" applyAlignment="1">
      <alignment horizontal="left" vertical="center"/>
    </xf>
    <xf numFmtId="0" fontId="12" fillId="0" borderId="0" xfId="0" applyFont="1">
      <alignment vertical="center"/>
    </xf>
    <xf numFmtId="0" fontId="53" fillId="0" borderId="0" xfId="0" applyFont="1" applyAlignment="1"/>
    <xf numFmtId="0" fontId="53" fillId="0" borderId="0" xfId="0" applyFont="1" applyAlignment="1">
      <alignment vertical="top"/>
    </xf>
    <xf numFmtId="0" fontId="53" fillId="0" borderId="0" xfId="0" applyFont="1" applyAlignment="1">
      <alignment wrapText="1"/>
    </xf>
    <xf numFmtId="0" fontId="53" fillId="0" borderId="0" xfId="0" applyFont="1" applyAlignment="1">
      <alignment horizontal="right"/>
    </xf>
    <xf numFmtId="0" fontId="53" fillId="0" borderId="22" xfId="0" applyFont="1" applyBorder="1" applyAlignment="1">
      <alignment horizontal="center" vertical="top"/>
    </xf>
    <xf numFmtId="0" fontId="53" fillId="0" borderId="23" xfId="0" applyFont="1" applyBorder="1" applyAlignment="1">
      <alignment horizontal="center" vertical="top"/>
    </xf>
    <xf numFmtId="0" fontId="53" fillId="0" borderId="24" xfId="0" applyFont="1" applyBorder="1" applyAlignment="1">
      <alignment vertical="top"/>
    </xf>
    <xf numFmtId="0" fontId="53" fillId="0" borderId="25" xfId="0" applyFont="1" applyBorder="1" applyAlignment="1">
      <alignment vertical="top"/>
    </xf>
    <xf numFmtId="0" fontId="53" fillId="0" borderId="26" xfId="0" applyFont="1" applyBorder="1" applyAlignment="1">
      <alignment vertical="top"/>
    </xf>
    <xf numFmtId="176" fontId="53" fillId="0" borderId="26" xfId="0" applyNumberFormat="1" applyFont="1" applyBorder="1" applyAlignment="1">
      <alignment vertical="top"/>
    </xf>
    <xf numFmtId="0" fontId="53" fillId="0" borderId="11" xfId="0" applyFont="1" applyBorder="1" applyAlignment="1">
      <alignment vertical="top"/>
    </xf>
    <xf numFmtId="0" fontId="53" fillId="0" borderId="11" xfId="0" applyFont="1" applyBorder="1" applyAlignment="1">
      <alignment horizontal="center"/>
    </xf>
    <xf numFmtId="0" fontId="53" fillId="0" borderId="27" xfId="0" applyFont="1" applyBorder="1" applyAlignment="1">
      <alignment horizontal="center" vertical="top"/>
    </xf>
    <xf numFmtId="0" fontId="53" fillId="0" borderId="28" xfId="0" applyFont="1" applyBorder="1" applyAlignment="1">
      <alignment vertical="top"/>
    </xf>
    <xf numFmtId="0" fontId="53" fillId="0" borderId="29" xfId="0" applyFont="1" applyBorder="1" applyAlignment="1">
      <alignment vertical="top"/>
    </xf>
    <xf numFmtId="0" fontId="53" fillId="0" borderId="30" xfId="0" applyFont="1" applyBorder="1" applyAlignment="1">
      <alignment vertical="top"/>
    </xf>
    <xf numFmtId="0" fontId="53" fillId="0" borderId="30" xfId="0" applyFont="1" applyBorder="1" applyAlignment="1">
      <alignment horizontal="center"/>
    </xf>
    <xf numFmtId="0" fontId="53" fillId="0" borderId="0" xfId="0" applyFont="1" applyAlignment="1">
      <alignment horizontal="center"/>
    </xf>
    <xf numFmtId="0" fontId="53" fillId="0" borderId="31" xfId="0" applyFont="1" applyBorder="1" applyAlignment="1">
      <alignment vertical="top"/>
    </xf>
    <xf numFmtId="0" fontId="53" fillId="0" borderId="32" xfId="0" applyFont="1" applyBorder="1" applyAlignment="1">
      <alignment vertical="top"/>
    </xf>
    <xf numFmtId="176" fontId="53" fillId="0" borderId="25" xfId="0" applyNumberFormat="1" applyFont="1" applyBorder="1" applyAlignment="1">
      <alignment vertical="top"/>
    </xf>
    <xf numFmtId="0" fontId="53" fillId="0" borderId="33" xfId="0" applyFont="1" applyBorder="1" applyAlignment="1">
      <alignment vertical="top"/>
    </xf>
    <xf numFmtId="0" fontId="53" fillId="0" borderId="34" xfId="0" applyFont="1" applyBorder="1" applyAlignment="1">
      <alignment vertical="top"/>
    </xf>
    <xf numFmtId="176" fontId="53" fillId="0" borderId="34" xfId="0" applyNumberFormat="1" applyFont="1" applyBorder="1" applyAlignment="1">
      <alignment vertical="top"/>
    </xf>
    <xf numFmtId="0" fontId="53" fillId="0" borderId="35" xfId="0" applyFont="1" applyBorder="1" applyAlignment="1">
      <alignment vertical="top" wrapText="1"/>
    </xf>
    <xf numFmtId="0" fontId="53" fillId="0" borderId="36" xfId="0" applyFont="1" applyBorder="1" applyAlignment="1">
      <alignment vertical="top"/>
    </xf>
    <xf numFmtId="0" fontId="53" fillId="0" borderId="37" xfId="0" applyFont="1" applyBorder="1" applyAlignment="1">
      <alignment vertical="top"/>
    </xf>
    <xf numFmtId="0" fontId="53" fillId="0" borderId="37" xfId="0" applyFont="1" applyBorder="1" applyAlignment="1">
      <alignment horizontal="center" vertical="top"/>
    </xf>
    <xf numFmtId="0" fontId="53" fillId="0" borderId="38" xfId="0" applyFont="1" applyBorder="1" applyAlignment="1">
      <alignment vertical="top"/>
    </xf>
    <xf numFmtId="0" fontId="54" fillId="0" borderId="0" xfId="0" applyFont="1" applyAlignment="1"/>
    <xf numFmtId="0" fontId="53" fillId="0" borderId="0" xfId="0" applyFont="1" applyAlignment="1">
      <alignment vertical="top" wrapText="1"/>
    </xf>
    <xf numFmtId="0" fontId="53" fillId="0" borderId="0" xfId="0" applyFont="1" applyAlignment="1">
      <alignment horizontal="center" vertical="center" wrapText="1"/>
    </xf>
    <xf numFmtId="176" fontId="53" fillId="0" borderId="0" xfId="0" applyNumberFormat="1" applyFont="1" applyAlignment="1">
      <alignment vertical="top"/>
    </xf>
    <xf numFmtId="176" fontId="53" fillId="25" borderId="25" xfId="0" applyNumberFormat="1" applyFont="1" applyFill="1" applyBorder="1" applyAlignment="1">
      <alignment vertical="top"/>
    </xf>
    <xf numFmtId="176" fontId="53" fillId="25" borderId="26" xfId="0" applyNumberFormat="1" applyFont="1" applyFill="1" applyBorder="1" applyAlignment="1">
      <alignment vertical="top"/>
    </xf>
    <xf numFmtId="176" fontId="53" fillId="25" borderId="39" xfId="0" applyNumberFormat="1" applyFont="1" applyFill="1" applyBorder="1" applyAlignment="1">
      <alignment vertical="top"/>
    </xf>
    <xf numFmtId="176" fontId="53" fillId="25" borderId="34" xfId="0" applyNumberFormat="1" applyFont="1" applyFill="1" applyBorder="1" applyAlignment="1">
      <alignment vertical="top"/>
    </xf>
    <xf numFmtId="176" fontId="53" fillId="25" borderId="40" xfId="0" applyNumberFormat="1" applyFont="1" applyFill="1" applyBorder="1" applyAlignment="1">
      <alignment vertical="top"/>
    </xf>
    <xf numFmtId="177" fontId="24" fillId="0" borderId="41" xfId="43" applyNumberFormat="1" applyFont="1" applyBorder="1" applyAlignment="1">
      <alignment horizontal="right" vertical="center"/>
    </xf>
    <xf numFmtId="0" fontId="44" fillId="0" borderId="13" xfId="43" applyFont="1" applyBorder="1" applyAlignment="1">
      <alignment horizontal="center" vertical="center" wrapText="1"/>
    </xf>
    <xf numFmtId="0" fontId="44" fillId="0" borderId="42" xfId="43" applyFont="1" applyBorder="1" applyAlignment="1">
      <alignment horizontal="center" vertical="center" wrapText="1"/>
    </xf>
    <xf numFmtId="0" fontId="44" fillId="0" borderId="43" xfId="43" applyFont="1" applyBorder="1" applyAlignment="1">
      <alignment horizontal="center" vertical="center" wrapText="1"/>
    </xf>
    <xf numFmtId="0" fontId="44" fillId="0" borderId="14" xfId="43" applyFont="1" applyBorder="1" applyAlignment="1">
      <alignment horizontal="center" vertical="center" wrapText="1"/>
    </xf>
    <xf numFmtId="0" fontId="44" fillId="0" borderId="15" xfId="43" applyFont="1" applyBorder="1" applyAlignment="1">
      <alignment horizontal="center" vertical="center" wrapText="1"/>
    </xf>
    <xf numFmtId="0" fontId="24" fillId="0" borderId="16" xfId="43" applyFont="1" applyBorder="1" applyAlignment="1">
      <alignment horizontal="center" vertical="center" wrapText="1"/>
    </xf>
    <xf numFmtId="177" fontId="24" fillId="0" borderId="44" xfId="43" applyNumberFormat="1" applyFont="1" applyBorder="1" applyAlignment="1">
      <alignment horizontal="right" vertical="center"/>
    </xf>
    <xf numFmtId="0" fontId="44" fillId="0" borderId="0" xfId="0" applyFont="1" applyAlignment="1">
      <alignment horizontal="left" vertical="center"/>
    </xf>
    <xf numFmtId="0" fontId="1"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1" fillId="0" borderId="10" xfId="0" applyFont="1" applyBorder="1" applyAlignment="1">
      <alignment horizontal="center" vertical="center"/>
    </xf>
    <xf numFmtId="0" fontId="1" fillId="0" borderId="19"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32" fillId="0" borderId="0" xfId="0" applyFont="1">
      <alignment vertical="center"/>
    </xf>
    <xf numFmtId="0" fontId="32" fillId="0" borderId="0" xfId="0" applyFont="1" applyAlignment="1">
      <alignment horizontal="right" vertical="center"/>
    </xf>
    <xf numFmtId="0" fontId="24" fillId="0" borderId="45" xfId="43" applyFont="1" applyBorder="1" applyAlignment="1">
      <alignment horizontal="center" vertical="center" wrapText="1"/>
    </xf>
    <xf numFmtId="177" fontId="24" fillId="0" borderId="46" xfId="43" applyNumberFormat="1" applyFont="1" applyBorder="1" applyAlignment="1">
      <alignment horizontal="right" vertical="center"/>
    </xf>
    <xf numFmtId="0" fontId="24" fillId="0" borderId="47" xfId="43" applyFont="1" applyBorder="1" applyAlignment="1">
      <alignment horizontal="center" vertical="center" wrapText="1"/>
    </xf>
    <xf numFmtId="0" fontId="24" fillId="0" borderId="48" xfId="43" applyFont="1" applyBorder="1" applyAlignment="1">
      <alignment horizontal="center" vertical="center" wrapText="1"/>
    </xf>
    <xf numFmtId="177" fontId="24" fillId="0" borderId="49" xfId="43" applyNumberFormat="1" applyFont="1" applyBorder="1" applyAlignment="1">
      <alignment horizontal="right" vertical="center"/>
    </xf>
    <xf numFmtId="0" fontId="55" fillId="0" borderId="0" xfId="0" applyFont="1">
      <alignment vertical="center"/>
    </xf>
    <xf numFmtId="0" fontId="1" fillId="24" borderId="50" xfId="0" applyFont="1" applyFill="1" applyBorder="1" applyAlignment="1">
      <alignment vertical="center" wrapText="1"/>
    </xf>
    <xf numFmtId="0" fontId="1" fillId="24" borderId="51" xfId="0" applyFont="1" applyFill="1" applyBorder="1" applyAlignment="1">
      <alignment vertical="center" wrapText="1"/>
    </xf>
    <xf numFmtId="0" fontId="56" fillId="0" borderId="36" xfId="0" applyFont="1" applyBorder="1" applyAlignment="1">
      <alignment horizontal="center" vertical="top" wrapText="1"/>
    </xf>
    <xf numFmtId="0" fontId="57" fillId="0" borderId="0" xfId="0" applyFont="1" applyAlignment="1">
      <alignment horizontal="justify" vertical="center"/>
    </xf>
    <xf numFmtId="0" fontId="57" fillId="0" borderId="0" xfId="0" applyFont="1">
      <alignment vertical="center"/>
    </xf>
    <xf numFmtId="0" fontId="44" fillId="0" borderId="52" xfId="43" applyFont="1" applyBorder="1" applyAlignment="1">
      <alignment horizontal="center" vertical="center" wrapText="1"/>
    </xf>
    <xf numFmtId="0" fontId="53" fillId="0" borderId="53" xfId="0" applyFont="1" applyBorder="1" applyAlignment="1">
      <alignment vertical="top"/>
    </xf>
    <xf numFmtId="0" fontId="53" fillId="0" borderId="39" xfId="0" applyFont="1" applyBorder="1" applyAlignment="1">
      <alignment vertical="top"/>
    </xf>
    <xf numFmtId="176" fontId="53" fillId="0" borderId="39" xfId="0" applyNumberFormat="1" applyFont="1" applyBorder="1" applyAlignment="1">
      <alignment vertical="top"/>
    </xf>
    <xf numFmtId="0" fontId="53" fillId="0" borderId="35" xfId="0" applyFont="1" applyBorder="1" applyAlignment="1">
      <alignment vertical="top"/>
    </xf>
    <xf numFmtId="0" fontId="53" fillId="0" borderId="40" xfId="0" applyFont="1" applyBorder="1" applyAlignment="1">
      <alignment vertical="top"/>
    </xf>
    <xf numFmtId="176" fontId="53" fillId="0" borderId="40" xfId="0" applyNumberFormat="1" applyFont="1" applyBorder="1" applyAlignment="1">
      <alignment vertical="top"/>
    </xf>
    <xf numFmtId="176" fontId="53" fillId="25" borderId="54" xfId="0" applyNumberFormat="1" applyFont="1" applyFill="1" applyBorder="1" applyAlignment="1">
      <alignment vertical="top"/>
    </xf>
    <xf numFmtId="176" fontId="53" fillId="25" borderId="23" xfId="0" applyNumberFormat="1" applyFont="1" applyFill="1" applyBorder="1" applyAlignment="1">
      <alignment vertical="top"/>
    </xf>
    <xf numFmtId="0" fontId="58" fillId="0" borderId="0" xfId="0" applyFont="1" applyAlignment="1"/>
    <xf numFmtId="0" fontId="58" fillId="0" borderId="55" xfId="0" applyFont="1" applyBorder="1" applyAlignment="1">
      <alignment vertical="top"/>
    </xf>
    <xf numFmtId="0" fontId="58" fillId="0" borderId="56" xfId="0" applyFont="1" applyBorder="1" applyAlignment="1">
      <alignment vertical="top"/>
    </xf>
    <xf numFmtId="0" fontId="58" fillId="0" borderId="57" xfId="0" applyFont="1" applyBorder="1" applyAlignment="1">
      <alignment vertical="top"/>
    </xf>
    <xf numFmtId="0" fontId="58" fillId="25" borderId="16" xfId="0" applyFont="1" applyFill="1" applyBorder="1" applyAlignment="1">
      <alignment horizontal="center" vertical="center" wrapText="1"/>
    </xf>
    <xf numFmtId="176" fontId="58" fillId="25" borderId="16" xfId="0" applyNumberFormat="1" applyFont="1" applyFill="1" applyBorder="1" applyAlignment="1">
      <alignment horizontal="center" vertical="center" wrapText="1"/>
    </xf>
    <xf numFmtId="0" fontId="58" fillId="25" borderId="46" xfId="0" applyFont="1" applyFill="1" applyBorder="1" applyAlignment="1">
      <alignment vertical="top"/>
    </xf>
    <xf numFmtId="0" fontId="58" fillId="25" borderId="49" xfId="0" applyFont="1" applyFill="1" applyBorder="1" applyAlignment="1">
      <alignment vertical="top"/>
    </xf>
    <xf numFmtId="176" fontId="58" fillId="25" borderId="49" xfId="0" applyNumberFormat="1" applyFont="1" applyFill="1" applyBorder="1" applyAlignment="1">
      <alignment vertical="top"/>
    </xf>
    <xf numFmtId="176" fontId="58" fillId="25" borderId="49" xfId="0" applyNumberFormat="1" applyFont="1" applyFill="1" applyBorder="1" applyAlignment="1">
      <alignment horizontal="right" vertical="center"/>
    </xf>
    <xf numFmtId="176" fontId="58" fillId="25" borderId="58" xfId="0" applyNumberFormat="1" applyFont="1" applyFill="1" applyBorder="1">
      <alignment vertical="center"/>
    </xf>
    <xf numFmtId="0" fontId="58" fillId="25" borderId="59" xfId="0" applyFont="1" applyFill="1" applyBorder="1" applyAlignment="1">
      <alignment vertical="top"/>
    </xf>
    <xf numFmtId="0" fontId="58" fillId="0" borderId="0" xfId="0" applyFont="1" applyAlignment="1">
      <alignment vertical="top"/>
    </xf>
    <xf numFmtId="0" fontId="57" fillId="25" borderId="13" xfId="0" applyFont="1" applyFill="1" applyBorder="1" applyAlignment="1">
      <alignment horizontal="justify" vertical="center"/>
    </xf>
    <xf numFmtId="0" fontId="57" fillId="25" borderId="18" xfId="0" applyFont="1" applyFill="1" applyBorder="1" applyAlignment="1">
      <alignment horizontal="justify" vertical="center"/>
    </xf>
    <xf numFmtId="0" fontId="57" fillId="25" borderId="18" xfId="0" applyFont="1" applyFill="1" applyBorder="1">
      <alignment vertical="center"/>
    </xf>
    <xf numFmtId="0" fontId="57" fillId="25" borderId="14" xfId="0" applyFont="1" applyFill="1" applyBorder="1" applyAlignment="1">
      <alignment horizontal="justify" vertical="center"/>
    </xf>
    <xf numFmtId="0" fontId="57" fillId="25" borderId="10" xfId="0" applyFont="1" applyFill="1" applyBorder="1" applyAlignment="1">
      <alignment horizontal="justify" vertical="center"/>
    </xf>
    <xf numFmtId="0" fontId="57" fillId="25" borderId="10" xfId="0" applyFont="1" applyFill="1" applyBorder="1" applyAlignment="1">
      <alignment vertical="center" wrapText="1"/>
    </xf>
    <xf numFmtId="0" fontId="57" fillId="25" borderId="16" xfId="0" applyFont="1" applyFill="1" applyBorder="1" applyAlignment="1">
      <alignment horizontal="justify" vertical="center"/>
    </xf>
    <xf numFmtId="176" fontId="59" fillId="0" borderId="14" xfId="0" applyNumberFormat="1" applyFont="1" applyBorder="1" applyAlignment="1">
      <alignment horizontal="right" vertical="center"/>
    </xf>
    <xf numFmtId="176" fontId="59" fillId="0" borderId="10" xfId="0" applyNumberFormat="1" applyFont="1" applyBorder="1" applyAlignment="1">
      <alignment horizontal="right" vertical="center"/>
    </xf>
    <xf numFmtId="176" fontId="59" fillId="0" borderId="15" xfId="0" applyNumberFormat="1" applyFont="1" applyBorder="1" applyAlignment="1">
      <alignment horizontal="right" vertical="center"/>
    </xf>
    <xf numFmtId="176" fontId="59" fillId="0" borderId="41" xfId="0" applyNumberFormat="1" applyFont="1" applyBorder="1" applyAlignment="1">
      <alignment horizontal="right" vertical="center"/>
    </xf>
    <xf numFmtId="176" fontId="59" fillId="0" borderId="17" xfId="0" applyNumberFormat="1" applyFont="1" applyBorder="1" applyAlignment="1">
      <alignment horizontal="right" vertical="center"/>
    </xf>
    <xf numFmtId="0" fontId="60" fillId="0" borderId="30" xfId="0" applyFont="1" applyBorder="1" applyAlignment="1">
      <alignment vertical="top"/>
    </xf>
    <xf numFmtId="0" fontId="60" fillId="0" borderId="0" xfId="0" applyFont="1" applyAlignment="1">
      <alignment horizontal="left" vertical="top"/>
    </xf>
    <xf numFmtId="0" fontId="60" fillId="0" borderId="11" xfId="0" applyFont="1" applyBorder="1" applyAlignment="1">
      <alignment vertical="top"/>
    </xf>
    <xf numFmtId="49" fontId="21" fillId="0" borderId="0" xfId="0" applyNumberFormat="1" applyFont="1" applyAlignment="1">
      <alignment horizontal="left" vertical="center"/>
    </xf>
    <xf numFmtId="0" fontId="24" fillId="0" borderId="0" xfId="43" applyFont="1" applyAlignment="1">
      <alignment horizontal="center" vertical="center" wrapText="1"/>
    </xf>
    <xf numFmtId="177" fontId="24" fillId="0" borderId="0" xfId="43" applyNumberFormat="1" applyFont="1" applyAlignment="1">
      <alignment horizontal="right" vertical="center"/>
    </xf>
    <xf numFmtId="0" fontId="24" fillId="0" borderId="10" xfId="43" applyFont="1" applyBorder="1" applyAlignment="1">
      <alignment horizontal="right" vertical="center" wrapText="1"/>
    </xf>
    <xf numFmtId="0" fontId="24" fillId="0" borderId="16" xfId="43" applyFont="1" applyBorder="1" applyAlignment="1">
      <alignment horizontal="right" vertical="center" wrapText="1"/>
    </xf>
    <xf numFmtId="0" fontId="21" fillId="0" borderId="60" xfId="0" applyFont="1" applyBorder="1">
      <alignment vertical="center"/>
    </xf>
    <xf numFmtId="0" fontId="42" fillId="0" borderId="60" xfId="0" applyFont="1" applyBorder="1" applyAlignment="1">
      <alignment horizontal="left" vertical="center"/>
    </xf>
    <xf numFmtId="0" fontId="12" fillId="0" borderId="60" xfId="0" applyFont="1" applyBorder="1">
      <alignment vertical="center"/>
    </xf>
    <xf numFmtId="0" fontId="21" fillId="0" borderId="60" xfId="0" applyFont="1" applyBorder="1" applyAlignment="1">
      <alignment horizontal="left" vertical="center"/>
    </xf>
    <xf numFmtId="0" fontId="24" fillId="0" borderId="19" xfId="43" applyFont="1" applyBorder="1" applyAlignment="1">
      <alignment vertical="center" wrapText="1"/>
    </xf>
    <xf numFmtId="0" fontId="0" fillId="0" borderId="61" xfId="0" applyBorder="1" applyAlignment="1">
      <alignment horizontal="center" vertical="center"/>
    </xf>
    <xf numFmtId="0" fontId="0" fillId="0" borderId="14" xfId="0" applyBorder="1">
      <alignment vertical="center"/>
    </xf>
    <xf numFmtId="0" fontId="36" fillId="0" borderId="10" xfId="0" applyFont="1" applyBorder="1" applyAlignment="1">
      <alignment horizontal="center" vertical="center"/>
    </xf>
    <xf numFmtId="0" fontId="36" fillId="0" borderId="10" xfId="0" applyFont="1" applyBorder="1">
      <alignment vertical="center"/>
    </xf>
    <xf numFmtId="0" fontId="1" fillId="24" borderId="46" xfId="0" applyFont="1" applyFill="1" applyBorder="1" applyAlignment="1">
      <alignment horizontal="center" vertical="center"/>
    </xf>
    <xf numFmtId="0" fontId="1" fillId="24" borderId="49" xfId="0" applyFont="1" applyFill="1" applyBorder="1" applyAlignment="1">
      <alignment horizontal="center" vertical="center"/>
    </xf>
    <xf numFmtId="0" fontId="1" fillId="24" borderId="59" xfId="0" applyFont="1" applyFill="1" applyBorder="1" applyAlignment="1">
      <alignment horizontal="center" vertical="center"/>
    </xf>
    <xf numFmtId="0" fontId="1" fillId="0" borderId="16" xfId="0" applyFont="1" applyBorder="1" applyAlignment="1">
      <alignment horizontal="center" vertical="center" wrapText="1"/>
    </xf>
    <xf numFmtId="0" fontId="39" fillId="26" borderId="62" xfId="0" applyFont="1" applyFill="1" applyBorder="1" applyAlignment="1">
      <alignment horizontal="center" vertical="center" wrapText="1"/>
    </xf>
    <xf numFmtId="0" fontId="39" fillId="26" borderId="63" xfId="0" applyFont="1" applyFill="1" applyBorder="1" applyAlignment="1">
      <alignment horizontal="center" vertical="center" wrapText="1"/>
    </xf>
    <xf numFmtId="0" fontId="53" fillId="0" borderId="0" xfId="0" applyFont="1" applyAlignment="1">
      <alignment horizontal="center" vertical="top"/>
    </xf>
    <xf numFmtId="0" fontId="24" fillId="0" borderId="64" xfId="45" applyFont="1" applyBorder="1" applyAlignment="1">
      <alignment horizontal="center" vertical="center" wrapText="1"/>
    </xf>
    <xf numFmtId="0" fontId="1" fillId="24" borderId="12" xfId="0" applyFont="1" applyFill="1" applyBorder="1" applyAlignment="1">
      <alignment horizontal="center" vertical="top" wrapText="1"/>
    </xf>
    <xf numFmtId="0" fontId="49" fillId="24" borderId="46" xfId="0" applyFont="1" applyFill="1" applyBorder="1" applyAlignment="1">
      <alignment horizontal="center" vertical="center"/>
    </xf>
    <xf numFmtId="0" fontId="53" fillId="0" borderId="37" xfId="0" applyFont="1" applyBorder="1" applyAlignment="1">
      <alignment horizontal="center" vertical="center"/>
    </xf>
    <xf numFmtId="176" fontId="53" fillId="0" borderId="23" xfId="0" applyNumberFormat="1" applyFont="1" applyBorder="1" applyAlignment="1">
      <alignment vertical="top"/>
    </xf>
    <xf numFmtId="176" fontId="53" fillId="0" borderId="54" xfId="0" applyNumberFormat="1" applyFont="1" applyBorder="1" applyAlignment="1">
      <alignment vertical="top"/>
    </xf>
    <xf numFmtId="0" fontId="44" fillId="0" borderId="13" xfId="44" applyFont="1" applyBorder="1" applyAlignment="1">
      <alignment horizontal="center" vertical="center" wrapText="1"/>
    </xf>
    <xf numFmtId="0" fontId="44" fillId="0" borderId="42" xfId="44" applyFont="1" applyBorder="1" applyAlignment="1">
      <alignment horizontal="center" vertical="center" wrapText="1"/>
    </xf>
    <xf numFmtId="0" fontId="44" fillId="0" borderId="43" xfId="44" applyFont="1" applyBorder="1" applyAlignment="1">
      <alignment horizontal="center" vertical="center" wrapText="1"/>
    </xf>
    <xf numFmtId="0" fontId="44" fillId="0" borderId="14" xfId="44" applyFont="1" applyBorder="1" applyAlignment="1">
      <alignment horizontal="center" vertical="center" wrapText="1"/>
    </xf>
    <xf numFmtId="177" fontId="24" fillId="0" borderId="10" xfId="44" applyNumberFormat="1" applyFont="1" applyBorder="1" applyAlignment="1">
      <alignment horizontal="right" vertical="center"/>
    </xf>
    <xf numFmtId="177" fontId="24" fillId="0" borderId="44" xfId="44" applyNumberFormat="1" applyFont="1" applyBorder="1" applyAlignment="1">
      <alignment horizontal="right" vertical="center"/>
    </xf>
    <xf numFmtId="38" fontId="1" fillId="0" borderId="17" xfId="33" applyFont="1" applyFill="1" applyBorder="1" applyAlignment="1">
      <alignment horizontal="center" vertical="center"/>
    </xf>
    <xf numFmtId="0" fontId="52" fillId="0" borderId="0" xfId="0" applyFont="1" applyAlignment="1">
      <alignment horizontal="left" vertical="center"/>
    </xf>
    <xf numFmtId="38" fontId="24" fillId="0" borderId="10" xfId="33" applyFont="1" applyFill="1" applyBorder="1" applyAlignment="1">
      <alignment horizontal="right" vertical="center" wrapText="1"/>
    </xf>
    <xf numFmtId="0" fontId="0" fillId="0" borderId="0" xfId="0" applyAlignment="1">
      <alignment horizontal="left" vertical="center"/>
    </xf>
    <xf numFmtId="0" fontId="35" fillId="0" borderId="0" xfId="0" applyFont="1" applyAlignment="1">
      <alignment horizontal="left" vertical="center"/>
    </xf>
    <xf numFmtId="0" fontId="26" fillId="0" borderId="0" xfId="0" applyFont="1" applyAlignment="1">
      <alignment horizontal="left" vertical="center"/>
    </xf>
    <xf numFmtId="0" fontId="0" fillId="24" borderId="0" xfId="0" applyFill="1" applyAlignment="1">
      <alignment horizontal="left" vertical="center"/>
    </xf>
    <xf numFmtId="0" fontId="39" fillId="26" borderId="62" xfId="0" applyFont="1" applyFill="1" applyBorder="1" applyAlignment="1">
      <alignment horizontal="left" vertical="center" wrapText="1"/>
    </xf>
    <xf numFmtId="49" fontId="61" fillId="0" borderId="0" xfId="0" applyNumberFormat="1" applyFont="1" applyAlignment="1">
      <alignment horizontal="left" vertical="center"/>
    </xf>
    <xf numFmtId="0" fontId="62" fillId="0" borderId="52" xfId="44" applyFont="1" applyBorder="1" applyAlignment="1">
      <alignment horizontal="center" vertical="center" wrapText="1"/>
    </xf>
    <xf numFmtId="0" fontId="62" fillId="0" borderId="15" xfId="44" applyFont="1" applyBorder="1" applyAlignment="1">
      <alignment horizontal="center" vertical="center" wrapText="1"/>
    </xf>
    <xf numFmtId="38" fontId="24" fillId="0" borderId="41" xfId="33" applyFont="1" applyFill="1" applyBorder="1" applyAlignment="1">
      <alignment horizontal="right" vertical="center" wrapText="1"/>
    </xf>
    <xf numFmtId="38" fontId="63" fillId="0" borderId="10" xfId="33" applyFont="1" applyFill="1" applyBorder="1" applyAlignment="1">
      <alignment horizontal="right" vertical="center" wrapText="1"/>
    </xf>
    <xf numFmtId="38" fontId="63" fillId="0" borderId="41" xfId="33" applyFont="1" applyFill="1" applyBorder="1" applyAlignment="1">
      <alignment horizontal="right" vertical="center" wrapText="1"/>
    </xf>
    <xf numFmtId="38" fontId="64" fillId="0" borderId="19" xfId="33" applyFont="1" applyFill="1" applyBorder="1" applyAlignment="1">
      <alignment horizontal="center" vertical="center"/>
    </xf>
    <xf numFmtId="38" fontId="64" fillId="0" borderId="16" xfId="33" applyFont="1" applyFill="1" applyBorder="1" applyAlignment="1">
      <alignment horizontal="center" vertical="center"/>
    </xf>
    <xf numFmtId="0" fontId="49" fillId="24" borderId="49" xfId="0" applyFont="1" applyFill="1" applyBorder="1" applyAlignment="1">
      <alignment horizontal="center" vertical="center"/>
    </xf>
    <xf numFmtId="0" fontId="1" fillId="0" borderId="50" xfId="0" applyFont="1" applyBorder="1" applyAlignment="1">
      <alignment vertical="center" wrapText="1"/>
    </xf>
    <xf numFmtId="0" fontId="0" fillId="24" borderId="12" xfId="0" applyFill="1" applyBorder="1" applyAlignment="1">
      <alignment horizontal="center" vertical="center" wrapText="1"/>
    </xf>
    <xf numFmtId="0" fontId="37" fillId="0" borderId="0" xfId="0" applyFont="1" applyAlignment="1">
      <alignment horizontal="center" vertical="center"/>
    </xf>
    <xf numFmtId="0" fontId="12" fillId="26" borderId="30" xfId="0" applyFont="1" applyFill="1" applyBorder="1" applyAlignment="1">
      <alignment horizontal="left" vertical="center" wrapText="1"/>
    </xf>
    <xf numFmtId="0" fontId="0" fillId="24" borderId="0" xfId="0" applyFill="1">
      <alignment vertical="center"/>
    </xf>
    <xf numFmtId="0" fontId="35" fillId="24" borderId="0" xfId="0" applyFont="1" applyFill="1" applyAlignment="1">
      <alignment horizontal="left" vertical="center"/>
    </xf>
    <xf numFmtId="0" fontId="52" fillId="24" borderId="0" xfId="0" applyFont="1" applyFill="1" applyAlignment="1">
      <alignment vertical="center" wrapText="1"/>
    </xf>
    <xf numFmtId="0" fontId="52" fillId="24" borderId="0" xfId="0" applyFont="1" applyFill="1">
      <alignment vertical="center"/>
    </xf>
    <xf numFmtId="0" fontId="38" fillId="26" borderId="10" xfId="0" applyFont="1" applyFill="1" applyBorder="1" applyAlignment="1">
      <alignment vertical="center" wrapText="1"/>
    </xf>
    <xf numFmtId="0" fontId="38" fillId="26" borderId="18" xfId="0" applyFont="1" applyFill="1" applyBorder="1" applyAlignment="1">
      <alignment horizontal="center" vertical="center" wrapText="1"/>
    </xf>
    <xf numFmtId="0" fontId="72" fillId="0" borderId="0" xfId="0" applyFont="1" applyAlignment="1">
      <alignment horizontal="center" vertical="center"/>
    </xf>
    <xf numFmtId="0" fontId="1" fillId="0" borderId="10" xfId="0" applyFont="1" applyBorder="1" applyAlignment="1">
      <alignment horizontal="center" vertical="center" wrapText="1"/>
    </xf>
    <xf numFmtId="0" fontId="1" fillId="0" borderId="10" xfId="0" applyFont="1" applyBorder="1" applyAlignment="1">
      <alignment horizontal="center" vertical="center"/>
    </xf>
    <xf numFmtId="0" fontId="1" fillId="0" borderId="41" xfId="0" applyFont="1" applyBorder="1" applyAlignment="1">
      <alignment horizontal="center" vertical="center"/>
    </xf>
    <xf numFmtId="0" fontId="50" fillId="0" borderId="10" xfId="0" applyFont="1" applyBorder="1" applyAlignment="1">
      <alignment horizontal="center" vertical="center" wrapText="1"/>
    </xf>
    <xf numFmtId="0" fontId="0" fillId="0" borderId="12"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10" xfId="0" applyBorder="1" applyAlignment="1">
      <alignment horizontal="center" vertical="center"/>
    </xf>
    <xf numFmtId="0" fontId="36" fillId="0" borderId="10" xfId="0" applyFont="1" applyBorder="1" applyAlignment="1">
      <alignment horizontal="center" vertical="center" wrapText="1"/>
    </xf>
    <xf numFmtId="0" fontId="12" fillId="26" borderId="71" xfId="0" applyFont="1" applyFill="1" applyBorder="1" applyAlignment="1">
      <alignment horizontal="left" vertical="center" wrapText="1"/>
    </xf>
    <xf numFmtId="0" fontId="12" fillId="26" borderId="30" xfId="0" applyFont="1" applyFill="1" applyBorder="1" applyAlignment="1">
      <alignment horizontal="left" vertical="center" wrapText="1"/>
    </xf>
    <xf numFmtId="0" fontId="12" fillId="26" borderId="72" xfId="0" applyFont="1" applyFill="1" applyBorder="1" applyAlignment="1">
      <alignment horizontal="left" vertical="center" wrapText="1"/>
    </xf>
    <xf numFmtId="0" fontId="0" fillId="0" borderId="12" xfId="0" applyBorder="1" applyAlignment="1">
      <alignment horizontal="center" vertical="center"/>
    </xf>
    <xf numFmtId="0" fontId="0" fillId="0" borderId="50" xfId="0" applyBorder="1" applyAlignment="1">
      <alignment horizontal="center" vertical="center"/>
    </xf>
    <xf numFmtId="0" fontId="0" fillId="0" borderId="62" xfId="0" applyBorder="1" applyAlignment="1">
      <alignment horizontal="center" vertical="center"/>
    </xf>
    <xf numFmtId="0" fontId="0" fillId="0" borderId="62" xfId="0" applyBorder="1" applyAlignment="1">
      <alignment horizontal="center" vertical="center" wrapText="1"/>
    </xf>
    <xf numFmtId="0" fontId="0" fillId="0" borderId="51" xfId="0" applyBorder="1" applyAlignment="1">
      <alignment horizontal="center" vertical="center"/>
    </xf>
    <xf numFmtId="0" fontId="36" fillId="0" borderId="12" xfId="0" applyFont="1" applyBorder="1" applyAlignment="1">
      <alignment horizontal="center" vertical="center" wrapText="1"/>
    </xf>
    <xf numFmtId="0" fontId="36" fillId="0" borderId="50" xfId="0" applyFont="1" applyBorder="1" applyAlignment="1">
      <alignment horizontal="center" vertical="center" wrapText="1"/>
    </xf>
    <xf numFmtId="0" fontId="36" fillId="0" borderId="51"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10" xfId="0" applyFont="1" applyBorder="1" applyAlignment="1">
      <alignment horizontal="center" vertical="center"/>
    </xf>
    <xf numFmtId="0" fontId="0" fillId="0" borderId="41" xfId="0" applyBorder="1" applyAlignment="1">
      <alignment horizontal="center" vertical="center"/>
    </xf>
    <xf numFmtId="0" fontId="12" fillId="26" borderId="18" xfId="0" applyFont="1" applyFill="1" applyBorder="1" applyAlignment="1">
      <alignment horizontal="left" vertical="center" wrapText="1"/>
    </xf>
    <xf numFmtId="0" fontId="12" fillId="26" borderId="10" xfId="0" applyFont="1" applyFill="1" applyBorder="1" applyAlignment="1">
      <alignment horizontal="left" vertical="center" wrapText="1"/>
    </xf>
    <xf numFmtId="0" fontId="0" fillId="24" borderId="50" xfId="0" applyFill="1" applyBorder="1" applyAlignment="1">
      <alignment horizontal="center" vertical="center"/>
    </xf>
    <xf numFmtId="0" fontId="0" fillId="24" borderId="62" xfId="0" applyFill="1" applyBorder="1" applyAlignment="1">
      <alignment horizontal="center" vertical="center"/>
    </xf>
    <xf numFmtId="0" fontId="12" fillId="26" borderId="10" xfId="0" applyFont="1" applyFill="1" applyBorder="1" applyAlignment="1">
      <alignment horizontal="center" vertical="center" wrapText="1"/>
    </xf>
    <xf numFmtId="0" fontId="0" fillId="24" borderId="50" xfId="0" applyFill="1" applyBorder="1" applyAlignment="1">
      <alignment horizontal="center" vertical="center" wrapText="1"/>
    </xf>
    <xf numFmtId="0" fontId="0" fillId="24" borderId="62" xfId="0" applyFill="1" applyBorder="1" applyAlignment="1">
      <alignment horizontal="center" vertical="center" wrapText="1"/>
    </xf>
    <xf numFmtId="0" fontId="1" fillId="0" borderId="46" xfId="0" applyFont="1" applyBorder="1" applyAlignment="1">
      <alignment horizontal="left" vertical="center" wrapText="1"/>
    </xf>
    <xf numFmtId="0" fontId="1" fillId="0" borderId="49" xfId="0" applyFont="1" applyBorder="1" applyAlignment="1">
      <alignment horizontal="left" vertical="center" wrapText="1"/>
    </xf>
    <xf numFmtId="0" fontId="1" fillId="0" borderId="63" xfId="0" applyFont="1" applyBorder="1" applyAlignment="1">
      <alignment horizontal="left" vertical="center" wrapText="1"/>
    </xf>
    <xf numFmtId="0" fontId="1" fillId="0" borderId="59" xfId="0" applyFont="1" applyBorder="1" applyAlignment="1">
      <alignment horizontal="left" vertical="center" wrapText="1"/>
    </xf>
    <xf numFmtId="0" fontId="38" fillId="26" borderId="74" xfId="0" applyFont="1" applyFill="1" applyBorder="1" applyAlignment="1">
      <alignment horizontal="left" vertical="center" wrapText="1"/>
    </xf>
    <xf numFmtId="0" fontId="38" fillId="26" borderId="75" xfId="0" applyFont="1" applyFill="1" applyBorder="1" applyAlignment="1">
      <alignment horizontal="left" vertical="center" wrapText="1"/>
    </xf>
    <xf numFmtId="0" fontId="1" fillId="0" borderId="65"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2" fillId="26" borderId="13" xfId="0" applyFont="1" applyFill="1" applyBorder="1" applyAlignment="1">
      <alignment horizontal="left" vertical="center" wrapText="1"/>
    </xf>
    <xf numFmtId="0" fontId="12" fillId="26" borderId="14" xfId="0" applyFont="1" applyFill="1" applyBorder="1" applyAlignment="1">
      <alignment horizontal="left" vertical="center" wrapText="1"/>
    </xf>
    <xf numFmtId="0" fontId="0" fillId="0" borderId="76" xfId="0" applyBorder="1" applyAlignment="1">
      <alignment horizontal="center" vertical="center"/>
    </xf>
    <xf numFmtId="0" fontId="0" fillId="0" borderId="47" xfId="0" applyBorder="1" applyAlignment="1">
      <alignment horizontal="center" vertical="center"/>
    </xf>
    <xf numFmtId="0" fontId="0" fillId="0" borderId="77" xfId="0" applyBorder="1" applyAlignment="1">
      <alignment horizontal="center" vertical="center"/>
    </xf>
    <xf numFmtId="0" fontId="12" fillId="26" borderId="14" xfId="0" applyFont="1" applyFill="1"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1" fillId="0" borderId="12" xfId="0" applyFont="1" applyBorder="1" applyAlignment="1">
      <alignment horizontal="left" vertical="center" wrapText="1"/>
    </xf>
    <xf numFmtId="0" fontId="1" fillId="0" borderId="50" xfId="0" applyFont="1" applyBorder="1" applyAlignment="1">
      <alignment horizontal="left" vertical="center" wrapText="1"/>
    </xf>
    <xf numFmtId="0" fontId="1" fillId="0" borderId="62" xfId="0" applyFont="1" applyBorder="1" applyAlignment="1">
      <alignment horizontal="left" vertical="center" wrapText="1"/>
    </xf>
    <xf numFmtId="0" fontId="1" fillId="0" borderId="51" xfId="0" applyFont="1" applyBorder="1" applyAlignment="1">
      <alignment horizontal="left" vertical="center" wrapText="1"/>
    </xf>
    <xf numFmtId="0" fontId="66" fillId="26" borderId="71" xfId="0" applyFont="1" applyFill="1" applyBorder="1" applyAlignment="1">
      <alignment horizontal="left" vertical="center" wrapText="1"/>
    </xf>
    <xf numFmtId="0" fontId="66" fillId="26" borderId="73" xfId="0" applyFont="1" applyFill="1" applyBorder="1" applyAlignment="1">
      <alignment horizontal="left" vertical="center" wrapText="1"/>
    </xf>
    <xf numFmtId="0" fontId="66" fillId="26" borderId="30" xfId="0" applyFont="1" applyFill="1" applyBorder="1" applyAlignment="1">
      <alignment horizontal="left" vertical="center" wrapText="1"/>
    </xf>
    <xf numFmtId="0" fontId="66" fillId="26" borderId="11" xfId="0" applyFont="1" applyFill="1" applyBorder="1" applyAlignment="1">
      <alignment horizontal="left" vertical="center" wrapText="1"/>
    </xf>
    <xf numFmtId="0" fontId="66" fillId="26" borderId="55" xfId="0" applyFont="1" applyFill="1" applyBorder="1" applyAlignment="1">
      <alignment horizontal="left" vertical="center" wrapText="1"/>
    </xf>
    <xf numFmtId="0" fontId="66" fillId="26" borderId="57" xfId="0" applyFont="1" applyFill="1" applyBorder="1" applyAlignment="1">
      <alignment horizontal="left" vertical="center" wrapText="1"/>
    </xf>
    <xf numFmtId="0" fontId="1" fillId="24" borderId="50" xfId="0" applyFont="1" applyFill="1" applyBorder="1" applyAlignment="1">
      <alignment horizontal="left" vertical="top" wrapText="1"/>
    </xf>
    <xf numFmtId="0" fontId="1" fillId="24" borderId="51" xfId="0" applyFont="1" applyFill="1" applyBorder="1" applyAlignment="1">
      <alignment horizontal="left" vertical="top"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0" fontId="1" fillId="24" borderId="78" xfId="0" applyFont="1" applyFill="1" applyBorder="1" applyAlignment="1">
      <alignment horizontal="left" vertical="center" wrapText="1"/>
    </xf>
    <xf numFmtId="0" fontId="1" fillId="24" borderId="79" xfId="0" applyFont="1" applyFill="1" applyBorder="1" applyAlignment="1">
      <alignment horizontal="left" vertical="center" wrapText="1"/>
    </xf>
    <xf numFmtId="0" fontId="1" fillId="24" borderId="80" xfId="0" applyFont="1" applyFill="1" applyBorder="1" applyAlignment="1">
      <alignment horizontal="left" vertical="center" wrapText="1"/>
    </xf>
    <xf numFmtId="0" fontId="1" fillId="0" borderId="81" xfId="0" applyFont="1" applyBorder="1" applyAlignment="1">
      <alignment horizontal="left" vertical="top" wrapText="1"/>
    </xf>
    <xf numFmtId="0" fontId="1" fillId="0" borderId="82" xfId="0" applyFont="1" applyBorder="1" applyAlignment="1">
      <alignment horizontal="left" vertical="top" wrapText="1"/>
    </xf>
    <xf numFmtId="0" fontId="1" fillId="0" borderId="83" xfId="0" applyFont="1" applyBorder="1" applyAlignment="1">
      <alignment horizontal="left" vertical="top" wrapText="1"/>
    </xf>
    <xf numFmtId="0" fontId="1" fillId="0" borderId="84" xfId="0" applyFont="1" applyBorder="1" applyAlignment="1">
      <alignment horizontal="left" vertical="top" wrapText="1"/>
    </xf>
    <xf numFmtId="0" fontId="1" fillId="0" borderId="56" xfId="0" applyFont="1" applyBorder="1" applyAlignment="1">
      <alignment horizontal="left" vertical="top" wrapText="1"/>
    </xf>
    <xf numFmtId="0" fontId="1" fillId="0" borderId="85" xfId="0" applyFont="1" applyBorder="1" applyAlignment="1">
      <alignment horizontal="left" vertical="top" wrapText="1"/>
    </xf>
    <xf numFmtId="0" fontId="12" fillId="26" borderId="12" xfId="0" applyFont="1" applyFill="1" applyBorder="1" applyAlignment="1">
      <alignment horizontal="center" vertical="center" wrapText="1"/>
    </xf>
    <xf numFmtId="0" fontId="12" fillId="26" borderId="50" xfId="0" applyFont="1" applyFill="1" applyBorder="1" applyAlignment="1">
      <alignment horizontal="center" vertical="center"/>
    </xf>
    <xf numFmtId="0" fontId="12" fillId="26" borderId="62" xfId="0" applyFont="1" applyFill="1" applyBorder="1" applyAlignment="1">
      <alignment horizontal="center" vertical="center"/>
    </xf>
    <xf numFmtId="0" fontId="12" fillId="26" borderId="86" xfId="0" applyFont="1" applyFill="1" applyBorder="1" applyAlignment="1">
      <alignment horizontal="left" vertical="center" wrapText="1"/>
    </xf>
    <xf numFmtId="0" fontId="12" fillId="26" borderId="87" xfId="0" applyFont="1" applyFill="1" applyBorder="1" applyAlignment="1">
      <alignment horizontal="left" vertical="center"/>
    </xf>
    <xf numFmtId="0" fontId="12" fillId="26" borderId="30" xfId="0" applyFont="1" applyFill="1" applyBorder="1" applyAlignment="1">
      <alignment horizontal="left" vertical="center"/>
    </xf>
    <xf numFmtId="0" fontId="12" fillId="26" borderId="11" xfId="0" applyFont="1" applyFill="1" applyBorder="1" applyAlignment="1">
      <alignment horizontal="left" vertical="center"/>
    </xf>
    <xf numFmtId="0" fontId="38" fillId="26" borderId="76" xfId="0" applyFont="1" applyFill="1" applyBorder="1" applyAlignment="1">
      <alignment horizontal="center" vertical="center" wrapText="1"/>
    </xf>
    <xf numFmtId="0" fontId="38" fillId="26" borderId="47" xfId="0" applyFont="1" applyFill="1" applyBorder="1" applyAlignment="1">
      <alignment horizontal="center" vertical="center" wrapText="1"/>
    </xf>
    <xf numFmtId="0" fontId="38" fillId="26" borderId="88" xfId="0" applyFont="1" applyFill="1" applyBorder="1" applyAlignment="1">
      <alignment horizontal="center" vertical="center" wrapText="1"/>
    </xf>
    <xf numFmtId="0" fontId="1" fillId="0" borderId="12" xfId="0" applyFont="1" applyBorder="1" applyAlignment="1">
      <alignment horizontal="center" vertical="top" wrapText="1"/>
    </xf>
    <xf numFmtId="0" fontId="1" fillId="0" borderId="50" xfId="0" applyFont="1" applyBorder="1" applyAlignment="1">
      <alignment horizontal="center" vertical="top" wrapText="1"/>
    </xf>
    <xf numFmtId="0" fontId="1" fillId="0" borderId="51" xfId="0" applyFont="1" applyBorder="1" applyAlignment="1">
      <alignment horizontal="center" vertical="top" wrapText="1"/>
    </xf>
    <xf numFmtId="0" fontId="38" fillId="26" borderId="12" xfId="0" applyFont="1" applyFill="1" applyBorder="1" applyAlignment="1">
      <alignment horizontal="center" vertical="center" wrapText="1"/>
    </xf>
    <xf numFmtId="0" fontId="38" fillId="26" borderId="50" xfId="0" applyFont="1" applyFill="1" applyBorder="1" applyAlignment="1">
      <alignment horizontal="center" vertical="center" wrapText="1"/>
    </xf>
    <xf numFmtId="0" fontId="38" fillId="26" borderId="51" xfId="0" applyFont="1" applyFill="1" applyBorder="1" applyAlignment="1">
      <alignment horizontal="center" vertical="center" wrapText="1"/>
    </xf>
    <xf numFmtId="0" fontId="0" fillId="26" borderId="10" xfId="0" applyFill="1" applyBorder="1" applyAlignment="1">
      <alignment horizontal="center" vertical="center"/>
    </xf>
    <xf numFmtId="0" fontId="0" fillId="24" borderId="10" xfId="0" applyFill="1" applyBorder="1" applyAlignment="1">
      <alignment horizontal="center" vertical="center"/>
    </xf>
    <xf numFmtId="0" fontId="0" fillId="26" borderId="12" xfId="0" applyFill="1" applyBorder="1" applyAlignment="1">
      <alignment horizontal="center" vertical="center" wrapText="1"/>
    </xf>
    <xf numFmtId="0" fontId="0" fillId="26" borderId="50" xfId="0" applyFill="1" applyBorder="1" applyAlignment="1">
      <alignment horizontal="center" vertical="center"/>
    </xf>
    <xf numFmtId="0" fontId="0" fillId="26" borderId="51" xfId="0" applyFill="1" applyBorder="1" applyAlignment="1">
      <alignment horizontal="center" vertical="center"/>
    </xf>
    <xf numFmtId="0" fontId="12" fillId="26" borderId="89" xfId="0" applyFont="1" applyFill="1" applyBorder="1" applyAlignment="1">
      <alignment horizontal="left" vertical="center" wrapText="1"/>
    </xf>
    <xf numFmtId="0" fontId="12" fillId="26" borderId="63" xfId="0" applyFont="1" applyFill="1" applyBorder="1" applyAlignment="1">
      <alignment horizontal="left" vertical="center" wrapText="1"/>
    </xf>
    <xf numFmtId="0" fontId="0" fillId="0" borderId="49" xfId="0" applyBorder="1" applyAlignment="1">
      <alignment horizontal="center" vertical="center"/>
    </xf>
    <xf numFmtId="0" fontId="0" fillId="0" borderId="59" xfId="0" applyBorder="1" applyAlignment="1">
      <alignment horizontal="center" vertical="center"/>
    </xf>
    <xf numFmtId="0" fontId="67" fillId="26" borderId="73" xfId="0" applyFont="1" applyFill="1" applyBorder="1" applyAlignment="1">
      <alignment horizontal="left" vertical="center" wrapText="1"/>
    </xf>
    <xf numFmtId="0" fontId="67" fillId="26" borderId="11" xfId="0" applyFont="1" applyFill="1" applyBorder="1" applyAlignment="1">
      <alignment horizontal="left" vertical="center" wrapText="1"/>
    </xf>
    <xf numFmtId="0" fontId="67" fillId="26" borderId="90" xfId="0" applyFont="1" applyFill="1" applyBorder="1" applyAlignment="1">
      <alignment horizontal="left" vertical="center" wrapText="1"/>
    </xf>
    <xf numFmtId="0" fontId="0" fillId="26" borderId="12" xfId="0" applyFill="1" applyBorder="1" applyAlignment="1">
      <alignment horizontal="center" vertical="center"/>
    </xf>
    <xf numFmtId="0" fontId="0" fillId="26" borderId="62" xfId="0" applyFill="1" applyBorder="1" applyAlignment="1">
      <alignment horizontal="center" vertical="center"/>
    </xf>
    <xf numFmtId="0" fontId="0" fillId="24" borderId="41" xfId="0" applyFill="1" applyBorder="1" applyAlignment="1">
      <alignment horizontal="center" vertical="center"/>
    </xf>
    <xf numFmtId="0" fontId="0" fillId="24" borderId="78" xfId="0" applyFill="1" applyBorder="1" applyAlignment="1">
      <alignment horizontal="center" vertical="center"/>
    </xf>
    <xf numFmtId="0" fontId="0" fillId="24" borderId="79" xfId="0" applyFill="1" applyBorder="1" applyAlignment="1">
      <alignment horizontal="center" vertical="center"/>
    </xf>
    <xf numFmtId="0" fontId="0" fillId="24" borderId="73" xfId="0" applyFill="1" applyBorder="1" applyAlignment="1">
      <alignment horizontal="center" vertical="center"/>
    </xf>
    <xf numFmtId="0" fontId="0" fillId="24" borderId="91" xfId="0" applyFill="1" applyBorder="1" applyAlignment="1">
      <alignment horizontal="center" vertical="center"/>
    </xf>
    <xf numFmtId="0" fontId="0" fillId="24" borderId="0" xfId="0" applyFill="1" applyAlignment="1">
      <alignment horizontal="center" vertical="center"/>
    </xf>
    <xf numFmtId="0" fontId="0" fillId="24" borderId="11" xfId="0" applyFill="1" applyBorder="1" applyAlignment="1">
      <alignment horizontal="center" vertical="center"/>
    </xf>
    <xf numFmtId="0" fontId="0" fillId="24" borderId="81" xfId="0" applyFill="1" applyBorder="1" applyAlignment="1">
      <alignment horizontal="center" vertical="center"/>
    </xf>
    <xf numFmtId="0" fontId="0" fillId="24" borderId="82" xfId="0" applyFill="1" applyBorder="1" applyAlignment="1">
      <alignment horizontal="center" vertical="center"/>
    </xf>
    <xf numFmtId="0" fontId="0" fillId="24" borderId="90" xfId="0" applyFill="1" applyBorder="1" applyAlignment="1">
      <alignment horizontal="center" vertical="center"/>
    </xf>
    <xf numFmtId="0" fontId="68" fillId="24" borderId="12" xfId="0" applyFont="1" applyFill="1" applyBorder="1" applyAlignment="1">
      <alignment horizontal="center" vertical="center" wrapText="1"/>
    </xf>
    <xf numFmtId="0" fontId="68" fillId="24" borderId="50" xfId="0" applyFont="1" applyFill="1" applyBorder="1" applyAlignment="1">
      <alignment horizontal="center" vertical="center" wrapText="1"/>
    </xf>
    <xf numFmtId="0" fontId="0" fillId="24" borderId="51" xfId="0" applyFill="1" applyBorder="1" applyAlignment="1">
      <alignment horizontal="center" vertical="center"/>
    </xf>
    <xf numFmtId="0" fontId="0" fillId="24" borderId="12" xfId="0" applyFill="1"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37" fillId="0" borderId="0" xfId="0" applyFont="1" applyAlignment="1">
      <alignment horizontal="center" vertical="center"/>
    </xf>
    <xf numFmtId="0" fontId="12" fillId="26" borderId="109" xfId="0" applyFont="1" applyFill="1" applyBorder="1" applyAlignment="1">
      <alignment horizontal="left" vertical="center"/>
    </xf>
    <xf numFmtId="0" fontId="12" fillId="26" borderId="77" xfId="0" applyFont="1" applyFill="1" applyBorder="1" applyAlignment="1">
      <alignment horizontal="left" vertical="center"/>
    </xf>
    <xf numFmtId="0" fontId="0" fillId="0" borderId="76" xfId="0" applyBorder="1" applyAlignment="1">
      <alignment horizontal="left" vertical="center"/>
    </xf>
    <xf numFmtId="0" fontId="0" fillId="0" borderId="47" xfId="0" applyBorder="1" applyAlignment="1">
      <alignment horizontal="left" vertical="center"/>
    </xf>
    <xf numFmtId="0" fontId="0" fillId="0" borderId="88" xfId="0" applyBorder="1" applyAlignment="1">
      <alignment horizontal="left" vertical="center"/>
    </xf>
    <xf numFmtId="0" fontId="0" fillId="0" borderId="10" xfId="0" applyBorder="1" applyAlignment="1">
      <alignment horizontal="left" vertical="center"/>
    </xf>
    <xf numFmtId="0" fontId="0" fillId="0" borderId="41" xfId="0" applyBorder="1" applyAlignment="1">
      <alignment horizontal="left" vertical="center"/>
    </xf>
    <xf numFmtId="0" fontId="66" fillId="26" borderId="18" xfId="0" applyFont="1" applyFill="1" applyBorder="1" applyAlignment="1">
      <alignment horizontal="left" vertical="center" wrapText="1"/>
    </xf>
    <xf numFmtId="0" fontId="66" fillId="26" borderId="10" xfId="0" applyFont="1" applyFill="1" applyBorder="1" applyAlignment="1">
      <alignment horizontal="left" vertical="center"/>
    </xf>
    <xf numFmtId="0" fontId="72" fillId="0" borderId="0" xfId="0" applyFont="1" applyAlignment="1">
      <alignment horizontal="center" vertical="center"/>
    </xf>
    <xf numFmtId="0" fontId="38" fillId="0" borderId="113" xfId="0" applyFont="1" applyBorder="1" applyAlignment="1">
      <alignment horizontal="left" vertical="center" wrapText="1"/>
    </xf>
    <xf numFmtId="0" fontId="38" fillId="0" borderId="114" xfId="0" applyFont="1" applyBorder="1" applyAlignment="1">
      <alignment horizontal="left" vertical="center" wrapText="1"/>
    </xf>
    <xf numFmtId="0" fontId="38" fillId="0" borderId="115" xfId="0" applyFont="1" applyBorder="1" applyAlignment="1">
      <alignment horizontal="left" vertical="center" wrapText="1"/>
    </xf>
    <xf numFmtId="0" fontId="74" fillId="0" borderId="103" xfId="0" applyFont="1" applyBorder="1" applyAlignment="1">
      <alignment horizontal="center" vertical="center" wrapText="1"/>
    </xf>
    <xf numFmtId="0" fontId="74" fillId="0" borderId="104" xfId="0" applyFont="1" applyBorder="1" applyAlignment="1">
      <alignment horizontal="center" vertical="center" wrapText="1"/>
    </xf>
    <xf numFmtId="0" fontId="74" fillId="0" borderId="105" xfId="0" applyFont="1" applyBorder="1" applyAlignment="1">
      <alignment horizontal="center" vertical="center" wrapText="1"/>
    </xf>
    <xf numFmtId="0" fontId="74" fillId="0" borderId="106" xfId="0" applyFont="1" applyBorder="1" applyAlignment="1">
      <alignment horizontal="center" vertical="center" wrapText="1"/>
    </xf>
    <xf numFmtId="0" fontId="38" fillId="0" borderId="110" xfId="0" applyFont="1" applyBorder="1" applyAlignment="1">
      <alignment horizontal="left" vertical="center" wrapText="1"/>
    </xf>
    <xf numFmtId="0" fontId="38" fillId="0" borderId="111" xfId="0" applyFont="1" applyBorder="1" applyAlignment="1">
      <alignment horizontal="left" vertical="center" wrapText="1"/>
    </xf>
    <xf numFmtId="0" fontId="38" fillId="0" borderId="112" xfId="0" applyFont="1" applyBorder="1" applyAlignment="1">
      <alignment horizontal="left" vertical="center" wrapText="1"/>
    </xf>
    <xf numFmtId="0" fontId="38" fillId="26" borderId="68" xfId="0" applyFont="1" applyFill="1" applyBorder="1" applyAlignment="1">
      <alignment horizontal="left" vertical="center" wrapText="1"/>
    </xf>
    <xf numFmtId="0" fontId="38" fillId="26" borderId="50" xfId="0" applyFont="1" applyFill="1" applyBorder="1" applyAlignment="1">
      <alignment horizontal="left" vertical="center" wrapText="1"/>
    </xf>
    <xf numFmtId="0" fontId="38" fillId="26" borderId="51" xfId="0" applyFont="1" applyFill="1" applyBorder="1" applyAlignment="1">
      <alignment horizontal="left" vertical="center" wrapText="1"/>
    </xf>
    <xf numFmtId="0" fontId="38" fillId="26" borderId="18" xfId="0" applyFont="1" applyFill="1" applyBorder="1" applyAlignment="1">
      <alignment horizontal="left" vertical="center" wrapText="1"/>
    </xf>
    <xf numFmtId="0" fontId="38" fillId="26" borderId="10" xfId="0" applyFont="1" applyFill="1" applyBorder="1" applyAlignment="1">
      <alignment horizontal="left" vertical="center"/>
    </xf>
    <xf numFmtId="0" fontId="38" fillId="26" borderId="64" xfId="0" applyFont="1" applyFill="1" applyBorder="1" applyAlignment="1">
      <alignment horizontal="center" vertical="center" wrapText="1"/>
    </xf>
    <xf numFmtId="0" fontId="38" fillId="26" borderId="69" xfId="0" applyFont="1" applyFill="1" applyBorder="1" applyAlignment="1">
      <alignment horizontal="center" vertical="center" wrapText="1"/>
    </xf>
    <xf numFmtId="0" fontId="38" fillId="26" borderId="70" xfId="0" applyFont="1" applyFill="1" applyBorder="1" applyAlignment="1">
      <alignment horizontal="center" vertical="center" wrapText="1"/>
    </xf>
    <xf numFmtId="0" fontId="12" fillId="26" borderId="10" xfId="0" applyFont="1" applyFill="1" applyBorder="1" applyAlignment="1">
      <alignment horizontal="left" vertical="center"/>
    </xf>
    <xf numFmtId="0" fontId="51" fillId="0" borderId="12" xfId="0" applyFont="1" applyBorder="1" applyAlignment="1">
      <alignment horizontal="center" vertical="center" wrapText="1"/>
    </xf>
    <xf numFmtId="0" fontId="51" fillId="0" borderId="50" xfId="0" applyFont="1" applyBorder="1" applyAlignment="1">
      <alignment horizontal="center" vertical="center" wrapText="1"/>
    </xf>
    <xf numFmtId="0" fontId="51" fillId="0" borderId="62" xfId="0" applyFont="1" applyBorder="1" applyAlignment="1">
      <alignment horizontal="center" vertical="center" wrapText="1"/>
    </xf>
    <xf numFmtId="0" fontId="67" fillId="26" borderId="11" xfId="0" applyFont="1" applyFill="1" applyBorder="1" applyAlignment="1">
      <alignment horizontal="left" vertical="center"/>
    </xf>
    <xf numFmtId="0" fontId="67" fillId="26" borderId="90" xfId="0" applyFont="1" applyFill="1" applyBorder="1" applyAlignment="1">
      <alignment horizontal="left" vertical="center"/>
    </xf>
    <xf numFmtId="0" fontId="0" fillId="26" borderId="41" xfId="0" applyFill="1" applyBorder="1" applyAlignment="1">
      <alignment horizontal="center" vertical="center"/>
    </xf>
    <xf numFmtId="0" fontId="0" fillId="24" borderId="61" xfId="0" applyFill="1" applyBorder="1" applyAlignment="1">
      <alignment horizontal="center" vertical="center"/>
    </xf>
    <xf numFmtId="0" fontId="38" fillId="26" borderId="10" xfId="0" applyFont="1" applyFill="1" applyBorder="1" applyAlignment="1">
      <alignment horizontal="center" vertical="center" wrapText="1"/>
    </xf>
    <xf numFmtId="0" fontId="38" fillId="26" borderId="41" xfId="0" applyFont="1" applyFill="1" applyBorder="1" applyAlignment="1">
      <alignment horizontal="center" vertical="center" wrapText="1"/>
    </xf>
    <xf numFmtId="0" fontId="47" fillId="26" borderId="68" xfId="0" applyFont="1" applyFill="1" applyBorder="1" applyAlignment="1">
      <alignment horizontal="center" vertical="center" wrapText="1"/>
    </xf>
    <xf numFmtId="0" fontId="47" fillId="26" borderId="62" xfId="0" applyFont="1" applyFill="1" applyBorder="1" applyAlignment="1">
      <alignment horizontal="center" vertical="center" wrapText="1"/>
    </xf>
    <xf numFmtId="0" fontId="0" fillId="0" borderId="12" xfId="0" applyBorder="1" applyAlignment="1">
      <alignment horizontal="left" vertical="top"/>
    </xf>
    <xf numFmtId="0" fontId="0" fillId="0" borderId="50" xfId="0" applyBorder="1" applyAlignment="1">
      <alignment horizontal="left" vertical="top"/>
    </xf>
    <xf numFmtId="0" fontId="0" fillId="0" borderId="51" xfId="0" applyBorder="1" applyAlignment="1">
      <alignment horizontal="left" vertical="top"/>
    </xf>
    <xf numFmtId="0" fontId="12" fillId="26" borderId="68" xfId="0" applyFont="1" applyFill="1" applyBorder="1" applyAlignment="1">
      <alignment horizontal="left" vertical="center" wrapText="1"/>
    </xf>
    <xf numFmtId="0" fontId="12" fillId="26" borderId="62" xfId="0" applyFont="1" applyFill="1" applyBorder="1" applyAlignment="1">
      <alignment horizontal="left" vertical="center"/>
    </xf>
    <xf numFmtId="0" fontId="12" fillId="26" borderId="19" xfId="0" applyFont="1" applyFill="1" applyBorder="1" applyAlignment="1">
      <alignment horizontal="left" vertical="center" wrapText="1"/>
    </xf>
    <xf numFmtId="0" fontId="12" fillId="26" borderId="46" xfId="0" applyFont="1" applyFill="1" applyBorder="1" applyAlignment="1">
      <alignment horizontal="left" vertical="center"/>
    </xf>
    <xf numFmtId="0" fontId="12" fillId="26" borderId="73" xfId="0" applyFont="1" applyFill="1" applyBorder="1" applyAlignment="1">
      <alignment horizontal="left" vertical="center" wrapText="1"/>
    </xf>
    <xf numFmtId="0" fontId="12" fillId="26" borderId="11" xfId="0" applyFont="1" applyFill="1" applyBorder="1" applyAlignment="1">
      <alignment horizontal="left" vertical="center" wrapText="1"/>
    </xf>
    <xf numFmtId="0" fontId="12" fillId="26" borderId="90" xfId="0" applyFont="1" applyFill="1" applyBorder="1" applyAlignment="1">
      <alignment horizontal="left" vertical="center" wrapText="1"/>
    </xf>
    <xf numFmtId="0" fontId="38" fillId="26" borderId="93" xfId="0" applyFont="1" applyFill="1" applyBorder="1" applyAlignment="1">
      <alignment horizontal="center" vertical="center" wrapText="1"/>
    </xf>
    <xf numFmtId="0" fontId="38" fillId="26" borderId="102" xfId="0" applyFont="1" applyFill="1" applyBorder="1" applyAlignment="1">
      <alignment horizontal="center" vertical="center" wrapText="1"/>
    </xf>
    <xf numFmtId="0" fontId="73" fillId="0" borderId="46" xfId="0" applyFont="1" applyBorder="1" applyAlignment="1">
      <alignment horizontal="center" vertical="center" wrapText="1"/>
    </xf>
    <xf numFmtId="0" fontId="73" fillId="0" borderId="49" xfId="0" applyFont="1" applyBorder="1" applyAlignment="1">
      <alignment horizontal="center" vertical="center" wrapText="1"/>
    </xf>
    <xf numFmtId="0" fontId="73" fillId="0" borderId="63" xfId="0" applyFont="1" applyBorder="1" applyAlignment="1">
      <alignment horizontal="center" vertical="center" wrapText="1"/>
    </xf>
    <xf numFmtId="0" fontId="1" fillId="0" borderId="46" xfId="0" applyFont="1" applyBorder="1" applyAlignment="1">
      <alignment horizontal="center" vertical="top"/>
    </xf>
    <xf numFmtId="0" fontId="1" fillId="0" borderId="49" xfId="0" applyFont="1" applyBorder="1" applyAlignment="1">
      <alignment horizontal="center" vertical="top"/>
    </xf>
    <xf numFmtId="0" fontId="1" fillId="0" borderId="59" xfId="0" applyFont="1" applyBorder="1" applyAlignment="1">
      <alignment horizontal="center" vertical="top"/>
    </xf>
    <xf numFmtId="0" fontId="38" fillId="26" borderId="71" xfId="0" applyFont="1" applyFill="1" applyBorder="1" applyAlignment="1">
      <alignment horizontal="left" vertical="center" wrapText="1"/>
    </xf>
    <xf numFmtId="0" fontId="38" fillId="26" borderId="73" xfId="0" applyFont="1" applyFill="1" applyBorder="1" applyAlignment="1">
      <alignment horizontal="left" vertical="center" wrapText="1"/>
    </xf>
    <xf numFmtId="0" fontId="38" fillId="26" borderId="55" xfId="0" applyFont="1" applyFill="1" applyBorder="1" applyAlignment="1">
      <alignment horizontal="left" vertical="center" wrapText="1"/>
    </xf>
    <xf numFmtId="0" fontId="38" fillId="26" borderId="57" xfId="0" applyFont="1" applyFill="1" applyBorder="1" applyAlignment="1">
      <alignment horizontal="left" vertical="center" wrapText="1"/>
    </xf>
    <xf numFmtId="0" fontId="38" fillId="26" borderId="72" xfId="0" applyFont="1" applyFill="1" applyBorder="1" applyAlignment="1">
      <alignment horizontal="left" vertical="center" wrapText="1"/>
    </xf>
    <xf numFmtId="0" fontId="38" fillId="26" borderId="90" xfId="0" applyFont="1" applyFill="1" applyBorder="1" applyAlignment="1">
      <alignment horizontal="left" vertical="center" wrapText="1"/>
    </xf>
    <xf numFmtId="0" fontId="53" fillId="0" borderId="61" xfId="0" applyFont="1" applyBorder="1" applyAlignment="1">
      <alignment horizontal="center" vertical="top" wrapText="1"/>
    </xf>
    <xf numFmtId="0" fontId="53" fillId="0" borderId="92" xfId="0" applyFont="1" applyBorder="1" applyAlignment="1">
      <alignment horizontal="center" vertical="top" wrapText="1"/>
    </xf>
    <xf numFmtId="0" fontId="53" fillId="0" borderId="93" xfId="0" applyFont="1" applyBorder="1" applyAlignment="1">
      <alignment horizontal="center" vertical="top" wrapText="1"/>
    </xf>
    <xf numFmtId="176" fontId="53" fillId="0" borderId="61" xfId="0" applyNumberFormat="1" applyFont="1" applyBorder="1" applyAlignment="1">
      <alignment horizontal="center" vertical="top" wrapText="1"/>
    </xf>
    <xf numFmtId="0" fontId="57" fillId="0" borderId="0" xfId="0" applyFont="1" applyAlignment="1">
      <alignment horizontal="justify" vertical="center"/>
    </xf>
    <xf numFmtId="0" fontId="0" fillId="25" borderId="89" xfId="0" applyFill="1" applyBorder="1" applyAlignment="1">
      <alignment horizontal="center" vertical="center"/>
    </xf>
    <xf numFmtId="0" fontId="0" fillId="25" borderId="49" xfId="0" applyFill="1" applyBorder="1" applyAlignment="1">
      <alignment horizontal="center" vertical="center"/>
    </xf>
    <xf numFmtId="0" fontId="0" fillId="25" borderId="63" xfId="0" applyFill="1" applyBorder="1" applyAlignment="1">
      <alignment horizontal="center" vertical="center"/>
    </xf>
    <xf numFmtId="0" fontId="57" fillId="25" borderId="46" xfId="0" applyFont="1" applyFill="1" applyBorder="1" applyAlignment="1">
      <alignment horizontal="center" vertical="center"/>
    </xf>
    <xf numFmtId="0" fontId="57" fillId="25" borderId="63" xfId="0" applyFont="1" applyFill="1" applyBorder="1" applyAlignment="1">
      <alignment horizontal="center" vertical="center"/>
    </xf>
    <xf numFmtId="0" fontId="57" fillId="25" borderId="76" xfId="0" applyFont="1" applyFill="1" applyBorder="1" applyAlignment="1">
      <alignment horizontal="center" vertical="center"/>
    </xf>
    <xf numFmtId="0" fontId="57" fillId="25" borderId="77" xfId="0" applyFont="1" applyFill="1" applyBorder="1" applyAlignment="1">
      <alignment horizontal="center" vertical="center"/>
    </xf>
    <xf numFmtId="0" fontId="57" fillId="25" borderId="12" xfId="0" applyFont="1" applyFill="1" applyBorder="1" applyAlignment="1">
      <alignment horizontal="center" vertical="center"/>
    </xf>
    <xf numFmtId="0" fontId="57" fillId="25" borderId="62" xfId="0" applyFont="1" applyFill="1" applyBorder="1" applyAlignment="1">
      <alignment horizontal="center" vertical="center"/>
    </xf>
    <xf numFmtId="0" fontId="57" fillId="25" borderId="12" xfId="0" applyFont="1" applyFill="1" applyBorder="1" applyAlignment="1">
      <alignment horizontal="center" vertical="center" wrapText="1"/>
    </xf>
    <xf numFmtId="0" fontId="57" fillId="25" borderId="62" xfId="0" applyFont="1" applyFill="1" applyBorder="1" applyAlignment="1">
      <alignment horizontal="center" vertical="center" wrapText="1"/>
    </xf>
    <xf numFmtId="0" fontId="0" fillId="0" borderId="61"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53" fillId="0" borderId="76" xfId="0" applyFont="1" applyBorder="1" applyAlignment="1">
      <alignment horizontal="center" vertical="top"/>
    </xf>
    <xf numFmtId="0" fontId="53" fillId="0" borderId="47" xfId="0" applyFont="1" applyBorder="1" applyAlignment="1">
      <alignment horizontal="center" vertical="top"/>
    </xf>
    <xf numFmtId="0" fontId="53" fillId="0" borderId="88" xfId="0" applyFont="1" applyBorder="1" applyAlignment="1">
      <alignment horizontal="center" vertical="top"/>
    </xf>
    <xf numFmtId="0" fontId="53" fillId="0" borderId="96" xfId="0" applyFont="1" applyBorder="1" applyAlignment="1">
      <alignment horizontal="center" vertical="top"/>
    </xf>
    <xf numFmtId="0" fontId="53" fillId="0" borderId="97" xfId="0" applyFont="1" applyBorder="1" applyAlignment="1">
      <alignment horizontal="center" vertical="top"/>
    </xf>
    <xf numFmtId="0" fontId="53" fillId="0" borderId="71" xfId="0" applyFont="1" applyBorder="1" applyAlignment="1">
      <alignment horizontal="center"/>
    </xf>
    <xf numFmtId="0" fontId="53" fillId="0" borderId="79" xfId="0" applyFont="1" applyBorder="1" applyAlignment="1">
      <alignment horizontal="center"/>
    </xf>
    <xf numFmtId="0" fontId="53" fillId="0" borderId="73" xfId="0" applyFont="1" applyBorder="1" applyAlignment="1">
      <alignment horizontal="center"/>
    </xf>
    <xf numFmtId="0" fontId="53" fillId="0" borderId="86" xfId="0" applyFont="1" applyBorder="1" applyAlignment="1">
      <alignment horizontal="center" vertical="top"/>
    </xf>
    <xf numFmtId="0" fontId="53" fillId="0" borderId="94" xfId="0" applyFont="1" applyBorder="1" applyAlignment="1">
      <alignment horizontal="center" vertical="top"/>
    </xf>
    <xf numFmtId="0" fontId="53" fillId="0" borderId="87" xfId="0" applyFont="1" applyBorder="1" applyAlignment="1">
      <alignment horizontal="center" vertical="top"/>
    </xf>
    <xf numFmtId="0" fontId="53" fillId="0" borderId="30" xfId="0" applyFont="1" applyBorder="1" applyAlignment="1">
      <alignment horizontal="center" vertical="top"/>
    </xf>
    <xf numFmtId="0" fontId="53" fillId="0" borderId="0" xfId="0" applyFont="1" applyAlignment="1">
      <alignment horizontal="center" vertical="top"/>
    </xf>
    <xf numFmtId="0" fontId="53" fillId="0" borderId="11" xfId="0" applyFont="1" applyBorder="1" applyAlignment="1">
      <alignment horizontal="center" vertical="top"/>
    </xf>
    <xf numFmtId="0" fontId="53" fillId="0" borderId="72" xfId="0" applyFont="1" applyBorder="1" applyAlignment="1">
      <alignment horizontal="center" vertical="top"/>
    </xf>
    <xf numFmtId="0" fontId="53" fillId="0" borderId="82" xfId="0" applyFont="1" applyBorder="1" applyAlignment="1">
      <alignment horizontal="center" vertical="top"/>
    </xf>
    <xf numFmtId="0" fontId="53" fillId="0" borderId="90" xfId="0" applyFont="1" applyBorder="1" applyAlignment="1">
      <alignment horizontal="center" vertical="top"/>
    </xf>
    <xf numFmtId="0" fontId="69" fillId="0" borderId="14" xfId="0" applyFont="1" applyBorder="1" applyAlignment="1">
      <alignment horizontal="center" vertical="top" wrapText="1"/>
    </xf>
    <xf numFmtId="0" fontId="53" fillId="0" borderId="10" xfId="0" applyFont="1" applyBorder="1" applyAlignment="1">
      <alignment horizontal="center" vertical="top" wrapText="1"/>
    </xf>
    <xf numFmtId="0" fontId="53" fillId="0" borderId="95" xfId="0" applyFont="1" applyBorder="1" applyAlignment="1">
      <alignment horizontal="center" vertical="top" wrapText="1"/>
    </xf>
    <xf numFmtId="0" fontId="24" fillId="26" borderId="98" xfId="45" applyFont="1" applyFill="1" applyBorder="1" applyAlignment="1">
      <alignment horizontal="center" vertical="center" wrapText="1"/>
    </xf>
    <xf numFmtId="0" fontId="24" fillId="26" borderId="99" xfId="45" applyFont="1" applyFill="1" applyBorder="1" applyAlignment="1">
      <alignment horizontal="center" vertical="center" wrapText="1"/>
    </xf>
    <xf numFmtId="0" fontId="24" fillId="26" borderId="100" xfId="45" applyFont="1" applyFill="1" applyBorder="1" applyAlignment="1">
      <alignment horizontal="center" vertical="center" wrapText="1"/>
    </xf>
    <xf numFmtId="0" fontId="70" fillId="0" borderId="0" xfId="0" applyFont="1" applyAlignment="1">
      <alignment horizontal="center" vertical="center"/>
    </xf>
    <xf numFmtId="0" fontId="46" fillId="0" borderId="0" xfId="0" applyFont="1" applyAlignment="1">
      <alignment horizontal="center" vertical="center"/>
    </xf>
    <xf numFmtId="0" fontId="1" fillId="0" borderId="13" xfId="0" applyFont="1" applyBorder="1" applyAlignment="1">
      <alignment horizontal="center" vertical="center"/>
    </xf>
    <xf numFmtId="0" fontId="1" fillId="0" borderId="18"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2" fillId="24" borderId="86" xfId="0" applyFont="1" applyFill="1" applyBorder="1" applyAlignment="1">
      <alignment horizontal="left" vertical="center" wrapText="1"/>
    </xf>
    <xf numFmtId="0" fontId="12" fillId="24" borderId="30" xfId="0" applyFont="1" applyFill="1" applyBorder="1" applyAlignment="1">
      <alignment horizontal="left" vertical="center" wrapText="1"/>
    </xf>
    <xf numFmtId="0" fontId="12" fillId="24" borderId="55" xfId="0" applyFont="1" applyFill="1" applyBorder="1" applyAlignment="1">
      <alignment horizontal="left" vertical="center" wrapText="1"/>
    </xf>
    <xf numFmtId="0" fontId="67" fillId="24" borderId="87" xfId="0" applyFont="1" applyFill="1" applyBorder="1" applyAlignment="1">
      <alignment horizontal="left" vertical="center" wrapText="1"/>
    </xf>
    <xf numFmtId="0" fontId="67" fillId="24" borderId="11" xfId="0" applyFont="1" applyFill="1" applyBorder="1" applyAlignment="1">
      <alignment horizontal="left" vertical="center" wrapText="1"/>
    </xf>
    <xf numFmtId="0" fontId="67" fillId="24" borderId="90" xfId="0" applyFont="1" applyFill="1" applyBorder="1" applyAlignment="1">
      <alignment horizontal="left" vertical="center" wrapText="1"/>
    </xf>
    <xf numFmtId="0" fontId="0" fillId="24" borderId="76" xfId="0" applyFill="1" applyBorder="1" applyAlignment="1">
      <alignment horizontal="center" vertical="center"/>
    </xf>
    <xf numFmtId="0" fontId="0" fillId="24" borderId="47" xfId="0" applyFill="1" applyBorder="1" applyAlignment="1">
      <alignment horizontal="center" vertical="center"/>
    </xf>
    <xf numFmtId="0" fontId="0" fillId="24" borderId="77" xfId="0" applyFill="1" applyBorder="1" applyAlignment="1">
      <alignment horizontal="center" vertical="center"/>
    </xf>
    <xf numFmtId="0" fontId="0" fillId="24" borderId="14" xfId="0" applyFill="1" applyBorder="1" applyAlignment="1">
      <alignment horizontal="center" vertical="center"/>
    </xf>
    <xf numFmtId="0" fontId="67" fillId="24" borderId="73" xfId="0" applyFont="1" applyFill="1" applyBorder="1" applyAlignment="1">
      <alignment horizontal="left" vertical="center" wrapText="1"/>
    </xf>
    <xf numFmtId="0" fontId="0" fillId="24" borderId="76" xfId="0" applyFill="1" applyBorder="1" applyAlignment="1">
      <alignment horizontal="center" vertical="center" wrapText="1"/>
    </xf>
    <xf numFmtId="0" fontId="0" fillId="24" borderId="88" xfId="0" applyFill="1" applyBorder="1" applyAlignment="1">
      <alignment horizontal="center" vertical="center"/>
    </xf>
    <xf numFmtId="0" fontId="67" fillId="24" borderId="11" xfId="0" applyFont="1" applyFill="1" applyBorder="1" applyAlignment="1">
      <alignment horizontal="left" vertical="center"/>
    </xf>
    <xf numFmtId="0" fontId="67" fillId="24" borderId="57" xfId="0" applyFont="1" applyFill="1" applyBorder="1" applyAlignment="1">
      <alignment horizontal="left" vertical="center"/>
    </xf>
    <xf numFmtId="0" fontId="0" fillId="24" borderId="16" xfId="0" applyFill="1" applyBorder="1" applyAlignment="1">
      <alignment horizontal="center" vertical="center"/>
    </xf>
    <xf numFmtId="0" fontId="0" fillId="24" borderId="17" xfId="0" applyFill="1" applyBorder="1" applyAlignment="1">
      <alignment horizontal="center" vertical="center"/>
    </xf>
    <xf numFmtId="0" fontId="0" fillId="24" borderId="12" xfId="0" applyFill="1" applyBorder="1" applyAlignment="1">
      <alignment horizontal="center" vertical="center" wrapText="1"/>
    </xf>
    <xf numFmtId="0" fontId="0" fillId="24" borderId="84" xfId="0" applyFill="1" applyBorder="1" applyAlignment="1">
      <alignment horizontal="center" vertical="center"/>
    </xf>
    <xf numFmtId="0" fontId="0" fillId="24" borderId="56" xfId="0" applyFill="1" applyBorder="1" applyAlignment="1">
      <alignment horizontal="center" vertical="center"/>
    </xf>
    <xf numFmtId="0" fontId="0" fillId="24" borderId="57" xfId="0" applyFill="1" applyBorder="1" applyAlignment="1">
      <alignment horizontal="center" vertical="center"/>
    </xf>
    <xf numFmtId="0" fontId="38" fillId="24" borderId="74" xfId="0" applyFont="1" applyFill="1" applyBorder="1" applyAlignment="1">
      <alignment horizontal="left" vertical="center" wrapText="1"/>
    </xf>
    <xf numFmtId="0" fontId="38" fillId="24" borderId="75" xfId="0" applyFont="1" applyFill="1" applyBorder="1" applyAlignment="1">
      <alignment horizontal="left" vertical="center" wrapText="1"/>
    </xf>
    <xf numFmtId="0" fontId="1" fillId="24" borderId="65" xfId="0" applyFont="1" applyFill="1" applyBorder="1" applyAlignment="1">
      <alignment horizontal="center" vertical="center" wrapText="1"/>
    </xf>
    <xf numFmtId="0" fontId="1" fillId="24" borderId="66" xfId="0" applyFont="1" applyFill="1" applyBorder="1" applyAlignment="1">
      <alignment horizontal="center" vertical="center" wrapText="1"/>
    </xf>
    <xf numFmtId="0" fontId="1" fillId="24" borderId="67" xfId="0" applyFont="1" applyFill="1" applyBorder="1" applyAlignment="1">
      <alignment horizontal="center" vertical="center" wrapText="1"/>
    </xf>
    <xf numFmtId="0" fontId="65" fillId="24" borderId="74" xfId="0" applyFont="1" applyFill="1" applyBorder="1" applyAlignment="1">
      <alignment horizontal="left" vertical="center" wrapText="1"/>
    </xf>
    <xf numFmtId="0" fontId="65" fillId="24" borderId="75" xfId="0" applyFont="1" applyFill="1" applyBorder="1" applyAlignment="1">
      <alignment horizontal="left" vertical="center" wrapText="1"/>
    </xf>
    <xf numFmtId="0" fontId="12" fillId="26" borderId="13" xfId="0" applyFont="1" applyFill="1" applyBorder="1" applyAlignment="1">
      <alignment horizontal="left" vertical="center"/>
    </xf>
    <xf numFmtId="0" fontId="12" fillId="26" borderId="14" xfId="0" applyFont="1" applyFill="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74" fillId="0" borderId="107" xfId="0" applyFont="1" applyBorder="1" applyAlignment="1">
      <alignment horizontal="center" vertical="center" wrapText="1"/>
    </xf>
    <xf numFmtId="0" fontId="74" fillId="0" borderId="108" xfId="0" applyFont="1" applyBorder="1" applyAlignment="1">
      <alignment horizontal="center" vertical="center" wrapText="1"/>
    </xf>
    <xf numFmtId="0" fontId="38" fillId="0" borderId="103" xfId="0" applyFont="1" applyBorder="1" applyAlignment="1">
      <alignment horizontal="left" vertical="center" wrapText="1"/>
    </xf>
    <xf numFmtId="0" fontId="38" fillId="0" borderId="104" xfId="0" applyFont="1" applyBorder="1" applyAlignment="1">
      <alignment horizontal="left" vertical="center" wrapText="1"/>
    </xf>
    <xf numFmtId="0" fontId="38" fillId="0" borderId="105" xfId="0" applyFont="1" applyBorder="1" applyAlignment="1">
      <alignment horizontal="left" vertical="center" wrapText="1"/>
    </xf>
    <xf numFmtId="0" fontId="38" fillId="0" borderId="106" xfId="0" applyFont="1" applyBorder="1" applyAlignment="1">
      <alignment horizontal="left" vertical="center" wrapText="1"/>
    </xf>
    <xf numFmtId="0" fontId="47" fillId="26" borderId="68" xfId="0" applyFont="1" applyFill="1" applyBorder="1" applyAlignment="1">
      <alignment horizontal="left" vertical="center" wrapText="1"/>
    </xf>
    <xf numFmtId="0" fontId="47" fillId="26" borderId="50" xfId="0" applyFont="1" applyFill="1" applyBorder="1" applyAlignment="1">
      <alignment horizontal="left" vertical="center" wrapText="1"/>
    </xf>
    <xf numFmtId="0" fontId="47" fillId="26" borderId="51" xfId="0" applyFont="1" applyFill="1" applyBorder="1" applyAlignment="1">
      <alignment horizontal="left" vertical="center" wrapText="1"/>
    </xf>
    <xf numFmtId="0" fontId="0" fillId="0" borderId="12" xfId="0" applyBorder="1" applyAlignment="1">
      <alignment horizontal="left" vertical="top" wrapText="1"/>
    </xf>
    <xf numFmtId="0" fontId="0" fillId="0" borderId="50" xfId="0" applyBorder="1" applyAlignment="1">
      <alignment horizontal="left" vertical="top" wrapText="1"/>
    </xf>
    <xf numFmtId="0" fontId="0" fillId="0" borderId="51" xfId="0" applyBorder="1" applyAlignment="1">
      <alignment horizontal="left" vertical="top" wrapText="1"/>
    </xf>
    <xf numFmtId="0" fontId="0" fillId="0" borderId="14" xfId="0" applyBorder="1" applyAlignment="1">
      <alignment horizontal="left" vertical="top" wrapText="1"/>
    </xf>
    <xf numFmtId="0" fontId="0" fillId="0" borderId="76" xfId="0" applyBorder="1" applyAlignment="1">
      <alignment horizontal="left" vertical="top" wrapText="1"/>
    </xf>
    <xf numFmtId="0" fontId="0" fillId="0" borderId="15" xfId="0" applyBorder="1" applyAlignment="1">
      <alignment horizontal="left" vertical="top" wrapText="1"/>
    </xf>
    <xf numFmtId="0" fontId="0" fillId="0" borderId="81" xfId="0" applyBorder="1" applyAlignment="1">
      <alignment horizontal="left" vertical="top" wrapText="1"/>
    </xf>
    <xf numFmtId="0" fontId="0" fillId="0" borderId="82" xfId="0" applyBorder="1" applyAlignment="1">
      <alignment horizontal="left" vertical="top" wrapText="1"/>
    </xf>
    <xf numFmtId="0" fontId="0" fillId="0" borderId="83" xfId="0" applyBorder="1" applyAlignment="1">
      <alignment horizontal="left" vertical="top" wrapText="1"/>
    </xf>
    <xf numFmtId="0" fontId="38" fillId="26" borderId="30" xfId="0" applyFont="1" applyFill="1" applyBorder="1" applyAlignment="1">
      <alignment horizontal="left" vertical="center" wrapText="1"/>
    </xf>
    <xf numFmtId="0" fontId="0" fillId="24" borderId="10" xfId="0" applyFill="1" applyBorder="1" applyAlignment="1">
      <alignment horizontal="left" vertical="center"/>
    </xf>
    <xf numFmtId="0" fontId="0" fillId="24" borderId="78" xfId="0" applyFill="1" applyBorder="1" applyAlignment="1">
      <alignment horizontal="left" vertical="center" wrapText="1"/>
    </xf>
    <xf numFmtId="0" fontId="0" fillId="24" borderId="79" xfId="0" applyFill="1" applyBorder="1" applyAlignment="1">
      <alignment horizontal="left" vertical="center"/>
    </xf>
    <xf numFmtId="0" fontId="0" fillId="24" borderId="73" xfId="0" applyFill="1" applyBorder="1" applyAlignment="1">
      <alignment horizontal="left" vertical="center"/>
    </xf>
    <xf numFmtId="0" fontId="0" fillId="24" borderId="91" xfId="0" applyFill="1" applyBorder="1" applyAlignment="1">
      <alignment horizontal="left" vertical="center"/>
    </xf>
    <xf numFmtId="0" fontId="0" fillId="24" borderId="0" xfId="0" applyFill="1" applyAlignment="1">
      <alignment horizontal="left" vertical="center"/>
    </xf>
    <xf numFmtId="0" fontId="0" fillId="24" borderId="11" xfId="0" applyFill="1" applyBorder="1" applyAlignment="1">
      <alignment horizontal="left" vertical="center"/>
    </xf>
    <xf numFmtId="0" fontId="0" fillId="24" borderId="81" xfId="0" applyFill="1" applyBorder="1" applyAlignment="1">
      <alignment horizontal="left" vertical="center"/>
    </xf>
    <xf numFmtId="0" fontId="0" fillId="24" borderId="82" xfId="0" applyFill="1" applyBorder="1" applyAlignment="1">
      <alignment horizontal="left" vertical="center"/>
    </xf>
    <xf numFmtId="0" fontId="0" fillId="24" borderId="90" xfId="0" applyFill="1" applyBorder="1" applyAlignment="1">
      <alignment horizontal="left" vertical="center"/>
    </xf>
    <xf numFmtId="0" fontId="0" fillId="24" borderId="10" xfId="0" applyFill="1" applyBorder="1" applyAlignment="1">
      <alignment horizontal="left" vertical="center" wrapText="1"/>
    </xf>
    <xf numFmtId="0" fontId="0" fillId="24" borderId="41" xfId="0" applyFill="1" applyBorder="1" applyAlignment="1">
      <alignment horizontal="left" vertical="center"/>
    </xf>
    <xf numFmtId="0" fontId="0" fillId="24" borderId="61" xfId="0" applyFill="1" applyBorder="1" applyAlignment="1">
      <alignment horizontal="left" vertical="center"/>
    </xf>
    <xf numFmtId="0" fontId="0" fillId="24" borderId="51" xfId="0" applyFill="1" applyBorder="1" applyAlignment="1">
      <alignment horizontal="center" vertical="center" wrapText="1"/>
    </xf>
    <xf numFmtId="0" fontId="0" fillId="0" borderId="49" xfId="0" applyBorder="1" applyAlignment="1">
      <alignment horizontal="left" vertical="center" wrapText="1"/>
    </xf>
    <xf numFmtId="0" fontId="0" fillId="0" borderId="59" xfId="0" applyBorder="1" applyAlignment="1">
      <alignment horizontal="left" vertical="center" wrapText="1"/>
    </xf>
    <xf numFmtId="0" fontId="1" fillId="0" borderId="12" xfId="0" applyFont="1" applyBorder="1" applyAlignment="1">
      <alignment horizontal="left" vertical="top" wrapText="1"/>
    </xf>
    <xf numFmtId="0" fontId="1" fillId="0" borderId="50" xfId="0" applyFont="1" applyBorder="1" applyAlignment="1">
      <alignment horizontal="left" vertical="top" wrapText="1"/>
    </xf>
    <xf numFmtId="0" fontId="1" fillId="0" borderId="51" xfId="0" applyFont="1" applyBorder="1" applyAlignment="1">
      <alignment horizontal="left" vertical="top" wrapText="1"/>
    </xf>
    <xf numFmtId="0" fontId="0" fillId="0" borderId="10" xfId="0" applyBorder="1" applyAlignment="1">
      <alignment horizontal="center" vertical="center" wrapText="1"/>
    </xf>
    <xf numFmtId="0" fontId="0" fillId="0" borderId="41" xfId="0" applyBorder="1" applyAlignment="1">
      <alignment horizontal="center" vertical="center" wrapText="1"/>
    </xf>
    <xf numFmtId="0" fontId="0" fillId="24" borderId="79" xfId="0" applyFill="1" applyBorder="1" applyAlignment="1">
      <alignment horizontal="left" vertical="center" wrapText="1"/>
    </xf>
    <xf numFmtId="0" fontId="0" fillId="24" borderId="73" xfId="0" applyFill="1" applyBorder="1" applyAlignment="1">
      <alignment horizontal="left" vertical="center" wrapText="1"/>
    </xf>
    <xf numFmtId="0" fontId="0" fillId="24" borderId="91" xfId="0" applyFill="1" applyBorder="1" applyAlignment="1">
      <alignment horizontal="left" vertical="center" wrapText="1"/>
    </xf>
    <xf numFmtId="0" fontId="0" fillId="24" borderId="0" xfId="0" applyFill="1" applyAlignment="1">
      <alignment horizontal="left" vertical="center" wrapText="1"/>
    </xf>
    <xf numFmtId="0" fontId="0" fillId="24" borderId="11" xfId="0" applyFill="1" applyBorder="1" applyAlignment="1">
      <alignment horizontal="left" vertical="center" wrapText="1"/>
    </xf>
    <xf numFmtId="0" fontId="0" fillId="24" borderId="81" xfId="0" applyFill="1" applyBorder="1" applyAlignment="1">
      <alignment horizontal="left" vertical="center" wrapText="1"/>
    </xf>
    <xf numFmtId="0" fontId="0" fillId="24" borderId="82" xfId="0" applyFill="1" applyBorder="1" applyAlignment="1">
      <alignment horizontal="left" vertical="center" wrapText="1"/>
    </xf>
    <xf numFmtId="0" fontId="0" fillId="24" borderId="90" xfId="0" applyFill="1" applyBorder="1" applyAlignment="1">
      <alignment horizontal="left" vertical="center" wrapText="1"/>
    </xf>
    <xf numFmtId="9" fontId="0" fillId="24" borderId="10" xfId="0" applyNumberFormat="1" applyFill="1" applyBorder="1" applyAlignment="1">
      <alignment horizontal="center" vertical="center"/>
    </xf>
    <xf numFmtId="0" fontId="38" fillId="26" borderId="11" xfId="0" applyFont="1" applyFill="1" applyBorder="1" applyAlignment="1">
      <alignment horizontal="left" vertical="center" wrapText="1"/>
    </xf>
    <xf numFmtId="0" fontId="51" fillId="0" borderId="46" xfId="0" applyFont="1" applyBorder="1" applyAlignment="1">
      <alignment horizontal="center" vertical="center" wrapText="1"/>
    </xf>
    <xf numFmtId="0" fontId="51" fillId="0" borderId="49" xfId="0" applyFont="1" applyBorder="1" applyAlignment="1">
      <alignment horizontal="center" vertical="center" wrapText="1"/>
    </xf>
    <xf numFmtId="0" fontId="51" fillId="0" borderId="63" xfId="0" applyFont="1" applyBorder="1" applyAlignment="1">
      <alignment horizontal="center" vertical="center" wrapText="1"/>
    </xf>
    <xf numFmtId="0" fontId="0" fillId="0" borderId="46" xfId="0" applyBorder="1" applyAlignment="1">
      <alignment horizontal="center" vertical="center"/>
    </xf>
    <xf numFmtId="0" fontId="38" fillId="26" borderId="10" xfId="0" applyFont="1" applyFill="1" applyBorder="1" applyAlignment="1">
      <alignment horizontal="left" vertical="center" wrapText="1"/>
    </xf>
    <xf numFmtId="0" fontId="0" fillId="0" borderId="10" xfId="0" applyBorder="1" applyAlignment="1">
      <alignment horizontal="left" vertical="top" wrapText="1"/>
    </xf>
    <xf numFmtId="0" fontId="0" fillId="0" borderId="10" xfId="0" applyBorder="1" applyAlignment="1">
      <alignment horizontal="left" vertical="top"/>
    </xf>
    <xf numFmtId="0" fontId="12" fillId="26" borderId="71" xfId="0" applyFont="1" applyFill="1" applyBorder="1" applyAlignment="1">
      <alignment horizontal="center" vertical="center" wrapText="1"/>
    </xf>
    <xf numFmtId="0" fontId="12" fillId="26" borderId="55" xfId="0" applyFont="1" applyFill="1" applyBorder="1" applyAlignment="1">
      <alignment horizontal="center" vertical="center" wrapText="1"/>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17" xfId="0" applyBorder="1" applyAlignment="1">
      <alignment horizontal="center" vertical="center"/>
    </xf>
    <xf numFmtId="0" fontId="36" fillId="0" borderId="61" xfId="0" applyFont="1" applyBorder="1" applyAlignment="1">
      <alignment horizontal="center" vertical="center" wrapText="1"/>
    </xf>
    <xf numFmtId="0" fontId="0" fillId="0" borderId="61" xfId="0" applyBorder="1" applyAlignment="1">
      <alignment horizontal="center" vertical="center" wrapText="1"/>
    </xf>
    <xf numFmtId="0" fontId="0" fillId="0" borderId="101" xfId="0" applyBorder="1" applyAlignment="1">
      <alignment horizontal="center" vertical="center"/>
    </xf>
    <xf numFmtId="0" fontId="12" fillId="26" borderId="18" xfId="0" applyFont="1" applyFill="1" applyBorder="1" applyAlignment="1">
      <alignment horizontal="center" vertical="center" wrapText="1"/>
    </xf>
    <xf numFmtId="0" fontId="12" fillId="26" borderId="64" xfId="0" applyFont="1" applyFill="1" applyBorder="1" applyAlignment="1">
      <alignment horizontal="center" vertical="center" wrapText="1"/>
    </xf>
    <xf numFmtId="0" fontId="12" fillId="26" borderId="61" xfId="0" applyFont="1" applyFill="1" applyBorder="1" applyAlignment="1">
      <alignment horizontal="center" vertical="center" wrapText="1"/>
    </xf>
    <xf numFmtId="0" fontId="12" fillId="26" borderId="13" xfId="0" applyFont="1" applyFill="1" applyBorder="1" applyAlignment="1">
      <alignment horizontal="center" vertical="center" wrapText="1"/>
    </xf>
    <xf numFmtId="0" fontId="12" fillId="26" borderId="73" xfId="0" applyFont="1" applyFill="1" applyBorder="1" applyAlignment="1">
      <alignment horizontal="center" vertical="center" wrapText="1"/>
    </xf>
    <xf numFmtId="0" fontId="12" fillId="26" borderId="30" xfId="0" applyFont="1" applyFill="1" applyBorder="1" applyAlignment="1">
      <alignment horizontal="center" vertical="center" wrapText="1"/>
    </xf>
    <xf numFmtId="0" fontId="12" fillId="26" borderId="11" xfId="0" applyFont="1" applyFill="1" applyBorder="1" applyAlignment="1">
      <alignment horizontal="center" vertical="center" wrapText="1"/>
    </xf>
    <xf numFmtId="0" fontId="12" fillId="26" borderId="57" xfId="0" applyFont="1" applyFill="1" applyBorder="1" applyAlignment="1">
      <alignment horizontal="center" vertical="center" wrapText="1"/>
    </xf>
    <xf numFmtId="0" fontId="1" fillId="24" borderId="12" xfId="0" applyFont="1" applyFill="1" applyBorder="1" applyAlignment="1">
      <alignment horizontal="center" vertical="center" wrapText="1"/>
    </xf>
    <xf numFmtId="0" fontId="1" fillId="24" borderId="50" xfId="0" applyFont="1" applyFill="1" applyBorder="1" applyAlignment="1">
      <alignment horizontal="center" vertical="center" wrapText="1"/>
    </xf>
    <xf numFmtId="0" fontId="52" fillId="0" borderId="78" xfId="0" applyFont="1" applyBorder="1" applyAlignment="1">
      <alignment horizontal="left" vertical="top" wrapText="1"/>
    </xf>
    <xf numFmtId="0" fontId="52" fillId="0" borderId="79" xfId="0" applyFont="1" applyBorder="1" applyAlignment="1">
      <alignment horizontal="left" vertical="top" wrapText="1"/>
    </xf>
    <xf numFmtId="0" fontId="52" fillId="0" borderId="79" xfId="0" applyFont="1" applyBorder="1" applyAlignment="1">
      <alignment vertical="top"/>
    </xf>
    <xf numFmtId="0" fontId="52" fillId="0" borderId="80" xfId="0" applyFont="1" applyBorder="1" applyAlignment="1">
      <alignment vertical="top"/>
    </xf>
    <xf numFmtId="0" fontId="12" fillId="26" borderId="89" xfId="0" applyFont="1" applyFill="1" applyBorder="1" applyAlignment="1">
      <alignment horizontal="center" vertical="center" wrapText="1"/>
    </xf>
    <xf numFmtId="0" fontId="12" fillId="26" borderId="63" xfId="0" applyFont="1" applyFill="1" applyBorder="1" applyAlignment="1">
      <alignment horizontal="center" vertical="center" wrapText="1"/>
    </xf>
    <xf numFmtId="0" fontId="12" fillId="26" borderId="86" xfId="0" applyFont="1" applyFill="1" applyBorder="1" applyAlignment="1">
      <alignment horizontal="center" vertical="center"/>
    </xf>
    <xf numFmtId="0" fontId="12" fillId="26" borderId="87" xfId="0" applyFont="1" applyFill="1" applyBorder="1" applyAlignment="1">
      <alignment horizontal="center" vertical="center"/>
    </xf>
    <xf numFmtId="0" fontId="12" fillId="26" borderId="30" xfId="0" applyFont="1" applyFill="1" applyBorder="1" applyAlignment="1">
      <alignment horizontal="center" vertical="center"/>
    </xf>
    <xf numFmtId="0" fontId="12" fillId="26" borderId="11" xfId="0" applyFont="1" applyFill="1" applyBorder="1" applyAlignment="1">
      <alignment horizontal="center" vertical="center"/>
    </xf>
    <xf numFmtId="0" fontId="39" fillId="26" borderId="73" xfId="0" applyFont="1" applyFill="1" applyBorder="1" applyAlignment="1">
      <alignment horizontal="center" vertical="center" wrapText="1"/>
    </xf>
    <xf numFmtId="0" fontId="39" fillId="26" borderId="11" xfId="0" applyFont="1" applyFill="1" applyBorder="1" applyAlignment="1">
      <alignment horizontal="center" vertical="center" wrapText="1"/>
    </xf>
    <xf numFmtId="0" fontId="39" fillId="26" borderId="90" xfId="0" applyFont="1" applyFill="1" applyBorder="1" applyAlignment="1">
      <alignment horizontal="center" vertical="center" wrapText="1"/>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73" xfId="0" applyBorder="1" applyAlignment="1">
      <alignment horizontal="center" vertical="center"/>
    </xf>
    <xf numFmtId="0" fontId="0" fillId="0" borderId="91"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90" xfId="0" applyBorder="1" applyAlignment="1">
      <alignment horizontal="center" vertical="center"/>
    </xf>
    <xf numFmtId="0" fontId="39" fillId="26" borderId="73" xfId="0" applyFont="1" applyFill="1" applyBorder="1" applyAlignment="1">
      <alignment horizontal="center" vertical="center"/>
    </xf>
    <xf numFmtId="0" fontId="39" fillId="26" borderId="11" xfId="0" applyFont="1" applyFill="1" applyBorder="1" applyAlignment="1">
      <alignment horizontal="center" vertical="center"/>
    </xf>
    <xf numFmtId="0" fontId="39" fillId="26" borderId="90" xfId="0" applyFont="1" applyFill="1" applyBorder="1" applyAlignment="1">
      <alignment horizontal="center" vertical="center"/>
    </xf>
    <xf numFmtId="0" fontId="52" fillId="0" borderId="78" xfId="0" applyFont="1" applyBorder="1" applyAlignment="1">
      <alignment horizontal="left" vertical="center"/>
    </xf>
    <xf numFmtId="0" fontId="52" fillId="0" borderId="79" xfId="0" applyFont="1" applyBorder="1" applyAlignment="1">
      <alignment horizontal="left" vertical="center"/>
    </xf>
    <xf numFmtId="0" fontId="52" fillId="0" borderId="73" xfId="0" applyFont="1" applyBorder="1" applyAlignment="1">
      <alignment horizontal="left" vertical="center"/>
    </xf>
    <xf numFmtId="0" fontId="12" fillId="26" borderId="72" xfId="0" applyFont="1" applyFill="1" applyBorder="1" applyAlignment="1">
      <alignment horizontal="center" vertical="center" wrapText="1"/>
    </xf>
    <xf numFmtId="0" fontId="12" fillId="26" borderId="90" xfId="0" applyFont="1" applyFill="1" applyBorder="1" applyAlignment="1">
      <alignment horizontal="center" vertical="center" wrapText="1"/>
    </xf>
    <xf numFmtId="0" fontId="12" fillId="26" borderId="13" xfId="0" applyFont="1" applyFill="1" applyBorder="1" applyAlignment="1">
      <alignment horizontal="center" vertical="center"/>
    </xf>
    <xf numFmtId="0" fontId="12" fillId="26" borderId="14" xfId="0" applyFont="1" applyFill="1" applyBorder="1" applyAlignment="1">
      <alignment horizontal="center" vertical="center"/>
    </xf>
    <xf numFmtId="0" fontId="12" fillId="26" borderId="18" xfId="0" applyFont="1" applyFill="1" applyBorder="1" applyAlignment="1">
      <alignment horizontal="center" vertical="center"/>
    </xf>
    <xf numFmtId="0" fontId="12" fillId="26" borderId="10" xfId="0" applyFont="1" applyFill="1" applyBorder="1" applyAlignment="1">
      <alignment horizontal="center" vertical="center"/>
    </xf>
    <xf numFmtId="0" fontId="12" fillId="26" borderId="68" xfId="0" applyFont="1" applyFill="1" applyBorder="1" applyAlignment="1">
      <alignment horizontal="center" vertical="center" wrapText="1"/>
    </xf>
    <xf numFmtId="0" fontId="12" fillId="26" borderId="19" xfId="0" applyFont="1" applyFill="1" applyBorder="1" applyAlignment="1">
      <alignment horizontal="center" vertical="center"/>
    </xf>
    <xf numFmtId="0" fontId="12" fillId="26" borderId="46" xfId="0" applyFont="1" applyFill="1" applyBorder="1" applyAlignment="1">
      <alignment horizontal="center" vertical="center"/>
    </xf>
    <xf numFmtId="0" fontId="52" fillId="0" borderId="12" xfId="0" applyFont="1" applyBorder="1" applyAlignment="1">
      <alignment horizontal="left" vertical="center"/>
    </xf>
    <xf numFmtId="0" fontId="52" fillId="0" borderId="50" xfId="0" applyFont="1" applyBorder="1" applyAlignment="1">
      <alignment horizontal="left" vertical="center"/>
    </xf>
    <xf numFmtId="0" fontId="52" fillId="0" borderId="62" xfId="0" applyFont="1" applyBorder="1" applyAlignment="1">
      <alignment horizontal="left" vertical="center"/>
    </xf>
    <xf numFmtId="0" fontId="53" fillId="0" borderId="14" xfId="0" applyFont="1" applyBorder="1" applyAlignment="1">
      <alignment horizontal="center" vertical="top"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１ページ_1" xfId="42" xr:uid="{56B5CBDE-AE70-439B-980C-56046AD2CE04}"/>
    <cellStyle name="標準_３ページ_1" xfId="43" xr:uid="{6096967B-162A-4240-8054-9B9EFAEF8660}"/>
    <cellStyle name="標準_３ページ_1 2" xfId="44" xr:uid="{993C8CD7-2CC9-43A0-98EA-E6351F83EBF0}"/>
    <cellStyle name="標準_別紙2" xfId="45" xr:uid="{4A5865A6-56AC-461D-ACDF-0FB04DFEDAEC}"/>
    <cellStyle name="良い" xfId="46" builtinId="26" customBuiltin="1"/>
  </cellStyles>
  <dxfs count="4">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12</xdr:col>
      <xdr:colOff>1774</xdr:colOff>
      <xdr:row>29</xdr:row>
      <xdr:rowOff>227012</xdr:rowOff>
    </xdr:from>
    <xdr:ext cx="65" cy="229309"/>
    <xdr:sp macro="" textlink="">
      <xdr:nvSpPr>
        <xdr:cNvPr id="2" name="テキスト ボックス 1">
          <a:extLst>
            <a:ext uri="{FF2B5EF4-FFF2-40B4-BE49-F238E27FC236}">
              <a16:creationId xmlns:a16="http://schemas.microsoft.com/office/drawing/2014/main" id="{8F2422A7-0404-EF49-7317-25E473C63E2E}"/>
            </a:ext>
          </a:extLst>
        </xdr:cNvPr>
        <xdr:cNvSpPr txBox="1"/>
      </xdr:nvSpPr>
      <xdr:spPr>
        <a:xfrm>
          <a:off x="6631174" y="6923087"/>
          <a:ext cx="65" cy="2293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808037</xdr:colOff>
      <xdr:row>30</xdr:row>
      <xdr:rowOff>1587</xdr:rowOff>
    </xdr:from>
    <xdr:ext cx="65" cy="287297"/>
    <xdr:sp macro="" textlink="">
      <xdr:nvSpPr>
        <xdr:cNvPr id="2" name="テキスト ボックス 1">
          <a:extLst>
            <a:ext uri="{FF2B5EF4-FFF2-40B4-BE49-F238E27FC236}">
              <a16:creationId xmlns:a16="http://schemas.microsoft.com/office/drawing/2014/main" id="{346C5057-80C3-E06A-4CC3-FEA4D2FB40C1}"/>
            </a:ext>
          </a:extLst>
        </xdr:cNvPr>
        <xdr:cNvSpPr txBox="1"/>
      </xdr:nvSpPr>
      <xdr:spPr>
        <a:xfrm>
          <a:off x="7005637" y="675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E78FE-D4EA-4570-9D11-4D77F7E1EFCB}">
  <sheetPr>
    <tabColor theme="0"/>
    <pageSetUpPr fitToPage="1"/>
  </sheetPr>
  <dimension ref="A1:AP100"/>
  <sheetViews>
    <sheetView tabSelected="1" view="pageBreakPreview" topLeftCell="A87" zoomScaleNormal="100" zoomScaleSheetLayoutView="100" workbookViewId="0">
      <selection activeCell="O8" sqref="O8"/>
    </sheetView>
  </sheetViews>
  <sheetFormatPr defaultRowHeight="13"/>
  <cols>
    <col min="1" max="1" width="11.26953125" style="180" customWidth="1"/>
    <col min="2" max="2" width="24.7265625" style="180" customWidth="1"/>
    <col min="3" max="10" width="3.54296875" customWidth="1"/>
    <col min="11" max="11" width="8.1796875" customWidth="1"/>
    <col min="12" max="26" width="3.54296875" customWidth="1"/>
    <col min="28" max="31" width="10.26953125" customWidth="1"/>
  </cols>
  <sheetData>
    <row r="1" spans="1:30" ht="16.5">
      <c r="Y1" s="4" t="s">
        <v>0</v>
      </c>
    </row>
    <row r="2" spans="1:30" ht="24" customHeight="1">
      <c r="A2" s="322" t="s">
        <v>1</v>
      </c>
      <c r="B2" s="322"/>
      <c r="C2" s="322"/>
      <c r="D2" s="322"/>
      <c r="E2" s="322"/>
      <c r="F2" s="322"/>
      <c r="G2" s="322"/>
      <c r="H2" s="322"/>
      <c r="I2" s="322"/>
      <c r="J2" s="322"/>
      <c r="K2" s="322"/>
      <c r="L2" s="322"/>
      <c r="M2" s="322"/>
      <c r="N2" s="322"/>
      <c r="O2" s="322"/>
      <c r="P2" s="322"/>
      <c r="Q2" s="322"/>
      <c r="R2" s="322"/>
      <c r="S2" s="322"/>
      <c r="T2" s="322"/>
      <c r="U2" s="322"/>
      <c r="V2" s="322"/>
      <c r="W2" s="322"/>
      <c r="X2" s="322"/>
      <c r="Y2" s="322"/>
      <c r="Z2" s="322"/>
    </row>
    <row r="3" spans="1:30" ht="24" customHeight="1">
      <c r="A3" s="196"/>
      <c r="B3" s="196"/>
      <c r="C3" s="196"/>
      <c r="D3" s="196"/>
      <c r="E3" s="196"/>
      <c r="F3" s="196"/>
      <c r="G3" s="196"/>
      <c r="H3" s="196"/>
      <c r="I3" s="332" t="s">
        <v>2</v>
      </c>
      <c r="J3" s="332"/>
      <c r="K3" s="204"/>
      <c r="L3" s="332" t="s">
        <v>3</v>
      </c>
      <c r="M3" s="332"/>
      <c r="N3" s="196"/>
      <c r="O3" s="196"/>
      <c r="P3" s="196"/>
      <c r="Q3" s="196"/>
      <c r="R3" s="196"/>
      <c r="S3" s="196"/>
      <c r="T3" s="196"/>
      <c r="U3" s="196"/>
      <c r="V3" s="196"/>
      <c r="W3" s="196"/>
      <c r="X3" s="196"/>
      <c r="Y3" s="196"/>
      <c r="Z3" s="196"/>
      <c r="AB3">
        <v>1</v>
      </c>
      <c r="AC3">
        <v>2</v>
      </c>
    </row>
    <row r="4" spans="1:30" ht="24" customHeight="1" thickBot="1">
      <c r="A4" s="196"/>
      <c r="B4" s="196"/>
      <c r="C4" s="196"/>
      <c r="D4" s="196"/>
      <c r="E4" s="196"/>
      <c r="F4" s="196"/>
      <c r="G4" s="196"/>
      <c r="H4" s="196"/>
      <c r="I4" s="204"/>
      <c r="J4" s="204"/>
      <c r="K4" s="204"/>
      <c r="L4" s="204"/>
      <c r="M4" s="204"/>
      <c r="N4" s="196"/>
      <c r="O4" s="196"/>
      <c r="P4" s="196"/>
      <c r="Q4" s="196"/>
      <c r="R4" s="196"/>
      <c r="S4" s="196"/>
      <c r="T4" s="196"/>
      <c r="U4" s="196"/>
      <c r="V4" s="196"/>
      <c r="W4" s="196"/>
      <c r="X4" s="196"/>
      <c r="Y4" s="196"/>
      <c r="Z4" s="196"/>
    </row>
    <row r="5" spans="1:30" ht="28" customHeight="1" thickTop="1">
      <c r="A5" s="336" t="s">
        <v>4</v>
      </c>
      <c r="B5" s="337"/>
      <c r="C5" s="340" t="s">
        <v>5</v>
      </c>
      <c r="D5" s="341"/>
      <c r="E5" s="341"/>
      <c r="F5" s="341"/>
      <c r="G5" s="341"/>
      <c r="H5" s="341"/>
      <c r="I5" s="341"/>
      <c r="J5" s="341"/>
      <c r="K5" s="341"/>
      <c r="L5" s="341"/>
      <c r="M5" s="341"/>
      <c r="N5" s="341"/>
      <c r="O5" s="341"/>
      <c r="P5" s="341"/>
      <c r="Q5" s="341"/>
      <c r="R5" s="341"/>
      <c r="S5" s="341"/>
      <c r="T5" s="341"/>
      <c r="U5" s="341"/>
      <c r="V5" s="341"/>
      <c r="W5" s="341"/>
      <c r="X5" s="341"/>
      <c r="Y5" s="341"/>
      <c r="Z5" s="342"/>
    </row>
    <row r="6" spans="1:30" ht="28" customHeight="1" thickBot="1">
      <c r="A6" s="338"/>
      <c r="B6" s="339"/>
      <c r="C6" s="333" t="s">
        <v>6</v>
      </c>
      <c r="D6" s="334"/>
      <c r="E6" s="334"/>
      <c r="F6" s="334"/>
      <c r="G6" s="334"/>
      <c r="H6" s="334"/>
      <c r="I6" s="334"/>
      <c r="J6" s="334"/>
      <c r="K6" s="334"/>
      <c r="L6" s="334"/>
      <c r="M6" s="334"/>
      <c r="N6" s="334"/>
      <c r="O6" s="334"/>
      <c r="P6" s="334"/>
      <c r="Q6" s="334"/>
      <c r="R6" s="334"/>
      <c r="S6" s="334"/>
      <c r="T6" s="334"/>
      <c r="U6" s="334"/>
      <c r="V6" s="334"/>
      <c r="W6" s="334"/>
      <c r="X6" s="334"/>
      <c r="Y6" s="334"/>
      <c r="Z6" s="335"/>
    </row>
    <row r="7" spans="1:30" ht="24" customHeight="1" thickTop="1">
      <c r="A7" s="196"/>
      <c r="B7" s="196"/>
      <c r="C7" s="196"/>
      <c r="D7" s="196"/>
      <c r="E7" s="196"/>
      <c r="F7" s="196"/>
      <c r="G7" s="196"/>
      <c r="H7" s="196"/>
      <c r="I7" s="204"/>
      <c r="J7" s="204"/>
      <c r="K7" s="204"/>
      <c r="L7" s="204"/>
      <c r="M7" s="204"/>
      <c r="N7" s="196"/>
      <c r="O7" s="196"/>
      <c r="P7" s="196"/>
      <c r="Q7" s="196"/>
      <c r="R7" s="196"/>
      <c r="S7" s="196"/>
      <c r="T7" s="196"/>
      <c r="U7" s="196"/>
      <c r="V7" s="196"/>
      <c r="W7" s="196"/>
      <c r="X7" s="196"/>
      <c r="Y7" s="196"/>
      <c r="Z7" s="196"/>
    </row>
    <row r="8" spans="1:30" ht="30" customHeight="1" thickBot="1">
      <c r="A8" s="181" t="s">
        <v>7</v>
      </c>
      <c r="W8" s="101" t="s">
        <v>8</v>
      </c>
      <c r="X8" s="101"/>
    </row>
    <row r="9" spans="1:30" ht="39.75" customHeight="1">
      <c r="A9" s="323" t="s">
        <v>9</v>
      </c>
      <c r="B9" s="324"/>
      <c r="C9" s="325"/>
      <c r="D9" s="326"/>
      <c r="E9" s="326"/>
      <c r="F9" s="326"/>
      <c r="G9" s="326"/>
      <c r="H9" s="326"/>
      <c r="I9" s="326"/>
      <c r="J9" s="326"/>
      <c r="K9" s="326"/>
      <c r="L9" s="326"/>
      <c r="M9" s="326"/>
      <c r="N9" s="326"/>
      <c r="O9" s="326"/>
      <c r="P9" s="326"/>
      <c r="Q9" s="326"/>
      <c r="R9" s="326"/>
      <c r="S9" s="326"/>
      <c r="T9" s="326"/>
      <c r="U9" s="326"/>
      <c r="V9" s="326"/>
      <c r="W9" s="326"/>
      <c r="X9" s="326"/>
      <c r="Y9" s="326"/>
      <c r="Z9" s="327"/>
    </row>
    <row r="10" spans="1:30" ht="30" customHeight="1">
      <c r="A10" s="228" t="s">
        <v>10</v>
      </c>
      <c r="B10" s="351"/>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Z10" s="227"/>
    </row>
    <row r="11" spans="1:30" ht="36.75" customHeight="1">
      <c r="A11" s="228" t="s">
        <v>11</v>
      </c>
      <c r="B11" s="229"/>
      <c r="C11" s="328"/>
      <c r="D11" s="328"/>
      <c r="E11" s="328"/>
      <c r="F11" s="328"/>
      <c r="G11" s="328"/>
      <c r="H11" s="328"/>
      <c r="I11" s="328"/>
      <c r="J11" s="328"/>
      <c r="K11" s="328"/>
      <c r="L11" s="328"/>
      <c r="M11" s="328"/>
      <c r="N11" s="328"/>
      <c r="O11" s="328"/>
      <c r="P11" s="328"/>
      <c r="Q11" s="328"/>
      <c r="R11" s="328"/>
      <c r="S11" s="328"/>
      <c r="T11" s="328"/>
      <c r="U11" s="328"/>
      <c r="V11" s="328"/>
      <c r="W11" s="328"/>
      <c r="X11" s="328"/>
      <c r="Y11" s="328"/>
      <c r="Z11" s="329"/>
    </row>
    <row r="12" spans="1:30" ht="70" customHeight="1">
      <c r="A12" s="330" t="s">
        <v>12</v>
      </c>
      <c r="B12" s="331"/>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27"/>
      <c r="AB12" t="s">
        <v>13</v>
      </c>
      <c r="AC12" t="s">
        <v>14</v>
      </c>
      <c r="AD12" t="s">
        <v>15</v>
      </c>
    </row>
    <row r="13" spans="1:30" ht="57" customHeight="1">
      <c r="A13" s="343" t="s">
        <v>16</v>
      </c>
      <c r="B13" s="344"/>
      <c r="C13" s="344"/>
      <c r="D13" s="344"/>
      <c r="E13" s="344"/>
      <c r="F13" s="344"/>
      <c r="G13" s="344"/>
      <c r="H13" s="344"/>
      <c r="I13" s="344"/>
      <c r="J13" s="344"/>
      <c r="K13" s="344"/>
      <c r="L13" s="344"/>
      <c r="M13" s="344"/>
      <c r="N13" s="344"/>
      <c r="O13" s="344"/>
      <c r="P13" s="344"/>
      <c r="Q13" s="344"/>
      <c r="R13" s="344"/>
      <c r="S13" s="344"/>
      <c r="T13" s="344"/>
      <c r="U13" s="344"/>
      <c r="V13" s="344"/>
      <c r="W13" s="344"/>
      <c r="X13" s="344"/>
      <c r="Y13" s="344"/>
      <c r="Z13" s="345"/>
    </row>
    <row r="14" spans="1:30" ht="32.5" customHeight="1">
      <c r="A14" s="361"/>
      <c r="B14" s="362"/>
      <c r="C14" s="359" t="s">
        <v>17</v>
      </c>
      <c r="D14" s="359"/>
      <c r="E14" s="359"/>
      <c r="F14" s="359" t="s">
        <v>18</v>
      </c>
      <c r="G14" s="359"/>
      <c r="H14" s="359"/>
      <c r="I14" s="359"/>
      <c r="J14" s="359"/>
      <c r="K14" s="359"/>
      <c r="L14" s="359"/>
      <c r="M14" s="359"/>
      <c r="N14" s="359"/>
      <c r="O14" s="359"/>
      <c r="P14" s="359"/>
      <c r="Q14" s="359"/>
      <c r="R14" s="359"/>
      <c r="S14" s="359"/>
      <c r="T14" s="359"/>
      <c r="U14" s="359"/>
      <c r="V14" s="359"/>
      <c r="W14" s="359"/>
      <c r="X14" s="359"/>
      <c r="Y14" s="359"/>
      <c r="Z14" s="360"/>
    </row>
    <row r="15" spans="1:30" ht="45.75" customHeight="1">
      <c r="A15" s="348" t="s">
        <v>19</v>
      </c>
      <c r="B15" s="202" t="s">
        <v>20</v>
      </c>
      <c r="C15" s="352"/>
      <c r="D15" s="353"/>
      <c r="E15" s="354"/>
      <c r="F15" s="363"/>
      <c r="G15" s="364"/>
      <c r="H15" s="364"/>
      <c r="I15" s="364"/>
      <c r="J15" s="364"/>
      <c r="K15" s="364"/>
      <c r="L15" s="364"/>
      <c r="M15" s="364"/>
      <c r="N15" s="364"/>
      <c r="O15" s="364"/>
      <c r="P15" s="364"/>
      <c r="Q15" s="364"/>
      <c r="R15" s="364"/>
      <c r="S15" s="364"/>
      <c r="T15" s="364"/>
      <c r="U15" s="364"/>
      <c r="V15" s="364"/>
      <c r="W15" s="364"/>
      <c r="X15" s="364"/>
      <c r="Y15" s="364"/>
      <c r="Z15" s="365"/>
      <c r="AB15" t="s">
        <v>21</v>
      </c>
    </row>
    <row r="16" spans="1:30" ht="45.75" customHeight="1">
      <c r="A16" s="349"/>
      <c r="B16" s="202" t="s">
        <v>22</v>
      </c>
      <c r="C16" s="352"/>
      <c r="D16" s="353"/>
      <c r="E16" s="354"/>
      <c r="F16" s="363"/>
      <c r="G16" s="364"/>
      <c r="H16" s="364"/>
      <c r="I16" s="364"/>
      <c r="J16" s="364"/>
      <c r="K16" s="364"/>
      <c r="L16" s="364"/>
      <c r="M16" s="364"/>
      <c r="N16" s="364"/>
      <c r="O16" s="364"/>
      <c r="P16" s="364"/>
      <c r="Q16" s="364"/>
      <c r="R16" s="364"/>
      <c r="S16" s="364"/>
      <c r="T16" s="364"/>
      <c r="U16" s="364"/>
      <c r="V16" s="364"/>
      <c r="W16" s="364"/>
      <c r="X16" s="364"/>
      <c r="Y16" s="364"/>
      <c r="Z16" s="365"/>
      <c r="AB16" t="s">
        <v>21</v>
      </c>
    </row>
    <row r="17" spans="1:30" ht="75.75" customHeight="1">
      <c r="A17" s="350"/>
      <c r="B17" s="202" t="s">
        <v>23</v>
      </c>
      <c r="C17" s="352"/>
      <c r="D17" s="353"/>
      <c r="E17" s="354"/>
      <c r="F17" s="363"/>
      <c r="G17" s="364"/>
      <c r="H17" s="364"/>
      <c r="I17" s="364"/>
      <c r="J17" s="364"/>
      <c r="K17" s="364"/>
      <c r="L17" s="364"/>
      <c r="M17" s="364"/>
      <c r="N17" s="364"/>
      <c r="O17" s="364"/>
      <c r="P17" s="364"/>
      <c r="Q17" s="364"/>
      <c r="R17" s="364"/>
      <c r="S17" s="364"/>
      <c r="T17" s="364"/>
      <c r="U17" s="364"/>
      <c r="V17" s="364"/>
      <c r="W17" s="364"/>
      <c r="X17" s="364"/>
      <c r="Y17" s="364"/>
      <c r="Z17" s="365"/>
      <c r="AB17" t="s">
        <v>21</v>
      </c>
    </row>
    <row r="18" spans="1:30" ht="45.75" customHeight="1">
      <c r="A18" s="203" t="s">
        <v>24</v>
      </c>
      <c r="B18" s="202" t="s">
        <v>25</v>
      </c>
      <c r="C18" s="352"/>
      <c r="D18" s="353"/>
      <c r="E18" s="354"/>
      <c r="F18" s="363"/>
      <c r="G18" s="364"/>
      <c r="H18" s="364"/>
      <c r="I18" s="364"/>
      <c r="J18" s="364"/>
      <c r="K18" s="364"/>
      <c r="L18" s="364"/>
      <c r="M18" s="364"/>
      <c r="N18" s="364"/>
      <c r="O18" s="364"/>
      <c r="P18" s="364"/>
      <c r="Q18" s="364"/>
      <c r="R18" s="364"/>
      <c r="S18" s="364"/>
      <c r="T18" s="364"/>
      <c r="U18" s="364"/>
      <c r="V18" s="364"/>
      <c r="W18" s="364"/>
      <c r="X18" s="364"/>
      <c r="Y18" s="364"/>
      <c r="Z18" s="365"/>
      <c r="AB18" t="s">
        <v>21</v>
      </c>
    </row>
    <row r="19" spans="1:30" ht="75" customHeight="1">
      <c r="A19" s="346" t="s">
        <v>26</v>
      </c>
      <c r="B19" s="347"/>
      <c r="C19" s="352"/>
      <c r="D19" s="353"/>
      <c r="E19" s="354"/>
      <c r="F19" s="363"/>
      <c r="G19" s="364"/>
      <c r="H19" s="364"/>
      <c r="I19" s="364"/>
      <c r="J19" s="364"/>
      <c r="K19" s="364"/>
      <c r="L19" s="364"/>
      <c r="M19" s="364"/>
      <c r="N19" s="364"/>
      <c r="O19" s="364"/>
      <c r="P19" s="364"/>
      <c r="Q19" s="364"/>
      <c r="R19" s="364"/>
      <c r="S19" s="364"/>
      <c r="T19" s="364"/>
      <c r="U19" s="364"/>
      <c r="V19" s="364"/>
      <c r="W19" s="364"/>
      <c r="X19" s="364"/>
      <c r="Y19" s="364"/>
      <c r="Z19" s="365"/>
      <c r="AB19" t="s">
        <v>21</v>
      </c>
    </row>
    <row r="20" spans="1:30" ht="72.75" customHeight="1">
      <c r="A20" s="346" t="s">
        <v>27</v>
      </c>
      <c r="B20" s="347"/>
      <c r="C20" s="363"/>
      <c r="D20" s="364"/>
      <c r="E20" s="364"/>
      <c r="F20" s="364"/>
      <c r="G20" s="364"/>
      <c r="H20" s="364"/>
      <c r="I20" s="364"/>
      <c r="J20" s="364"/>
      <c r="K20" s="364"/>
      <c r="L20" s="364"/>
      <c r="M20" s="364"/>
      <c r="N20" s="364"/>
      <c r="O20" s="364"/>
      <c r="P20" s="364"/>
      <c r="Q20" s="364"/>
      <c r="R20" s="364"/>
      <c r="S20" s="364"/>
      <c r="T20" s="364"/>
      <c r="U20" s="364"/>
      <c r="V20" s="364"/>
      <c r="W20" s="364"/>
      <c r="X20" s="364"/>
      <c r="Y20" s="364"/>
      <c r="Z20" s="365"/>
      <c r="AB20" t="s">
        <v>21</v>
      </c>
    </row>
    <row r="21" spans="1:30" ht="41.15" customHeight="1">
      <c r="A21" s="366" t="s">
        <v>28</v>
      </c>
      <c r="B21" s="367"/>
      <c r="C21" s="217"/>
      <c r="D21" s="218"/>
      <c r="E21" s="218"/>
      <c r="F21" s="218"/>
      <c r="G21" s="218"/>
      <c r="H21" s="218"/>
      <c r="I21" s="218"/>
      <c r="J21" s="218"/>
      <c r="K21" s="218"/>
      <c r="L21" s="218"/>
      <c r="M21" s="218"/>
      <c r="N21" s="218"/>
      <c r="O21" s="218"/>
      <c r="P21" s="218"/>
      <c r="Q21" s="218"/>
      <c r="R21" s="218"/>
      <c r="S21" s="218"/>
      <c r="T21" s="218"/>
      <c r="U21" s="218"/>
      <c r="V21" s="218"/>
      <c r="W21" s="218"/>
      <c r="X21" s="218"/>
      <c r="Y21" s="218"/>
      <c r="Z21" s="221"/>
    </row>
    <row r="22" spans="1:30" ht="25" customHeight="1">
      <c r="A22" s="228" t="s">
        <v>29</v>
      </c>
      <c r="B22" s="229"/>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27"/>
    </row>
    <row r="23" spans="1:30" ht="25" customHeight="1">
      <c r="A23" s="228"/>
      <c r="B23" s="229"/>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27"/>
    </row>
    <row r="24" spans="1:30" ht="74.5" customHeight="1" thickBot="1">
      <c r="A24" s="368" t="s">
        <v>30</v>
      </c>
      <c r="B24" s="369"/>
      <c r="C24" s="167"/>
      <c r="D24" s="193" t="s">
        <v>31</v>
      </c>
      <c r="E24" s="193" t="s">
        <v>32</v>
      </c>
      <c r="F24" s="193"/>
      <c r="G24" s="193" t="s">
        <v>33</v>
      </c>
      <c r="H24" s="193"/>
      <c r="I24" s="193" t="s">
        <v>34</v>
      </c>
      <c r="J24" s="193"/>
      <c r="K24" s="193" t="s">
        <v>35</v>
      </c>
      <c r="L24" s="193"/>
      <c r="M24" s="193" t="s">
        <v>36</v>
      </c>
      <c r="N24" s="193"/>
      <c r="O24" s="193" t="s">
        <v>31</v>
      </c>
      <c r="P24" s="193" t="s">
        <v>32</v>
      </c>
      <c r="Q24" s="193"/>
      <c r="R24" s="193" t="s">
        <v>33</v>
      </c>
      <c r="S24" s="193"/>
      <c r="T24" s="193" t="s">
        <v>34</v>
      </c>
      <c r="U24" s="193"/>
      <c r="V24" s="193" t="s">
        <v>35</v>
      </c>
      <c r="W24" s="159"/>
      <c r="X24" s="159"/>
      <c r="Y24" s="159"/>
      <c r="Z24" s="160"/>
    </row>
    <row r="25" spans="1:30" ht="14.25" customHeight="1"/>
    <row r="26" spans="1:30" ht="14.5" thickBot="1">
      <c r="A26" s="181" t="s">
        <v>37</v>
      </c>
      <c r="B26" s="182"/>
      <c r="C26" s="3"/>
      <c r="D26" s="3"/>
      <c r="E26" s="3"/>
      <c r="F26" s="3"/>
      <c r="G26" s="3"/>
      <c r="H26" s="3"/>
      <c r="I26" s="3"/>
      <c r="J26" s="3"/>
      <c r="K26" s="3"/>
    </row>
    <row r="27" spans="1:30" ht="62.15" customHeight="1">
      <c r="A27" s="244" t="s">
        <v>38</v>
      </c>
      <c r="B27" s="245"/>
      <c r="C27" s="250"/>
      <c r="D27" s="250"/>
      <c r="E27" s="250"/>
      <c r="F27" s="250"/>
      <c r="G27" s="250"/>
      <c r="H27" s="250"/>
      <c r="I27" s="250"/>
      <c r="J27" s="250"/>
      <c r="K27" s="250"/>
      <c r="L27" s="250"/>
      <c r="M27" s="250"/>
      <c r="N27" s="250"/>
      <c r="O27" s="250"/>
      <c r="P27" s="250"/>
      <c r="Q27" s="250"/>
      <c r="R27" s="250"/>
      <c r="S27" s="250"/>
      <c r="T27" s="250"/>
      <c r="U27" s="250"/>
      <c r="V27" s="250"/>
      <c r="W27" s="250"/>
      <c r="X27" s="246"/>
      <c r="Y27" s="246"/>
      <c r="Z27" s="251"/>
    </row>
    <row r="28" spans="1:30" ht="25" customHeight="1">
      <c r="A28" s="214" t="s">
        <v>39</v>
      </c>
      <c r="B28" s="370"/>
      <c r="C28" s="315" t="s">
        <v>40</v>
      </c>
      <c r="D28" s="316"/>
      <c r="E28" s="316"/>
      <c r="F28" s="316"/>
      <c r="G28" s="316"/>
      <c r="H28" s="316"/>
      <c r="I28" s="316"/>
      <c r="J28" s="316"/>
      <c r="K28" s="230"/>
      <c r="L28" s="230"/>
      <c r="M28" s="230"/>
      <c r="N28" s="230"/>
      <c r="O28" s="230"/>
      <c r="P28" s="230"/>
      <c r="Q28" s="230"/>
      <c r="R28" s="230"/>
      <c r="S28" s="230"/>
      <c r="T28" s="230"/>
      <c r="U28" s="230"/>
      <c r="V28" s="230"/>
      <c r="W28" s="230"/>
      <c r="X28" s="230"/>
      <c r="Y28" s="230"/>
      <c r="Z28" s="317"/>
      <c r="AB28" t="s">
        <v>41</v>
      </c>
      <c r="AC28" t="s">
        <v>42</v>
      </c>
      <c r="AD28" t="s">
        <v>43</v>
      </c>
    </row>
    <row r="29" spans="1:30" ht="25" customHeight="1">
      <c r="A29" s="215"/>
      <c r="B29" s="371"/>
      <c r="C29" s="318" t="s">
        <v>44</v>
      </c>
      <c r="D29" s="230"/>
      <c r="E29" s="230"/>
      <c r="F29" s="230"/>
      <c r="G29" s="230"/>
      <c r="H29" s="230"/>
      <c r="I29" s="230"/>
      <c r="J29" s="230"/>
      <c r="K29" s="230"/>
      <c r="L29" s="230"/>
      <c r="M29" s="230"/>
      <c r="N29" s="230"/>
      <c r="O29" s="230"/>
      <c r="P29" s="230"/>
      <c r="Q29" s="230"/>
      <c r="R29" s="230"/>
      <c r="S29" s="230"/>
      <c r="T29" s="230"/>
      <c r="U29" s="230"/>
      <c r="V29" s="230"/>
      <c r="W29" s="230"/>
      <c r="X29" s="230"/>
      <c r="Y29" s="230"/>
      <c r="Z29" s="317"/>
    </row>
    <row r="30" spans="1:30" ht="81" customHeight="1">
      <c r="A30" s="216"/>
      <c r="B30" s="372"/>
      <c r="C30" s="319"/>
      <c r="D30" s="320"/>
      <c r="E30" s="320"/>
      <c r="F30" s="320"/>
      <c r="G30" s="320"/>
      <c r="H30" s="320"/>
      <c r="I30" s="320"/>
      <c r="J30" s="320"/>
      <c r="K30" s="320"/>
      <c r="L30" s="320"/>
      <c r="M30" s="320"/>
      <c r="N30" s="320"/>
      <c r="O30" s="320"/>
      <c r="P30" s="320"/>
      <c r="Q30" s="320"/>
      <c r="R30" s="320"/>
      <c r="S30" s="320"/>
      <c r="T30" s="320"/>
      <c r="U30" s="320"/>
      <c r="V30" s="320"/>
      <c r="W30" s="320"/>
      <c r="X30" s="320"/>
      <c r="Y30" s="320"/>
      <c r="Z30" s="321"/>
    </row>
    <row r="31" spans="1:30" ht="30" customHeight="1">
      <c r="A31" s="214" t="s">
        <v>45</v>
      </c>
      <c r="B31" s="300" t="s">
        <v>46</v>
      </c>
      <c r="C31" s="303" t="s">
        <v>47</v>
      </c>
      <c r="D31" s="294"/>
      <c r="E31" s="294"/>
      <c r="F31" s="294"/>
      <c r="G31" s="294"/>
      <c r="H31" s="294"/>
      <c r="I31" s="294"/>
      <c r="J31" s="294"/>
      <c r="K31" s="304"/>
      <c r="L31" s="291"/>
      <c r="M31" s="291"/>
      <c r="N31" s="291"/>
      <c r="O31" s="303" t="s">
        <v>48</v>
      </c>
      <c r="P31" s="294"/>
      <c r="Q31" s="304"/>
      <c r="R31" s="303" t="s">
        <v>48</v>
      </c>
      <c r="S31" s="294"/>
      <c r="T31" s="304"/>
      <c r="U31" s="303" t="s">
        <v>48</v>
      </c>
      <c r="V31" s="294"/>
      <c r="W31" s="304"/>
      <c r="X31" s="293" t="s">
        <v>49</v>
      </c>
      <c r="Y31" s="294"/>
      <c r="Z31" s="295"/>
    </row>
    <row r="32" spans="1:30" ht="25" customHeight="1">
      <c r="A32" s="215"/>
      <c r="B32" s="301"/>
      <c r="C32" s="306"/>
      <c r="D32" s="307"/>
      <c r="E32" s="307"/>
      <c r="F32" s="307"/>
      <c r="G32" s="307"/>
      <c r="H32" s="307"/>
      <c r="I32" s="307"/>
      <c r="J32" s="307"/>
      <c r="K32" s="308"/>
      <c r="L32" s="292" t="s">
        <v>50</v>
      </c>
      <c r="M32" s="292"/>
      <c r="N32" s="292"/>
      <c r="O32" s="292"/>
      <c r="P32" s="292"/>
      <c r="Q32" s="292"/>
      <c r="R32" s="292"/>
      <c r="S32" s="292"/>
      <c r="T32" s="292"/>
      <c r="U32" s="292"/>
      <c r="V32" s="292"/>
      <c r="W32" s="292"/>
      <c r="X32" s="292"/>
      <c r="Y32" s="292"/>
      <c r="Z32" s="305"/>
    </row>
    <row r="33" spans="1:26" ht="25" customHeight="1">
      <c r="A33" s="215"/>
      <c r="B33" s="301"/>
      <c r="C33" s="309"/>
      <c r="D33" s="310"/>
      <c r="E33" s="310"/>
      <c r="F33" s="310"/>
      <c r="G33" s="310"/>
      <c r="H33" s="310"/>
      <c r="I33" s="310"/>
      <c r="J33" s="310"/>
      <c r="K33" s="311"/>
      <c r="L33" s="292" t="s">
        <v>51</v>
      </c>
      <c r="M33" s="292"/>
      <c r="N33" s="292"/>
      <c r="O33" s="292"/>
      <c r="P33" s="292"/>
      <c r="Q33" s="292"/>
      <c r="R33" s="292"/>
      <c r="S33" s="292"/>
      <c r="T33" s="292"/>
      <c r="U33" s="292"/>
      <c r="V33" s="292"/>
      <c r="W33" s="292"/>
      <c r="X33" s="292"/>
      <c r="Y33" s="292"/>
      <c r="Z33" s="305"/>
    </row>
    <row r="34" spans="1:26" ht="25" customHeight="1">
      <c r="A34" s="215"/>
      <c r="B34" s="302"/>
      <c r="C34" s="312"/>
      <c r="D34" s="313"/>
      <c r="E34" s="313"/>
      <c r="F34" s="313"/>
      <c r="G34" s="313"/>
      <c r="H34" s="313"/>
      <c r="I34" s="313"/>
      <c r="J34" s="313"/>
      <c r="K34" s="314"/>
      <c r="L34" s="292" t="s">
        <v>52</v>
      </c>
      <c r="M34" s="292"/>
      <c r="N34" s="292"/>
      <c r="O34" s="292"/>
      <c r="P34" s="292"/>
      <c r="Q34" s="292"/>
      <c r="R34" s="292"/>
      <c r="S34" s="292"/>
      <c r="T34" s="292"/>
      <c r="U34" s="292"/>
      <c r="V34" s="292"/>
      <c r="W34" s="292"/>
      <c r="X34" s="292"/>
      <c r="Y34" s="292"/>
      <c r="Z34" s="305"/>
    </row>
    <row r="35" spans="1:26" ht="25" customHeight="1">
      <c r="A35" s="215"/>
      <c r="B35" s="300" t="s">
        <v>53</v>
      </c>
      <c r="C35" s="291" t="s">
        <v>47</v>
      </c>
      <c r="D35" s="291"/>
      <c r="E35" s="291"/>
      <c r="F35" s="291"/>
      <c r="G35" s="291"/>
      <c r="H35" s="291"/>
      <c r="I35" s="291"/>
      <c r="J35" s="291"/>
      <c r="K35" s="291"/>
      <c r="L35" s="291"/>
      <c r="M35" s="291"/>
      <c r="N35" s="291"/>
      <c r="O35" s="291" t="s">
        <v>54</v>
      </c>
      <c r="P35" s="291"/>
      <c r="Q35" s="291"/>
      <c r="R35" s="291"/>
      <c r="S35" s="291"/>
      <c r="T35" s="291"/>
      <c r="U35" s="291" t="s">
        <v>55</v>
      </c>
      <c r="V35" s="291"/>
      <c r="W35" s="291"/>
      <c r="X35" s="291"/>
      <c r="Y35" s="291"/>
      <c r="Z35" s="357"/>
    </row>
    <row r="36" spans="1:26" ht="25" customHeight="1">
      <c r="A36" s="215"/>
      <c r="B36" s="301"/>
      <c r="C36" s="292"/>
      <c r="D36" s="292"/>
      <c r="E36" s="292"/>
      <c r="F36" s="292"/>
      <c r="G36" s="292"/>
      <c r="H36" s="292"/>
      <c r="I36" s="292"/>
      <c r="J36" s="292"/>
      <c r="K36" s="292"/>
      <c r="L36" s="292" t="s">
        <v>56</v>
      </c>
      <c r="M36" s="292"/>
      <c r="N36" s="292"/>
      <c r="O36" s="318"/>
      <c r="P36" s="230"/>
      <c r="Q36" s="230"/>
      <c r="R36" s="230"/>
      <c r="S36" s="230"/>
      <c r="T36" s="231"/>
      <c r="U36" s="318"/>
      <c r="V36" s="230"/>
      <c r="W36" s="230"/>
      <c r="X36" s="230"/>
      <c r="Y36" s="230"/>
      <c r="Z36" s="317"/>
    </row>
    <row r="37" spans="1:26" ht="25" customHeight="1">
      <c r="A37" s="215"/>
      <c r="B37" s="301"/>
      <c r="C37" s="358"/>
      <c r="D37" s="358"/>
      <c r="E37" s="358"/>
      <c r="F37" s="358"/>
      <c r="G37" s="358"/>
      <c r="H37" s="358"/>
      <c r="I37" s="358"/>
      <c r="J37" s="358"/>
      <c r="K37" s="358"/>
      <c r="L37" s="358" t="s">
        <v>57</v>
      </c>
      <c r="M37" s="358"/>
      <c r="N37" s="358"/>
      <c r="O37" s="318"/>
      <c r="P37" s="230"/>
      <c r="Q37" s="230"/>
      <c r="R37" s="230"/>
      <c r="S37" s="230"/>
      <c r="T37" s="231"/>
      <c r="U37" s="318"/>
      <c r="V37" s="230"/>
      <c r="W37" s="230"/>
      <c r="X37" s="230"/>
      <c r="Y37" s="230"/>
      <c r="Z37" s="317"/>
    </row>
    <row r="38" spans="1:26" ht="30" customHeight="1">
      <c r="A38" s="215"/>
      <c r="B38" s="300" t="s">
        <v>58</v>
      </c>
      <c r="C38" s="303" t="s">
        <v>47</v>
      </c>
      <c r="D38" s="294"/>
      <c r="E38" s="294"/>
      <c r="F38" s="294"/>
      <c r="G38" s="294"/>
      <c r="H38" s="294"/>
      <c r="I38" s="294"/>
      <c r="J38" s="294"/>
      <c r="K38" s="304"/>
      <c r="L38" s="291"/>
      <c r="M38" s="291"/>
      <c r="N38" s="291"/>
      <c r="O38" s="303" t="s">
        <v>48</v>
      </c>
      <c r="P38" s="294"/>
      <c r="Q38" s="304"/>
      <c r="R38" s="303" t="s">
        <v>48</v>
      </c>
      <c r="S38" s="294"/>
      <c r="T38" s="304"/>
      <c r="U38" s="303" t="s">
        <v>48</v>
      </c>
      <c r="V38" s="294"/>
      <c r="W38" s="304"/>
      <c r="X38" s="293" t="s">
        <v>49</v>
      </c>
      <c r="Y38" s="294"/>
      <c r="Z38" s="295"/>
    </row>
    <row r="39" spans="1:26" ht="25" customHeight="1">
      <c r="A39" s="215"/>
      <c r="B39" s="355"/>
      <c r="C39" s="306"/>
      <c r="D39" s="307"/>
      <c r="E39" s="307"/>
      <c r="F39" s="307"/>
      <c r="G39" s="307"/>
      <c r="H39" s="307"/>
      <c r="I39" s="307"/>
      <c r="J39" s="307"/>
      <c r="K39" s="308"/>
      <c r="L39" s="292" t="s">
        <v>50</v>
      </c>
      <c r="M39" s="292"/>
      <c r="N39" s="292"/>
      <c r="O39" s="292"/>
      <c r="P39" s="292"/>
      <c r="Q39" s="292"/>
      <c r="R39" s="292"/>
      <c r="S39" s="292"/>
      <c r="T39" s="292"/>
      <c r="U39" s="292"/>
      <c r="V39" s="292"/>
      <c r="W39" s="292"/>
      <c r="X39" s="292"/>
      <c r="Y39" s="292"/>
      <c r="Z39" s="305"/>
    </row>
    <row r="40" spans="1:26" ht="25" customHeight="1">
      <c r="A40" s="215"/>
      <c r="B40" s="355"/>
      <c r="C40" s="309"/>
      <c r="D40" s="310"/>
      <c r="E40" s="310"/>
      <c r="F40" s="310"/>
      <c r="G40" s="310"/>
      <c r="H40" s="310"/>
      <c r="I40" s="310"/>
      <c r="J40" s="310"/>
      <c r="K40" s="311"/>
      <c r="L40" s="292" t="s">
        <v>51</v>
      </c>
      <c r="M40" s="292"/>
      <c r="N40" s="292"/>
      <c r="O40" s="292"/>
      <c r="P40" s="292"/>
      <c r="Q40" s="292"/>
      <c r="R40" s="292"/>
      <c r="S40" s="292"/>
      <c r="T40" s="292"/>
      <c r="U40" s="292"/>
      <c r="V40" s="292"/>
      <c r="W40" s="292"/>
      <c r="X40" s="292"/>
      <c r="Y40" s="292"/>
      <c r="Z40" s="305"/>
    </row>
    <row r="41" spans="1:26" ht="25" customHeight="1">
      <c r="A41" s="216"/>
      <c r="B41" s="356"/>
      <c r="C41" s="312"/>
      <c r="D41" s="313"/>
      <c r="E41" s="313"/>
      <c r="F41" s="313"/>
      <c r="G41" s="313"/>
      <c r="H41" s="313"/>
      <c r="I41" s="313"/>
      <c r="J41" s="313"/>
      <c r="K41" s="314"/>
      <c r="L41" s="292" t="s">
        <v>52</v>
      </c>
      <c r="M41" s="292"/>
      <c r="N41" s="292"/>
      <c r="O41" s="292"/>
      <c r="P41" s="292"/>
      <c r="Q41" s="292"/>
      <c r="R41" s="292"/>
      <c r="S41" s="292"/>
      <c r="T41" s="292"/>
      <c r="U41" s="292"/>
      <c r="V41" s="292"/>
      <c r="W41" s="292"/>
      <c r="X41" s="292"/>
      <c r="Y41" s="292"/>
      <c r="Z41" s="305"/>
    </row>
    <row r="42" spans="1:26" ht="49.5" customHeight="1" thickBot="1">
      <c r="A42" s="296" t="s">
        <v>59</v>
      </c>
      <c r="B42" s="297"/>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9"/>
    </row>
    <row r="43" spans="1:26" ht="14.25" customHeight="1"/>
    <row r="44" spans="1:26" ht="25" customHeight="1" thickBot="1">
      <c r="A44" s="181" t="s">
        <v>60</v>
      </c>
      <c r="B44" s="183"/>
      <c r="C44" s="21"/>
      <c r="D44" s="21"/>
      <c r="E44" s="21"/>
      <c r="F44" s="21"/>
      <c r="G44" s="21"/>
      <c r="H44" s="21"/>
      <c r="I44" s="21"/>
      <c r="J44" s="21"/>
      <c r="K44" s="22"/>
      <c r="L44" s="22"/>
      <c r="M44" s="22"/>
      <c r="N44" s="22"/>
      <c r="O44" s="22"/>
      <c r="P44" s="22"/>
      <c r="Q44" s="22"/>
      <c r="R44" s="22"/>
      <c r="S44" s="22"/>
      <c r="T44" s="22"/>
      <c r="U44" s="22"/>
      <c r="V44" s="22"/>
      <c r="W44" s="22"/>
      <c r="X44" s="22"/>
      <c r="Y44" s="22"/>
      <c r="Z44" s="22"/>
    </row>
    <row r="45" spans="1:26" ht="20.149999999999999" customHeight="1">
      <c r="A45" s="278" t="s">
        <v>61</v>
      </c>
      <c r="B45" s="279"/>
      <c r="C45" s="282" t="s">
        <v>62</v>
      </c>
      <c r="D45" s="283"/>
      <c r="E45" s="283"/>
      <c r="F45" s="283"/>
      <c r="G45" s="283"/>
      <c r="H45" s="283"/>
      <c r="I45" s="283"/>
      <c r="J45" s="283"/>
      <c r="K45" s="283"/>
      <c r="L45" s="283"/>
      <c r="M45" s="283"/>
      <c r="N45" s="283"/>
      <c r="O45" s="283"/>
      <c r="P45" s="283"/>
      <c r="Q45" s="283"/>
      <c r="R45" s="283"/>
      <c r="S45" s="283"/>
      <c r="T45" s="283"/>
      <c r="U45" s="283"/>
      <c r="V45" s="283"/>
      <c r="W45" s="283"/>
      <c r="X45" s="283"/>
      <c r="Y45" s="283"/>
      <c r="Z45" s="284"/>
    </row>
    <row r="46" spans="1:26" ht="100" customHeight="1">
      <c r="A46" s="280"/>
      <c r="B46" s="281"/>
      <c r="C46" s="285"/>
      <c r="D46" s="286"/>
      <c r="E46" s="286"/>
      <c r="F46" s="286"/>
      <c r="G46" s="286"/>
      <c r="H46" s="286"/>
      <c r="I46" s="286"/>
      <c r="J46" s="286"/>
      <c r="K46" s="286"/>
      <c r="L46" s="286"/>
      <c r="M46" s="286"/>
      <c r="N46" s="286"/>
      <c r="O46" s="286"/>
      <c r="P46" s="286"/>
      <c r="Q46" s="286"/>
      <c r="R46" s="286"/>
      <c r="S46" s="286"/>
      <c r="T46" s="286"/>
      <c r="U46" s="286"/>
      <c r="V46" s="286"/>
      <c r="W46" s="286"/>
      <c r="X46" s="286"/>
      <c r="Y46" s="286"/>
      <c r="Z46" s="287"/>
    </row>
    <row r="47" spans="1:26" ht="20.149999999999999" customHeight="1">
      <c r="A47" s="280"/>
      <c r="B47" s="281"/>
      <c r="C47" s="288" t="s">
        <v>63</v>
      </c>
      <c r="D47" s="289"/>
      <c r="E47" s="289"/>
      <c r="F47" s="289"/>
      <c r="G47" s="289"/>
      <c r="H47" s="289"/>
      <c r="I47" s="289"/>
      <c r="J47" s="289"/>
      <c r="K47" s="289"/>
      <c r="L47" s="289"/>
      <c r="M47" s="289"/>
      <c r="N47" s="289"/>
      <c r="O47" s="289"/>
      <c r="P47" s="289"/>
      <c r="Q47" s="289"/>
      <c r="R47" s="289"/>
      <c r="S47" s="289"/>
      <c r="T47" s="289"/>
      <c r="U47" s="289"/>
      <c r="V47" s="289"/>
      <c r="W47" s="289"/>
      <c r="X47" s="289"/>
      <c r="Y47" s="289"/>
      <c r="Z47" s="290"/>
    </row>
    <row r="48" spans="1:26" ht="100" customHeight="1">
      <c r="A48" s="280"/>
      <c r="B48" s="281"/>
      <c r="C48" s="285"/>
      <c r="D48" s="286"/>
      <c r="E48" s="286"/>
      <c r="F48" s="286"/>
      <c r="G48" s="286"/>
      <c r="H48" s="286"/>
      <c r="I48" s="286"/>
      <c r="J48" s="286"/>
      <c r="K48" s="286"/>
      <c r="L48" s="286"/>
      <c r="M48" s="286"/>
      <c r="N48" s="286"/>
      <c r="O48" s="286"/>
      <c r="P48" s="286"/>
      <c r="Q48" s="286"/>
      <c r="R48" s="286"/>
      <c r="S48" s="286"/>
      <c r="T48" s="286"/>
      <c r="U48" s="286"/>
      <c r="V48" s="286"/>
      <c r="W48" s="286"/>
      <c r="X48" s="286"/>
      <c r="Y48" s="286"/>
      <c r="Z48" s="287"/>
    </row>
    <row r="49" spans="1:42" ht="20.149999999999999" customHeight="1">
      <c r="A49" s="280"/>
      <c r="B49" s="281"/>
      <c r="C49" s="288" t="s">
        <v>64</v>
      </c>
      <c r="D49" s="289"/>
      <c r="E49" s="289"/>
      <c r="F49" s="289"/>
      <c r="G49" s="289"/>
      <c r="H49" s="289"/>
      <c r="I49" s="289"/>
      <c r="J49" s="289"/>
      <c r="K49" s="289"/>
      <c r="L49" s="289"/>
      <c r="M49" s="289"/>
      <c r="N49" s="289"/>
      <c r="O49" s="289"/>
      <c r="P49" s="289"/>
      <c r="Q49" s="289"/>
      <c r="R49" s="289"/>
      <c r="S49" s="289"/>
      <c r="T49" s="289"/>
      <c r="U49" s="289"/>
      <c r="V49" s="289"/>
      <c r="W49" s="289"/>
      <c r="X49" s="289"/>
      <c r="Y49" s="289"/>
      <c r="Z49" s="290"/>
    </row>
    <row r="50" spans="1:42" ht="100" customHeight="1">
      <c r="A50" s="280"/>
      <c r="B50" s="281"/>
      <c r="C50" s="285"/>
      <c r="D50" s="286"/>
      <c r="E50" s="286"/>
      <c r="F50" s="286"/>
      <c r="G50" s="286"/>
      <c r="H50" s="286"/>
      <c r="I50" s="286"/>
      <c r="J50" s="286"/>
      <c r="K50" s="286"/>
      <c r="L50" s="286"/>
      <c r="M50" s="286"/>
      <c r="N50" s="286"/>
      <c r="O50" s="286"/>
      <c r="P50" s="286"/>
      <c r="Q50" s="286"/>
      <c r="R50" s="286"/>
      <c r="S50" s="286"/>
      <c r="T50" s="286"/>
      <c r="U50" s="286"/>
      <c r="V50" s="286"/>
      <c r="W50" s="286"/>
      <c r="X50" s="286"/>
      <c r="Y50" s="286"/>
      <c r="Z50" s="287"/>
    </row>
    <row r="51" spans="1:42" ht="35.15" customHeight="1">
      <c r="A51" s="275" t="s">
        <v>65</v>
      </c>
      <c r="B51" s="276"/>
      <c r="C51" s="276"/>
      <c r="D51" s="276"/>
      <c r="E51" s="276"/>
      <c r="F51" s="276"/>
      <c r="G51" s="276"/>
      <c r="H51" s="276"/>
      <c r="I51" s="276"/>
      <c r="J51" s="276"/>
      <c r="K51" s="276"/>
      <c r="L51" s="276"/>
      <c r="M51" s="276"/>
      <c r="N51" s="276"/>
      <c r="O51" s="276"/>
      <c r="P51" s="276"/>
      <c r="Q51" s="276"/>
      <c r="R51" s="276"/>
      <c r="S51" s="276"/>
      <c r="T51" s="276"/>
      <c r="U51" s="276"/>
      <c r="V51" s="276"/>
      <c r="W51" s="276"/>
      <c r="X51" s="276"/>
      <c r="Y51" s="276"/>
      <c r="Z51" s="277"/>
    </row>
    <row r="52" spans="1:42" s="25" customFormat="1" ht="45" customHeight="1">
      <c r="A52" s="256" t="s">
        <v>66</v>
      </c>
      <c r="B52" s="257"/>
      <c r="C52" s="166" t="s">
        <v>67</v>
      </c>
      <c r="D52" s="262"/>
      <c r="E52" s="262"/>
      <c r="F52" s="262"/>
      <c r="G52" s="262"/>
      <c r="H52" s="262"/>
      <c r="I52" s="262"/>
      <c r="J52" s="262"/>
      <c r="K52" s="262"/>
      <c r="L52" s="262"/>
      <c r="M52" s="262"/>
      <c r="N52" s="262"/>
      <c r="O52" s="262"/>
      <c r="P52" s="262"/>
      <c r="Q52" s="262"/>
      <c r="R52" s="262"/>
      <c r="S52" s="262"/>
      <c r="T52" s="262"/>
      <c r="U52" s="262"/>
      <c r="V52" s="262"/>
      <c r="W52" s="262"/>
      <c r="X52" s="262"/>
      <c r="Y52" s="262"/>
      <c r="Z52" s="263"/>
    </row>
    <row r="53" spans="1:42" s="24" customFormat="1" ht="20.149999999999999" customHeight="1">
      <c r="A53" s="258"/>
      <c r="B53" s="259"/>
      <c r="C53" s="252" t="s">
        <v>68</v>
      </c>
      <c r="D53" s="253"/>
      <c r="E53" s="253"/>
      <c r="F53" s="253"/>
      <c r="G53" s="253"/>
      <c r="H53" s="194"/>
      <c r="I53" s="194" t="s">
        <v>69</v>
      </c>
      <c r="J53" s="264" t="s">
        <v>36</v>
      </c>
      <c r="K53" s="264"/>
      <c r="L53" s="264"/>
      <c r="M53" s="264"/>
      <c r="N53" s="264"/>
      <c r="O53" s="264"/>
      <c r="P53" s="194"/>
      <c r="Q53" s="194" t="s">
        <v>69</v>
      </c>
      <c r="R53" s="264"/>
      <c r="S53" s="264"/>
      <c r="T53" s="264"/>
      <c r="U53" s="264"/>
      <c r="V53" s="264"/>
      <c r="W53" s="264"/>
      <c r="X53" s="264"/>
      <c r="Y53" s="264"/>
      <c r="Z53" s="265"/>
      <c r="AA53" s="178"/>
      <c r="AE53" s="24">
        <v>4</v>
      </c>
      <c r="AF53" s="24">
        <v>5</v>
      </c>
      <c r="AG53" s="24">
        <v>6</v>
      </c>
      <c r="AH53" s="24">
        <v>7</v>
      </c>
      <c r="AI53" s="24">
        <v>8</v>
      </c>
      <c r="AJ53" s="24">
        <v>9</v>
      </c>
      <c r="AK53" s="24">
        <v>10</v>
      </c>
      <c r="AL53" s="24">
        <v>11</v>
      </c>
      <c r="AM53" s="24">
        <v>12</v>
      </c>
      <c r="AN53" s="24">
        <v>1</v>
      </c>
      <c r="AO53" s="24">
        <v>2</v>
      </c>
      <c r="AP53" s="24">
        <v>3</v>
      </c>
    </row>
    <row r="54" spans="1:42" s="24" customFormat="1" ht="20.149999999999999" customHeight="1">
      <c r="A54" s="258"/>
      <c r="B54" s="259"/>
      <c r="C54" s="266" t="s">
        <v>70</v>
      </c>
      <c r="D54" s="267"/>
      <c r="E54" s="267"/>
      <c r="F54" s="267"/>
      <c r="G54" s="267"/>
      <c r="H54" s="267"/>
      <c r="I54" s="267"/>
      <c r="J54" s="267"/>
      <c r="K54" s="267"/>
      <c r="L54" s="267"/>
      <c r="M54" s="267"/>
      <c r="N54" s="267"/>
      <c r="O54" s="267"/>
      <c r="P54" s="267"/>
      <c r="Q54" s="267"/>
      <c r="R54" s="267"/>
      <c r="S54" s="267"/>
      <c r="T54" s="267"/>
      <c r="U54" s="267"/>
      <c r="V54" s="267"/>
      <c r="W54" s="267"/>
      <c r="X54" s="267"/>
      <c r="Y54" s="267"/>
      <c r="Z54" s="268"/>
    </row>
    <row r="55" spans="1:42" ht="99.65" customHeight="1">
      <c r="A55" s="258"/>
      <c r="B55" s="259"/>
      <c r="C55" s="269"/>
      <c r="D55" s="270"/>
      <c r="E55" s="270"/>
      <c r="F55" s="270"/>
      <c r="G55" s="270"/>
      <c r="H55" s="270"/>
      <c r="I55" s="270"/>
      <c r="J55" s="270"/>
      <c r="K55" s="270"/>
      <c r="L55" s="270"/>
      <c r="M55" s="270"/>
      <c r="N55" s="270"/>
      <c r="O55" s="270"/>
      <c r="P55" s="270"/>
      <c r="Q55" s="270"/>
      <c r="R55" s="270"/>
      <c r="S55" s="270"/>
      <c r="T55" s="270"/>
      <c r="U55" s="270"/>
      <c r="V55" s="270"/>
      <c r="W55" s="270"/>
      <c r="X55" s="270"/>
      <c r="Y55" s="270"/>
      <c r="Z55" s="271"/>
    </row>
    <row r="56" spans="1:42" ht="43.5" customHeight="1">
      <c r="A56" s="256" t="s">
        <v>71</v>
      </c>
      <c r="B56" s="257"/>
      <c r="C56" s="166" t="s">
        <v>67</v>
      </c>
      <c r="D56" s="262"/>
      <c r="E56" s="262"/>
      <c r="F56" s="262"/>
      <c r="G56" s="262"/>
      <c r="H56" s="262"/>
      <c r="I56" s="262"/>
      <c r="J56" s="262"/>
      <c r="K56" s="262"/>
      <c r="L56" s="262"/>
      <c r="M56" s="262"/>
      <c r="N56" s="262"/>
      <c r="O56" s="262"/>
      <c r="P56" s="262"/>
      <c r="Q56" s="262"/>
      <c r="R56" s="262"/>
      <c r="S56" s="262"/>
      <c r="T56" s="262"/>
      <c r="U56" s="262"/>
      <c r="V56" s="262"/>
      <c r="W56" s="262"/>
      <c r="X56" s="262"/>
      <c r="Y56" s="262"/>
      <c r="Z56" s="263"/>
    </row>
    <row r="57" spans="1:42" s="24" customFormat="1" ht="20.149999999999999" customHeight="1">
      <c r="A57" s="258"/>
      <c r="B57" s="259"/>
      <c r="C57" s="252" t="s">
        <v>68</v>
      </c>
      <c r="D57" s="253"/>
      <c r="E57" s="253"/>
      <c r="F57" s="253"/>
      <c r="G57" s="253"/>
      <c r="H57" s="194"/>
      <c r="I57" s="194" t="s">
        <v>69</v>
      </c>
      <c r="J57" s="264" t="s">
        <v>36</v>
      </c>
      <c r="K57" s="264"/>
      <c r="L57" s="264"/>
      <c r="M57" s="264"/>
      <c r="N57" s="264"/>
      <c r="O57" s="264"/>
      <c r="P57" s="194"/>
      <c r="Q57" s="194" t="s">
        <v>69</v>
      </c>
      <c r="R57" s="264"/>
      <c r="S57" s="264"/>
      <c r="T57" s="264"/>
      <c r="U57" s="264"/>
      <c r="V57" s="264"/>
      <c r="W57" s="264"/>
      <c r="X57" s="264"/>
      <c r="Y57" s="264"/>
      <c r="Z57" s="265"/>
      <c r="AA57" s="178"/>
      <c r="AE57" s="24">
        <v>4</v>
      </c>
      <c r="AF57" s="24">
        <v>5</v>
      </c>
      <c r="AG57" s="24">
        <v>6</v>
      </c>
      <c r="AH57" s="24">
        <v>7</v>
      </c>
      <c r="AI57" s="24">
        <v>8</v>
      </c>
      <c r="AJ57" s="24">
        <v>9</v>
      </c>
      <c r="AK57" s="24">
        <v>10</v>
      </c>
      <c r="AL57" s="24">
        <v>11</v>
      </c>
      <c r="AM57" s="24">
        <v>12</v>
      </c>
      <c r="AN57" s="24">
        <v>1</v>
      </c>
      <c r="AO57" s="24">
        <v>2</v>
      </c>
      <c r="AP57" s="24">
        <v>3</v>
      </c>
    </row>
    <row r="58" spans="1:42" s="24" customFormat="1" ht="20.149999999999999" customHeight="1">
      <c r="A58" s="258"/>
      <c r="B58" s="259"/>
      <c r="C58" s="266" t="s">
        <v>72</v>
      </c>
      <c r="D58" s="267"/>
      <c r="E58" s="267"/>
      <c r="F58" s="267"/>
      <c r="G58" s="267"/>
      <c r="H58" s="267"/>
      <c r="I58" s="267"/>
      <c r="J58" s="267"/>
      <c r="K58" s="267"/>
      <c r="L58" s="267"/>
      <c r="M58" s="267"/>
      <c r="N58" s="267"/>
      <c r="O58" s="267"/>
      <c r="P58" s="267"/>
      <c r="Q58" s="267"/>
      <c r="R58" s="267"/>
      <c r="S58" s="267"/>
      <c r="T58" s="267"/>
      <c r="U58" s="267"/>
      <c r="V58" s="267"/>
      <c r="W58" s="267"/>
      <c r="X58" s="267"/>
      <c r="Y58" s="267"/>
      <c r="Z58" s="268"/>
    </row>
    <row r="59" spans="1:42" ht="85.5" customHeight="1">
      <c r="A59" s="258"/>
      <c r="B59" s="259"/>
      <c r="C59" s="269"/>
      <c r="D59" s="270"/>
      <c r="E59" s="270"/>
      <c r="F59" s="270"/>
      <c r="G59" s="270"/>
      <c r="H59" s="270"/>
      <c r="I59" s="270"/>
      <c r="J59" s="270"/>
      <c r="K59" s="270"/>
      <c r="L59" s="270"/>
      <c r="M59" s="270"/>
      <c r="N59" s="270"/>
      <c r="O59" s="270"/>
      <c r="P59" s="270"/>
      <c r="Q59" s="270"/>
      <c r="R59" s="270"/>
      <c r="S59" s="270"/>
      <c r="T59" s="270"/>
      <c r="U59" s="270"/>
      <c r="V59" s="270"/>
      <c r="W59" s="270"/>
      <c r="X59" s="270"/>
      <c r="Y59" s="270"/>
      <c r="Z59" s="271"/>
    </row>
    <row r="60" spans="1:42" s="24" customFormat="1" ht="20.149999999999999" customHeight="1">
      <c r="A60" s="258"/>
      <c r="B60" s="259"/>
      <c r="C60" s="266" t="s">
        <v>73</v>
      </c>
      <c r="D60" s="267"/>
      <c r="E60" s="267"/>
      <c r="F60" s="267"/>
      <c r="G60" s="267"/>
      <c r="H60" s="267"/>
      <c r="I60" s="267"/>
      <c r="J60" s="267"/>
      <c r="K60" s="267"/>
      <c r="L60" s="267"/>
      <c r="M60" s="267"/>
      <c r="N60" s="267"/>
      <c r="O60" s="267"/>
      <c r="P60" s="267"/>
      <c r="Q60" s="267"/>
      <c r="R60" s="267"/>
      <c r="S60" s="267"/>
      <c r="T60" s="267"/>
      <c r="U60" s="267"/>
      <c r="V60" s="267"/>
      <c r="W60" s="267"/>
      <c r="X60" s="267"/>
      <c r="Y60" s="267"/>
      <c r="Z60" s="268"/>
    </row>
    <row r="61" spans="1:42" ht="65.150000000000006" customHeight="1" thickBot="1">
      <c r="A61" s="258"/>
      <c r="B61" s="259"/>
      <c r="C61" s="272"/>
      <c r="D61" s="273"/>
      <c r="E61" s="273"/>
      <c r="F61" s="273"/>
      <c r="G61" s="273"/>
      <c r="H61" s="273"/>
      <c r="I61" s="273"/>
      <c r="J61" s="273"/>
      <c r="K61" s="273"/>
      <c r="L61" s="273"/>
      <c r="M61" s="273"/>
      <c r="N61" s="273"/>
      <c r="O61" s="273"/>
      <c r="P61" s="273"/>
      <c r="Q61" s="273"/>
      <c r="R61" s="273"/>
      <c r="S61" s="273"/>
      <c r="T61" s="273"/>
      <c r="U61" s="273"/>
      <c r="V61" s="273"/>
      <c r="W61" s="273"/>
      <c r="X61" s="273"/>
      <c r="Y61" s="273"/>
      <c r="Z61" s="274"/>
    </row>
    <row r="62" spans="1:42" s="24" customFormat="1" ht="20.149999999999999" customHeight="1">
      <c r="A62" s="258"/>
      <c r="B62" s="259"/>
      <c r="C62" s="252" t="s">
        <v>74</v>
      </c>
      <c r="D62" s="253"/>
      <c r="E62" s="253"/>
      <c r="F62" s="253"/>
      <c r="G62" s="253"/>
      <c r="H62" s="253"/>
      <c r="I62" s="253"/>
      <c r="J62" s="253"/>
      <c r="K62" s="253"/>
      <c r="L62" s="253"/>
      <c r="M62" s="253"/>
      <c r="N62" s="253"/>
      <c r="O62" s="253"/>
      <c r="P62" s="253"/>
      <c r="Q62" s="253"/>
      <c r="R62" s="253"/>
      <c r="S62" s="253"/>
      <c r="T62" s="253"/>
      <c r="U62" s="253"/>
      <c r="V62" s="253"/>
      <c r="W62" s="253"/>
      <c r="X62" s="253"/>
      <c r="Y62" s="253"/>
      <c r="Z62" s="255"/>
    </row>
    <row r="63" spans="1:42" s="24" customFormat="1" ht="20.149999999999999" customHeight="1">
      <c r="A63" s="258"/>
      <c r="B63" s="259"/>
      <c r="C63" s="17"/>
      <c r="D63" s="252" t="s">
        <v>75</v>
      </c>
      <c r="E63" s="253"/>
      <c r="F63" s="253"/>
      <c r="G63" s="253"/>
      <c r="H63" s="253"/>
      <c r="I63" s="253"/>
      <c r="J63" s="253"/>
      <c r="K63" s="253"/>
      <c r="L63" s="253"/>
      <c r="M63" s="253"/>
      <c r="N63" s="254"/>
      <c r="O63" s="17"/>
      <c r="P63" s="252" t="s">
        <v>76</v>
      </c>
      <c r="Q63" s="253"/>
      <c r="R63" s="253"/>
      <c r="S63" s="253"/>
      <c r="T63" s="253"/>
      <c r="U63" s="253"/>
      <c r="V63" s="253"/>
      <c r="W63" s="253"/>
      <c r="X63" s="253"/>
      <c r="Y63" s="253"/>
      <c r="Z63" s="255"/>
    </row>
    <row r="64" spans="1:42" s="24" customFormat="1" ht="20.149999999999999" customHeight="1">
      <c r="A64" s="258"/>
      <c r="B64" s="259"/>
      <c r="C64" s="17"/>
      <c r="D64" s="252" t="s">
        <v>77</v>
      </c>
      <c r="E64" s="253"/>
      <c r="F64" s="253"/>
      <c r="G64" s="253"/>
      <c r="H64" s="253"/>
      <c r="I64" s="253"/>
      <c r="J64" s="253"/>
      <c r="K64" s="253"/>
      <c r="L64" s="253"/>
      <c r="M64" s="253"/>
      <c r="N64" s="254"/>
      <c r="O64" s="17"/>
      <c r="P64" s="252" t="s">
        <v>78</v>
      </c>
      <c r="Q64" s="253"/>
      <c r="R64" s="253"/>
      <c r="S64" s="253"/>
      <c r="T64" s="253"/>
      <c r="U64" s="253"/>
      <c r="V64" s="253"/>
      <c r="W64" s="253"/>
      <c r="X64" s="253"/>
      <c r="Y64" s="253"/>
      <c r="Z64" s="255"/>
    </row>
    <row r="65" spans="1:32" s="24" customFormat="1" ht="20.149999999999999" customHeight="1">
      <c r="A65" s="258"/>
      <c r="B65" s="259"/>
      <c r="C65" s="17"/>
      <c r="D65" s="252" t="s">
        <v>79</v>
      </c>
      <c r="E65" s="253"/>
      <c r="F65" s="253"/>
      <c r="G65" s="253"/>
      <c r="H65" s="253"/>
      <c r="I65" s="253"/>
      <c r="J65" s="253"/>
      <c r="K65" s="253"/>
      <c r="L65" s="253"/>
      <c r="M65" s="253"/>
      <c r="N65" s="254"/>
      <c r="O65" s="17"/>
      <c r="P65" s="252" t="s">
        <v>80</v>
      </c>
      <c r="Q65" s="253"/>
      <c r="R65" s="253"/>
      <c r="S65" s="253"/>
      <c r="T65" s="253"/>
      <c r="U65" s="253"/>
      <c r="V65" s="253"/>
      <c r="W65" s="253"/>
      <c r="X65" s="253"/>
      <c r="Y65" s="253"/>
      <c r="Z65" s="255"/>
    </row>
    <row r="66" spans="1:32" s="24" customFormat="1" ht="20.149999999999999" customHeight="1" thickBot="1">
      <c r="A66" s="260"/>
      <c r="B66" s="261"/>
      <c r="C66" s="161"/>
      <c r="D66" s="235" t="s">
        <v>81</v>
      </c>
      <c r="E66" s="236"/>
      <c r="F66" s="236"/>
      <c r="G66" s="236"/>
      <c r="H66" s="236"/>
      <c r="I66" s="236"/>
      <c r="J66" s="236"/>
      <c r="K66" s="236"/>
      <c r="L66" s="236"/>
      <c r="M66" s="236"/>
      <c r="N66" s="237"/>
      <c r="O66" s="161"/>
      <c r="P66" s="235" t="s">
        <v>82</v>
      </c>
      <c r="Q66" s="236"/>
      <c r="R66" s="236"/>
      <c r="S66" s="236"/>
      <c r="T66" s="236"/>
      <c r="U66" s="236"/>
      <c r="V66" s="236"/>
      <c r="W66" s="236"/>
      <c r="X66" s="236"/>
      <c r="Y66" s="236"/>
      <c r="Z66" s="238"/>
    </row>
    <row r="67" spans="1:32" ht="14.25" customHeight="1"/>
    <row r="68" spans="1:32" ht="25" customHeight="1" thickBot="1">
      <c r="A68" s="181" t="s">
        <v>83</v>
      </c>
      <c r="B68" s="183"/>
      <c r="C68" s="21"/>
      <c r="D68" s="21"/>
      <c r="E68" s="21"/>
      <c r="F68" s="21"/>
      <c r="G68" s="21"/>
      <c r="H68" s="21"/>
      <c r="I68" s="21"/>
      <c r="J68" s="21"/>
      <c r="K68" s="22"/>
      <c r="L68" s="22"/>
      <c r="M68" s="22"/>
      <c r="N68" s="22"/>
      <c r="O68" s="22"/>
      <c r="P68" s="22"/>
      <c r="Q68" s="22"/>
      <c r="R68" s="22"/>
      <c r="S68" s="22"/>
      <c r="T68" s="22"/>
      <c r="U68" s="22"/>
      <c r="V68" s="22"/>
      <c r="W68" s="22"/>
      <c r="X68" s="22"/>
      <c r="Y68" s="22"/>
      <c r="Z68" s="22"/>
    </row>
    <row r="69" spans="1:32" s="24" customFormat="1" ht="75" customHeight="1" thickBot="1">
      <c r="A69" s="239" t="s">
        <v>84</v>
      </c>
      <c r="B69" s="240"/>
      <c r="C69" s="241"/>
      <c r="D69" s="242"/>
      <c r="E69" s="242"/>
      <c r="F69" s="242"/>
      <c r="G69" s="242"/>
      <c r="H69" s="242"/>
      <c r="I69" s="242"/>
      <c r="J69" s="242"/>
      <c r="K69" s="242"/>
      <c r="L69" s="242"/>
      <c r="M69" s="242"/>
      <c r="N69" s="242"/>
      <c r="O69" s="242"/>
      <c r="P69" s="242"/>
      <c r="Q69" s="242"/>
      <c r="R69" s="242"/>
      <c r="S69" s="242"/>
      <c r="T69" s="242"/>
      <c r="U69" s="242"/>
      <c r="V69" s="242"/>
      <c r="W69" s="242"/>
      <c r="X69" s="242"/>
      <c r="Y69" s="242"/>
      <c r="Z69" s="243"/>
    </row>
    <row r="70" spans="1:32" ht="14.25" customHeight="1"/>
    <row r="71" spans="1:32" ht="25" customHeight="1" thickBot="1">
      <c r="A71" s="181" t="s">
        <v>85</v>
      </c>
      <c r="B71" s="183"/>
      <c r="C71" s="21"/>
      <c r="D71" s="21"/>
      <c r="E71" s="21"/>
      <c r="F71" s="21"/>
      <c r="G71" s="21"/>
      <c r="H71" s="21"/>
      <c r="I71" s="21"/>
      <c r="J71" s="21"/>
      <c r="K71" s="22"/>
      <c r="L71" s="22"/>
      <c r="M71" s="22"/>
      <c r="N71" s="22"/>
      <c r="O71" s="22"/>
      <c r="P71" s="22"/>
      <c r="Q71" s="22"/>
      <c r="R71" s="22"/>
      <c r="S71" s="22"/>
      <c r="T71" s="22"/>
      <c r="U71" s="22"/>
      <c r="V71" s="22"/>
      <c r="W71" s="22"/>
      <c r="X71" s="22"/>
      <c r="Y71" s="22"/>
      <c r="Z71" s="22"/>
    </row>
    <row r="72" spans="1:32" ht="33" customHeight="1">
      <c r="A72" s="244" t="s">
        <v>86</v>
      </c>
      <c r="B72" s="245"/>
      <c r="C72" s="246"/>
      <c r="D72" s="247"/>
      <c r="E72" s="247"/>
      <c r="F72" s="247"/>
      <c r="G72" s="247"/>
      <c r="H72" s="247"/>
      <c r="I72" s="247"/>
      <c r="J72" s="247"/>
      <c r="K72" s="248"/>
      <c r="L72" s="249" t="s">
        <v>87</v>
      </c>
      <c r="M72" s="249"/>
      <c r="N72" s="249"/>
      <c r="O72" s="249"/>
      <c r="P72" s="249"/>
      <c r="Q72" s="250"/>
      <c r="R72" s="250"/>
      <c r="S72" s="250"/>
      <c r="T72" s="250"/>
      <c r="U72" s="250"/>
      <c r="V72" s="250"/>
      <c r="W72" s="250"/>
      <c r="X72" s="250"/>
      <c r="Y72" s="250"/>
      <c r="Z72" s="251"/>
      <c r="AB72" t="s">
        <v>88</v>
      </c>
    </row>
    <row r="73" spans="1:32" ht="33" customHeight="1">
      <c r="A73" s="228"/>
      <c r="B73" s="229"/>
      <c r="C73" s="217"/>
      <c r="D73" s="218"/>
      <c r="E73" s="218"/>
      <c r="F73" s="218"/>
      <c r="G73" s="218"/>
      <c r="H73" s="218"/>
      <c r="I73" s="218"/>
      <c r="J73" s="218"/>
      <c r="K73" s="219"/>
      <c r="L73" s="232"/>
      <c r="M73" s="232"/>
      <c r="N73" s="232"/>
      <c r="O73" s="232"/>
      <c r="P73" s="232"/>
      <c r="Q73" s="212"/>
      <c r="R73" s="212"/>
      <c r="S73" s="212"/>
      <c r="T73" s="212"/>
      <c r="U73" s="212"/>
      <c r="V73" s="212"/>
      <c r="W73" s="212"/>
      <c r="X73" s="212"/>
      <c r="Y73" s="212"/>
      <c r="Z73" s="227"/>
    </row>
    <row r="74" spans="1:32" ht="33" customHeight="1">
      <c r="A74" s="228"/>
      <c r="B74" s="229"/>
      <c r="C74" s="217"/>
      <c r="D74" s="218"/>
      <c r="E74" s="218"/>
      <c r="F74" s="218"/>
      <c r="G74" s="218"/>
      <c r="H74" s="218"/>
      <c r="I74" s="218"/>
      <c r="J74" s="218"/>
      <c r="K74" s="219"/>
      <c r="L74" s="232"/>
      <c r="M74" s="232"/>
      <c r="N74" s="232"/>
      <c r="O74" s="232"/>
      <c r="P74" s="232"/>
      <c r="Q74" s="212"/>
      <c r="R74" s="212"/>
      <c r="S74" s="212"/>
      <c r="T74" s="212"/>
      <c r="U74" s="212"/>
      <c r="V74" s="212"/>
      <c r="W74" s="212"/>
      <c r="X74" s="212"/>
      <c r="Y74" s="212"/>
      <c r="Z74" s="227"/>
    </row>
    <row r="75" spans="1:32" ht="33" customHeight="1">
      <c r="A75" s="228" t="s">
        <v>89</v>
      </c>
      <c r="B75" s="229"/>
      <c r="C75" s="195" t="s">
        <v>90</v>
      </c>
      <c r="D75" s="230"/>
      <c r="E75" s="230"/>
      <c r="F75" s="230"/>
      <c r="G75" s="230"/>
      <c r="H75" s="230"/>
      <c r="I75" s="230"/>
      <c r="J75" s="230"/>
      <c r="K75" s="231"/>
      <c r="L75" s="232" t="s">
        <v>91</v>
      </c>
      <c r="M75" s="232"/>
      <c r="N75" s="232"/>
      <c r="O75" s="232"/>
      <c r="P75" s="232"/>
      <c r="Q75" s="212"/>
      <c r="R75" s="212"/>
      <c r="S75" s="212"/>
      <c r="T75" s="212"/>
      <c r="U75" s="212"/>
      <c r="V75" s="212"/>
      <c r="W75" s="212"/>
      <c r="X75" s="212"/>
      <c r="Y75" s="212"/>
      <c r="Z75" s="227"/>
    </row>
    <row r="76" spans="1:32" ht="33" customHeight="1">
      <c r="A76" s="228"/>
      <c r="B76" s="229"/>
      <c r="C76" s="195" t="s">
        <v>92</v>
      </c>
      <c r="D76" s="233"/>
      <c r="E76" s="233"/>
      <c r="F76" s="233"/>
      <c r="G76" s="233"/>
      <c r="H76" s="233"/>
      <c r="I76" s="233"/>
      <c r="J76" s="233"/>
      <c r="K76" s="234"/>
      <c r="L76" s="232"/>
      <c r="M76" s="232"/>
      <c r="N76" s="232"/>
      <c r="O76" s="232"/>
      <c r="P76" s="232"/>
      <c r="Q76" s="212"/>
      <c r="R76" s="212"/>
      <c r="S76" s="212"/>
      <c r="T76" s="212"/>
      <c r="U76" s="212"/>
      <c r="V76" s="212"/>
      <c r="W76" s="212"/>
      <c r="X76" s="212"/>
      <c r="Y76" s="212"/>
      <c r="Z76" s="227"/>
    </row>
    <row r="77" spans="1:32" ht="13.5" customHeight="1">
      <c r="A77" s="381" t="s">
        <v>93</v>
      </c>
      <c r="B77" s="382"/>
      <c r="C77" s="359" t="s">
        <v>17</v>
      </c>
      <c r="D77" s="359"/>
      <c r="E77" s="359"/>
      <c r="F77" s="359"/>
      <c r="G77" s="359"/>
      <c r="H77" s="359"/>
      <c r="I77" s="359"/>
      <c r="J77" s="359"/>
      <c r="K77" s="359" t="s">
        <v>94</v>
      </c>
      <c r="L77" s="359"/>
      <c r="M77" s="359"/>
      <c r="N77" s="359"/>
      <c r="O77" s="359"/>
      <c r="P77" s="359"/>
      <c r="Q77" s="359"/>
      <c r="R77" s="359"/>
      <c r="S77" s="359"/>
      <c r="T77" s="359"/>
      <c r="U77" s="359"/>
      <c r="V77" s="359"/>
      <c r="W77" s="359"/>
      <c r="X77" s="359"/>
      <c r="Y77" s="359"/>
      <c r="Z77" s="359"/>
    </row>
    <row r="78" spans="1:32" ht="45" customHeight="1">
      <c r="A78" s="385"/>
      <c r="B78" s="386"/>
      <c r="C78" s="205"/>
      <c r="D78" s="205"/>
      <c r="E78" s="205"/>
      <c r="F78" s="205"/>
      <c r="G78" s="205"/>
      <c r="H78" s="205"/>
      <c r="I78" s="205"/>
      <c r="J78" s="205"/>
      <c r="K78" s="206"/>
      <c r="L78" s="206"/>
      <c r="M78" s="206"/>
      <c r="N78" s="206"/>
      <c r="O78" s="206"/>
      <c r="P78" s="206"/>
      <c r="Q78" s="206"/>
      <c r="R78" s="206"/>
      <c r="S78" s="206"/>
      <c r="T78" s="206"/>
      <c r="U78" s="206"/>
      <c r="V78" s="206"/>
      <c r="W78" s="206"/>
      <c r="X78" s="206"/>
      <c r="Y78" s="206"/>
      <c r="Z78" s="206"/>
      <c r="AB78" t="s">
        <v>95</v>
      </c>
      <c r="AC78" t="s">
        <v>96</v>
      </c>
      <c r="AD78" t="s">
        <v>97</v>
      </c>
      <c r="AE78" t="s">
        <v>98</v>
      </c>
    </row>
    <row r="79" spans="1:32" ht="33" customHeight="1">
      <c r="A79" s="214" t="s">
        <v>99</v>
      </c>
      <c r="B79" s="370"/>
      <c r="C79" s="212"/>
      <c r="D79" s="213" t="s">
        <v>100</v>
      </c>
      <c r="E79" s="213"/>
      <c r="F79" s="213"/>
      <c r="G79" s="213"/>
      <c r="H79" s="213"/>
      <c r="I79" s="212"/>
      <c r="J79" s="213" t="s">
        <v>101</v>
      </c>
      <c r="K79" s="213"/>
      <c r="L79" s="213"/>
      <c r="M79" s="213"/>
      <c r="N79" s="213"/>
      <c r="O79" s="212"/>
      <c r="P79" s="226" t="s">
        <v>102</v>
      </c>
      <c r="Q79" s="226"/>
      <c r="R79" s="226"/>
      <c r="S79" s="226"/>
      <c r="T79" s="226"/>
      <c r="U79" s="212"/>
      <c r="V79" s="213" t="s">
        <v>103</v>
      </c>
      <c r="W79" s="213"/>
      <c r="X79" s="213"/>
      <c r="Y79" s="213"/>
      <c r="Z79" s="225"/>
      <c r="AF79" t="s">
        <v>88</v>
      </c>
    </row>
    <row r="80" spans="1:32" ht="33" customHeight="1">
      <c r="A80" s="215"/>
      <c r="B80" s="371"/>
      <c r="C80" s="212"/>
      <c r="D80" s="213"/>
      <c r="E80" s="213"/>
      <c r="F80" s="213"/>
      <c r="G80" s="213"/>
      <c r="H80" s="213"/>
      <c r="I80" s="212"/>
      <c r="J80" s="213"/>
      <c r="K80" s="213"/>
      <c r="L80" s="213"/>
      <c r="M80" s="213"/>
      <c r="N80" s="213"/>
      <c r="O80" s="212"/>
      <c r="P80" s="226"/>
      <c r="Q80" s="226"/>
      <c r="R80" s="226"/>
      <c r="S80" s="226"/>
      <c r="T80" s="226"/>
      <c r="U80" s="212"/>
      <c r="V80" s="213"/>
      <c r="W80" s="213"/>
      <c r="X80" s="213"/>
      <c r="Y80" s="213"/>
      <c r="Z80" s="225"/>
    </row>
    <row r="81" spans="1:35" ht="33" customHeight="1">
      <c r="A81" s="215"/>
      <c r="B81" s="371"/>
      <c r="C81" s="212"/>
      <c r="D81" s="213" t="s">
        <v>104</v>
      </c>
      <c r="E81" s="213"/>
      <c r="F81" s="213"/>
      <c r="G81" s="213"/>
      <c r="H81" s="213"/>
      <c r="I81" s="212"/>
      <c r="J81" s="213" t="s">
        <v>105</v>
      </c>
      <c r="K81" s="213"/>
      <c r="L81" s="213"/>
      <c r="M81" s="213"/>
      <c r="N81" s="213"/>
      <c r="O81" s="212"/>
      <c r="P81" s="213" t="s">
        <v>106</v>
      </c>
      <c r="Q81" s="213"/>
      <c r="R81" s="213"/>
      <c r="S81" s="213"/>
      <c r="T81" s="213"/>
      <c r="U81" s="212"/>
      <c r="V81" s="213" t="s">
        <v>107</v>
      </c>
      <c r="W81" s="213"/>
      <c r="X81" s="213"/>
      <c r="Y81" s="213"/>
      <c r="Z81" s="225"/>
    </row>
    <row r="82" spans="1:35" ht="33" customHeight="1">
      <c r="A82" s="215"/>
      <c r="B82" s="371"/>
      <c r="C82" s="212"/>
      <c r="D82" s="213"/>
      <c r="E82" s="213"/>
      <c r="F82" s="213"/>
      <c r="G82" s="213"/>
      <c r="H82" s="213"/>
      <c r="I82" s="212"/>
      <c r="J82" s="213"/>
      <c r="K82" s="213"/>
      <c r="L82" s="213"/>
      <c r="M82" s="213"/>
      <c r="N82" s="213"/>
      <c r="O82" s="212"/>
      <c r="P82" s="213"/>
      <c r="Q82" s="213"/>
      <c r="R82" s="213"/>
      <c r="S82" s="213"/>
      <c r="T82" s="213"/>
      <c r="U82" s="212"/>
      <c r="V82" s="213"/>
      <c r="W82" s="213"/>
      <c r="X82" s="213"/>
      <c r="Y82" s="213"/>
      <c r="Z82" s="225"/>
    </row>
    <row r="83" spans="1:35" ht="42" customHeight="1">
      <c r="A83" s="215"/>
      <c r="B83" s="371"/>
      <c r="C83" s="212"/>
      <c r="D83" s="213" t="s">
        <v>108</v>
      </c>
      <c r="E83" s="213"/>
      <c r="F83" s="213"/>
      <c r="G83" s="213"/>
      <c r="H83" s="213"/>
      <c r="I83" s="212"/>
      <c r="J83" s="213" t="s">
        <v>109</v>
      </c>
      <c r="K83" s="213"/>
      <c r="L83" s="213"/>
      <c r="M83" s="213"/>
      <c r="N83" s="213"/>
      <c r="O83" s="212"/>
      <c r="P83" s="213" t="s">
        <v>110</v>
      </c>
      <c r="Q83" s="213"/>
      <c r="R83" s="213"/>
      <c r="S83" s="213"/>
      <c r="T83" s="213"/>
      <c r="U83" s="212"/>
      <c r="V83" s="222" t="s">
        <v>111</v>
      </c>
      <c r="W83" s="223"/>
      <c r="X83" s="223"/>
      <c r="Y83" s="223"/>
      <c r="Z83" s="224"/>
    </row>
    <row r="84" spans="1:35" ht="42" customHeight="1">
      <c r="A84" s="215"/>
      <c r="B84" s="371"/>
      <c r="C84" s="212"/>
      <c r="D84" s="213"/>
      <c r="E84" s="213"/>
      <c r="F84" s="213"/>
      <c r="G84" s="213"/>
      <c r="H84" s="213"/>
      <c r="I84" s="212"/>
      <c r="J84" s="213"/>
      <c r="K84" s="213"/>
      <c r="L84" s="213"/>
      <c r="M84" s="213"/>
      <c r="N84" s="213"/>
      <c r="O84" s="212"/>
      <c r="P84" s="213"/>
      <c r="Q84" s="213"/>
      <c r="R84" s="213"/>
      <c r="S84" s="213"/>
      <c r="T84" s="213"/>
      <c r="U84" s="212"/>
      <c r="V84" s="222"/>
      <c r="W84" s="223"/>
      <c r="X84" s="223"/>
      <c r="Y84" s="223"/>
      <c r="Z84" s="224"/>
    </row>
    <row r="85" spans="1:35" ht="42" customHeight="1">
      <c r="A85" s="215"/>
      <c r="B85" s="371"/>
      <c r="C85" s="16"/>
      <c r="D85" s="208" t="s">
        <v>112</v>
      </c>
      <c r="E85" s="208"/>
      <c r="F85" s="208"/>
      <c r="G85" s="208"/>
      <c r="H85" s="208"/>
      <c r="I85" s="209"/>
      <c r="J85" s="210"/>
      <c r="K85" s="210"/>
      <c r="L85" s="210"/>
      <c r="M85" s="210"/>
      <c r="N85" s="210"/>
      <c r="O85" s="210"/>
      <c r="P85" s="210"/>
      <c r="Q85" s="210"/>
      <c r="R85" s="210"/>
      <c r="S85" s="210"/>
      <c r="T85" s="210"/>
      <c r="U85" s="210"/>
      <c r="V85" s="210"/>
      <c r="W85" s="210"/>
      <c r="X85" s="210"/>
      <c r="Y85" s="210"/>
      <c r="Z85" s="211"/>
    </row>
    <row r="86" spans="1:35" ht="30" customHeight="1">
      <c r="A86" s="214" t="s">
        <v>113</v>
      </c>
      <c r="B86" s="184" t="s">
        <v>114</v>
      </c>
      <c r="C86" s="217"/>
      <c r="D86" s="218"/>
      <c r="E86" s="218"/>
      <c r="F86" s="218"/>
      <c r="G86" s="218"/>
      <c r="H86" s="219"/>
      <c r="I86" s="209"/>
      <c r="J86" s="210"/>
      <c r="K86" s="210"/>
      <c r="L86" s="210"/>
      <c r="M86" s="210"/>
      <c r="N86" s="220"/>
      <c r="O86" s="209"/>
      <c r="P86" s="210"/>
      <c r="Q86" s="210"/>
      <c r="R86" s="210"/>
      <c r="S86" s="210"/>
      <c r="T86" s="220"/>
      <c r="U86" s="217"/>
      <c r="V86" s="218"/>
      <c r="W86" s="218"/>
      <c r="X86" s="218"/>
      <c r="Y86" s="218"/>
      <c r="Z86" s="221"/>
    </row>
    <row r="87" spans="1:35" ht="30" customHeight="1">
      <c r="A87" s="215"/>
      <c r="B87" s="184" t="s">
        <v>115</v>
      </c>
      <c r="C87" s="217"/>
      <c r="D87" s="218"/>
      <c r="E87" s="218"/>
      <c r="F87" s="218"/>
      <c r="G87" s="218"/>
      <c r="H87" s="219"/>
      <c r="I87" s="209"/>
      <c r="J87" s="210"/>
      <c r="K87" s="210"/>
      <c r="L87" s="210"/>
      <c r="M87" s="210"/>
      <c r="N87" s="220"/>
      <c r="O87" s="209"/>
      <c r="P87" s="210"/>
      <c r="Q87" s="210"/>
      <c r="R87" s="210"/>
      <c r="S87" s="210"/>
      <c r="T87" s="220"/>
      <c r="U87" s="217"/>
      <c r="V87" s="218"/>
      <c r="W87" s="218"/>
      <c r="X87" s="218"/>
      <c r="Y87" s="218"/>
      <c r="Z87" s="221"/>
    </row>
    <row r="88" spans="1:35" ht="30" customHeight="1">
      <c r="A88" s="216"/>
      <c r="B88" s="184" t="s">
        <v>116</v>
      </c>
      <c r="C88" s="206"/>
      <c r="D88" s="206"/>
      <c r="E88" s="206"/>
      <c r="F88" s="206"/>
      <c r="G88" s="206"/>
      <c r="H88" s="206"/>
      <c r="I88" s="205"/>
      <c r="J88" s="205"/>
      <c r="K88" s="205"/>
      <c r="L88" s="205"/>
      <c r="M88" s="205"/>
      <c r="N88" s="205"/>
      <c r="O88" s="205"/>
      <c r="P88" s="205"/>
      <c r="Q88" s="205"/>
      <c r="R88" s="205"/>
      <c r="S88" s="205"/>
      <c r="T88" s="205"/>
      <c r="U88" s="206"/>
      <c r="V88" s="206"/>
      <c r="W88" s="206"/>
      <c r="X88" s="206"/>
      <c r="Y88" s="206"/>
      <c r="Z88" s="207"/>
      <c r="AF88" t="s">
        <v>117</v>
      </c>
      <c r="AG88" t="s">
        <v>118</v>
      </c>
      <c r="AH88" t="s">
        <v>119</v>
      </c>
      <c r="AI88" t="s">
        <v>120</v>
      </c>
    </row>
    <row r="89" spans="1:35" ht="114.75" customHeight="1">
      <c r="A89" s="346" t="s">
        <v>121</v>
      </c>
      <c r="B89" s="347"/>
      <c r="C89" s="206"/>
      <c r="D89" s="206"/>
      <c r="E89" s="206"/>
      <c r="F89" s="206"/>
      <c r="G89" s="206"/>
      <c r="H89" s="206"/>
      <c r="I89" s="206"/>
      <c r="J89" s="206"/>
      <c r="K89" s="206"/>
      <c r="L89" s="206"/>
      <c r="M89" s="206"/>
      <c r="N89" s="206"/>
      <c r="O89" s="206"/>
      <c r="P89" s="206"/>
      <c r="Q89" s="206"/>
      <c r="R89" s="206"/>
      <c r="S89" s="206"/>
      <c r="T89" s="206"/>
      <c r="U89" s="206"/>
      <c r="V89" s="206"/>
      <c r="W89" s="206"/>
      <c r="X89" s="206"/>
      <c r="Y89" s="206"/>
      <c r="Z89" s="207"/>
    </row>
    <row r="90" spans="1:35" ht="114.75" customHeight="1">
      <c r="A90" s="346" t="s">
        <v>122</v>
      </c>
      <c r="B90" s="347"/>
      <c r="C90" s="206"/>
      <c r="D90" s="206"/>
      <c r="E90" s="206"/>
      <c r="F90" s="206"/>
      <c r="G90" s="206"/>
      <c r="H90" s="206"/>
      <c r="I90" s="206"/>
      <c r="J90" s="206"/>
      <c r="K90" s="206"/>
      <c r="L90" s="206"/>
      <c r="M90" s="206"/>
      <c r="N90" s="206"/>
      <c r="O90" s="206"/>
      <c r="P90" s="206"/>
      <c r="Q90" s="206"/>
      <c r="R90" s="206"/>
      <c r="S90" s="206"/>
      <c r="T90" s="206"/>
      <c r="U90" s="206"/>
      <c r="V90" s="206"/>
      <c r="W90" s="206"/>
      <c r="X90" s="206"/>
      <c r="Y90" s="206"/>
      <c r="Z90" s="207"/>
    </row>
    <row r="91" spans="1:35">
      <c r="A91" s="381" t="s">
        <v>123</v>
      </c>
      <c r="B91" s="382"/>
      <c r="C91" s="373" t="s">
        <v>17</v>
      </c>
      <c r="D91" s="373"/>
      <c r="E91" s="373"/>
      <c r="F91" s="373" t="s">
        <v>124</v>
      </c>
      <c r="G91" s="373"/>
      <c r="H91" s="373"/>
      <c r="I91" s="373"/>
      <c r="J91" s="373"/>
      <c r="K91" s="373"/>
      <c r="L91" s="373"/>
      <c r="M91" s="373"/>
      <c r="N91" s="373"/>
      <c r="O91" s="373"/>
      <c r="P91" s="373"/>
      <c r="Q91" s="373"/>
      <c r="R91" s="373"/>
      <c r="S91" s="373"/>
      <c r="T91" s="373"/>
      <c r="U91" s="373"/>
      <c r="V91" s="373"/>
      <c r="W91" s="373"/>
      <c r="X91" s="373"/>
      <c r="Y91" s="373"/>
      <c r="Z91" s="374"/>
    </row>
    <row r="92" spans="1:35" ht="45" customHeight="1" thickBot="1">
      <c r="A92" s="383"/>
      <c r="B92" s="384"/>
      <c r="C92" s="375"/>
      <c r="D92" s="376"/>
      <c r="E92" s="377"/>
      <c r="F92" s="378"/>
      <c r="G92" s="379"/>
      <c r="H92" s="379"/>
      <c r="I92" s="379"/>
      <c r="J92" s="379"/>
      <c r="K92" s="379"/>
      <c r="L92" s="379"/>
      <c r="M92" s="379"/>
      <c r="N92" s="379"/>
      <c r="O92" s="379"/>
      <c r="P92" s="379"/>
      <c r="Q92" s="379"/>
      <c r="R92" s="379"/>
      <c r="S92" s="379"/>
      <c r="T92" s="379"/>
      <c r="U92" s="379"/>
      <c r="V92" s="379"/>
      <c r="W92" s="379"/>
      <c r="X92" s="379"/>
      <c r="Y92" s="379"/>
      <c r="Z92" s="380"/>
    </row>
    <row r="99" ht="28.5" customHeight="1"/>
    <row r="100" ht="28.5" customHeight="1"/>
  </sheetData>
  <mergeCells count="231">
    <mergeCell ref="C91:E91"/>
    <mergeCell ref="F91:Z91"/>
    <mergeCell ref="C92:E92"/>
    <mergeCell ref="F92:Z92"/>
    <mergeCell ref="A91:B92"/>
    <mergeCell ref="A77:B78"/>
    <mergeCell ref="C77:J77"/>
    <mergeCell ref="C78:J78"/>
    <mergeCell ref="K77:Z77"/>
    <mergeCell ref="K78:Z78"/>
    <mergeCell ref="A90:B90"/>
    <mergeCell ref="C90:Z90"/>
    <mergeCell ref="A89:B89"/>
    <mergeCell ref="C89:Z89"/>
    <mergeCell ref="A79:B85"/>
    <mergeCell ref="C79:C80"/>
    <mergeCell ref="D79:H79"/>
    <mergeCell ref="I79:I80"/>
    <mergeCell ref="J79:N79"/>
    <mergeCell ref="O79:O80"/>
    <mergeCell ref="V81:Z81"/>
    <mergeCell ref="D82:H82"/>
    <mergeCell ref="J82:N82"/>
    <mergeCell ref="P82:T82"/>
    <mergeCell ref="X39:Z39"/>
    <mergeCell ref="O40:Q40"/>
    <mergeCell ref="C14:E14"/>
    <mergeCell ref="F14:Z14"/>
    <mergeCell ref="A14:B14"/>
    <mergeCell ref="C20:Z20"/>
    <mergeCell ref="F15:Z15"/>
    <mergeCell ref="F16:Z16"/>
    <mergeCell ref="F17:Z17"/>
    <mergeCell ref="F18:Z18"/>
    <mergeCell ref="F19:Z19"/>
    <mergeCell ref="C15:E15"/>
    <mergeCell ref="X40:Z40"/>
    <mergeCell ref="O36:T36"/>
    <mergeCell ref="U36:Z36"/>
    <mergeCell ref="O37:T37"/>
    <mergeCell ref="U37:Z37"/>
    <mergeCell ref="L37:N37"/>
    <mergeCell ref="A21:B21"/>
    <mergeCell ref="C21:Z21"/>
    <mergeCell ref="A24:B24"/>
    <mergeCell ref="A27:B27"/>
    <mergeCell ref="C27:Z27"/>
    <mergeCell ref="A28:B30"/>
    <mergeCell ref="O41:Q41"/>
    <mergeCell ref="R41:T41"/>
    <mergeCell ref="U41:W41"/>
    <mergeCell ref="X41:Z41"/>
    <mergeCell ref="C16:E16"/>
    <mergeCell ref="C17:E17"/>
    <mergeCell ref="C18:E18"/>
    <mergeCell ref="C19:E19"/>
    <mergeCell ref="B38:B41"/>
    <mergeCell ref="C38:K38"/>
    <mergeCell ref="C39:K41"/>
    <mergeCell ref="O39:Q39"/>
    <mergeCell ref="R39:T39"/>
    <mergeCell ref="U39:W39"/>
    <mergeCell ref="L38:N38"/>
    <mergeCell ref="O38:Q38"/>
    <mergeCell ref="R38:T38"/>
    <mergeCell ref="U38:W38"/>
    <mergeCell ref="R40:T40"/>
    <mergeCell ref="U40:W40"/>
    <mergeCell ref="B35:B37"/>
    <mergeCell ref="O35:T35"/>
    <mergeCell ref="U35:Z35"/>
    <mergeCell ref="C36:K37"/>
    <mergeCell ref="C22:F22"/>
    <mergeCell ref="G22:J22"/>
    <mergeCell ref="K22:N22"/>
    <mergeCell ref="O22:R22"/>
    <mergeCell ref="S22:V22"/>
    <mergeCell ref="W22:Z22"/>
    <mergeCell ref="C23:F23"/>
    <mergeCell ref="G23:J23"/>
    <mergeCell ref="K23:N23"/>
    <mergeCell ref="O23:R23"/>
    <mergeCell ref="S23:V23"/>
    <mergeCell ref="W23:Z23"/>
    <mergeCell ref="C28:J28"/>
    <mergeCell ref="K28:Z28"/>
    <mergeCell ref="C29:G29"/>
    <mergeCell ref="H29:Z29"/>
    <mergeCell ref="C30:Z30"/>
    <mergeCell ref="A2:Z2"/>
    <mergeCell ref="A9:B9"/>
    <mergeCell ref="C9:Z9"/>
    <mergeCell ref="A11:B11"/>
    <mergeCell ref="C11:Z11"/>
    <mergeCell ref="A12:B12"/>
    <mergeCell ref="C12:Z12"/>
    <mergeCell ref="I3:J3"/>
    <mergeCell ref="L3:M3"/>
    <mergeCell ref="C6:Z6"/>
    <mergeCell ref="A5:B6"/>
    <mergeCell ref="C5:Z5"/>
    <mergeCell ref="A13:Z13"/>
    <mergeCell ref="A20:B20"/>
    <mergeCell ref="A15:A17"/>
    <mergeCell ref="A19:B19"/>
    <mergeCell ref="A10:B10"/>
    <mergeCell ref="C10:Z10"/>
    <mergeCell ref="A22:B23"/>
    <mergeCell ref="X32:Z32"/>
    <mergeCell ref="L33:N33"/>
    <mergeCell ref="O33:Q33"/>
    <mergeCell ref="O31:Q31"/>
    <mergeCell ref="R31:T31"/>
    <mergeCell ref="R33:T33"/>
    <mergeCell ref="O32:Q32"/>
    <mergeCell ref="R32:T32"/>
    <mergeCell ref="U32:W32"/>
    <mergeCell ref="C35:K35"/>
    <mergeCell ref="L35:N35"/>
    <mergeCell ref="L36:N36"/>
    <mergeCell ref="X38:Z38"/>
    <mergeCell ref="L39:N39"/>
    <mergeCell ref="L40:N40"/>
    <mergeCell ref="L41:N41"/>
    <mergeCell ref="A42:B42"/>
    <mergeCell ref="C42:Z42"/>
    <mergeCell ref="A31:A41"/>
    <mergeCell ref="B31:B34"/>
    <mergeCell ref="C31:K31"/>
    <mergeCell ref="L31:N31"/>
    <mergeCell ref="U33:W33"/>
    <mergeCell ref="X33:Z33"/>
    <mergeCell ref="L34:N34"/>
    <mergeCell ref="O34:Q34"/>
    <mergeCell ref="R34:T34"/>
    <mergeCell ref="U34:W34"/>
    <mergeCell ref="X34:Z34"/>
    <mergeCell ref="U31:W31"/>
    <mergeCell ref="X31:Z31"/>
    <mergeCell ref="C32:K34"/>
    <mergeCell ref="L32:N32"/>
    <mergeCell ref="A51:Z51"/>
    <mergeCell ref="A52:B55"/>
    <mergeCell ref="D52:Z52"/>
    <mergeCell ref="C53:G53"/>
    <mergeCell ref="J53:O53"/>
    <mergeCell ref="R53:Z53"/>
    <mergeCell ref="C54:Z54"/>
    <mergeCell ref="C55:Z55"/>
    <mergeCell ref="A45:B50"/>
    <mergeCell ref="C45:Z45"/>
    <mergeCell ref="C46:Z46"/>
    <mergeCell ref="C47:Z47"/>
    <mergeCell ref="C48:Z48"/>
    <mergeCell ref="C49:Z49"/>
    <mergeCell ref="C50:Z50"/>
    <mergeCell ref="D63:N63"/>
    <mergeCell ref="P63:Z63"/>
    <mergeCell ref="D64:N64"/>
    <mergeCell ref="P64:Z64"/>
    <mergeCell ref="D65:N65"/>
    <mergeCell ref="P65:Z65"/>
    <mergeCell ref="A56:B66"/>
    <mergeCell ref="D56:Z56"/>
    <mergeCell ref="C57:G57"/>
    <mergeCell ref="J57:O57"/>
    <mergeCell ref="R57:Z57"/>
    <mergeCell ref="C58:Z58"/>
    <mergeCell ref="C59:Z59"/>
    <mergeCell ref="C60:Z60"/>
    <mergeCell ref="C61:Z61"/>
    <mergeCell ref="C62:Z62"/>
    <mergeCell ref="C74:K74"/>
    <mergeCell ref="Q74:Z74"/>
    <mergeCell ref="A75:B76"/>
    <mergeCell ref="D75:K75"/>
    <mergeCell ref="L75:P76"/>
    <mergeCell ref="Q75:Z76"/>
    <mergeCell ref="D76:K76"/>
    <mergeCell ref="D66:N66"/>
    <mergeCell ref="P66:Z66"/>
    <mergeCell ref="A69:B69"/>
    <mergeCell ref="C69:Z69"/>
    <mergeCell ref="A72:B74"/>
    <mergeCell ref="C72:K72"/>
    <mergeCell ref="L72:P74"/>
    <mergeCell ref="Q72:Z72"/>
    <mergeCell ref="C73:K73"/>
    <mergeCell ref="Q73:Z73"/>
    <mergeCell ref="O83:O84"/>
    <mergeCell ref="P83:T83"/>
    <mergeCell ref="O81:O82"/>
    <mergeCell ref="P81:T81"/>
    <mergeCell ref="U81:U82"/>
    <mergeCell ref="C81:C82"/>
    <mergeCell ref="V82:Z82"/>
    <mergeCell ref="V83:Z83"/>
    <mergeCell ref="P79:T79"/>
    <mergeCell ref="U79:U80"/>
    <mergeCell ref="V79:Z79"/>
    <mergeCell ref="D80:H80"/>
    <mergeCell ref="J80:N80"/>
    <mergeCell ref="P80:T80"/>
    <mergeCell ref="V80:Z80"/>
    <mergeCell ref="D81:H81"/>
    <mergeCell ref="I81:I82"/>
    <mergeCell ref="J81:N81"/>
    <mergeCell ref="I88:N88"/>
    <mergeCell ref="O88:T88"/>
    <mergeCell ref="U88:Z88"/>
    <mergeCell ref="D85:H85"/>
    <mergeCell ref="I85:Z85"/>
    <mergeCell ref="U83:U84"/>
    <mergeCell ref="D84:H84"/>
    <mergeCell ref="A86:A88"/>
    <mergeCell ref="C86:H86"/>
    <mergeCell ref="I86:N86"/>
    <mergeCell ref="O86:T86"/>
    <mergeCell ref="U86:Z86"/>
    <mergeCell ref="C87:H87"/>
    <mergeCell ref="I87:N87"/>
    <mergeCell ref="O87:T87"/>
    <mergeCell ref="U87:Z87"/>
    <mergeCell ref="C88:H88"/>
    <mergeCell ref="J84:N84"/>
    <mergeCell ref="P84:T84"/>
    <mergeCell ref="V84:Z84"/>
    <mergeCell ref="C83:C84"/>
    <mergeCell ref="D83:H83"/>
    <mergeCell ref="I83:I84"/>
    <mergeCell ref="J83:N83"/>
  </mergeCells>
  <phoneticPr fontId="20"/>
  <dataValidations count="10">
    <dataValidation type="whole" allowBlank="1" showInputMessage="1" showErrorMessage="1" sqref="C63:C66 O63:O66" xr:uid="{E6A35FF4-1BBC-4EF2-AA40-5686CD64DBDD}">
      <formula1>0</formula1>
      <formula2>500</formula2>
    </dataValidation>
    <dataValidation type="list" allowBlank="1" showInputMessage="1" showErrorMessage="1" sqref="C12:Z12" xr:uid="{933A437A-B421-4E1C-856D-A4E707EE9DCF}">
      <formula1>$AB$12:$AE$12</formula1>
    </dataValidation>
    <dataValidation type="list" allowBlank="1" showInputMessage="1" showErrorMessage="1" sqref="K28:Z28" xr:uid="{7B2E046A-2C00-41B5-8BE2-155F5DA56278}">
      <formula1>$AB$28:$AD$28</formula1>
    </dataValidation>
    <dataValidation type="list" allowBlank="1" showInputMessage="1" showErrorMessage="1" sqref="H53 P53" xr:uid="{CEFDAA56-5857-4CD5-BDD1-C069048ADB89}">
      <formula1>$AE$53:$AP$53</formula1>
    </dataValidation>
    <dataValidation type="list" allowBlank="1" showInputMessage="1" showErrorMessage="1" sqref="H57 P57" xr:uid="{2360D080-058E-4775-B9A3-1ABB93C6AC6D}">
      <formula1>$AE$57:$AP$57</formula1>
    </dataValidation>
    <dataValidation type="list" allowBlank="1" showInputMessage="1" showErrorMessage="1" sqref="C79:C85 I79:I84 O79:O84 U79:U84" xr:uid="{B188662B-78F3-4182-AFA3-4B56CE382D45}">
      <formula1>$AF$79</formula1>
    </dataValidation>
    <dataValidation type="list" allowBlank="1" showInputMessage="1" showErrorMessage="1" sqref="C88:Z88" xr:uid="{5F207E3A-ABFF-41A7-9923-F9711C3F0D4F}">
      <formula1>$AF$88:$AJ$88</formula1>
    </dataValidation>
    <dataValidation type="list" allowBlank="1" showInputMessage="1" showErrorMessage="1" sqref="K3:K4 K7" xr:uid="{F9638716-0E2F-4A7D-862D-323F23BBBB1D}">
      <formula1>$AB$3:$AC$3</formula1>
    </dataValidation>
    <dataValidation type="list" allowBlank="1" showInputMessage="1" showErrorMessage="1" sqref="C15:E19 C92:E92" xr:uid="{EDDF6348-DA44-4AA7-8264-9E2F240463EC}">
      <formula1>$AB$15:$AC$15</formula1>
    </dataValidation>
    <dataValidation type="list" allowBlank="1" showInputMessage="1" showErrorMessage="1" sqref="C78:J78" xr:uid="{E108A531-4D7C-41E2-9845-882B5B0731BC}">
      <formula1>$AB$78:$AE$78</formula1>
    </dataValidation>
  </dataValidations>
  <pageMargins left="0.39305555555555555" right="0.39305555555555555" top="0.39305555555555555" bottom="0.39305555555555555" header="0.51111111111111107" footer="0.51111111111111107"/>
  <pageSetup paperSize="9" scale="76" firstPageNumber="4294963191" fitToHeight="0" orientation="portrait" r:id="rId1"/>
  <headerFooter alignWithMargins="0"/>
  <rowBreaks count="3" manualBreakCount="3">
    <brk id="24" max="25" man="1"/>
    <brk id="42" max="25" man="1"/>
    <brk id="66" max="25"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B88DF-4DB7-4D26-846F-6023E2DC60BB}">
  <sheetPr>
    <tabColor theme="0" tint="-0.34998626667073579"/>
    <pageSetUpPr fitToPage="1"/>
  </sheetPr>
  <dimension ref="A1:AG21"/>
  <sheetViews>
    <sheetView view="pageBreakPreview" zoomScaleNormal="100" zoomScaleSheetLayoutView="100" workbookViewId="0">
      <selection activeCell="K15" sqref="K15"/>
    </sheetView>
  </sheetViews>
  <sheetFormatPr defaultColWidth="9" defaultRowHeight="12"/>
  <cols>
    <col min="1" max="1" width="3.54296875" style="8" customWidth="1"/>
    <col min="2" max="2" width="25.54296875" style="8" customWidth="1"/>
    <col min="3" max="8" width="13.54296875" style="8" customWidth="1"/>
    <col min="9" max="9" width="3.26953125" style="8" bestFit="1" customWidth="1"/>
    <col min="10" max="11" width="9" style="8"/>
    <col min="12" max="12" width="20.453125" style="8" customWidth="1"/>
    <col min="13" max="13" width="22.54296875" style="8" customWidth="1"/>
    <col min="14" max="16384" width="9" style="8"/>
  </cols>
  <sheetData>
    <row r="1" spans="1:33" ht="16.5">
      <c r="B1" s="5" t="s">
        <v>334</v>
      </c>
      <c r="C1" s="6"/>
      <c r="D1" s="6"/>
      <c r="E1" s="6"/>
      <c r="F1" s="6"/>
      <c r="G1" s="6"/>
      <c r="H1" s="7" t="s">
        <v>335</v>
      </c>
    </row>
    <row r="3" spans="1:33" ht="15" customHeight="1">
      <c r="C3" s="6"/>
      <c r="D3" s="6"/>
      <c r="E3" s="86" t="s">
        <v>159</v>
      </c>
      <c r="F3" s="6"/>
      <c r="G3" s="6"/>
      <c r="H3" s="6"/>
    </row>
    <row r="4" spans="1:33">
      <c r="B4" s="6" t="s">
        <v>336</v>
      </c>
      <c r="C4" s="6"/>
      <c r="D4" s="6"/>
      <c r="E4" s="6"/>
      <c r="F4" s="6"/>
      <c r="G4" s="6"/>
      <c r="H4" s="6"/>
    </row>
    <row r="5" spans="1:33" ht="12.5" thickBot="1">
      <c r="B5" s="6"/>
      <c r="C5" s="6"/>
      <c r="D5" s="6"/>
      <c r="E5" s="6"/>
      <c r="F5" s="6"/>
      <c r="G5" s="6"/>
      <c r="H5" s="6"/>
    </row>
    <row r="6" spans="1:33" ht="23.25" customHeight="1">
      <c r="A6" s="149"/>
      <c r="B6" s="150" t="s">
        <v>161</v>
      </c>
      <c r="C6" s="150" t="s">
        <v>13</v>
      </c>
      <c r="D6" s="152"/>
      <c r="E6" s="152"/>
      <c r="F6" s="152"/>
      <c r="G6" s="152"/>
      <c r="H6" s="152"/>
      <c r="I6" s="149"/>
    </row>
    <row r="7" spans="1:33" ht="23.25" customHeight="1">
      <c r="B7" s="37" t="s">
        <v>162</v>
      </c>
      <c r="C7" s="38" t="s">
        <v>300</v>
      </c>
      <c r="D7" s="6"/>
      <c r="E7" s="6"/>
      <c r="F7" s="6"/>
      <c r="G7" s="6"/>
      <c r="H7" s="6"/>
    </row>
    <row r="8" spans="1:33">
      <c r="B8" s="6"/>
      <c r="C8" s="6"/>
      <c r="D8" s="6"/>
      <c r="E8" s="6"/>
      <c r="F8" s="6"/>
      <c r="G8" s="6"/>
      <c r="H8" s="9" t="s">
        <v>128</v>
      </c>
    </row>
    <row r="9" spans="1:33" ht="5.25" customHeight="1" thickBot="1">
      <c r="B9" s="6"/>
      <c r="C9" s="6"/>
      <c r="D9" s="6"/>
      <c r="E9" s="6"/>
      <c r="F9" s="6"/>
      <c r="G9" s="6"/>
      <c r="H9" s="9"/>
    </row>
    <row r="10" spans="1:33" ht="63" customHeight="1">
      <c r="B10" s="79" t="s">
        <v>337</v>
      </c>
      <c r="C10" s="107" t="s">
        <v>302</v>
      </c>
      <c r="D10" s="80" t="s">
        <v>165</v>
      </c>
      <c r="E10" s="80" t="s">
        <v>166</v>
      </c>
      <c r="F10" s="81" t="s">
        <v>338</v>
      </c>
      <c r="G10" s="82" t="s">
        <v>168</v>
      </c>
      <c r="H10" s="83" t="s">
        <v>339</v>
      </c>
    </row>
    <row r="11" spans="1:33" ht="30" customHeight="1" thickBot="1">
      <c r="B11" s="165"/>
      <c r="C11" s="10"/>
      <c r="D11" s="10"/>
      <c r="E11" s="10">
        <f>C11-D11</f>
        <v>0</v>
      </c>
      <c r="F11" s="10"/>
      <c r="G11" s="10"/>
      <c r="H11" s="78">
        <f>ROUNDDOWN(E11/2,-3)</f>
        <v>0</v>
      </c>
      <c r="L11" s="15"/>
      <c r="M11" s="15"/>
      <c r="N11" s="15"/>
      <c r="O11" s="15"/>
      <c r="P11" s="15"/>
      <c r="Q11" s="15"/>
      <c r="R11" s="15"/>
      <c r="S11" s="15"/>
      <c r="T11" s="15"/>
      <c r="U11" s="15"/>
      <c r="V11" s="15"/>
      <c r="W11" s="15"/>
      <c r="X11" s="15"/>
      <c r="Y11" s="15"/>
      <c r="Z11" s="15"/>
      <c r="AA11" s="15"/>
      <c r="AB11" s="15"/>
      <c r="AC11" s="15"/>
      <c r="AD11" s="15"/>
      <c r="AE11" s="15"/>
      <c r="AF11" s="15"/>
      <c r="AG11" s="15"/>
    </row>
    <row r="12" spans="1:33" ht="30" customHeight="1" thickTop="1" thickBot="1">
      <c r="B12" s="426"/>
      <c r="C12" s="427"/>
      <c r="D12" s="427"/>
      <c r="E12" s="427"/>
      <c r="F12" s="427"/>
      <c r="G12" s="428"/>
      <c r="H12" s="85">
        <f>SUM(H11:H11)</f>
        <v>0</v>
      </c>
    </row>
    <row r="13" spans="1:33" ht="12" customHeight="1" thickBot="1"/>
    <row r="14" spans="1:33" ht="23.25" customHeight="1">
      <c r="A14" s="149"/>
      <c r="B14" s="150" t="s">
        <v>161</v>
      </c>
      <c r="C14" s="150" t="s">
        <v>14</v>
      </c>
      <c r="D14" s="152"/>
      <c r="E14" s="152"/>
      <c r="F14" s="152"/>
      <c r="G14" s="152"/>
      <c r="H14" s="152"/>
      <c r="I14" s="149"/>
    </row>
    <row r="15" spans="1:33" ht="23.25" customHeight="1">
      <c r="B15" s="37" t="s">
        <v>162</v>
      </c>
      <c r="C15" s="37" t="s">
        <v>313</v>
      </c>
      <c r="D15" s="6"/>
      <c r="E15" s="6"/>
      <c r="F15" s="6"/>
      <c r="G15" s="6"/>
      <c r="H15" s="6"/>
    </row>
    <row r="16" spans="1:33">
      <c r="B16" s="6"/>
      <c r="C16" s="6"/>
      <c r="D16" s="6"/>
      <c r="E16" s="6"/>
      <c r="F16" s="6"/>
      <c r="G16" s="6"/>
      <c r="H16" s="9" t="s">
        <v>128</v>
      </c>
    </row>
    <row r="17" spans="2:33" ht="5.25" customHeight="1" thickBot="1">
      <c r="B17" s="6"/>
      <c r="C17" s="6"/>
      <c r="D17" s="6"/>
      <c r="E17" s="6"/>
      <c r="F17" s="6"/>
      <c r="G17" s="6"/>
      <c r="H17" s="9"/>
    </row>
    <row r="18" spans="2:33" ht="63" customHeight="1">
      <c r="B18" s="79" t="s">
        <v>337</v>
      </c>
      <c r="C18" s="107" t="s">
        <v>302</v>
      </c>
      <c r="D18" s="80" t="s">
        <v>165</v>
      </c>
      <c r="E18" s="80" t="s">
        <v>166</v>
      </c>
      <c r="F18" s="81" t="s">
        <v>338</v>
      </c>
      <c r="G18" s="82" t="s">
        <v>168</v>
      </c>
      <c r="H18" s="83" t="s">
        <v>339</v>
      </c>
    </row>
    <row r="19" spans="2:33" ht="30" customHeight="1" thickBot="1">
      <c r="B19" s="165"/>
      <c r="C19" s="10"/>
      <c r="D19" s="10"/>
      <c r="E19" s="10">
        <f>C19-D19</f>
        <v>0</v>
      </c>
      <c r="F19" s="10"/>
      <c r="G19" s="10"/>
      <c r="H19" s="78">
        <f>ROUNDDOWN(E19/2,-3)</f>
        <v>0</v>
      </c>
      <c r="L19" s="15"/>
      <c r="M19" s="15"/>
      <c r="N19" s="15"/>
      <c r="O19" s="15"/>
      <c r="P19" s="15"/>
      <c r="Q19" s="15"/>
      <c r="R19" s="15"/>
      <c r="S19" s="15"/>
      <c r="T19" s="15"/>
      <c r="U19" s="15"/>
      <c r="V19" s="15"/>
      <c r="W19" s="15"/>
      <c r="X19" s="15"/>
      <c r="Y19" s="15"/>
      <c r="Z19" s="15"/>
      <c r="AA19" s="15"/>
      <c r="AB19" s="15"/>
      <c r="AC19" s="15"/>
      <c r="AD19" s="15"/>
      <c r="AE19" s="15"/>
      <c r="AF19" s="15"/>
      <c r="AG19" s="15"/>
    </row>
    <row r="20" spans="2:33" ht="30" customHeight="1" thickTop="1" thickBot="1">
      <c r="B20" s="426"/>
      <c r="C20" s="427"/>
      <c r="D20" s="427"/>
      <c r="E20" s="427"/>
      <c r="F20" s="427"/>
      <c r="G20" s="428"/>
      <c r="H20" s="85">
        <f>SUM(H19:H19)</f>
        <v>0</v>
      </c>
    </row>
    <row r="21" spans="2:33" ht="12" customHeight="1"/>
  </sheetData>
  <mergeCells count="2">
    <mergeCell ref="B12:G12"/>
    <mergeCell ref="B20:G20"/>
  </mergeCells>
  <phoneticPr fontId="20"/>
  <pageMargins left="0.9055118110236221" right="0.11811023622047245" top="0.55118110236220474" bottom="0.55118110236220474" header="0.31496062992125984" footer="0.31496062992125984"/>
  <pageSetup paperSize="9" scale="81"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F43E7-B08D-4D46-BD42-04B9125F223C}">
  <sheetPr>
    <tabColor theme="0" tint="-0.249977111117893"/>
  </sheetPr>
  <dimension ref="A1:G6"/>
  <sheetViews>
    <sheetView view="pageBreakPreview" zoomScaleNormal="100" zoomScaleSheetLayoutView="100" workbookViewId="0">
      <selection activeCell="B2" sqref="B2:F2"/>
    </sheetView>
  </sheetViews>
  <sheetFormatPr defaultColWidth="9" defaultRowHeight="13"/>
  <cols>
    <col min="1" max="1" width="3.54296875" style="13" customWidth="1"/>
    <col min="2" max="3" width="20.54296875" style="87" customWidth="1"/>
    <col min="4" max="4" width="25.54296875" style="87" customWidth="1"/>
    <col min="5" max="5" width="15.54296875" style="87" customWidth="1"/>
    <col min="6" max="6" width="15" style="87" customWidth="1"/>
    <col min="7" max="7" width="3.54296875" style="13" customWidth="1"/>
    <col min="8" max="16384" width="9" style="13"/>
  </cols>
  <sheetData>
    <row r="1" spans="1:7" ht="15.5">
      <c r="A1" s="11"/>
      <c r="B1" s="88"/>
      <c r="C1" s="89"/>
      <c r="D1" s="89"/>
      <c r="E1" s="94"/>
      <c r="F1" s="95" t="s">
        <v>171</v>
      </c>
      <c r="G1" s="12"/>
    </row>
    <row r="2" spans="1:7" ht="18.75" customHeight="1">
      <c r="B2" s="429" t="s">
        <v>172</v>
      </c>
      <c r="C2" s="430"/>
      <c r="D2" s="430"/>
      <c r="E2" s="430"/>
      <c r="F2" s="430"/>
      <c r="G2" s="12"/>
    </row>
    <row r="3" spans="1:7" ht="13.5" thickBot="1">
      <c r="F3" s="87" t="s">
        <v>128</v>
      </c>
    </row>
    <row r="4" spans="1:7" ht="20.149999999999999" customHeight="1">
      <c r="B4" s="431" t="s">
        <v>173</v>
      </c>
      <c r="C4" s="433" t="s">
        <v>174</v>
      </c>
      <c r="D4" s="433"/>
      <c r="E4" s="433"/>
      <c r="F4" s="434" t="s">
        <v>138</v>
      </c>
    </row>
    <row r="5" spans="1:7" ht="20.149999999999999" customHeight="1">
      <c r="B5" s="432"/>
      <c r="C5" s="90" t="s">
        <v>175</v>
      </c>
      <c r="D5" s="90" t="s">
        <v>340</v>
      </c>
      <c r="E5" s="90" t="s">
        <v>177</v>
      </c>
      <c r="F5" s="207"/>
    </row>
    <row r="6" spans="1:7" ht="72.75" customHeight="1" thickBot="1">
      <c r="B6" s="91"/>
      <c r="C6" s="92"/>
      <c r="D6" s="92"/>
      <c r="E6" s="92"/>
      <c r="F6" s="93"/>
    </row>
  </sheetData>
  <mergeCells count="4">
    <mergeCell ref="B2:F2"/>
    <mergeCell ref="B4:B5"/>
    <mergeCell ref="C4:E4"/>
    <mergeCell ref="F4:F5"/>
  </mergeCells>
  <phoneticPr fontId="20"/>
  <printOptions horizontalCentered="1"/>
  <pageMargins left="0.70833333333333337" right="0.70833333333333337" top="0.74791666666666667" bottom="0.74791666666666667" header="0.31458333333333333" footer="0.31458333333333333"/>
  <pageSetup paperSize="9" scale="110" firstPageNumber="4294963191" orientation="landscape" horizontalDpi="150" verticalDpi="15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B2231-71B2-4B30-B697-1D3D2DDE22A0}">
  <sheetPr>
    <tabColor theme="0"/>
    <pageSetUpPr fitToPage="1"/>
  </sheetPr>
  <dimension ref="A1:AP42"/>
  <sheetViews>
    <sheetView view="pageBreakPreview" zoomScaleNormal="100" zoomScaleSheetLayoutView="100" workbookViewId="0">
      <selection activeCell="G7" sqref="G7"/>
    </sheetView>
  </sheetViews>
  <sheetFormatPr defaultRowHeight="13"/>
  <cols>
    <col min="1" max="4" width="3.54296875" customWidth="1"/>
    <col min="5" max="5" width="15.54296875" customWidth="1"/>
    <col min="6" max="9" width="10.54296875" customWidth="1"/>
    <col min="10" max="10" width="7.54296875" customWidth="1"/>
    <col min="11" max="11" width="3.54296875" customWidth="1"/>
    <col min="12" max="12" width="10.54296875" customWidth="1"/>
    <col min="13" max="13" width="20.54296875" customWidth="1"/>
    <col min="14" max="14" width="4.1796875" customWidth="1"/>
    <col min="17" max="17" width="8.1796875" bestFit="1" customWidth="1"/>
    <col min="18" max="18" width="6" bestFit="1" customWidth="1"/>
    <col min="19" max="19" width="8.1796875" bestFit="1" customWidth="1"/>
    <col min="20" max="20" width="10.453125" bestFit="1" customWidth="1"/>
    <col min="21" max="27" width="8.1796875" bestFit="1" customWidth="1"/>
    <col min="28" max="28" width="12.54296875" bestFit="1" customWidth="1"/>
    <col min="29" max="30" width="8.1796875" bestFit="1" customWidth="1"/>
  </cols>
  <sheetData>
    <row r="1" spans="1:42" ht="16.5">
      <c r="A1" s="69"/>
      <c r="B1" s="69" t="s">
        <v>125</v>
      </c>
      <c r="C1" s="40"/>
      <c r="D1" s="40"/>
      <c r="E1" s="42"/>
      <c r="F1" s="42"/>
      <c r="G1" s="40"/>
      <c r="H1" s="40"/>
      <c r="I1" s="40"/>
      <c r="J1" s="40"/>
      <c r="K1" s="40"/>
      <c r="L1" s="7"/>
      <c r="M1" s="7" t="s">
        <v>126</v>
      </c>
      <c r="N1" s="7"/>
    </row>
    <row r="2" spans="1:42" ht="16.5">
      <c r="A2" s="69"/>
      <c r="B2" s="41"/>
      <c r="C2" s="40"/>
      <c r="D2" s="40"/>
      <c r="E2" s="42"/>
      <c r="F2" s="42"/>
      <c r="G2" s="40"/>
      <c r="H2" s="40"/>
      <c r="I2" s="40"/>
      <c r="J2" s="40"/>
      <c r="K2" s="40"/>
      <c r="L2" s="40"/>
      <c r="M2" s="40"/>
      <c r="N2" s="40"/>
    </row>
    <row r="3" spans="1:42" ht="16.5">
      <c r="A3" s="5"/>
      <c r="B3" s="5" t="s">
        <v>127</v>
      </c>
      <c r="C3" s="40"/>
      <c r="D3" s="40"/>
      <c r="E3" s="42"/>
      <c r="F3" s="42"/>
      <c r="G3" s="40"/>
      <c r="H3" s="40"/>
      <c r="I3" s="40"/>
      <c r="J3" s="40"/>
      <c r="K3" s="40"/>
      <c r="L3" s="40"/>
      <c r="M3" s="40"/>
      <c r="N3" s="40"/>
    </row>
    <row r="4" spans="1:42" ht="13.5" thickBot="1">
      <c r="A4" s="40"/>
      <c r="B4" s="40"/>
      <c r="C4" s="40"/>
      <c r="D4" s="40"/>
      <c r="E4" s="42"/>
      <c r="F4" s="42"/>
      <c r="G4" s="40"/>
      <c r="H4" s="40"/>
      <c r="I4" s="40"/>
      <c r="J4" s="40"/>
      <c r="K4" s="40"/>
      <c r="L4" s="40"/>
      <c r="M4" s="43" t="s">
        <v>128</v>
      </c>
      <c r="N4" s="43"/>
    </row>
    <row r="5" spans="1:42">
      <c r="A5" s="40"/>
      <c r="B5" s="414" t="s">
        <v>129</v>
      </c>
      <c r="C5" s="415"/>
      <c r="D5" s="416"/>
      <c r="E5" s="423" t="s">
        <v>130</v>
      </c>
      <c r="F5" s="425" t="s">
        <v>131</v>
      </c>
      <c r="G5" s="406" t="s">
        <v>132</v>
      </c>
      <c r="H5" s="407"/>
      <c r="I5" s="407"/>
      <c r="J5" s="407"/>
      <c r="K5" s="407"/>
      <c r="L5" s="407"/>
      <c r="M5" s="408"/>
      <c r="N5" s="164"/>
    </row>
    <row r="6" spans="1:42">
      <c r="A6" s="40"/>
      <c r="B6" s="417"/>
      <c r="C6" s="418"/>
      <c r="D6" s="419"/>
      <c r="E6" s="424"/>
      <c r="F6" s="388"/>
      <c r="G6" s="44" t="s">
        <v>133</v>
      </c>
      <c r="H6" s="45" t="s">
        <v>134</v>
      </c>
      <c r="I6" s="45" t="s">
        <v>135</v>
      </c>
      <c r="J6" s="409" t="s">
        <v>136</v>
      </c>
      <c r="K6" s="410"/>
      <c r="L6" s="45" t="s">
        <v>137</v>
      </c>
      <c r="M6" s="52" t="s">
        <v>138</v>
      </c>
      <c r="N6" s="164"/>
    </row>
    <row r="7" spans="1:42" ht="43" customHeight="1">
      <c r="A7" s="40"/>
      <c r="B7" s="420"/>
      <c r="C7" s="421"/>
      <c r="D7" s="422"/>
      <c r="E7" s="424"/>
      <c r="F7" s="389"/>
      <c r="G7" s="104" t="s">
        <v>139</v>
      </c>
      <c r="H7" s="66"/>
      <c r="I7" s="67"/>
      <c r="J7" s="66"/>
      <c r="K7" s="168" t="s">
        <v>140</v>
      </c>
      <c r="L7" s="67"/>
      <c r="M7" s="68"/>
      <c r="N7" s="41"/>
      <c r="Q7" s="105" t="s">
        <v>141</v>
      </c>
      <c r="R7" s="105" t="s">
        <v>142</v>
      </c>
      <c r="S7" s="105" t="s">
        <v>143</v>
      </c>
      <c r="T7" s="106" t="s">
        <v>144</v>
      </c>
      <c r="U7" s="105" t="s">
        <v>145</v>
      </c>
      <c r="V7" s="105" t="s">
        <v>146</v>
      </c>
      <c r="W7" s="105" t="s">
        <v>147</v>
      </c>
      <c r="X7" s="105" t="s">
        <v>148</v>
      </c>
      <c r="Y7" s="105" t="s">
        <v>149</v>
      </c>
      <c r="Z7" s="105" t="s">
        <v>150</v>
      </c>
      <c r="AA7" s="105" t="s">
        <v>151</v>
      </c>
      <c r="AB7" s="106" t="s">
        <v>152</v>
      </c>
      <c r="AC7" s="105" t="s">
        <v>153</v>
      </c>
      <c r="AD7" s="105" t="s">
        <v>141</v>
      </c>
      <c r="AE7" s="105" t="s">
        <v>142</v>
      </c>
      <c r="AF7" s="105" t="s">
        <v>143</v>
      </c>
      <c r="AG7" s="106" t="s">
        <v>144</v>
      </c>
      <c r="AH7" s="105" t="s">
        <v>145</v>
      </c>
      <c r="AI7" s="105" t="s">
        <v>146</v>
      </c>
      <c r="AJ7" s="105" t="s">
        <v>147</v>
      </c>
      <c r="AK7" s="105" t="s">
        <v>148</v>
      </c>
      <c r="AL7" s="105" t="s">
        <v>149</v>
      </c>
      <c r="AM7" s="105" t="s">
        <v>150</v>
      </c>
      <c r="AN7" s="105" t="s">
        <v>151</v>
      </c>
      <c r="AO7" s="106" t="s">
        <v>152</v>
      </c>
      <c r="AP7" s="105" t="s">
        <v>153</v>
      </c>
    </row>
    <row r="8" spans="1:42" ht="18" customHeight="1">
      <c r="A8" s="40"/>
      <c r="B8" s="411"/>
      <c r="C8" s="412"/>
      <c r="D8" s="413"/>
      <c r="E8" s="387"/>
      <c r="F8" s="390">
        <f>SUM(L8:L12)</f>
        <v>0</v>
      </c>
      <c r="G8" s="46"/>
      <c r="H8" s="47"/>
      <c r="I8" s="60"/>
      <c r="J8" s="60"/>
      <c r="K8" s="60"/>
      <c r="L8" s="73">
        <f>I8*J8</f>
        <v>0</v>
      </c>
      <c r="M8" s="53"/>
      <c r="N8" s="41"/>
      <c r="P8" s="105"/>
    </row>
    <row r="9" spans="1:42" ht="18" customHeight="1">
      <c r="A9" s="40"/>
      <c r="B9" s="141" t="s">
        <v>154</v>
      </c>
      <c r="C9" s="142"/>
      <c r="D9" s="143" t="s">
        <v>155</v>
      </c>
      <c r="E9" s="388"/>
      <c r="F9" s="388"/>
      <c r="G9" s="46"/>
      <c r="H9" s="48"/>
      <c r="I9" s="49"/>
      <c r="J9" s="49"/>
      <c r="K9" s="49"/>
      <c r="L9" s="74">
        <f>I9*J9</f>
        <v>0</v>
      </c>
      <c r="M9" s="54"/>
      <c r="N9" s="41"/>
      <c r="P9" s="105"/>
    </row>
    <row r="10" spans="1:42" ht="18" customHeight="1">
      <c r="A10" s="40"/>
      <c r="B10" s="56"/>
      <c r="C10" s="57"/>
      <c r="D10" s="51"/>
      <c r="E10" s="388"/>
      <c r="F10" s="388"/>
      <c r="G10" s="46"/>
      <c r="H10" s="48"/>
      <c r="I10" s="49"/>
      <c r="J10" s="49"/>
      <c r="K10" s="49"/>
      <c r="L10" s="74">
        <f t="shared" ref="L10:L28" si="0">I10*J10</f>
        <v>0</v>
      </c>
      <c r="M10" s="54"/>
      <c r="N10" s="41"/>
      <c r="P10" s="105"/>
    </row>
    <row r="11" spans="1:42" ht="18" customHeight="1">
      <c r="A11" s="40"/>
      <c r="B11" s="56"/>
      <c r="C11" s="57"/>
      <c r="D11" s="51"/>
      <c r="E11" s="388"/>
      <c r="F11" s="388"/>
      <c r="G11" s="46"/>
      <c r="H11" s="48"/>
      <c r="I11" s="49"/>
      <c r="J11" s="49"/>
      <c r="K11" s="49"/>
      <c r="L11" s="74">
        <f t="shared" si="0"/>
        <v>0</v>
      </c>
      <c r="M11" s="54"/>
      <c r="N11" s="41"/>
      <c r="P11" s="105"/>
    </row>
    <row r="12" spans="1:42" ht="18" customHeight="1">
      <c r="A12" s="40"/>
      <c r="B12" s="56"/>
      <c r="C12" s="57"/>
      <c r="D12" s="51"/>
      <c r="E12" s="389"/>
      <c r="F12" s="389"/>
      <c r="G12" s="46"/>
      <c r="H12" s="48"/>
      <c r="I12" s="49"/>
      <c r="J12" s="49"/>
      <c r="K12" s="49"/>
      <c r="L12" s="74">
        <f t="shared" si="0"/>
        <v>0</v>
      </c>
      <c r="M12" s="54"/>
      <c r="N12" s="41"/>
      <c r="P12" s="105"/>
    </row>
    <row r="13" spans="1:42" ht="18" customHeight="1">
      <c r="A13" s="40"/>
      <c r="B13" s="55"/>
      <c r="C13" s="41"/>
      <c r="D13" s="50"/>
      <c r="E13" s="387"/>
      <c r="F13" s="390">
        <f>SUM(L13:L17)</f>
        <v>0</v>
      </c>
      <c r="G13" s="61"/>
      <c r="H13" s="62"/>
      <c r="I13" s="63"/>
      <c r="J13" s="63"/>
      <c r="K13" s="63"/>
      <c r="L13" s="76">
        <f t="shared" si="0"/>
        <v>0</v>
      </c>
      <c r="M13" s="64"/>
      <c r="N13" s="70"/>
      <c r="P13" s="105"/>
    </row>
    <row r="14" spans="1:42" ht="18" customHeight="1">
      <c r="A14" s="40"/>
      <c r="B14" s="55"/>
      <c r="C14" s="41"/>
      <c r="D14" s="50"/>
      <c r="E14" s="388"/>
      <c r="F14" s="388"/>
      <c r="G14" s="46"/>
      <c r="H14" s="48"/>
      <c r="I14" s="49"/>
      <c r="J14" s="49"/>
      <c r="K14" s="49"/>
      <c r="L14" s="74">
        <f t="shared" si="0"/>
        <v>0</v>
      </c>
      <c r="M14" s="54"/>
      <c r="N14" s="41"/>
      <c r="P14" s="105"/>
    </row>
    <row r="15" spans="1:42" ht="18" customHeight="1">
      <c r="A15" s="40"/>
      <c r="B15" s="55"/>
      <c r="C15" s="41"/>
      <c r="D15" s="50"/>
      <c r="E15" s="388"/>
      <c r="F15" s="388"/>
      <c r="G15" s="46"/>
      <c r="H15" s="48"/>
      <c r="I15" s="49"/>
      <c r="J15" s="49"/>
      <c r="K15" s="49"/>
      <c r="L15" s="74">
        <f t="shared" si="0"/>
        <v>0</v>
      </c>
      <c r="M15" s="54"/>
      <c r="N15" s="41"/>
      <c r="P15" s="105"/>
    </row>
    <row r="16" spans="1:42" ht="18" customHeight="1">
      <c r="A16" s="40"/>
      <c r="B16" s="55"/>
      <c r="C16" s="41"/>
      <c r="D16" s="50"/>
      <c r="E16" s="388"/>
      <c r="F16" s="388"/>
      <c r="G16" s="108"/>
      <c r="H16" s="109"/>
      <c r="I16" s="110"/>
      <c r="J16" s="110"/>
      <c r="K16" s="110"/>
      <c r="L16" s="74">
        <f t="shared" si="0"/>
        <v>0</v>
      </c>
      <c r="M16" s="59"/>
      <c r="N16" s="41"/>
      <c r="P16" s="105"/>
    </row>
    <row r="17" spans="1:16" ht="18" customHeight="1">
      <c r="A17" s="40"/>
      <c r="B17" s="55"/>
      <c r="C17" s="41"/>
      <c r="D17" s="50"/>
      <c r="E17" s="389"/>
      <c r="F17" s="389"/>
      <c r="G17" s="108"/>
      <c r="H17" s="109"/>
      <c r="I17" s="110"/>
      <c r="J17" s="110"/>
      <c r="K17" s="110"/>
      <c r="L17" s="75">
        <f t="shared" si="0"/>
        <v>0</v>
      </c>
      <c r="M17" s="59"/>
      <c r="N17" s="41"/>
      <c r="P17" s="105"/>
    </row>
    <row r="18" spans="1:16" ht="18" customHeight="1">
      <c r="A18" s="40"/>
      <c r="B18" s="55"/>
      <c r="C18" s="41"/>
      <c r="D18" s="50"/>
      <c r="E18" s="387"/>
      <c r="F18" s="390">
        <f>SUM(L18:L22)</f>
        <v>0</v>
      </c>
      <c r="G18" s="61"/>
      <c r="H18" s="62"/>
      <c r="I18" s="63"/>
      <c r="J18" s="63"/>
      <c r="K18" s="169"/>
      <c r="L18" s="115">
        <f t="shared" si="0"/>
        <v>0</v>
      </c>
      <c r="M18" s="111"/>
      <c r="N18" s="41"/>
      <c r="P18" s="105"/>
    </row>
    <row r="19" spans="1:16" ht="18" customHeight="1">
      <c r="A19" s="40"/>
      <c r="B19" s="55"/>
      <c r="C19" s="41"/>
      <c r="D19" s="50"/>
      <c r="E19" s="388"/>
      <c r="F19" s="388"/>
      <c r="G19" s="46"/>
      <c r="H19" s="48"/>
      <c r="I19" s="49"/>
      <c r="J19" s="49"/>
      <c r="K19" s="110"/>
      <c r="L19" s="75">
        <f t="shared" si="0"/>
        <v>0</v>
      </c>
      <c r="M19" s="54"/>
      <c r="N19" s="41"/>
      <c r="P19" s="105"/>
    </row>
    <row r="20" spans="1:16" ht="18" customHeight="1">
      <c r="A20" s="40"/>
      <c r="B20" s="55"/>
      <c r="C20" s="41"/>
      <c r="D20" s="50"/>
      <c r="E20" s="388"/>
      <c r="F20" s="388"/>
      <c r="G20" s="46"/>
      <c r="H20" s="48"/>
      <c r="I20" s="49"/>
      <c r="J20" s="49"/>
      <c r="K20" s="110"/>
      <c r="L20" s="75">
        <f t="shared" si="0"/>
        <v>0</v>
      </c>
      <c r="M20" s="54"/>
      <c r="N20" s="41"/>
      <c r="P20" s="391"/>
    </row>
    <row r="21" spans="1:16" ht="18" customHeight="1">
      <c r="A21" s="40"/>
      <c r="B21" s="55"/>
      <c r="C21" s="41"/>
      <c r="D21" s="50"/>
      <c r="E21" s="388"/>
      <c r="F21" s="388"/>
      <c r="G21" s="108"/>
      <c r="H21" s="109"/>
      <c r="I21" s="110"/>
      <c r="J21" s="110"/>
      <c r="K21" s="110"/>
      <c r="L21" s="75">
        <f t="shared" si="0"/>
        <v>0</v>
      </c>
      <c r="M21" s="59"/>
      <c r="N21" s="41"/>
      <c r="P21" s="391"/>
    </row>
    <row r="22" spans="1:16" ht="18" customHeight="1">
      <c r="A22" s="40"/>
      <c r="B22" s="55"/>
      <c r="C22" s="41"/>
      <c r="D22" s="50"/>
      <c r="E22" s="389"/>
      <c r="F22" s="389"/>
      <c r="G22" s="65"/>
      <c r="H22" s="112"/>
      <c r="I22" s="113"/>
      <c r="J22" s="113"/>
      <c r="K22" s="113"/>
      <c r="L22" s="77">
        <f t="shared" si="0"/>
        <v>0</v>
      </c>
      <c r="M22" s="58"/>
      <c r="N22" s="41"/>
      <c r="P22" s="391"/>
    </row>
    <row r="23" spans="1:16" ht="18" customHeight="1">
      <c r="A23" s="40"/>
      <c r="B23" s="55"/>
      <c r="C23" s="41"/>
      <c r="D23" s="50"/>
      <c r="E23" s="403"/>
      <c r="F23" s="390">
        <f>SUM(L23:L27)</f>
        <v>0</v>
      </c>
      <c r="G23" s="46"/>
      <c r="H23" s="47"/>
      <c r="I23" s="60"/>
      <c r="J23" s="60"/>
      <c r="K23" s="170"/>
      <c r="L23" s="114">
        <f t="shared" si="0"/>
        <v>0</v>
      </c>
      <c r="M23" s="53"/>
      <c r="N23" s="41"/>
    </row>
    <row r="24" spans="1:16" ht="18" customHeight="1">
      <c r="A24" s="40"/>
      <c r="B24" s="55"/>
      <c r="C24" s="41"/>
      <c r="D24" s="50"/>
      <c r="E24" s="404"/>
      <c r="F24" s="388"/>
      <c r="G24" s="46"/>
      <c r="H24" s="48"/>
      <c r="I24" s="49"/>
      <c r="J24" s="49"/>
      <c r="K24" s="110"/>
      <c r="L24" s="75">
        <f t="shared" si="0"/>
        <v>0</v>
      </c>
      <c r="M24" s="54"/>
      <c r="N24" s="41"/>
    </row>
    <row r="25" spans="1:16" ht="18" customHeight="1">
      <c r="A25" s="40"/>
      <c r="B25" s="55"/>
      <c r="C25" s="41"/>
      <c r="D25" s="50"/>
      <c r="E25" s="404"/>
      <c r="F25" s="388"/>
      <c r="G25" s="46"/>
      <c r="H25" s="48"/>
      <c r="I25" s="49"/>
      <c r="J25" s="49"/>
      <c r="K25" s="110"/>
      <c r="L25" s="75">
        <f t="shared" si="0"/>
        <v>0</v>
      </c>
      <c r="M25" s="54"/>
      <c r="N25" s="41"/>
    </row>
    <row r="26" spans="1:16" ht="18" customHeight="1">
      <c r="A26" s="40"/>
      <c r="B26" s="55"/>
      <c r="C26" s="41"/>
      <c r="D26" s="50"/>
      <c r="E26" s="404"/>
      <c r="F26" s="388"/>
      <c r="G26" s="108"/>
      <c r="H26" s="109"/>
      <c r="I26" s="110"/>
      <c r="J26" s="110"/>
      <c r="K26" s="110"/>
      <c r="L26" s="75">
        <f t="shared" si="0"/>
        <v>0</v>
      </c>
      <c r="M26" s="59"/>
      <c r="N26" s="41"/>
    </row>
    <row r="27" spans="1:16" ht="18" customHeight="1">
      <c r="A27" s="40"/>
      <c r="B27" s="55"/>
      <c r="C27" s="41"/>
      <c r="D27" s="50"/>
      <c r="E27" s="405"/>
      <c r="F27" s="389"/>
      <c r="G27" s="108"/>
      <c r="H27" s="109"/>
      <c r="I27" s="110"/>
      <c r="J27" s="110"/>
      <c r="K27" s="110"/>
      <c r="L27" s="77">
        <f t="shared" si="0"/>
        <v>0</v>
      </c>
      <c r="M27" s="59"/>
      <c r="N27" s="41"/>
    </row>
    <row r="28" spans="1:16" ht="18" customHeight="1">
      <c r="A28" s="40"/>
      <c r="B28" s="55"/>
      <c r="C28" s="41"/>
      <c r="D28" s="50"/>
      <c r="E28" s="387"/>
      <c r="F28" s="390">
        <f>SUM(L28:L32)</f>
        <v>0</v>
      </c>
      <c r="G28" s="61"/>
      <c r="H28" s="62"/>
      <c r="I28" s="63"/>
      <c r="J28" s="63"/>
      <c r="K28" s="63"/>
      <c r="L28" s="114">
        <f t="shared" si="0"/>
        <v>0</v>
      </c>
      <c r="M28" s="111"/>
      <c r="N28" s="41"/>
    </row>
    <row r="29" spans="1:16" ht="18" customHeight="1">
      <c r="A29" s="40"/>
      <c r="B29" s="55"/>
      <c r="C29" s="41"/>
      <c r="D29" s="50"/>
      <c r="E29" s="388"/>
      <c r="F29" s="388"/>
      <c r="G29" s="46"/>
      <c r="H29" s="48"/>
      <c r="I29" s="49"/>
      <c r="J29" s="49"/>
      <c r="K29" s="49"/>
      <c r="L29" s="74">
        <f>I29*J29</f>
        <v>0</v>
      </c>
      <c r="M29" s="54"/>
      <c r="N29" s="41"/>
    </row>
    <row r="30" spans="1:16" ht="18" customHeight="1">
      <c r="A30" s="40"/>
      <c r="B30" s="55"/>
      <c r="C30" s="41"/>
      <c r="D30" s="50"/>
      <c r="E30" s="388"/>
      <c r="F30" s="388"/>
      <c r="G30" s="46"/>
      <c r="H30" s="48"/>
      <c r="I30" s="49"/>
      <c r="J30" s="49"/>
      <c r="K30" s="49"/>
      <c r="L30" s="74">
        <f>I30*J30</f>
        <v>0</v>
      </c>
      <c r="M30" s="54"/>
      <c r="N30" s="41"/>
    </row>
    <row r="31" spans="1:16" ht="18" customHeight="1">
      <c r="A31" s="40"/>
      <c r="B31" s="55"/>
      <c r="C31" s="41"/>
      <c r="D31" s="50"/>
      <c r="E31" s="388"/>
      <c r="F31" s="388"/>
      <c r="G31" s="46"/>
      <c r="H31" s="109"/>
      <c r="I31" s="110"/>
      <c r="J31" s="110"/>
      <c r="K31" s="110"/>
      <c r="L31" s="74">
        <f>I31*J31</f>
        <v>0</v>
      </c>
      <c r="M31" s="59"/>
      <c r="N31" s="41"/>
    </row>
    <row r="32" spans="1:16" ht="18" customHeight="1">
      <c r="A32" s="40"/>
      <c r="B32" s="55"/>
      <c r="C32" s="41"/>
      <c r="D32" s="50"/>
      <c r="E32" s="389"/>
      <c r="F32" s="389"/>
      <c r="G32" s="65"/>
      <c r="H32" s="112"/>
      <c r="I32" s="113"/>
      <c r="J32" s="113"/>
      <c r="K32" s="113"/>
      <c r="L32" s="77">
        <f>I32*J32</f>
        <v>0</v>
      </c>
      <c r="M32" s="58"/>
      <c r="N32" s="41"/>
    </row>
    <row r="33" spans="1:14" s="39" customFormat="1" ht="25" customHeight="1" thickBot="1">
      <c r="A33" s="116"/>
      <c r="B33" s="117"/>
      <c r="C33" s="118"/>
      <c r="D33" s="119"/>
      <c r="E33" s="120" t="s">
        <v>156</v>
      </c>
      <c r="F33" s="121">
        <f>SUM(F8:F32)</f>
        <v>0</v>
      </c>
      <c r="G33" s="122"/>
      <c r="H33" s="123"/>
      <c r="I33" s="124"/>
      <c r="J33" s="125" t="s">
        <v>157</v>
      </c>
      <c r="K33" s="125"/>
      <c r="L33" s="126">
        <f>SUM(L8:L32)</f>
        <v>0</v>
      </c>
      <c r="M33" s="127"/>
      <c r="N33" s="128"/>
    </row>
    <row r="34" spans="1:14" ht="18" customHeight="1" thickBot="1">
      <c r="A34" s="40"/>
      <c r="B34" s="41"/>
      <c r="C34" s="41"/>
      <c r="D34" s="41"/>
      <c r="E34" s="71"/>
      <c r="F34" s="71"/>
      <c r="G34" s="41"/>
      <c r="H34" s="41"/>
      <c r="I34" s="72"/>
      <c r="J34" s="72"/>
      <c r="K34" s="72"/>
      <c r="L34" s="72"/>
      <c r="M34" s="41"/>
      <c r="N34" s="41"/>
    </row>
    <row r="35" spans="1:14" ht="30" customHeight="1">
      <c r="A35" s="40"/>
      <c r="B35" s="41"/>
      <c r="C35" s="41"/>
      <c r="D35" s="41"/>
      <c r="E35" s="71"/>
      <c r="F35" s="129" t="s">
        <v>141</v>
      </c>
      <c r="G35" s="136">
        <f>SUMIF($G$8:$G$32,F35,$L$8:$L$32)</f>
        <v>0</v>
      </c>
      <c r="H35" s="132" t="s">
        <v>145</v>
      </c>
      <c r="I35" s="136">
        <f>SUMIF($G$8:$G$32,H35,$L$8:$L$32)</f>
        <v>0</v>
      </c>
      <c r="J35" s="397" t="s">
        <v>149</v>
      </c>
      <c r="K35" s="398"/>
      <c r="L35" s="138">
        <f>SUMIF($G$8:$G$32,J35,$L$8:$L$32)</f>
        <v>0</v>
      </c>
      <c r="N35" s="41"/>
    </row>
    <row r="36" spans="1:14" ht="30" customHeight="1">
      <c r="A36" s="40"/>
      <c r="B36" s="41"/>
      <c r="C36" s="41"/>
      <c r="D36" s="41"/>
      <c r="E36" s="71"/>
      <c r="F36" s="130" t="s">
        <v>142</v>
      </c>
      <c r="G36" s="137">
        <f>SUMIF($G$8:$G$32,F36,$L$8:$L$32)</f>
        <v>0</v>
      </c>
      <c r="H36" s="133" t="s">
        <v>146</v>
      </c>
      <c r="I36" s="137">
        <f>SUMIF($G$8:$G$32,H36,$L$8:$L$32)</f>
        <v>0</v>
      </c>
      <c r="J36" s="399" t="s">
        <v>150</v>
      </c>
      <c r="K36" s="400"/>
      <c r="L36" s="139">
        <f>SUMIF($G$8:$G$32,J36,$L$8:$L$32)</f>
        <v>0</v>
      </c>
      <c r="N36" s="41"/>
    </row>
    <row r="37" spans="1:14" ht="30" customHeight="1">
      <c r="A37" s="40"/>
      <c r="B37" s="41"/>
      <c r="C37" s="41"/>
      <c r="D37" s="41"/>
      <c r="E37" s="71"/>
      <c r="F37" s="130" t="s">
        <v>143</v>
      </c>
      <c r="G37" s="137">
        <f>SUMIF($G$8:$G$32,F37,$L$8:$L$32)</f>
        <v>0</v>
      </c>
      <c r="H37" s="133" t="s">
        <v>147</v>
      </c>
      <c r="I37" s="137">
        <f>SUMIF($G$8:$G$32,H37,$L$8:$L$32)</f>
        <v>0</v>
      </c>
      <c r="J37" s="399" t="s">
        <v>151</v>
      </c>
      <c r="K37" s="400"/>
      <c r="L37" s="139">
        <f>SUMIF($G$8:$G$32,J37,$L$8:$L$32)</f>
        <v>0</v>
      </c>
      <c r="N37" s="41"/>
    </row>
    <row r="38" spans="1:14" ht="30" customHeight="1">
      <c r="A38" s="40"/>
      <c r="B38" s="41"/>
      <c r="C38" s="41"/>
      <c r="D38" s="41"/>
      <c r="E38" s="71"/>
      <c r="F38" s="131" t="s">
        <v>144</v>
      </c>
      <c r="G38" s="137">
        <f>SUMIF($G$8:$G$32,F38,$L$8:$L$32)</f>
        <v>0</v>
      </c>
      <c r="H38" s="133" t="s">
        <v>148</v>
      </c>
      <c r="I38" s="137">
        <f>SUMIF($G$8:$G$32,H38,$L$8:$L$32)</f>
        <v>0</v>
      </c>
      <c r="J38" s="401" t="s">
        <v>152</v>
      </c>
      <c r="K38" s="402"/>
      <c r="L38" s="139">
        <f>SUMIF($G$8:$G$32,J38,$L$8:$L$32)</f>
        <v>0</v>
      </c>
      <c r="N38" s="41"/>
    </row>
    <row r="39" spans="1:14" ht="30" customHeight="1" thickBot="1">
      <c r="A39" s="40"/>
      <c r="B39" s="41"/>
      <c r="C39" s="41"/>
      <c r="D39" s="41"/>
      <c r="E39" s="71"/>
      <c r="F39" s="392"/>
      <c r="G39" s="393"/>
      <c r="H39" s="393"/>
      <c r="I39" s="394"/>
      <c r="J39" s="395" t="s">
        <v>153</v>
      </c>
      <c r="K39" s="396"/>
      <c r="L39" s="140">
        <f>SUMIF($G$8:$G$32,J39,$L$8:$L$32)</f>
        <v>0</v>
      </c>
      <c r="N39" s="41"/>
    </row>
    <row r="40" spans="1:14">
      <c r="A40" s="40"/>
      <c r="B40" s="41"/>
      <c r="C40" s="41"/>
      <c r="D40" s="41"/>
      <c r="E40" s="71"/>
      <c r="F40" s="71"/>
      <c r="G40" s="41"/>
      <c r="H40" s="41"/>
      <c r="I40" s="72"/>
      <c r="J40" s="72"/>
      <c r="K40" s="72"/>
      <c r="L40" s="72"/>
      <c r="M40" s="41"/>
      <c r="N40" s="41"/>
    </row>
    <row r="42" spans="1:14">
      <c r="A42" s="40"/>
      <c r="B42" s="41"/>
      <c r="C42" s="41"/>
      <c r="D42" s="41"/>
      <c r="E42" s="71"/>
      <c r="F42" s="71"/>
      <c r="G42" s="41"/>
      <c r="H42" s="41"/>
      <c r="I42" s="72"/>
      <c r="J42" s="72"/>
      <c r="K42" s="72"/>
      <c r="L42" s="72"/>
      <c r="M42" s="41"/>
      <c r="N42" s="41"/>
    </row>
  </sheetData>
  <mergeCells count="23">
    <mergeCell ref="G5:M5"/>
    <mergeCell ref="J6:K6"/>
    <mergeCell ref="B8:D8"/>
    <mergeCell ref="E8:E12"/>
    <mergeCell ref="F8:F12"/>
    <mergeCell ref="B5:D7"/>
    <mergeCell ref="E5:E7"/>
    <mergeCell ref="F5:F7"/>
    <mergeCell ref="E13:E17"/>
    <mergeCell ref="F13:F17"/>
    <mergeCell ref="P20:P22"/>
    <mergeCell ref="F39:I39"/>
    <mergeCell ref="J39:K39"/>
    <mergeCell ref="E28:E32"/>
    <mergeCell ref="F28:F32"/>
    <mergeCell ref="J35:K35"/>
    <mergeCell ref="J36:K36"/>
    <mergeCell ref="J37:K37"/>
    <mergeCell ref="J38:K38"/>
    <mergeCell ref="E23:E27"/>
    <mergeCell ref="F23:F27"/>
    <mergeCell ref="E18:E22"/>
    <mergeCell ref="F18:F22"/>
  </mergeCells>
  <phoneticPr fontId="20"/>
  <dataValidations count="1">
    <dataValidation type="list" allowBlank="1" showInputMessage="1" showErrorMessage="1" sqref="G8:G32" xr:uid="{259AC49E-A0AA-42C8-ADF3-88FD0528B3D1}">
      <formula1>$Q$7:$AC$7</formula1>
    </dataValidation>
  </dataValidations>
  <pageMargins left="0.7" right="0.7" top="0.75" bottom="0.75" header="0.3" footer="0.3"/>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76405-23D2-431C-A333-9EEFBD18A8F8}">
  <sheetPr>
    <tabColor theme="0"/>
    <pageSetUpPr fitToPage="1"/>
  </sheetPr>
  <dimension ref="A1:AG21"/>
  <sheetViews>
    <sheetView view="pageBreakPreview" zoomScale="60" zoomScaleNormal="100" workbookViewId="0">
      <selection activeCell="D7" sqref="D7"/>
    </sheetView>
  </sheetViews>
  <sheetFormatPr defaultColWidth="9" defaultRowHeight="12"/>
  <cols>
    <col min="1" max="1" width="3.54296875" style="8" customWidth="1"/>
    <col min="2" max="2" width="25.54296875" style="8" customWidth="1"/>
    <col min="3" max="5" width="13.54296875" style="8" customWidth="1"/>
    <col min="6" max="7" width="14.453125" style="8" customWidth="1"/>
    <col min="8" max="8" width="13.54296875" style="8" customWidth="1"/>
    <col min="9" max="9" width="8.1796875" style="8" customWidth="1"/>
    <col min="10" max="10" width="48.81640625" style="8" customWidth="1"/>
    <col min="11" max="11" width="5" style="8" customWidth="1"/>
    <col min="12" max="12" width="20.453125" style="8" customWidth="1"/>
    <col min="13" max="13" width="22.54296875" style="8" customWidth="1"/>
    <col min="14" max="16384" width="9" style="8"/>
  </cols>
  <sheetData>
    <row r="1" spans="1:33" ht="16.5">
      <c r="B1" s="5" t="s">
        <v>125</v>
      </c>
      <c r="C1" s="6"/>
      <c r="D1" s="6"/>
      <c r="E1" s="6"/>
      <c r="F1" s="6"/>
      <c r="G1" s="6"/>
      <c r="H1" s="7" t="s">
        <v>158</v>
      </c>
    </row>
    <row r="3" spans="1:33" ht="15" customHeight="1">
      <c r="C3" s="6"/>
      <c r="D3" s="6"/>
      <c r="E3" s="86" t="s">
        <v>159</v>
      </c>
      <c r="F3" s="6"/>
      <c r="G3" s="6"/>
      <c r="H3" s="6"/>
    </row>
    <row r="4" spans="1:33" ht="16.5">
      <c r="B4" s="5" t="s">
        <v>160</v>
      </c>
      <c r="C4" s="6"/>
      <c r="D4" s="6"/>
      <c r="E4" s="6"/>
      <c r="F4" s="6"/>
      <c r="G4" s="6"/>
      <c r="H4" s="6"/>
    </row>
    <row r="5" spans="1:33" ht="12.5" thickBot="1">
      <c r="B5" s="6"/>
      <c r="C5" s="6"/>
      <c r="D5" s="6"/>
      <c r="E5" s="6"/>
      <c r="F5" s="6"/>
      <c r="G5" s="6"/>
      <c r="H5" s="6"/>
    </row>
    <row r="6" spans="1:33" ht="23.25" customHeight="1">
      <c r="A6" s="149"/>
      <c r="B6" s="150" t="s">
        <v>161</v>
      </c>
      <c r="C6" s="150" t="s">
        <v>13</v>
      </c>
      <c r="D6" s="152"/>
      <c r="E6" s="152"/>
      <c r="F6" s="152"/>
      <c r="G6" s="152"/>
      <c r="H6" s="152"/>
      <c r="I6" s="149"/>
    </row>
    <row r="7" spans="1:33" ht="23.25" customHeight="1">
      <c r="B7" s="37" t="s">
        <v>162</v>
      </c>
      <c r="C7" s="185" t="s">
        <v>163</v>
      </c>
      <c r="D7" s="6"/>
      <c r="E7" s="6"/>
      <c r="F7" s="6"/>
      <c r="G7" s="6"/>
      <c r="H7" s="6"/>
    </row>
    <row r="8" spans="1:33">
      <c r="B8" s="6"/>
      <c r="C8" s="6"/>
      <c r="D8" s="6"/>
      <c r="E8" s="6"/>
      <c r="F8" s="6"/>
      <c r="G8" s="6"/>
      <c r="H8" s="9" t="s">
        <v>128</v>
      </c>
    </row>
    <row r="9" spans="1:33" ht="5.25" customHeight="1" thickBot="1">
      <c r="B9" s="6"/>
      <c r="C9" s="6"/>
      <c r="D9" s="6"/>
      <c r="E9" s="6"/>
      <c r="F9" s="6"/>
      <c r="G9" s="6"/>
      <c r="H9" s="9"/>
    </row>
    <row r="10" spans="1:33" ht="63" customHeight="1">
      <c r="B10" s="171" t="s">
        <v>67</v>
      </c>
      <c r="C10" s="186" t="s">
        <v>164</v>
      </c>
      <c r="D10" s="172" t="s">
        <v>165</v>
      </c>
      <c r="E10" s="172" t="s">
        <v>166</v>
      </c>
      <c r="F10" s="173" t="s">
        <v>167</v>
      </c>
      <c r="G10" s="174" t="s">
        <v>168</v>
      </c>
      <c r="H10" s="187" t="s">
        <v>169</v>
      </c>
    </row>
    <row r="11" spans="1:33" ht="30" customHeight="1" thickBot="1">
      <c r="B11" s="165"/>
      <c r="C11" s="189"/>
      <c r="D11" s="189"/>
      <c r="E11" s="175">
        <f>C11-D11</f>
        <v>0</v>
      </c>
      <c r="F11" s="189"/>
      <c r="G11" s="189"/>
      <c r="H11" s="190"/>
      <c r="L11" s="15"/>
      <c r="M11" s="15"/>
      <c r="N11" s="15"/>
      <c r="O11" s="15"/>
      <c r="P11" s="15"/>
      <c r="Q11" s="15"/>
      <c r="R11" s="15"/>
      <c r="S11" s="15"/>
      <c r="T11" s="15"/>
      <c r="U11" s="15"/>
      <c r="V11" s="15"/>
      <c r="W11" s="15"/>
      <c r="X11" s="15"/>
      <c r="Y11" s="15"/>
      <c r="Z11" s="15"/>
      <c r="AA11" s="15"/>
      <c r="AB11" s="15"/>
      <c r="AC11" s="15"/>
      <c r="AD11" s="15"/>
      <c r="AE11" s="15"/>
      <c r="AF11" s="15"/>
      <c r="AG11" s="15"/>
    </row>
    <row r="12" spans="1:33" ht="30" customHeight="1" thickTop="1" thickBot="1">
      <c r="B12" s="426"/>
      <c r="C12" s="427"/>
      <c r="D12" s="427"/>
      <c r="E12" s="427"/>
      <c r="F12" s="427"/>
      <c r="G12" s="428"/>
      <c r="H12" s="176">
        <f>SUM(H11:H11)</f>
        <v>0</v>
      </c>
    </row>
    <row r="13" spans="1:33" ht="12" customHeight="1" thickBot="1"/>
    <row r="14" spans="1:33" ht="23.25" customHeight="1">
      <c r="A14" s="149"/>
      <c r="B14" s="150" t="s">
        <v>161</v>
      </c>
      <c r="C14" s="150" t="s">
        <v>14</v>
      </c>
      <c r="D14" s="152"/>
      <c r="E14" s="152"/>
      <c r="F14" s="152"/>
      <c r="G14" s="152"/>
      <c r="H14" s="152"/>
      <c r="I14" s="149"/>
    </row>
    <row r="15" spans="1:33" ht="23.25" customHeight="1">
      <c r="B15" s="37" t="s">
        <v>162</v>
      </c>
      <c r="C15" s="185" t="s">
        <v>170</v>
      </c>
      <c r="D15" s="6"/>
      <c r="E15" s="6"/>
      <c r="F15" s="6"/>
      <c r="G15" s="6"/>
      <c r="H15" s="6"/>
    </row>
    <row r="16" spans="1:33">
      <c r="B16" s="6"/>
      <c r="C16" s="6"/>
      <c r="D16" s="6"/>
      <c r="E16" s="6"/>
      <c r="F16" s="6"/>
      <c r="G16" s="6"/>
      <c r="H16" s="9" t="s">
        <v>128</v>
      </c>
    </row>
    <row r="17" spans="2:33" ht="5.25" customHeight="1" thickBot="1">
      <c r="B17" s="6"/>
      <c r="C17" s="6"/>
      <c r="E17" s="6"/>
      <c r="F17" s="6"/>
      <c r="G17" s="6"/>
      <c r="H17" s="9"/>
    </row>
    <row r="18" spans="2:33" ht="63" customHeight="1">
      <c r="B18" s="171" t="s">
        <v>67</v>
      </c>
      <c r="C18" s="186" t="s">
        <v>164</v>
      </c>
      <c r="D18" s="172" t="s">
        <v>165</v>
      </c>
      <c r="E18" s="172" t="s">
        <v>166</v>
      </c>
      <c r="F18" s="173" t="s">
        <v>167</v>
      </c>
      <c r="G18" s="174" t="s">
        <v>168</v>
      </c>
      <c r="H18" s="187" t="s">
        <v>169</v>
      </c>
    </row>
    <row r="19" spans="2:33" ht="30" customHeight="1" thickBot="1">
      <c r="B19" s="165"/>
      <c r="C19" s="179"/>
      <c r="D19" s="179"/>
      <c r="E19" s="175">
        <f>C19-D19</f>
        <v>0</v>
      </c>
      <c r="F19" s="179"/>
      <c r="G19" s="179"/>
      <c r="H19" s="188"/>
      <c r="L19" s="15"/>
      <c r="M19" s="15"/>
      <c r="N19" s="15"/>
      <c r="O19" s="15"/>
      <c r="P19" s="15"/>
      <c r="Q19" s="15"/>
      <c r="R19" s="15"/>
      <c r="S19" s="15"/>
      <c r="T19" s="15"/>
      <c r="U19" s="15"/>
      <c r="V19" s="15"/>
      <c r="W19" s="15"/>
      <c r="X19" s="15"/>
      <c r="Y19" s="15"/>
      <c r="Z19" s="15"/>
      <c r="AA19" s="15"/>
      <c r="AB19" s="15"/>
      <c r="AC19" s="15"/>
      <c r="AD19" s="15"/>
      <c r="AE19" s="15"/>
      <c r="AF19" s="15"/>
      <c r="AG19" s="15"/>
    </row>
    <row r="20" spans="2:33" ht="30" customHeight="1" thickTop="1" thickBot="1">
      <c r="B20" s="426"/>
      <c r="C20" s="427"/>
      <c r="D20" s="427"/>
      <c r="E20" s="427"/>
      <c r="F20" s="427"/>
      <c r="G20" s="428"/>
      <c r="H20" s="176">
        <f>SUM(H19:H19)</f>
        <v>0</v>
      </c>
    </row>
    <row r="21" spans="2:33" ht="12" customHeight="1"/>
  </sheetData>
  <mergeCells count="2">
    <mergeCell ref="B12:G12"/>
    <mergeCell ref="B20:G20"/>
  </mergeCells>
  <phoneticPr fontId="20"/>
  <conditionalFormatting sqref="C11:D11">
    <cfRule type="expression" dxfId="3" priority="9" stopIfTrue="1">
      <formula>C11=""</formula>
    </cfRule>
  </conditionalFormatting>
  <conditionalFormatting sqref="C19:D19">
    <cfRule type="expression" dxfId="2" priority="7" stopIfTrue="1">
      <formula>C19=""</formula>
    </cfRule>
  </conditionalFormatting>
  <conditionalFormatting sqref="F11:H11">
    <cfRule type="expression" dxfId="1" priority="1" stopIfTrue="1">
      <formula>F11=""</formula>
    </cfRule>
  </conditionalFormatting>
  <conditionalFormatting sqref="F19:H19">
    <cfRule type="expression" dxfId="0" priority="3" stopIfTrue="1">
      <formula>F19=""</formula>
    </cfRule>
  </conditionalFormatting>
  <pageMargins left="0.9055118110236221" right="0.11811023622047245" top="0.55118110236220474" bottom="0.55118110236220474" header="0.31496062992125984" footer="0.31496062992125984"/>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56C0-902F-4D83-BD3F-E45BC1D97F87}">
  <sheetPr>
    <tabColor theme="0"/>
  </sheetPr>
  <dimension ref="A1:G6"/>
  <sheetViews>
    <sheetView view="pageBreakPreview" zoomScaleNormal="100" zoomScaleSheetLayoutView="100" workbookViewId="0">
      <selection activeCell="E18" sqref="E18"/>
    </sheetView>
  </sheetViews>
  <sheetFormatPr defaultColWidth="9" defaultRowHeight="13"/>
  <cols>
    <col min="1" max="1" width="3.54296875" style="13" customWidth="1"/>
    <col min="2" max="2" width="20.54296875" style="87" customWidth="1"/>
    <col min="3" max="4" width="21.7265625" style="87" customWidth="1"/>
    <col min="5" max="5" width="15.54296875" style="87" customWidth="1"/>
    <col min="6" max="6" width="15" style="87" customWidth="1"/>
    <col min="7" max="7" width="3.54296875" style="13" customWidth="1"/>
    <col min="8" max="8" width="60.81640625" style="13" customWidth="1"/>
    <col min="9" max="16384" width="9" style="13"/>
  </cols>
  <sheetData>
    <row r="1" spans="1:7" ht="15.5">
      <c r="A1" s="11"/>
      <c r="B1" s="88"/>
      <c r="C1" s="89"/>
      <c r="D1" s="89"/>
      <c r="E1" s="94"/>
      <c r="F1" s="95" t="s">
        <v>171</v>
      </c>
      <c r="G1" s="12"/>
    </row>
    <row r="2" spans="1:7" ht="18.75" customHeight="1">
      <c r="B2" s="429" t="s">
        <v>172</v>
      </c>
      <c r="C2" s="430"/>
      <c r="D2" s="430"/>
      <c r="E2" s="430"/>
      <c r="F2" s="430"/>
      <c r="G2" s="12"/>
    </row>
    <row r="3" spans="1:7" ht="13.5" thickBot="1">
      <c r="F3" s="87" t="s">
        <v>128</v>
      </c>
    </row>
    <row r="4" spans="1:7" ht="20.149999999999999" customHeight="1">
      <c r="B4" s="431" t="s">
        <v>173</v>
      </c>
      <c r="C4" s="433" t="s">
        <v>174</v>
      </c>
      <c r="D4" s="433"/>
      <c r="E4" s="433"/>
      <c r="F4" s="434" t="s">
        <v>138</v>
      </c>
    </row>
    <row r="5" spans="1:7" ht="20.149999999999999" customHeight="1">
      <c r="B5" s="432"/>
      <c r="C5" s="90" t="s">
        <v>175</v>
      </c>
      <c r="D5" s="90" t="s">
        <v>176</v>
      </c>
      <c r="E5" s="90" t="s">
        <v>177</v>
      </c>
      <c r="F5" s="207"/>
    </row>
    <row r="6" spans="1:7" ht="72.75" customHeight="1" thickBot="1">
      <c r="B6" s="191"/>
      <c r="C6" s="192"/>
      <c r="D6" s="192"/>
      <c r="E6" s="192"/>
      <c r="F6" s="177"/>
    </row>
  </sheetData>
  <mergeCells count="4">
    <mergeCell ref="B2:F2"/>
    <mergeCell ref="B4:B5"/>
    <mergeCell ref="C4:E4"/>
    <mergeCell ref="F4:F5"/>
  </mergeCells>
  <phoneticPr fontId="20"/>
  <printOptions horizontalCentered="1"/>
  <pageMargins left="0.70833333333333337" right="0.70833333333333337" top="0.74791666666666667" bottom="0.74791666666666667" header="0.31458333333333333" footer="0.31458333333333333"/>
  <pageSetup paperSize="9" scale="81" firstPageNumber="42949631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86A06-0221-4D6C-A5D6-2D8417AE4677}">
  <sheetPr>
    <tabColor theme="0"/>
    <pageSetUpPr fitToPage="1"/>
  </sheetPr>
  <dimension ref="A1:AP23"/>
  <sheetViews>
    <sheetView view="pageBreakPreview" zoomScale="115" zoomScaleNormal="100" zoomScaleSheetLayoutView="115" workbookViewId="0">
      <selection activeCell="C11" sqref="C11:K13"/>
    </sheetView>
  </sheetViews>
  <sheetFormatPr defaultRowHeight="13"/>
  <cols>
    <col min="1" max="1" width="13.7265625" style="180" customWidth="1"/>
    <col min="2" max="2" width="14.1796875" style="180" customWidth="1"/>
    <col min="3" max="10" width="3.54296875" customWidth="1"/>
    <col min="11" max="11" width="8.1796875" customWidth="1"/>
    <col min="12" max="26" width="3.54296875" customWidth="1"/>
    <col min="28" max="31" width="10.26953125" customWidth="1"/>
  </cols>
  <sheetData>
    <row r="1" spans="1:26" ht="16.5">
      <c r="Y1" s="4" t="s">
        <v>178</v>
      </c>
    </row>
    <row r="2" spans="1:26" ht="24" customHeight="1" thickBot="1">
      <c r="A2" s="322" t="s">
        <v>179</v>
      </c>
      <c r="B2" s="322"/>
      <c r="C2" s="322"/>
      <c r="D2" s="322"/>
      <c r="E2" s="322"/>
      <c r="F2" s="322"/>
      <c r="G2" s="322"/>
      <c r="H2" s="322"/>
      <c r="I2" s="322"/>
      <c r="J2" s="322"/>
      <c r="K2" s="322"/>
      <c r="L2" s="322"/>
      <c r="M2" s="322"/>
      <c r="N2" s="322"/>
      <c r="O2" s="322"/>
      <c r="P2" s="322"/>
      <c r="Q2" s="322"/>
      <c r="R2" s="322"/>
      <c r="S2" s="322"/>
      <c r="T2" s="322"/>
      <c r="U2" s="322"/>
      <c r="V2" s="322"/>
      <c r="W2" s="322"/>
      <c r="X2" s="322"/>
      <c r="Y2" s="322"/>
      <c r="Z2" s="322"/>
    </row>
    <row r="3" spans="1:26" ht="30" customHeight="1">
      <c r="A3" s="435" t="s">
        <v>180</v>
      </c>
      <c r="B3" s="438" t="s">
        <v>46</v>
      </c>
      <c r="C3" s="441" t="s">
        <v>47</v>
      </c>
      <c r="D3" s="442"/>
      <c r="E3" s="442"/>
      <c r="F3" s="442"/>
      <c r="G3" s="442"/>
      <c r="H3" s="442"/>
      <c r="I3" s="442"/>
      <c r="J3" s="442"/>
      <c r="K3" s="443"/>
      <c r="L3" s="444"/>
      <c r="M3" s="444"/>
      <c r="N3" s="444"/>
      <c r="O3" s="441" t="s">
        <v>181</v>
      </c>
      <c r="P3" s="442"/>
      <c r="Q3" s="443"/>
      <c r="R3" s="441" t="s">
        <v>182</v>
      </c>
      <c r="S3" s="442"/>
      <c r="T3" s="443"/>
      <c r="U3" s="441" t="s">
        <v>183</v>
      </c>
      <c r="V3" s="442"/>
      <c r="W3" s="443"/>
      <c r="X3" s="446" t="s">
        <v>49</v>
      </c>
      <c r="Y3" s="442"/>
      <c r="Z3" s="447"/>
    </row>
    <row r="4" spans="1:26" ht="25" customHeight="1">
      <c r="A4" s="436"/>
      <c r="B4" s="439"/>
      <c r="C4" s="306"/>
      <c r="D4" s="307"/>
      <c r="E4" s="307"/>
      <c r="F4" s="307"/>
      <c r="G4" s="307"/>
      <c r="H4" s="307"/>
      <c r="I4" s="307"/>
      <c r="J4" s="307"/>
      <c r="K4" s="308"/>
      <c r="L4" s="292" t="s">
        <v>50</v>
      </c>
      <c r="M4" s="292"/>
      <c r="N4" s="292"/>
      <c r="O4" s="292"/>
      <c r="P4" s="292"/>
      <c r="Q4" s="292"/>
      <c r="R4" s="292"/>
      <c r="S4" s="292"/>
      <c r="T4" s="292"/>
      <c r="U4" s="292"/>
      <c r="V4" s="292"/>
      <c r="W4" s="292"/>
      <c r="X4" s="292"/>
      <c r="Y4" s="292"/>
      <c r="Z4" s="305"/>
    </row>
    <row r="5" spans="1:26" ht="25" customHeight="1">
      <c r="A5" s="436"/>
      <c r="B5" s="439"/>
      <c r="C5" s="309"/>
      <c r="D5" s="310"/>
      <c r="E5" s="310"/>
      <c r="F5" s="310"/>
      <c r="G5" s="310"/>
      <c r="H5" s="310"/>
      <c r="I5" s="310"/>
      <c r="J5" s="310"/>
      <c r="K5" s="311"/>
      <c r="L5" s="292" t="s">
        <v>51</v>
      </c>
      <c r="M5" s="292"/>
      <c r="N5" s="292"/>
      <c r="O5" s="292"/>
      <c r="P5" s="292"/>
      <c r="Q5" s="292"/>
      <c r="R5" s="292"/>
      <c r="S5" s="292"/>
      <c r="T5" s="292"/>
      <c r="U5" s="292"/>
      <c r="V5" s="292"/>
      <c r="W5" s="292"/>
      <c r="X5" s="292"/>
      <c r="Y5" s="292"/>
      <c r="Z5" s="305"/>
    </row>
    <row r="6" spans="1:26" ht="25" customHeight="1">
      <c r="A6" s="436"/>
      <c r="B6" s="440"/>
      <c r="C6" s="312"/>
      <c r="D6" s="313"/>
      <c r="E6" s="313"/>
      <c r="F6" s="313"/>
      <c r="G6" s="313"/>
      <c r="H6" s="313"/>
      <c r="I6" s="313"/>
      <c r="J6" s="313"/>
      <c r="K6" s="314"/>
      <c r="L6" s="292" t="s">
        <v>52</v>
      </c>
      <c r="M6" s="292"/>
      <c r="N6" s="292"/>
      <c r="O6" s="292"/>
      <c r="P6" s="292"/>
      <c r="Q6" s="292"/>
      <c r="R6" s="292"/>
      <c r="S6" s="292"/>
      <c r="T6" s="292"/>
      <c r="U6" s="292"/>
      <c r="V6" s="292"/>
      <c r="W6" s="292"/>
      <c r="X6" s="292"/>
      <c r="Y6" s="292"/>
      <c r="Z6" s="305"/>
    </row>
    <row r="7" spans="1:26" ht="25" customHeight="1">
      <c r="A7" s="436"/>
      <c r="B7" s="445" t="s">
        <v>53</v>
      </c>
      <c r="C7" s="292" t="s">
        <v>47</v>
      </c>
      <c r="D7" s="292"/>
      <c r="E7" s="292"/>
      <c r="F7" s="292"/>
      <c r="G7" s="292"/>
      <c r="H7" s="292"/>
      <c r="I7" s="292"/>
      <c r="J7" s="292"/>
      <c r="K7" s="292"/>
      <c r="L7" s="292"/>
      <c r="M7" s="292"/>
      <c r="N7" s="292"/>
      <c r="O7" s="292" t="s">
        <v>184</v>
      </c>
      <c r="P7" s="292"/>
      <c r="Q7" s="292"/>
      <c r="R7" s="292"/>
      <c r="S7" s="292"/>
      <c r="T7" s="292"/>
      <c r="U7" s="292" t="s">
        <v>55</v>
      </c>
      <c r="V7" s="292"/>
      <c r="W7" s="292"/>
      <c r="X7" s="292"/>
      <c r="Y7" s="292"/>
      <c r="Z7" s="305"/>
    </row>
    <row r="8" spans="1:26" ht="25" customHeight="1">
      <c r="A8" s="436"/>
      <c r="B8" s="439"/>
      <c r="C8" s="292"/>
      <c r="D8" s="292"/>
      <c r="E8" s="292"/>
      <c r="F8" s="292"/>
      <c r="G8" s="292"/>
      <c r="H8" s="292"/>
      <c r="I8" s="292"/>
      <c r="J8" s="292"/>
      <c r="K8" s="292"/>
      <c r="L8" s="292" t="s">
        <v>56</v>
      </c>
      <c r="M8" s="292"/>
      <c r="N8" s="292"/>
      <c r="O8" s="318"/>
      <c r="P8" s="230"/>
      <c r="Q8" s="230"/>
      <c r="R8" s="230"/>
      <c r="S8" s="230"/>
      <c r="T8" s="231"/>
      <c r="U8" s="318"/>
      <c r="V8" s="230"/>
      <c r="W8" s="230"/>
      <c r="X8" s="230"/>
      <c r="Y8" s="230"/>
      <c r="Z8" s="317"/>
    </row>
    <row r="9" spans="1:26" ht="25" customHeight="1">
      <c r="A9" s="436"/>
      <c r="B9" s="439"/>
      <c r="C9" s="358"/>
      <c r="D9" s="358"/>
      <c r="E9" s="358"/>
      <c r="F9" s="358"/>
      <c r="G9" s="358"/>
      <c r="H9" s="358"/>
      <c r="I9" s="358"/>
      <c r="J9" s="358"/>
      <c r="K9" s="358"/>
      <c r="L9" s="358" t="s">
        <v>57</v>
      </c>
      <c r="M9" s="358"/>
      <c r="N9" s="358"/>
      <c r="O9" s="318"/>
      <c r="P9" s="230"/>
      <c r="Q9" s="230"/>
      <c r="R9" s="230"/>
      <c r="S9" s="230"/>
      <c r="T9" s="231"/>
      <c r="U9" s="318"/>
      <c r="V9" s="230"/>
      <c r="W9" s="230"/>
      <c r="X9" s="230"/>
      <c r="Y9" s="230"/>
      <c r="Z9" s="317"/>
    </row>
    <row r="10" spans="1:26" ht="30" customHeight="1">
      <c r="A10" s="436"/>
      <c r="B10" s="445" t="s">
        <v>58</v>
      </c>
      <c r="C10" s="318" t="s">
        <v>47</v>
      </c>
      <c r="D10" s="230"/>
      <c r="E10" s="230"/>
      <c r="F10" s="230"/>
      <c r="G10" s="230"/>
      <c r="H10" s="230"/>
      <c r="I10" s="230"/>
      <c r="J10" s="230"/>
      <c r="K10" s="231"/>
      <c r="L10" s="292"/>
      <c r="M10" s="292"/>
      <c r="N10" s="292"/>
      <c r="O10" s="318" t="s">
        <v>181</v>
      </c>
      <c r="P10" s="230"/>
      <c r="Q10" s="231"/>
      <c r="R10" s="318" t="s">
        <v>182</v>
      </c>
      <c r="S10" s="230"/>
      <c r="T10" s="231"/>
      <c r="U10" s="318" t="s">
        <v>183</v>
      </c>
      <c r="V10" s="230"/>
      <c r="W10" s="231"/>
      <c r="X10" s="452" t="s">
        <v>49</v>
      </c>
      <c r="Y10" s="230"/>
      <c r="Z10" s="317"/>
    </row>
    <row r="11" spans="1:26" ht="25" customHeight="1">
      <c r="A11" s="436"/>
      <c r="B11" s="448"/>
      <c r="C11" s="306"/>
      <c r="D11" s="307"/>
      <c r="E11" s="307"/>
      <c r="F11" s="307"/>
      <c r="G11" s="307"/>
      <c r="H11" s="307"/>
      <c r="I11" s="307"/>
      <c r="J11" s="307"/>
      <c r="K11" s="308"/>
      <c r="L11" s="292" t="s">
        <v>50</v>
      </c>
      <c r="M11" s="292"/>
      <c r="N11" s="292"/>
      <c r="O11" s="292"/>
      <c r="P11" s="292"/>
      <c r="Q11" s="292"/>
      <c r="R11" s="292"/>
      <c r="S11" s="292"/>
      <c r="T11" s="292"/>
      <c r="U11" s="292"/>
      <c r="V11" s="292"/>
      <c r="W11" s="292"/>
      <c r="X11" s="292"/>
      <c r="Y11" s="292"/>
      <c r="Z11" s="305"/>
    </row>
    <row r="12" spans="1:26" ht="25" customHeight="1">
      <c r="A12" s="436"/>
      <c r="B12" s="448"/>
      <c r="C12" s="309"/>
      <c r="D12" s="310"/>
      <c r="E12" s="310"/>
      <c r="F12" s="310"/>
      <c r="G12" s="310"/>
      <c r="H12" s="310"/>
      <c r="I12" s="310"/>
      <c r="J12" s="310"/>
      <c r="K12" s="311"/>
      <c r="L12" s="292" t="s">
        <v>51</v>
      </c>
      <c r="M12" s="292"/>
      <c r="N12" s="292"/>
      <c r="O12" s="292"/>
      <c r="P12" s="292"/>
      <c r="Q12" s="292"/>
      <c r="R12" s="292"/>
      <c r="S12" s="292"/>
      <c r="T12" s="292"/>
      <c r="U12" s="292"/>
      <c r="V12" s="292"/>
      <c r="W12" s="292"/>
      <c r="X12" s="292"/>
      <c r="Y12" s="292"/>
      <c r="Z12" s="305"/>
    </row>
    <row r="13" spans="1:26" ht="25" customHeight="1" thickBot="1">
      <c r="A13" s="437"/>
      <c r="B13" s="449"/>
      <c r="C13" s="453"/>
      <c r="D13" s="454"/>
      <c r="E13" s="454"/>
      <c r="F13" s="454"/>
      <c r="G13" s="454"/>
      <c r="H13" s="454"/>
      <c r="I13" s="454"/>
      <c r="J13" s="454"/>
      <c r="K13" s="455"/>
      <c r="L13" s="450" t="s">
        <v>52</v>
      </c>
      <c r="M13" s="450"/>
      <c r="N13" s="450"/>
      <c r="O13" s="450"/>
      <c r="P13" s="450"/>
      <c r="Q13" s="450"/>
      <c r="R13" s="450"/>
      <c r="S13" s="450"/>
      <c r="T13" s="450"/>
      <c r="U13" s="450"/>
      <c r="V13" s="450"/>
      <c r="W13" s="450"/>
      <c r="X13" s="450"/>
      <c r="Y13" s="450"/>
      <c r="Z13" s="451"/>
    </row>
    <row r="14" spans="1:26" ht="14.25" customHeight="1">
      <c r="A14" s="183"/>
      <c r="B14" s="183"/>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row>
    <row r="15" spans="1:26" ht="25" customHeight="1" thickBot="1">
      <c r="A15" s="199" t="s">
        <v>185</v>
      </c>
      <c r="B15" s="183"/>
      <c r="C15" s="200"/>
      <c r="D15" s="200"/>
      <c r="E15" s="200"/>
      <c r="F15" s="200"/>
      <c r="G15" s="200"/>
      <c r="H15" s="200"/>
      <c r="I15" s="200"/>
      <c r="J15" s="200"/>
      <c r="K15" s="201"/>
      <c r="L15" s="201"/>
      <c r="M15" s="201"/>
      <c r="N15" s="201"/>
      <c r="O15" s="201"/>
      <c r="P15" s="201"/>
      <c r="Q15" s="201"/>
      <c r="R15" s="201"/>
      <c r="S15" s="201"/>
      <c r="T15" s="201"/>
      <c r="U15" s="201"/>
      <c r="V15" s="201"/>
      <c r="W15" s="201"/>
      <c r="X15" s="201"/>
      <c r="Y15" s="201"/>
      <c r="Z15" s="201"/>
    </row>
    <row r="16" spans="1:26" s="24" customFormat="1" ht="75" customHeight="1" thickBot="1">
      <c r="A16" s="461" t="s">
        <v>186</v>
      </c>
      <c r="B16" s="462"/>
      <c r="C16" s="458"/>
      <c r="D16" s="459"/>
      <c r="E16" s="459"/>
      <c r="F16" s="459"/>
      <c r="G16" s="459"/>
      <c r="H16" s="459"/>
      <c r="I16" s="459"/>
      <c r="J16" s="459"/>
      <c r="K16" s="459"/>
      <c r="L16" s="459"/>
      <c r="M16" s="459"/>
      <c r="N16" s="459"/>
      <c r="O16" s="459"/>
      <c r="P16" s="459"/>
      <c r="Q16" s="459"/>
      <c r="R16" s="459"/>
      <c r="S16" s="459"/>
      <c r="T16" s="459"/>
      <c r="U16" s="459"/>
      <c r="V16" s="459"/>
      <c r="W16" s="459"/>
      <c r="X16" s="459"/>
      <c r="Y16" s="459"/>
      <c r="Z16" s="460"/>
    </row>
    <row r="17" spans="1:42" s="24" customFormat="1" ht="75" customHeight="1" thickBot="1">
      <c r="A17" s="461" t="s">
        <v>187</v>
      </c>
      <c r="B17" s="462"/>
      <c r="C17" s="458"/>
      <c r="D17" s="459"/>
      <c r="E17" s="459"/>
      <c r="F17" s="459"/>
      <c r="G17" s="459"/>
      <c r="H17" s="459"/>
      <c r="I17" s="459"/>
      <c r="J17" s="459"/>
      <c r="K17" s="459"/>
      <c r="L17" s="459"/>
      <c r="M17" s="459"/>
      <c r="N17" s="459"/>
      <c r="O17" s="459"/>
      <c r="P17" s="459"/>
      <c r="Q17" s="459"/>
      <c r="R17" s="459"/>
      <c r="S17" s="459"/>
      <c r="T17" s="459"/>
      <c r="U17" s="459"/>
      <c r="V17" s="459"/>
      <c r="W17" s="459"/>
      <c r="X17" s="459"/>
      <c r="Y17" s="459"/>
      <c r="Z17" s="460"/>
    </row>
    <row r="18" spans="1:42" s="24" customFormat="1" ht="75" customHeight="1" thickBot="1">
      <c r="A18" s="456" t="s">
        <v>188</v>
      </c>
      <c r="B18" s="457"/>
      <c r="C18" s="458"/>
      <c r="D18" s="459"/>
      <c r="E18" s="459"/>
      <c r="F18" s="459"/>
      <c r="G18" s="459"/>
      <c r="H18" s="459"/>
      <c r="I18" s="459"/>
      <c r="J18" s="459"/>
      <c r="K18" s="459"/>
      <c r="L18" s="459"/>
      <c r="M18" s="459"/>
      <c r="N18" s="459"/>
      <c r="O18" s="459"/>
      <c r="P18" s="459"/>
      <c r="Q18" s="459"/>
      <c r="R18" s="459"/>
      <c r="S18" s="459"/>
      <c r="T18" s="459"/>
      <c r="U18" s="459"/>
      <c r="V18" s="459"/>
      <c r="W18" s="459"/>
      <c r="X18" s="459"/>
      <c r="Y18" s="459"/>
      <c r="Z18" s="460"/>
    </row>
    <row r="22" spans="1:42" s="180" customFormat="1" ht="28.5" customHeight="1">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row>
    <row r="23" spans="1:42" s="180" customFormat="1" ht="28.5" customHeight="1">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row>
  </sheetData>
  <mergeCells count="66">
    <mergeCell ref="A18:B18"/>
    <mergeCell ref="C18:Z18"/>
    <mergeCell ref="A16:B16"/>
    <mergeCell ref="A17:B17"/>
    <mergeCell ref="C17:Z17"/>
    <mergeCell ref="C16:Z16"/>
    <mergeCell ref="X13:Z13"/>
    <mergeCell ref="X10:Z10"/>
    <mergeCell ref="C11:K13"/>
    <mergeCell ref="L11:N11"/>
    <mergeCell ref="O11:Q11"/>
    <mergeCell ref="R11:T11"/>
    <mergeCell ref="U11:W11"/>
    <mergeCell ref="X11:Z11"/>
    <mergeCell ref="L12:N12"/>
    <mergeCell ref="O12:Q12"/>
    <mergeCell ref="X12:Z12"/>
    <mergeCell ref="L13:N13"/>
    <mergeCell ref="O13:Q13"/>
    <mergeCell ref="R13:T13"/>
    <mergeCell ref="U13:W13"/>
    <mergeCell ref="U10:W10"/>
    <mergeCell ref="B10:B13"/>
    <mergeCell ref="C10:K10"/>
    <mergeCell ref="L10:N10"/>
    <mergeCell ref="O10:Q10"/>
    <mergeCell ref="R10:T10"/>
    <mergeCell ref="U12:W12"/>
    <mergeCell ref="O7:T7"/>
    <mergeCell ref="U7:Z7"/>
    <mergeCell ref="C8:K9"/>
    <mergeCell ref="L8:N8"/>
    <mergeCell ref="O8:T8"/>
    <mergeCell ref="U8:Z8"/>
    <mergeCell ref="L9:N9"/>
    <mergeCell ref="O9:T9"/>
    <mergeCell ref="R12:T12"/>
    <mergeCell ref="U4:W4"/>
    <mergeCell ref="X4:Z4"/>
    <mergeCell ref="L5:N5"/>
    <mergeCell ref="U9:Z9"/>
    <mergeCell ref="O5:Q5"/>
    <mergeCell ref="U5:W5"/>
    <mergeCell ref="X5:Z5"/>
    <mergeCell ref="L6:N6"/>
    <mergeCell ref="O6:Q6"/>
    <mergeCell ref="R6:T6"/>
    <mergeCell ref="U6:W6"/>
    <mergeCell ref="X6:Z6"/>
    <mergeCell ref="L7:N7"/>
    <mergeCell ref="A2:Z2"/>
    <mergeCell ref="A3:A13"/>
    <mergeCell ref="B3:B6"/>
    <mergeCell ref="C3:K3"/>
    <mergeCell ref="L3:N3"/>
    <mergeCell ref="O3:Q3"/>
    <mergeCell ref="R3:T3"/>
    <mergeCell ref="R5:T5"/>
    <mergeCell ref="B7:B9"/>
    <mergeCell ref="C7:K7"/>
    <mergeCell ref="U3:W3"/>
    <mergeCell ref="X3:Z3"/>
    <mergeCell ref="C4:K6"/>
    <mergeCell ref="L4:N4"/>
    <mergeCell ref="O4:Q4"/>
    <mergeCell ref="R4:T4"/>
  </mergeCells>
  <phoneticPr fontId="20"/>
  <pageMargins left="0.39305555555555555" right="0.39305555555555555" top="0.39305555555555555" bottom="0.39305555555555555" header="0.51111111111111107" footer="0.51111111111111107"/>
  <pageSetup paperSize="9" scale="83" firstPageNumber="4294963191"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68BAE-3545-412A-9F9F-786F47274250}">
  <sheetPr>
    <tabColor theme="0"/>
    <pageSetUpPr fitToPage="1"/>
  </sheetPr>
  <dimension ref="A1:AP123"/>
  <sheetViews>
    <sheetView view="pageBreakPreview" topLeftCell="A19" zoomScale="104" zoomScaleNormal="100" zoomScaleSheetLayoutView="104" workbookViewId="0">
      <selection activeCell="C6" sqref="A6:XFD6"/>
    </sheetView>
  </sheetViews>
  <sheetFormatPr defaultRowHeight="13"/>
  <cols>
    <col min="1" max="1" width="11.26953125" style="180" customWidth="1"/>
    <col min="2" max="2" width="24.7265625" style="180" customWidth="1"/>
    <col min="3" max="10" width="3.54296875" customWidth="1"/>
    <col min="11" max="11" width="8.1796875" customWidth="1"/>
    <col min="12" max="25" width="3.54296875" customWidth="1"/>
    <col min="26" max="26" width="6" customWidth="1"/>
    <col min="28" max="31" width="10.26953125" customWidth="1"/>
  </cols>
  <sheetData>
    <row r="1" spans="1:30" ht="16.5">
      <c r="Y1" s="4" t="s">
        <v>0</v>
      </c>
    </row>
    <row r="2" spans="1:30" ht="24" customHeight="1">
      <c r="A2" s="322" t="s">
        <v>1</v>
      </c>
      <c r="B2" s="322"/>
      <c r="C2" s="322"/>
      <c r="D2" s="322"/>
      <c r="E2" s="322"/>
      <c r="F2" s="322"/>
      <c r="G2" s="322"/>
      <c r="H2" s="322"/>
      <c r="I2" s="322"/>
      <c r="J2" s="322"/>
      <c r="K2" s="322"/>
      <c r="L2" s="322"/>
      <c r="M2" s="322"/>
      <c r="N2" s="322"/>
      <c r="O2" s="322"/>
      <c r="P2" s="322"/>
      <c r="Q2" s="322"/>
      <c r="R2" s="322"/>
      <c r="S2" s="322"/>
      <c r="T2" s="322"/>
      <c r="U2" s="322"/>
      <c r="V2" s="322"/>
      <c r="W2" s="322"/>
      <c r="X2" s="322"/>
      <c r="Y2" s="322"/>
      <c r="Z2" s="322"/>
    </row>
    <row r="3" spans="1:30" ht="24" customHeight="1">
      <c r="A3" s="196"/>
      <c r="B3" s="196"/>
      <c r="C3" s="196"/>
      <c r="D3" s="196"/>
      <c r="E3" s="196"/>
      <c r="F3" s="196"/>
      <c r="G3" s="196"/>
      <c r="H3" s="196"/>
      <c r="I3" s="332" t="s">
        <v>2</v>
      </c>
      <c r="J3" s="332"/>
      <c r="K3" s="204">
        <v>1</v>
      </c>
      <c r="L3" s="332" t="s">
        <v>3</v>
      </c>
      <c r="M3" s="332"/>
      <c r="N3" s="196"/>
      <c r="O3" s="196"/>
      <c r="P3" s="196"/>
      <c r="Q3" s="196"/>
      <c r="R3" s="196"/>
      <c r="S3" s="196"/>
      <c r="T3" s="196"/>
      <c r="U3" s="196"/>
      <c r="V3" s="196"/>
      <c r="W3" s="196"/>
      <c r="X3" s="196"/>
      <c r="Y3" s="196"/>
      <c r="Z3" s="196"/>
      <c r="AB3">
        <v>1</v>
      </c>
      <c r="AC3">
        <v>2</v>
      </c>
    </row>
    <row r="4" spans="1:30" ht="24" customHeight="1" thickBot="1">
      <c r="A4" s="196"/>
      <c r="B4" s="196"/>
      <c r="C4" s="196"/>
      <c r="D4" s="196"/>
      <c r="E4" s="196"/>
      <c r="F4" s="196"/>
      <c r="G4" s="196"/>
      <c r="H4" s="196"/>
      <c r="I4" s="204"/>
      <c r="J4" s="204"/>
      <c r="K4" s="204"/>
      <c r="L4" s="204"/>
      <c r="M4" s="204"/>
      <c r="N4" s="196"/>
      <c r="O4" s="196"/>
      <c r="P4" s="196"/>
      <c r="Q4" s="196"/>
      <c r="R4" s="196"/>
      <c r="S4" s="196"/>
      <c r="T4" s="196"/>
      <c r="U4" s="196"/>
      <c r="V4" s="196"/>
      <c r="W4" s="196"/>
      <c r="X4" s="196"/>
      <c r="Y4" s="196"/>
      <c r="Z4" s="196"/>
    </row>
    <row r="5" spans="1:30" ht="28" customHeight="1">
      <c r="A5" s="336" t="s">
        <v>4</v>
      </c>
      <c r="B5" s="467"/>
      <c r="C5" s="469" t="s">
        <v>5</v>
      </c>
      <c r="D5" s="470"/>
      <c r="E5" s="470"/>
      <c r="F5" s="470"/>
      <c r="G5" s="470"/>
      <c r="H5" s="470"/>
      <c r="I5" s="470"/>
      <c r="J5" s="470"/>
      <c r="K5" s="470"/>
      <c r="L5" s="470"/>
      <c r="M5" s="470"/>
      <c r="N5" s="470"/>
      <c r="O5" s="470"/>
      <c r="P5" s="470"/>
      <c r="Q5" s="470"/>
      <c r="R5" s="470"/>
      <c r="S5" s="470"/>
      <c r="T5" s="470"/>
      <c r="U5" s="470"/>
      <c r="V5" s="470"/>
      <c r="W5" s="470"/>
      <c r="X5" s="470"/>
      <c r="Y5" s="470"/>
      <c r="Z5" s="470"/>
    </row>
    <row r="6" spans="1:30" ht="28" customHeight="1">
      <c r="A6" s="338"/>
      <c r="B6" s="468"/>
      <c r="C6" s="471" t="s">
        <v>6</v>
      </c>
      <c r="D6" s="472"/>
      <c r="E6" s="472"/>
      <c r="F6" s="472"/>
      <c r="G6" s="472"/>
      <c r="H6" s="472"/>
      <c r="I6" s="472"/>
      <c r="J6" s="472"/>
      <c r="K6" s="472"/>
      <c r="L6" s="472"/>
      <c r="M6" s="472"/>
      <c r="N6" s="472"/>
      <c r="O6" s="472"/>
      <c r="P6" s="472"/>
      <c r="Q6" s="472"/>
      <c r="R6" s="472"/>
      <c r="S6" s="472"/>
      <c r="T6" s="472"/>
      <c r="U6" s="472"/>
      <c r="V6" s="472"/>
      <c r="W6" s="472"/>
      <c r="X6" s="472"/>
      <c r="Y6" s="472"/>
      <c r="Z6" s="472"/>
    </row>
    <row r="7" spans="1:30" ht="24" customHeight="1" thickTop="1">
      <c r="A7" s="196"/>
      <c r="B7" s="196"/>
      <c r="C7" s="196"/>
      <c r="D7" s="196"/>
      <c r="E7" s="196"/>
      <c r="F7" s="196"/>
      <c r="G7" s="196"/>
      <c r="H7" s="196"/>
      <c r="I7" s="204"/>
      <c r="J7" s="204"/>
      <c r="K7" s="204"/>
      <c r="L7" s="204"/>
      <c r="M7" s="204"/>
      <c r="N7" s="196"/>
      <c r="O7" s="196"/>
      <c r="P7" s="196"/>
      <c r="Q7" s="196"/>
      <c r="R7" s="196"/>
      <c r="S7" s="196"/>
      <c r="T7" s="196"/>
      <c r="U7" s="196"/>
      <c r="V7" s="196"/>
      <c r="W7" s="196"/>
      <c r="X7" s="196"/>
      <c r="Y7" s="196"/>
      <c r="Z7" s="196"/>
    </row>
    <row r="8" spans="1:30" ht="30" customHeight="1" thickBot="1">
      <c r="A8" s="181" t="s">
        <v>7</v>
      </c>
      <c r="W8" s="101" t="s">
        <v>8</v>
      </c>
      <c r="X8" s="101"/>
    </row>
    <row r="9" spans="1:30" ht="39.75" customHeight="1">
      <c r="A9" s="463" t="s">
        <v>9</v>
      </c>
      <c r="B9" s="464"/>
      <c r="C9" s="465" t="s">
        <v>189</v>
      </c>
      <c r="D9" s="465"/>
      <c r="E9" s="465"/>
      <c r="F9" s="465"/>
      <c r="G9" s="465"/>
      <c r="H9" s="465"/>
      <c r="I9" s="465"/>
      <c r="J9" s="465"/>
      <c r="K9" s="465"/>
      <c r="L9" s="465"/>
      <c r="M9" s="465"/>
      <c r="N9" s="465"/>
      <c r="O9" s="465"/>
      <c r="P9" s="465"/>
      <c r="Q9" s="465"/>
      <c r="R9" s="465"/>
      <c r="S9" s="465"/>
      <c r="T9" s="465"/>
      <c r="U9" s="465"/>
      <c r="V9" s="465"/>
      <c r="W9" s="465"/>
      <c r="X9" s="465"/>
      <c r="Y9" s="465"/>
      <c r="Z9" s="466"/>
    </row>
    <row r="10" spans="1:30" ht="30" customHeight="1">
      <c r="A10" s="228" t="s">
        <v>10</v>
      </c>
      <c r="B10" s="351"/>
      <c r="C10" s="212" t="s">
        <v>190</v>
      </c>
      <c r="D10" s="212"/>
      <c r="E10" s="212"/>
      <c r="F10" s="212"/>
      <c r="G10" s="212"/>
      <c r="H10" s="212"/>
      <c r="I10" s="212"/>
      <c r="J10" s="212"/>
      <c r="K10" s="212"/>
      <c r="L10" s="212"/>
      <c r="M10" s="212"/>
      <c r="N10" s="212"/>
      <c r="O10" s="212"/>
      <c r="P10" s="212"/>
      <c r="Q10" s="212"/>
      <c r="R10" s="212"/>
      <c r="S10" s="212"/>
      <c r="T10" s="212"/>
      <c r="U10" s="212"/>
      <c r="V10" s="212"/>
      <c r="W10" s="212"/>
      <c r="X10" s="212"/>
      <c r="Y10" s="212"/>
      <c r="Z10" s="227"/>
    </row>
    <row r="11" spans="1:30" ht="36.75" customHeight="1">
      <c r="A11" s="228" t="s">
        <v>11</v>
      </c>
      <c r="B11" s="229"/>
      <c r="C11" s="328" t="s">
        <v>191</v>
      </c>
      <c r="D11" s="328"/>
      <c r="E11" s="328"/>
      <c r="F11" s="328"/>
      <c r="G11" s="328"/>
      <c r="H11" s="328"/>
      <c r="I11" s="328"/>
      <c r="J11" s="328"/>
      <c r="K11" s="328"/>
      <c r="L11" s="328"/>
      <c r="M11" s="328"/>
      <c r="N11" s="328"/>
      <c r="O11" s="328"/>
      <c r="P11" s="328"/>
      <c r="Q11" s="328"/>
      <c r="R11" s="328"/>
      <c r="S11" s="328"/>
      <c r="T11" s="328"/>
      <c r="U11" s="328"/>
      <c r="V11" s="328"/>
      <c r="W11" s="328"/>
      <c r="X11" s="328"/>
      <c r="Y11" s="328"/>
      <c r="Z11" s="329"/>
    </row>
    <row r="12" spans="1:30" ht="70" customHeight="1">
      <c r="A12" s="330" t="s">
        <v>12</v>
      </c>
      <c r="B12" s="331"/>
      <c r="C12" s="212" t="s">
        <v>192</v>
      </c>
      <c r="D12" s="212"/>
      <c r="E12" s="212"/>
      <c r="F12" s="212"/>
      <c r="G12" s="212"/>
      <c r="H12" s="212"/>
      <c r="I12" s="212"/>
      <c r="J12" s="212"/>
      <c r="K12" s="212"/>
      <c r="L12" s="212"/>
      <c r="M12" s="212"/>
      <c r="N12" s="212"/>
      <c r="O12" s="212"/>
      <c r="P12" s="212"/>
      <c r="Q12" s="212"/>
      <c r="R12" s="212"/>
      <c r="S12" s="212"/>
      <c r="T12" s="212"/>
      <c r="U12" s="212"/>
      <c r="V12" s="212"/>
      <c r="W12" s="212"/>
      <c r="X12" s="212"/>
      <c r="Y12" s="212"/>
      <c r="Z12" s="227"/>
      <c r="AB12" t="s">
        <v>13</v>
      </c>
      <c r="AC12" t="s">
        <v>14</v>
      </c>
      <c r="AD12" t="s">
        <v>15</v>
      </c>
    </row>
    <row r="13" spans="1:30" ht="57" customHeight="1">
      <c r="A13" s="473" t="s">
        <v>193</v>
      </c>
      <c r="B13" s="474"/>
      <c r="C13" s="474"/>
      <c r="D13" s="474"/>
      <c r="E13" s="474"/>
      <c r="F13" s="474"/>
      <c r="G13" s="474"/>
      <c r="H13" s="474"/>
      <c r="I13" s="474"/>
      <c r="J13" s="474"/>
      <c r="K13" s="474"/>
      <c r="L13" s="474"/>
      <c r="M13" s="474"/>
      <c r="N13" s="474"/>
      <c r="O13" s="474"/>
      <c r="P13" s="474"/>
      <c r="Q13" s="474"/>
      <c r="R13" s="474"/>
      <c r="S13" s="474"/>
      <c r="T13" s="474"/>
      <c r="U13" s="474"/>
      <c r="V13" s="474"/>
      <c r="W13" s="474"/>
      <c r="X13" s="474"/>
      <c r="Y13" s="474"/>
      <c r="Z13" s="475"/>
    </row>
    <row r="14" spans="1:30" ht="34" customHeight="1">
      <c r="A14" s="361"/>
      <c r="B14" s="362"/>
      <c r="C14" s="359" t="s">
        <v>17</v>
      </c>
      <c r="D14" s="359"/>
      <c r="E14" s="359"/>
      <c r="F14" s="359" t="s">
        <v>18</v>
      </c>
      <c r="G14" s="359"/>
      <c r="H14" s="359"/>
      <c r="I14" s="359"/>
      <c r="J14" s="359"/>
      <c r="K14" s="359"/>
      <c r="L14" s="359"/>
      <c r="M14" s="359"/>
      <c r="N14" s="359"/>
      <c r="O14" s="359"/>
      <c r="P14" s="359"/>
      <c r="Q14" s="359"/>
      <c r="R14" s="359"/>
      <c r="S14" s="359"/>
      <c r="T14" s="359"/>
      <c r="U14" s="359"/>
      <c r="V14" s="359"/>
      <c r="W14" s="359"/>
      <c r="X14" s="359"/>
      <c r="Y14" s="359"/>
      <c r="Z14" s="360"/>
    </row>
    <row r="15" spans="1:30" ht="45.75" customHeight="1">
      <c r="A15" s="348" t="s">
        <v>19</v>
      </c>
      <c r="B15" s="202" t="s">
        <v>20</v>
      </c>
      <c r="C15" s="352"/>
      <c r="D15" s="353"/>
      <c r="E15" s="354"/>
      <c r="F15" s="363"/>
      <c r="G15" s="364"/>
      <c r="H15" s="364"/>
      <c r="I15" s="364"/>
      <c r="J15" s="364"/>
      <c r="K15" s="364"/>
      <c r="L15" s="364"/>
      <c r="M15" s="364"/>
      <c r="N15" s="364"/>
      <c r="O15" s="364"/>
      <c r="P15" s="364"/>
      <c r="Q15" s="364"/>
      <c r="R15" s="364"/>
      <c r="S15" s="364"/>
      <c r="T15" s="364"/>
      <c r="U15" s="364"/>
      <c r="V15" s="364"/>
      <c r="W15" s="364"/>
      <c r="X15" s="364"/>
      <c r="Y15" s="364"/>
      <c r="Z15" s="365"/>
      <c r="AB15" t="s">
        <v>21</v>
      </c>
    </row>
    <row r="16" spans="1:30" ht="45.75" customHeight="1">
      <c r="A16" s="349"/>
      <c r="B16" s="202" t="s">
        <v>22</v>
      </c>
      <c r="C16" s="352" t="s">
        <v>194</v>
      </c>
      <c r="D16" s="353"/>
      <c r="E16" s="354"/>
      <c r="F16" s="363" t="s">
        <v>195</v>
      </c>
      <c r="G16" s="364"/>
      <c r="H16" s="364"/>
      <c r="I16" s="364"/>
      <c r="J16" s="364"/>
      <c r="K16" s="364"/>
      <c r="L16" s="364"/>
      <c r="M16" s="364"/>
      <c r="N16" s="364"/>
      <c r="O16" s="364"/>
      <c r="P16" s="364"/>
      <c r="Q16" s="364"/>
      <c r="R16" s="364"/>
      <c r="S16" s="364"/>
      <c r="T16" s="364"/>
      <c r="U16" s="364"/>
      <c r="V16" s="364"/>
      <c r="W16" s="364"/>
      <c r="X16" s="364"/>
      <c r="Y16" s="364"/>
      <c r="Z16" s="365"/>
      <c r="AB16" t="s">
        <v>21</v>
      </c>
    </row>
    <row r="17" spans="1:30" ht="75.75" customHeight="1">
      <c r="A17" s="350"/>
      <c r="B17" s="202" t="s">
        <v>23</v>
      </c>
      <c r="C17" s="352" t="s">
        <v>194</v>
      </c>
      <c r="D17" s="353"/>
      <c r="E17" s="354"/>
      <c r="F17" s="476" t="s">
        <v>196</v>
      </c>
      <c r="G17" s="364"/>
      <c r="H17" s="364"/>
      <c r="I17" s="364"/>
      <c r="J17" s="364"/>
      <c r="K17" s="364"/>
      <c r="L17" s="364"/>
      <c r="M17" s="364"/>
      <c r="N17" s="364"/>
      <c r="O17" s="364"/>
      <c r="P17" s="364"/>
      <c r="Q17" s="364"/>
      <c r="R17" s="364"/>
      <c r="S17" s="364"/>
      <c r="T17" s="364"/>
      <c r="U17" s="364"/>
      <c r="V17" s="364"/>
      <c r="W17" s="364"/>
      <c r="X17" s="364"/>
      <c r="Y17" s="364"/>
      <c r="Z17" s="365"/>
      <c r="AB17" t="s">
        <v>21</v>
      </c>
    </row>
    <row r="18" spans="1:30" ht="45.75" customHeight="1">
      <c r="A18" s="203" t="s">
        <v>24</v>
      </c>
      <c r="B18" s="202" t="s">
        <v>25</v>
      </c>
      <c r="C18" s="352" t="s">
        <v>194</v>
      </c>
      <c r="D18" s="353"/>
      <c r="E18" s="354"/>
      <c r="F18" s="363" t="s">
        <v>197</v>
      </c>
      <c r="G18" s="364"/>
      <c r="H18" s="364"/>
      <c r="I18" s="364"/>
      <c r="J18" s="364"/>
      <c r="K18" s="364"/>
      <c r="L18" s="364"/>
      <c r="M18" s="364"/>
      <c r="N18" s="364"/>
      <c r="O18" s="364"/>
      <c r="P18" s="364"/>
      <c r="Q18" s="364"/>
      <c r="R18" s="364"/>
      <c r="S18" s="364"/>
      <c r="T18" s="364"/>
      <c r="U18" s="364"/>
      <c r="V18" s="364"/>
      <c r="W18" s="364"/>
      <c r="X18" s="364"/>
      <c r="Y18" s="364"/>
      <c r="Z18" s="365"/>
      <c r="AB18" t="s">
        <v>21</v>
      </c>
    </row>
    <row r="19" spans="1:30" ht="75" customHeight="1">
      <c r="A19" s="346" t="s">
        <v>26</v>
      </c>
      <c r="B19" s="347"/>
      <c r="C19" s="352" t="s">
        <v>194</v>
      </c>
      <c r="D19" s="353"/>
      <c r="E19" s="354"/>
      <c r="F19" s="476" t="s">
        <v>198</v>
      </c>
      <c r="G19" s="477"/>
      <c r="H19" s="477"/>
      <c r="I19" s="477"/>
      <c r="J19" s="477"/>
      <c r="K19" s="477"/>
      <c r="L19" s="477"/>
      <c r="M19" s="477"/>
      <c r="N19" s="477"/>
      <c r="O19" s="477"/>
      <c r="P19" s="477"/>
      <c r="Q19" s="477"/>
      <c r="R19" s="477"/>
      <c r="S19" s="477"/>
      <c r="T19" s="477"/>
      <c r="U19" s="477"/>
      <c r="V19" s="477"/>
      <c r="W19" s="477"/>
      <c r="X19" s="477"/>
      <c r="Y19" s="477"/>
      <c r="Z19" s="478"/>
      <c r="AB19" t="s">
        <v>21</v>
      </c>
    </row>
    <row r="20" spans="1:30" ht="72.75" customHeight="1">
      <c r="A20" s="346" t="s">
        <v>27</v>
      </c>
      <c r="B20" s="347"/>
      <c r="C20" s="363" t="s">
        <v>199</v>
      </c>
      <c r="D20" s="364"/>
      <c r="E20" s="364"/>
      <c r="F20" s="364"/>
      <c r="G20" s="364"/>
      <c r="H20" s="364"/>
      <c r="I20" s="364"/>
      <c r="J20" s="364"/>
      <c r="K20" s="364"/>
      <c r="L20" s="364"/>
      <c r="M20" s="364"/>
      <c r="N20" s="364"/>
      <c r="O20" s="364"/>
      <c r="P20" s="364"/>
      <c r="Q20" s="364"/>
      <c r="R20" s="364"/>
      <c r="S20" s="364"/>
      <c r="T20" s="364"/>
      <c r="U20" s="364"/>
      <c r="V20" s="364"/>
      <c r="W20" s="364"/>
      <c r="X20" s="364"/>
      <c r="Y20" s="364"/>
      <c r="Z20" s="365"/>
      <c r="AB20" t="s">
        <v>21</v>
      </c>
    </row>
    <row r="21" spans="1:30" ht="41.15" customHeight="1">
      <c r="A21" s="366" t="s">
        <v>28</v>
      </c>
      <c r="B21" s="367"/>
      <c r="C21" s="217" t="s">
        <v>200</v>
      </c>
      <c r="D21" s="218"/>
      <c r="E21" s="218"/>
      <c r="F21" s="218"/>
      <c r="G21" s="218"/>
      <c r="H21" s="218"/>
      <c r="I21" s="218"/>
      <c r="J21" s="218"/>
      <c r="K21" s="218"/>
      <c r="L21" s="218"/>
      <c r="M21" s="218"/>
      <c r="N21" s="218"/>
      <c r="O21" s="218"/>
      <c r="P21" s="218"/>
      <c r="Q21" s="218"/>
      <c r="R21" s="218"/>
      <c r="S21" s="218"/>
      <c r="T21" s="218"/>
      <c r="U21" s="218"/>
      <c r="V21" s="218"/>
      <c r="W21" s="218"/>
      <c r="X21" s="218"/>
      <c r="Y21" s="218"/>
      <c r="Z21" s="221"/>
    </row>
    <row r="22" spans="1:30" ht="25" customHeight="1">
      <c r="A22" s="228" t="s">
        <v>29</v>
      </c>
      <c r="B22" s="229"/>
      <c r="C22" s="212" t="s">
        <v>201</v>
      </c>
      <c r="D22" s="212"/>
      <c r="E22" s="212"/>
      <c r="F22" s="212"/>
      <c r="G22" s="212" t="s">
        <v>202</v>
      </c>
      <c r="H22" s="212"/>
      <c r="I22" s="212"/>
      <c r="J22" s="212"/>
      <c r="K22" s="212"/>
      <c r="L22" s="212"/>
      <c r="M22" s="212"/>
      <c r="N22" s="212"/>
      <c r="O22" s="212"/>
      <c r="P22" s="212"/>
      <c r="Q22" s="212"/>
      <c r="R22" s="212"/>
      <c r="S22" s="212"/>
      <c r="T22" s="212"/>
      <c r="U22" s="212"/>
      <c r="V22" s="212"/>
      <c r="W22" s="212"/>
      <c r="X22" s="212"/>
      <c r="Y22" s="212"/>
      <c r="Z22" s="227"/>
    </row>
    <row r="23" spans="1:30" ht="25" customHeight="1">
      <c r="A23" s="228"/>
      <c r="B23" s="229"/>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27"/>
    </row>
    <row r="24" spans="1:30" ht="74.5" customHeight="1" thickBot="1">
      <c r="A24" s="368" t="s">
        <v>30</v>
      </c>
      <c r="B24" s="369"/>
      <c r="C24" s="167"/>
      <c r="D24" s="193" t="s">
        <v>31</v>
      </c>
      <c r="E24" s="193" t="s">
        <v>32</v>
      </c>
      <c r="F24" s="193">
        <v>8</v>
      </c>
      <c r="G24" s="193" t="s">
        <v>33</v>
      </c>
      <c r="H24" s="193">
        <v>5</v>
      </c>
      <c r="I24" s="193" t="s">
        <v>34</v>
      </c>
      <c r="J24" s="193">
        <v>10</v>
      </c>
      <c r="K24" s="193" t="s">
        <v>35</v>
      </c>
      <c r="L24" s="193"/>
      <c r="M24" s="193" t="s">
        <v>36</v>
      </c>
      <c r="N24" s="193"/>
      <c r="O24" s="193" t="s">
        <v>31</v>
      </c>
      <c r="P24" s="193" t="s">
        <v>32</v>
      </c>
      <c r="Q24" s="193">
        <v>9</v>
      </c>
      <c r="R24" s="193" t="s">
        <v>33</v>
      </c>
      <c r="S24" s="193">
        <v>3</v>
      </c>
      <c r="T24" s="193" t="s">
        <v>34</v>
      </c>
      <c r="U24" s="193">
        <v>10</v>
      </c>
      <c r="V24" s="193" t="s">
        <v>35</v>
      </c>
      <c r="W24" s="159"/>
      <c r="X24" s="159"/>
      <c r="Y24" s="159"/>
      <c r="Z24" s="160"/>
    </row>
    <row r="25" spans="1:30" ht="14.25" customHeight="1"/>
    <row r="26" spans="1:30" ht="14.5" thickBot="1">
      <c r="A26" s="181" t="s">
        <v>37</v>
      </c>
      <c r="B26" s="182"/>
      <c r="C26" s="3"/>
      <c r="D26" s="3"/>
      <c r="E26" s="3"/>
      <c r="F26" s="3"/>
      <c r="G26" s="3"/>
      <c r="H26" s="3"/>
      <c r="I26" s="3"/>
      <c r="J26" s="3"/>
      <c r="K26" s="3"/>
    </row>
    <row r="27" spans="1:30" ht="136.5" customHeight="1">
      <c r="A27" s="244" t="s">
        <v>38</v>
      </c>
      <c r="B27" s="245"/>
      <c r="C27" s="479" t="s">
        <v>203</v>
      </c>
      <c r="D27" s="479"/>
      <c r="E27" s="479"/>
      <c r="F27" s="479"/>
      <c r="G27" s="479"/>
      <c r="H27" s="479"/>
      <c r="I27" s="479"/>
      <c r="J27" s="479"/>
      <c r="K27" s="479"/>
      <c r="L27" s="479"/>
      <c r="M27" s="479"/>
      <c r="N27" s="479"/>
      <c r="O27" s="479"/>
      <c r="P27" s="479"/>
      <c r="Q27" s="479"/>
      <c r="R27" s="479"/>
      <c r="S27" s="479"/>
      <c r="T27" s="479"/>
      <c r="U27" s="479"/>
      <c r="V27" s="479"/>
      <c r="W27" s="479"/>
      <c r="X27" s="480"/>
      <c r="Y27" s="480"/>
      <c r="Z27" s="481"/>
    </row>
    <row r="28" spans="1:30" ht="25" customHeight="1">
      <c r="A28" s="214" t="s">
        <v>39</v>
      </c>
      <c r="B28" s="370"/>
      <c r="C28" s="315" t="s">
        <v>40</v>
      </c>
      <c r="D28" s="316"/>
      <c r="E28" s="316"/>
      <c r="F28" s="316"/>
      <c r="G28" s="316"/>
      <c r="H28" s="316"/>
      <c r="I28" s="316"/>
      <c r="J28" s="316"/>
      <c r="K28" s="230" t="s">
        <v>42</v>
      </c>
      <c r="L28" s="230"/>
      <c r="M28" s="230"/>
      <c r="N28" s="230"/>
      <c r="O28" s="230"/>
      <c r="P28" s="230"/>
      <c r="Q28" s="230"/>
      <c r="R28" s="230"/>
      <c r="S28" s="230"/>
      <c r="T28" s="230"/>
      <c r="U28" s="230"/>
      <c r="V28" s="230"/>
      <c r="W28" s="230"/>
      <c r="X28" s="230"/>
      <c r="Y28" s="230"/>
      <c r="Z28" s="317"/>
      <c r="AB28" t="s">
        <v>41</v>
      </c>
      <c r="AC28" t="s">
        <v>42</v>
      </c>
      <c r="AD28" t="s">
        <v>43</v>
      </c>
    </row>
    <row r="29" spans="1:30" ht="25" customHeight="1">
      <c r="A29" s="215"/>
      <c r="B29" s="371"/>
      <c r="C29" s="318" t="s">
        <v>44</v>
      </c>
      <c r="D29" s="230"/>
      <c r="E29" s="230"/>
      <c r="F29" s="230"/>
      <c r="G29" s="230"/>
      <c r="H29" s="230" t="s">
        <v>204</v>
      </c>
      <c r="I29" s="230"/>
      <c r="J29" s="230"/>
      <c r="K29" s="230"/>
      <c r="L29" s="230"/>
      <c r="M29" s="230"/>
      <c r="N29" s="230"/>
      <c r="O29" s="230"/>
      <c r="P29" s="230"/>
      <c r="Q29" s="230"/>
      <c r="R29" s="230"/>
      <c r="S29" s="230"/>
      <c r="T29" s="230"/>
      <c r="U29" s="230"/>
      <c r="V29" s="230"/>
      <c r="W29" s="230"/>
      <c r="X29" s="230"/>
      <c r="Y29" s="230"/>
      <c r="Z29" s="317"/>
    </row>
    <row r="30" spans="1:30" ht="81" customHeight="1">
      <c r="A30" s="216"/>
      <c r="B30" s="372"/>
      <c r="C30" s="482" t="s">
        <v>205</v>
      </c>
      <c r="D30" s="483"/>
      <c r="E30" s="483"/>
      <c r="F30" s="483"/>
      <c r="G30" s="483"/>
      <c r="H30" s="483"/>
      <c r="I30" s="483"/>
      <c r="J30" s="483"/>
      <c r="K30" s="483"/>
      <c r="L30" s="483"/>
      <c r="M30" s="483"/>
      <c r="N30" s="483"/>
      <c r="O30" s="483"/>
      <c r="P30" s="483"/>
      <c r="Q30" s="483"/>
      <c r="R30" s="483"/>
      <c r="S30" s="483"/>
      <c r="T30" s="483"/>
      <c r="U30" s="483"/>
      <c r="V30" s="483"/>
      <c r="W30" s="483"/>
      <c r="X30" s="483"/>
      <c r="Y30" s="483"/>
      <c r="Z30" s="484"/>
    </row>
    <row r="31" spans="1:30" ht="30" customHeight="1">
      <c r="A31" s="381" t="s">
        <v>206</v>
      </c>
      <c r="B31" s="300" t="s">
        <v>46</v>
      </c>
      <c r="C31" s="303" t="s">
        <v>47</v>
      </c>
      <c r="D31" s="294"/>
      <c r="E31" s="294"/>
      <c r="F31" s="294"/>
      <c r="G31" s="294"/>
      <c r="H31" s="294"/>
      <c r="I31" s="294"/>
      <c r="J31" s="294"/>
      <c r="K31" s="304"/>
      <c r="L31" s="291"/>
      <c r="M31" s="291"/>
      <c r="N31" s="291"/>
      <c r="O31" s="303" t="s">
        <v>207</v>
      </c>
      <c r="P31" s="294"/>
      <c r="Q31" s="304"/>
      <c r="R31" s="303" t="s">
        <v>208</v>
      </c>
      <c r="S31" s="294"/>
      <c r="T31" s="304"/>
      <c r="U31" s="303" t="s">
        <v>209</v>
      </c>
      <c r="V31" s="294"/>
      <c r="W31" s="304"/>
      <c r="X31" s="293" t="s">
        <v>210</v>
      </c>
      <c r="Y31" s="294"/>
      <c r="Z31" s="295"/>
    </row>
    <row r="32" spans="1:30" ht="51" customHeight="1">
      <c r="A32" s="485"/>
      <c r="B32" s="301"/>
      <c r="C32" s="487" t="s">
        <v>211</v>
      </c>
      <c r="D32" s="488"/>
      <c r="E32" s="488"/>
      <c r="F32" s="488"/>
      <c r="G32" s="488"/>
      <c r="H32" s="488"/>
      <c r="I32" s="488"/>
      <c r="J32" s="488"/>
      <c r="K32" s="489"/>
      <c r="L32" s="292" t="s">
        <v>50</v>
      </c>
      <c r="M32" s="292"/>
      <c r="N32" s="292"/>
      <c r="O32" s="496" t="s">
        <v>212</v>
      </c>
      <c r="P32" s="486"/>
      <c r="Q32" s="486"/>
      <c r="R32" s="496" t="s">
        <v>213</v>
      </c>
      <c r="S32" s="486"/>
      <c r="T32" s="486"/>
      <c r="U32" s="496" t="s">
        <v>214</v>
      </c>
      <c r="V32" s="486"/>
      <c r="W32" s="486"/>
      <c r="X32" s="496" t="s">
        <v>215</v>
      </c>
      <c r="Y32" s="486"/>
      <c r="Z32" s="497"/>
    </row>
    <row r="33" spans="1:26" ht="51" customHeight="1">
      <c r="A33" s="485"/>
      <c r="B33" s="301"/>
      <c r="C33" s="490"/>
      <c r="D33" s="491"/>
      <c r="E33" s="491"/>
      <c r="F33" s="491"/>
      <c r="G33" s="491"/>
      <c r="H33" s="491"/>
      <c r="I33" s="491"/>
      <c r="J33" s="491"/>
      <c r="K33" s="492"/>
      <c r="L33" s="292" t="s">
        <v>51</v>
      </c>
      <c r="M33" s="292"/>
      <c r="N33" s="292"/>
      <c r="O33" s="486"/>
      <c r="P33" s="486"/>
      <c r="Q33" s="486"/>
      <c r="R33" s="486"/>
      <c r="S33" s="486"/>
      <c r="T33" s="486"/>
      <c r="U33" s="486"/>
      <c r="V33" s="486"/>
      <c r="W33" s="486"/>
      <c r="X33" s="486"/>
      <c r="Y33" s="486"/>
      <c r="Z33" s="497"/>
    </row>
    <row r="34" spans="1:26" ht="51" customHeight="1">
      <c r="A34" s="485"/>
      <c r="B34" s="302"/>
      <c r="C34" s="493"/>
      <c r="D34" s="494"/>
      <c r="E34" s="494"/>
      <c r="F34" s="494"/>
      <c r="G34" s="494"/>
      <c r="H34" s="494"/>
      <c r="I34" s="494"/>
      <c r="J34" s="494"/>
      <c r="K34" s="495"/>
      <c r="L34" s="292" t="s">
        <v>52</v>
      </c>
      <c r="M34" s="292"/>
      <c r="N34" s="292"/>
      <c r="O34" s="486"/>
      <c r="P34" s="486"/>
      <c r="Q34" s="486"/>
      <c r="R34" s="486"/>
      <c r="S34" s="486"/>
      <c r="T34" s="486"/>
      <c r="U34" s="486"/>
      <c r="V34" s="486"/>
      <c r="W34" s="486"/>
      <c r="X34" s="486"/>
      <c r="Y34" s="486"/>
      <c r="Z34" s="497"/>
    </row>
    <row r="35" spans="1:26" ht="25" customHeight="1">
      <c r="A35" s="485"/>
      <c r="B35" s="300" t="s">
        <v>53</v>
      </c>
      <c r="C35" s="291" t="s">
        <v>47</v>
      </c>
      <c r="D35" s="291"/>
      <c r="E35" s="291"/>
      <c r="F35" s="291"/>
      <c r="G35" s="291"/>
      <c r="H35" s="291"/>
      <c r="I35" s="291"/>
      <c r="J35" s="291"/>
      <c r="K35" s="291"/>
      <c r="L35" s="291"/>
      <c r="M35" s="291"/>
      <c r="N35" s="291"/>
      <c r="O35" s="291" t="s">
        <v>216</v>
      </c>
      <c r="P35" s="291"/>
      <c r="Q35" s="291"/>
      <c r="R35" s="291"/>
      <c r="S35" s="291"/>
      <c r="T35" s="291"/>
      <c r="U35" s="291" t="s">
        <v>217</v>
      </c>
      <c r="V35" s="291"/>
      <c r="W35" s="291"/>
      <c r="X35" s="291"/>
      <c r="Y35" s="291"/>
      <c r="Z35" s="357"/>
    </row>
    <row r="36" spans="1:26" ht="30.75" customHeight="1">
      <c r="A36" s="485"/>
      <c r="B36" s="301"/>
      <c r="C36" s="486" t="s">
        <v>218</v>
      </c>
      <c r="D36" s="486"/>
      <c r="E36" s="486"/>
      <c r="F36" s="486"/>
      <c r="G36" s="486"/>
      <c r="H36" s="486"/>
      <c r="I36" s="486"/>
      <c r="J36" s="486"/>
      <c r="K36" s="486"/>
      <c r="L36" s="292" t="s">
        <v>56</v>
      </c>
      <c r="M36" s="292"/>
      <c r="N36" s="292"/>
      <c r="O36" s="318" t="s">
        <v>219</v>
      </c>
      <c r="P36" s="230"/>
      <c r="Q36" s="230"/>
      <c r="R36" s="230"/>
      <c r="S36" s="230"/>
      <c r="T36" s="231"/>
      <c r="U36" s="452" t="s">
        <v>220</v>
      </c>
      <c r="V36" s="233"/>
      <c r="W36" s="233"/>
      <c r="X36" s="233"/>
      <c r="Y36" s="233"/>
      <c r="Z36" s="499"/>
    </row>
    <row r="37" spans="1:26" ht="25" customHeight="1">
      <c r="A37" s="485"/>
      <c r="B37" s="301"/>
      <c r="C37" s="498"/>
      <c r="D37" s="498"/>
      <c r="E37" s="498"/>
      <c r="F37" s="498"/>
      <c r="G37" s="498"/>
      <c r="H37" s="498"/>
      <c r="I37" s="498"/>
      <c r="J37" s="498"/>
      <c r="K37" s="498"/>
      <c r="L37" s="358" t="s">
        <v>57</v>
      </c>
      <c r="M37" s="358"/>
      <c r="N37" s="358"/>
      <c r="O37" s="318"/>
      <c r="P37" s="230"/>
      <c r="Q37" s="230"/>
      <c r="R37" s="230"/>
      <c r="S37" s="230"/>
      <c r="T37" s="231"/>
      <c r="U37" s="318"/>
      <c r="V37" s="230"/>
      <c r="W37" s="230"/>
      <c r="X37" s="230"/>
      <c r="Y37" s="230"/>
      <c r="Z37" s="317"/>
    </row>
    <row r="38" spans="1:26" ht="30" customHeight="1">
      <c r="A38" s="485"/>
      <c r="B38" s="300" t="s">
        <v>58</v>
      </c>
      <c r="C38" s="303" t="s">
        <v>47</v>
      </c>
      <c r="D38" s="294"/>
      <c r="E38" s="294"/>
      <c r="F38" s="294"/>
      <c r="G38" s="294"/>
      <c r="H38" s="294"/>
      <c r="I38" s="294"/>
      <c r="J38" s="294"/>
      <c r="K38" s="304"/>
      <c r="L38" s="291"/>
      <c r="M38" s="291"/>
      <c r="N38" s="291"/>
      <c r="O38" s="303" t="s">
        <v>207</v>
      </c>
      <c r="P38" s="294"/>
      <c r="Q38" s="304"/>
      <c r="R38" s="303" t="s">
        <v>208</v>
      </c>
      <c r="S38" s="294"/>
      <c r="T38" s="304"/>
      <c r="U38" s="303" t="s">
        <v>209</v>
      </c>
      <c r="V38" s="294"/>
      <c r="W38" s="304"/>
      <c r="X38" s="293" t="s">
        <v>210</v>
      </c>
      <c r="Y38" s="294"/>
      <c r="Z38" s="295"/>
    </row>
    <row r="39" spans="1:26" ht="25" customHeight="1">
      <c r="A39" s="485"/>
      <c r="B39" s="355"/>
      <c r="C39" s="487" t="s">
        <v>221</v>
      </c>
      <c r="D39" s="488"/>
      <c r="E39" s="488"/>
      <c r="F39" s="488"/>
      <c r="G39" s="488"/>
      <c r="H39" s="488"/>
      <c r="I39" s="488"/>
      <c r="J39" s="488"/>
      <c r="K39" s="489"/>
      <c r="L39" s="292" t="s">
        <v>50</v>
      </c>
      <c r="M39" s="292"/>
      <c r="N39" s="292"/>
      <c r="O39" s="496">
        <v>4</v>
      </c>
      <c r="P39" s="486"/>
      <c r="Q39" s="486"/>
      <c r="R39" s="496">
        <v>3.5</v>
      </c>
      <c r="S39" s="486"/>
      <c r="T39" s="486"/>
      <c r="U39" s="496">
        <v>2.5</v>
      </c>
      <c r="V39" s="486"/>
      <c r="W39" s="486"/>
      <c r="X39" s="496">
        <v>0.5</v>
      </c>
      <c r="Y39" s="486"/>
      <c r="Z39" s="486"/>
    </row>
    <row r="40" spans="1:26" ht="25" customHeight="1">
      <c r="A40" s="485"/>
      <c r="B40" s="355"/>
      <c r="C40" s="490"/>
      <c r="D40" s="491"/>
      <c r="E40" s="491"/>
      <c r="F40" s="491"/>
      <c r="G40" s="491"/>
      <c r="H40" s="491"/>
      <c r="I40" s="491"/>
      <c r="J40" s="491"/>
      <c r="K40" s="492"/>
      <c r="L40" s="292" t="s">
        <v>51</v>
      </c>
      <c r="M40" s="292"/>
      <c r="N40" s="292"/>
      <c r="O40" s="292"/>
      <c r="P40" s="292"/>
      <c r="Q40" s="292"/>
      <c r="R40" s="292"/>
      <c r="S40" s="292"/>
      <c r="T40" s="292"/>
      <c r="U40" s="292"/>
      <c r="V40" s="292"/>
      <c r="W40" s="292"/>
      <c r="X40" s="292"/>
      <c r="Y40" s="292"/>
      <c r="Z40" s="305"/>
    </row>
    <row r="41" spans="1:26" ht="25" customHeight="1">
      <c r="A41" s="385"/>
      <c r="B41" s="356"/>
      <c r="C41" s="493"/>
      <c r="D41" s="494"/>
      <c r="E41" s="494"/>
      <c r="F41" s="494"/>
      <c r="G41" s="494"/>
      <c r="H41" s="494"/>
      <c r="I41" s="494"/>
      <c r="J41" s="494"/>
      <c r="K41" s="495"/>
      <c r="L41" s="292" t="s">
        <v>52</v>
      </c>
      <c r="M41" s="292"/>
      <c r="N41" s="292"/>
      <c r="O41" s="292"/>
      <c r="P41" s="292"/>
      <c r="Q41" s="292"/>
      <c r="R41" s="292"/>
      <c r="S41" s="292"/>
      <c r="T41" s="292"/>
      <c r="U41" s="292"/>
      <c r="V41" s="292"/>
      <c r="W41" s="292"/>
      <c r="X41" s="292"/>
      <c r="Y41" s="292"/>
      <c r="Z41" s="305"/>
    </row>
    <row r="42" spans="1:26" ht="30" customHeight="1">
      <c r="A42" s="197"/>
      <c r="B42" s="300" t="s">
        <v>58</v>
      </c>
      <c r="C42" s="303" t="s">
        <v>47</v>
      </c>
      <c r="D42" s="294"/>
      <c r="E42" s="294"/>
      <c r="F42" s="294"/>
      <c r="G42" s="294"/>
      <c r="H42" s="294"/>
      <c r="I42" s="294"/>
      <c r="J42" s="294"/>
      <c r="K42" s="304"/>
      <c r="L42" s="291"/>
      <c r="M42" s="291"/>
      <c r="N42" s="291"/>
      <c r="O42" s="303" t="s">
        <v>207</v>
      </c>
      <c r="P42" s="294"/>
      <c r="Q42" s="304"/>
      <c r="R42" s="303" t="s">
        <v>208</v>
      </c>
      <c r="S42" s="294"/>
      <c r="T42" s="304"/>
      <c r="U42" s="303" t="s">
        <v>209</v>
      </c>
      <c r="V42" s="294"/>
      <c r="W42" s="304"/>
      <c r="X42" s="293" t="s">
        <v>210</v>
      </c>
      <c r="Y42" s="294"/>
      <c r="Z42" s="295"/>
    </row>
    <row r="43" spans="1:26" ht="25" customHeight="1">
      <c r="A43" s="197"/>
      <c r="B43" s="355"/>
      <c r="C43" s="487" t="s">
        <v>222</v>
      </c>
      <c r="D43" s="488"/>
      <c r="E43" s="488"/>
      <c r="F43" s="488"/>
      <c r="G43" s="488"/>
      <c r="H43" s="488"/>
      <c r="I43" s="488"/>
      <c r="J43" s="488"/>
      <c r="K43" s="489"/>
      <c r="L43" s="292" t="s">
        <v>50</v>
      </c>
      <c r="M43" s="292"/>
      <c r="N43" s="292"/>
      <c r="O43" s="515">
        <v>0.3</v>
      </c>
      <c r="P43" s="292"/>
      <c r="Q43" s="292"/>
      <c r="R43" s="515">
        <v>0.4</v>
      </c>
      <c r="S43" s="292"/>
      <c r="T43" s="292"/>
      <c r="U43" s="515">
        <v>0.45</v>
      </c>
      <c r="V43" s="292"/>
      <c r="W43" s="292"/>
      <c r="X43" s="515">
        <v>0.8</v>
      </c>
      <c r="Y43" s="292"/>
      <c r="Z43" s="305"/>
    </row>
    <row r="44" spans="1:26" ht="25" customHeight="1">
      <c r="A44" s="197"/>
      <c r="B44" s="355"/>
      <c r="C44" s="490"/>
      <c r="D44" s="491"/>
      <c r="E44" s="491"/>
      <c r="F44" s="491"/>
      <c r="G44" s="491"/>
      <c r="H44" s="491"/>
      <c r="I44" s="491"/>
      <c r="J44" s="491"/>
      <c r="K44" s="492"/>
      <c r="L44" s="292" t="s">
        <v>51</v>
      </c>
      <c r="M44" s="292"/>
      <c r="N44" s="292"/>
      <c r="O44" s="292"/>
      <c r="P44" s="292"/>
      <c r="Q44" s="292"/>
      <c r="R44" s="292"/>
      <c r="S44" s="292"/>
      <c r="T44" s="292"/>
      <c r="U44" s="292"/>
      <c r="V44" s="292"/>
      <c r="W44" s="292"/>
      <c r="X44" s="292"/>
      <c r="Y44" s="292"/>
      <c r="Z44" s="305"/>
    </row>
    <row r="45" spans="1:26" ht="25" customHeight="1">
      <c r="A45" s="197"/>
      <c r="B45" s="356"/>
      <c r="C45" s="493"/>
      <c r="D45" s="494"/>
      <c r="E45" s="494"/>
      <c r="F45" s="494"/>
      <c r="G45" s="494"/>
      <c r="H45" s="494"/>
      <c r="I45" s="494"/>
      <c r="J45" s="494"/>
      <c r="K45" s="495"/>
      <c r="L45" s="292" t="s">
        <v>52</v>
      </c>
      <c r="M45" s="292"/>
      <c r="N45" s="292"/>
      <c r="O45" s="292"/>
      <c r="P45" s="292"/>
      <c r="Q45" s="292"/>
      <c r="R45" s="292"/>
      <c r="S45" s="292"/>
      <c r="T45" s="292"/>
      <c r="U45" s="292"/>
      <c r="V45" s="292"/>
      <c r="W45" s="292"/>
      <c r="X45" s="292"/>
      <c r="Y45" s="292"/>
      <c r="Z45" s="305"/>
    </row>
    <row r="46" spans="1:26" ht="30" customHeight="1">
      <c r="A46" s="197"/>
      <c r="B46" s="300" t="s">
        <v>58</v>
      </c>
      <c r="C46" s="303" t="s">
        <v>47</v>
      </c>
      <c r="D46" s="294"/>
      <c r="E46" s="294"/>
      <c r="F46" s="294"/>
      <c r="G46" s="294"/>
      <c r="H46" s="294"/>
      <c r="I46" s="294"/>
      <c r="J46" s="294"/>
      <c r="K46" s="304"/>
      <c r="L46" s="291"/>
      <c r="M46" s="291"/>
      <c r="N46" s="291"/>
      <c r="O46" s="303" t="s">
        <v>207</v>
      </c>
      <c r="P46" s="294"/>
      <c r="Q46" s="304"/>
      <c r="R46" s="303" t="s">
        <v>208</v>
      </c>
      <c r="S46" s="294"/>
      <c r="T46" s="304"/>
      <c r="U46" s="303" t="s">
        <v>209</v>
      </c>
      <c r="V46" s="294"/>
      <c r="W46" s="304"/>
      <c r="X46" s="293" t="s">
        <v>210</v>
      </c>
      <c r="Y46" s="294"/>
      <c r="Z46" s="295"/>
    </row>
    <row r="47" spans="1:26" ht="25" customHeight="1">
      <c r="A47" s="197"/>
      <c r="B47" s="355"/>
      <c r="C47" s="487" t="s">
        <v>223</v>
      </c>
      <c r="D47" s="507"/>
      <c r="E47" s="507"/>
      <c r="F47" s="507"/>
      <c r="G47" s="507"/>
      <c r="H47" s="507"/>
      <c r="I47" s="507"/>
      <c r="J47" s="507"/>
      <c r="K47" s="508"/>
      <c r="L47" s="292" t="s">
        <v>50</v>
      </c>
      <c r="M47" s="292"/>
      <c r="N47" s="292"/>
      <c r="O47" s="292" t="s">
        <v>224</v>
      </c>
      <c r="P47" s="292"/>
      <c r="Q47" s="292"/>
      <c r="R47" s="292" t="s">
        <v>225</v>
      </c>
      <c r="S47" s="292"/>
      <c r="T47" s="292"/>
      <c r="U47" s="292" t="s">
        <v>226</v>
      </c>
      <c r="V47" s="292"/>
      <c r="W47" s="292"/>
      <c r="X47" s="292" t="s">
        <v>227</v>
      </c>
      <c r="Y47" s="292"/>
      <c r="Z47" s="305"/>
    </row>
    <row r="48" spans="1:26" ht="25" customHeight="1">
      <c r="A48" s="197"/>
      <c r="B48" s="355"/>
      <c r="C48" s="509"/>
      <c r="D48" s="510"/>
      <c r="E48" s="510"/>
      <c r="F48" s="510"/>
      <c r="G48" s="510"/>
      <c r="H48" s="510"/>
      <c r="I48" s="510"/>
      <c r="J48" s="510"/>
      <c r="K48" s="511"/>
      <c r="L48" s="292" t="s">
        <v>51</v>
      </c>
      <c r="M48" s="292"/>
      <c r="N48" s="292"/>
      <c r="O48" s="292"/>
      <c r="P48" s="292"/>
      <c r="Q48" s="292"/>
      <c r="R48" s="292"/>
      <c r="S48" s="292"/>
      <c r="T48" s="292"/>
      <c r="U48" s="292"/>
      <c r="V48" s="292"/>
      <c r="W48" s="292"/>
      <c r="X48" s="292"/>
      <c r="Y48" s="292"/>
      <c r="Z48" s="305"/>
    </row>
    <row r="49" spans="1:42" ht="25" customHeight="1">
      <c r="A49" s="197"/>
      <c r="B49" s="356"/>
      <c r="C49" s="512"/>
      <c r="D49" s="513"/>
      <c r="E49" s="513"/>
      <c r="F49" s="513"/>
      <c r="G49" s="513"/>
      <c r="H49" s="513"/>
      <c r="I49" s="513"/>
      <c r="J49" s="513"/>
      <c r="K49" s="514"/>
      <c r="L49" s="292" t="s">
        <v>52</v>
      </c>
      <c r="M49" s="292"/>
      <c r="N49" s="292"/>
      <c r="O49" s="292"/>
      <c r="P49" s="292"/>
      <c r="Q49" s="292"/>
      <c r="R49" s="292"/>
      <c r="S49" s="292"/>
      <c r="T49" s="292"/>
      <c r="U49" s="292"/>
      <c r="V49" s="292"/>
      <c r="W49" s="292"/>
      <c r="X49" s="292"/>
      <c r="Y49" s="292"/>
      <c r="Z49" s="305"/>
    </row>
    <row r="50" spans="1:42" ht="49.5" customHeight="1" thickBot="1">
      <c r="A50" s="296" t="s">
        <v>59</v>
      </c>
      <c r="B50" s="297"/>
      <c r="C50" s="500" t="s">
        <v>228</v>
      </c>
      <c r="D50" s="500"/>
      <c r="E50" s="500"/>
      <c r="F50" s="500"/>
      <c r="G50" s="500"/>
      <c r="H50" s="500"/>
      <c r="I50" s="500"/>
      <c r="J50" s="500"/>
      <c r="K50" s="500"/>
      <c r="L50" s="500"/>
      <c r="M50" s="500"/>
      <c r="N50" s="500"/>
      <c r="O50" s="500"/>
      <c r="P50" s="500"/>
      <c r="Q50" s="500"/>
      <c r="R50" s="500"/>
      <c r="S50" s="500"/>
      <c r="T50" s="500"/>
      <c r="U50" s="500"/>
      <c r="V50" s="500"/>
      <c r="W50" s="500"/>
      <c r="X50" s="500"/>
      <c r="Y50" s="500"/>
      <c r="Z50" s="501"/>
    </row>
    <row r="51" spans="1:42" ht="14.25" customHeight="1"/>
    <row r="52" spans="1:42" ht="25" customHeight="1" thickBot="1">
      <c r="A52" s="181" t="s">
        <v>60</v>
      </c>
      <c r="B52" s="183"/>
      <c r="C52" s="21"/>
      <c r="D52" s="21"/>
      <c r="E52" s="21"/>
      <c r="F52" s="21"/>
      <c r="G52" s="21"/>
      <c r="H52" s="21"/>
      <c r="I52" s="21"/>
      <c r="J52" s="21"/>
      <c r="K52" s="22"/>
      <c r="L52" s="22"/>
      <c r="M52" s="22"/>
      <c r="N52" s="22"/>
      <c r="O52" s="22"/>
      <c r="P52" s="22"/>
      <c r="Q52" s="22"/>
      <c r="R52" s="22"/>
      <c r="S52" s="22"/>
      <c r="T52" s="22"/>
      <c r="U52" s="22"/>
      <c r="V52" s="22"/>
      <c r="W52" s="22"/>
      <c r="X52" s="22"/>
      <c r="Y52" s="22"/>
      <c r="Z52" s="22"/>
    </row>
    <row r="53" spans="1:42" ht="20.149999999999999" customHeight="1">
      <c r="A53" s="278" t="s">
        <v>61</v>
      </c>
      <c r="B53" s="279"/>
      <c r="C53" s="282" t="s">
        <v>62</v>
      </c>
      <c r="D53" s="283"/>
      <c r="E53" s="283"/>
      <c r="F53" s="283"/>
      <c r="G53" s="283"/>
      <c r="H53" s="283"/>
      <c r="I53" s="283"/>
      <c r="J53" s="283"/>
      <c r="K53" s="283"/>
      <c r="L53" s="283"/>
      <c r="M53" s="283"/>
      <c r="N53" s="283"/>
      <c r="O53" s="283"/>
      <c r="P53" s="283"/>
      <c r="Q53" s="283"/>
      <c r="R53" s="283"/>
      <c r="S53" s="283"/>
      <c r="T53" s="283"/>
      <c r="U53" s="283"/>
      <c r="V53" s="283"/>
      <c r="W53" s="283"/>
      <c r="X53" s="283"/>
      <c r="Y53" s="283"/>
      <c r="Z53" s="284"/>
    </row>
    <row r="54" spans="1:42" ht="100" customHeight="1">
      <c r="A54" s="280"/>
      <c r="B54" s="281"/>
      <c r="C54" s="502" t="s">
        <v>229</v>
      </c>
      <c r="D54" s="503"/>
      <c r="E54" s="503"/>
      <c r="F54" s="503"/>
      <c r="G54" s="503"/>
      <c r="H54" s="503"/>
      <c r="I54" s="503"/>
      <c r="J54" s="503"/>
      <c r="K54" s="503"/>
      <c r="L54" s="503"/>
      <c r="M54" s="503"/>
      <c r="N54" s="503"/>
      <c r="O54" s="503"/>
      <c r="P54" s="503"/>
      <c r="Q54" s="503"/>
      <c r="R54" s="503"/>
      <c r="S54" s="503"/>
      <c r="T54" s="503"/>
      <c r="U54" s="503"/>
      <c r="V54" s="503"/>
      <c r="W54" s="503"/>
      <c r="X54" s="503"/>
      <c r="Y54" s="503"/>
      <c r="Z54" s="504"/>
    </row>
    <row r="55" spans="1:42" ht="20.149999999999999" customHeight="1">
      <c r="A55" s="280"/>
      <c r="B55" s="281"/>
      <c r="C55" s="288" t="s">
        <v>63</v>
      </c>
      <c r="D55" s="289"/>
      <c r="E55" s="289"/>
      <c r="F55" s="289"/>
      <c r="G55" s="289"/>
      <c r="H55" s="289"/>
      <c r="I55" s="289"/>
      <c r="J55" s="289"/>
      <c r="K55" s="289"/>
      <c r="L55" s="289"/>
      <c r="M55" s="289"/>
      <c r="N55" s="289"/>
      <c r="O55" s="289"/>
      <c r="P55" s="289"/>
      <c r="Q55" s="289"/>
      <c r="R55" s="289"/>
      <c r="S55" s="289"/>
      <c r="T55" s="289"/>
      <c r="U55" s="289"/>
      <c r="V55" s="289"/>
      <c r="W55" s="289"/>
      <c r="X55" s="289"/>
      <c r="Y55" s="289"/>
      <c r="Z55" s="290"/>
    </row>
    <row r="56" spans="1:42" ht="100" customHeight="1">
      <c r="A56" s="280"/>
      <c r="B56" s="281"/>
      <c r="C56" s="502" t="s">
        <v>230</v>
      </c>
      <c r="D56" s="503"/>
      <c r="E56" s="503"/>
      <c r="F56" s="503"/>
      <c r="G56" s="503"/>
      <c r="H56" s="503"/>
      <c r="I56" s="503"/>
      <c r="J56" s="503"/>
      <c r="K56" s="503"/>
      <c r="L56" s="503"/>
      <c r="M56" s="503"/>
      <c r="N56" s="503"/>
      <c r="O56" s="503"/>
      <c r="P56" s="503"/>
      <c r="Q56" s="503"/>
      <c r="R56" s="503"/>
      <c r="S56" s="503"/>
      <c r="T56" s="503"/>
      <c r="U56" s="503"/>
      <c r="V56" s="503"/>
      <c r="W56" s="503"/>
      <c r="X56" s="503"/>
      <c r="Y56" s="503"/>
      <c r="Z56" s="504"/>
    </row>
    <row r="57" spans="1:42" ht="20.149999999999999" customHeight="1">
      <c r="A57" s="280"/>
      <c r="B57" s="281"/>
      <c r="C57" s="288" t="s">
        <v>64</v>
      </c>
      <c r="D57" s="289"/>
      <c r="E57" s="289"/>
      <c r="F57" s="289"/>
      <c r="G57" s="289"/>
      <c r="H57" s="289"/>
      <c r="I57" s="289"/>
      <c r="J57" s="289"/>
      <c r="K57" s="289"/>
      <c r="L57" s="289"/>
      <c r="M57" s="289"/>
      <c r="N57" s="289"/>
      <c r="O57" s="289"/>
      <c r="P57" s="289"/>
      <c r="Q57" s="289"/>
      <c r="R57" s="289"/>
      <c r="S57" s="289"/>
      <c r="T57" s="289"/>
      <c r="U57" s="289"/>
      <c r="V57" s="289"/>
      <c r="W57" s="289"/>
      <c r="X57" s="289"/>
      <c r="Y57" s="289"/>
      <c r="Z57" s="290"/>
    </row>
    <row r="58" spans="1:42" ht="100" customHeight="1">
      <c r="A58" s="280"/>
      <c r="B58" s="281"/>
      <c r="C58" s="502" t="s">
        <v>231</v>
      </c>
      <c r="D58" s="503"/>
      <c r="E58" s="503"/>
      <c r="F58" s="503"/>
      <c r="G58" s="503"/>
      <c r="H58" s="503"/>
      <c r="I58" s="503"/>
      <c r="J58" s="503"/>
      <c r="K58" s="503"/>
      <c r="L58" s="503"/>
      <c r="M58" s="503"/>
      <c r="N58" s="503"/>
      <c r="O58" s="503"/>
      <c r="P58" s="503"/>
      <c r="Q58" s="503"/>
      <c r="R58" s="503"/>
      <c r="S58" s="503"/>
      <c r="T58" s="503"/>
      <c r="U58" s="503"/>
      <c r="V58" s="503"/>
      <c r="W58" s="503"/>
      <c r="X58" s="503"/>
      <c r="Y58" s="503"/>
      <c r="Z58" s="504"/>
    </row>
    <row r="59" spans="1:42" ht="35.15" customHeight="1">
      <c r="A59" s="275" t="s">
        <v>65</v>
      </c>
      <c r="B59" s="276"/>
      <c r="C59" s="276"/>
      <c r="D59" s="276"/>
      <c r="E59" s="276"/>
      <c r="F59" s="276"/>
      <c r="G59" s="276"/>
      <c r="H59" s="276"/>
      <c r="I59" s="276"/>
      <c r="J59" s="276"/>
      <c r="K59" s="276"/>
      <c r="L59" s="276"/>
      <c r="M59" s="276"/>
      <c r="N59" s="276"/>
      <c r="O59" s="276"/>
      <c r="P59" s="276"/>
      <c r="Q59" s="276"/>
      <c r="R59" s="276"/>
      <c r="S59" s="276"/>
      <c r="T59" s="276"/>
      <c r="U59" s="276"/>
      <c r="V59" s="276"/>
      <c r="W59" s="276"/>
      <c r="X59" s="276"/>
      <c r="Y59" s="276"/>
      <c r="Z59" s="277"/>
    </row>
    <row r="60" spans="1:42" s="25" customFormat="1" ht="45" customHeight="1">
      <c r="A60" s="256" t="s">
        <v>66</v>
      </c>
      <c r="B60" s="257"/>
      <c r="C60" s="166" t="s">
        <v>67</v>
      </c>
      <c r="D60" s="262" t="s">
        <v>232</v>
      </c>
      <c r="E60" s="262"/>
      <c r="F60" s="262"/>
      <c r="G60" s="262"/>
      <c r="H60" s="262"/>
      <c r="I60" s="262"/>
      <c r="J60" s="262"/>
      <c r="K60" s="262"/>
      <c r="L60" s="262"/>
      <c r="M60" s="262"/>
      <c r="N60" s="262"/>
      <c r="O60" s="262"/>
      <c r="P60" s="262"/>
      <c r="Q60" s="262"/>
      <c r="R60" s="262"/>
      <c r="S60" s="262"/>
      <c r="T60" s="262"/>
      <c r="U60" s="262"/>
      <c r="V60" s="262"/>
      <c r="W60" s="262"/>
      <c r="X60" s="262"/>
      <c r="Y60" s="262"/>
      <c r="Z60" s="263"/>
    </row>
    <row r="61" spans="1:42" s="24" customFormat="1" ht="20.149999999999999" customHeight="1">
      <c r="A61" s="258"/>
      <c r="B61" s="259"/>
      <c r="C61" s="252" t="s">
        <v>68</v>
      </c>
      <c r="D61" s="253"/>
      <c r="E61" s="253"/>
      <c r="F61" s="253"/>
      <c r="G61" s="253"/>
      <c r="H61" s="194">
        <v>5</v>
      </c>
      <c r="I61" s="194" t="s">
        <v>69</v>
      </c>
      <c r="J61" s="264" t="s">
        <v>36</v>
      </c>
      <c r="K61" s="264"/>
      <c r="L61" s="264"/>
      <c r="M61" s="264"/>
      <c r="N61" s="264"/>
      <c r="O61" s="264"/>
      <c r="P61" s="194">
        <v>3</v>
      </c>
      <c r="Q61" s="194" t="s">
        <v>69</v>
      </c>
      <c r="R61" s="264"/>
      <c r="S61" s="264"/>
      <c r="T61" s="264"/>
      <c r="U61" s="264"/>
      <c r="V61" s="264"/>
      <c r="W61" s="264"/>
      <c r="X61" s="264"/>
      <c r="Y61" s="264"/>
      <c r="Z61" s="265"/>
      <c r="AA61" s="178"/>
      <c r="AE61" s="24">
        <v>4</v>
      </c>
      <c r="AF61" s="24">
        <v>5</v>
      </c>
      <c r="AG61" s="24">
        <v>6</v>
      </c>
      <c r="AH61" s="24">
        <v>7</v>
      </c>
      <c r="AI61" s="24">
        <v>8</v>
      </c>
      <c r="AJ61" s="24">
        <v>9</v>
      </c>
      <c r="AK61" s="24">
        <v>10</v>
      </c>
      <c r="AL61" s="24">
        <v>11</v>
      </c>
      <c r="AM61" s="24">
        <v>12</v>
      </c>
      <c r="AN61" s="24">
        <v>1</v>
      </c>
      <c r="AO61" s="24">
        <v>2</v>
      </c>
      <c r="AP61" s="24">
        <v>3</v>
      </c>
    </row>
    <row r="62" spans="1:42" s="24" customFormat="1" ht="20.149999999999999" customHeight="1">
      <c r="A62" s="258"/>
      <c r="B62" s="259"/>
      <c r="C62" s="266" t="s">
        <v>70</v>
      </c>
      <c r="D62" s="267"/>
      <c r="E62" s="267"/>
      <c r="F62" s="267"/>
      <c r="G62" s="267"/>
      <c r="H62" s="267"/>
      <c r="I62" s="267"/>
      <c r="J62" s="267"/>
      <c r="K62" s="267"/>
      <c r="L62" s="267"/>
      <c r="M62" s="267"/>
      <c r="N62" s="267"/>
      <c r="O62" s="267"/>
      <c r="P62" s="267"/>
      <c r="Q62" s="267"/>
      <c r="R62" s="267"/>
      <c r="S62" s="267"/>
      <c r="T62" s="267"/>
      <c r="U62" s="267"/>
      <c r="V62" s="267"/>
      <c r="W62" s="267"/>
      <c r="X62" s="267"/>
      <c r="Y62" s="267"/>
      <c r="Z62" s="268"/>
    </row>
    <row r="63" spans="1:42" ht="99.65" customHeight="1">
      <c r="A63" s="258"/>
      <c r="B63" s="259"/>
      <c r="C63" s="269" t="s">
        <v>233</v>
      </c>
      <c r="D63" s="270"/>
      <c r="E63" s="270"/>
      <c r="F63" s="270"/>
      <c r="G63" s="270"/>
      <c r="H63" s="270"/>
      <c r="I63" s="270"/>
      <c r="J63" s="270"/>
      <c r="K63" s="270"/>
      <c r="L63" s="270"/>
      <c r="M63" s="270"/>
      <c r="N63" s="270"/>
      <c r="O63" s="270"/>
      <c r="P63" s="270"/>
      <c r="Q63" s="270"/>
      <c r="R63" s="270"/>
      <c r="S63" s="270"/>
      <c r="T63" s="270"/>
      <c r="U63" s="270"/>
      <c r="V63" s="270"/>
      <c r="W63" s="270"/>
      <c r="X63" s="270"/>
      <c r="Y63" s="270"/>
      <c r="Z63" s="271"/>
    </row>
    <row r="64" spans="1:42" s="25" customFormat="1" ht="45" customHeight="1">
      <c r="A64" s="256" t="s">
        <v>66</v>
      </c>
      <c r="B64" s="257"/>
      <c r="C64" s="166" t="s">
        <v>67</v>
      </c>
      <c r="D64" s="262" t="s">
        <v>234</v>
      </c>
      <c r="E64" s="262"/>
      <c r="F64" s="262"/>
      <c r="G64" s="262"/>
      <c r="H64" s="262"/>
      <c r="I64" s="262"/>
      <c r="J64" s="262"/>
      <c r="K64" s="262"/>
      <c r="L64" s="262"/>
      <c r="M64" s="262"/>
      <c r="N64" s="262"/>
      <c r="O64" s="262"/>
      <c r="P64" s="262"/>
      <c r="Q64" s="262"/>
      <c r="R64" s="262"/>
      <c r="S64" s="262"/>
      <c r="T64" s="262"/>
      <c r="U64" s="262"/>
      <c r="V64" s="262"/>
      <c r="W64" s="262"/>
      <c r="X64" s="262"/>
      <c r="Y64" s="262"/>
      <c r="Z64" s="263"/>
    </row>
    <row r="65" spans="1:42" s="24" customFormat="1" ht="20.149999999999999" customHeight="1">
      <c r="A65" s="258"/>
      <c r="B65" s="259"/>
      <c r="C65" s="252" t="s">
        <v>68</v>
      </c>
      <c r="D65" s="253"/>
      <c r="E65" s="253"/>
      <c r="F65" s="253"/>
      <c r="G65" s="253"/>
      <c r="H65" s="194">
        <v>5</v>
      </c>
      <c r="I65" s="194" t="s">
        <v>69</v>
      </c>
      <c r="J65" s="264" t="s">
        <v>36</v>
      </c>
      <c r="K65" s="264"/>
      <c r="L65" s="264"/>
      <c r="M65" s="264"/>
      <c r="N65" s="264"/>
      <c r="O65" s="264"/>
      <c r="P65" s="194">
        <v>3</v>
      </c>
      <c r="Q65" s="194" t="s">
        <v>69</v>
      </c>
      <c r="R65" s="264"/>
      <c r="S65" s="264"/>
      <c r="T65" s="264"/>
      <c r="U65" s="264"/>
      <c r="V65" s="264"/>
      <c r="W65" s="264"/>
      <c r="X65" s="264"/>
      <c r="Y65" s="264"/>
      <c r="Z65" s="265"/>
      <c r="AA65" s="178"/>
      <c r="AE65" s="24">
        <v>4</v>
      </c>
      <c r="AF65" s="24">
        <v>5</v>
      </c>
      <c r="AG65" s="24">
        <v>6</v>
      </c>
      <c r="AH65" s="24">
        <v>7</v>
      </c>
      <c r="AI65" s="24">
        <v>8</v>
      </c>
      <c r="AJ65" s="24">
        <v>9</v>
      </c>
      <c r="AK65" s="24">
        <v>10</v>
      </c>
      <c r="AL65" s="24">
        <v>11</v>
      </c>
      <c r="AM65" s="24">
        <v>12</v>
      </c>
      <c r="AN65" s="24">
        <v>1</v>
      </c>
      <c r="AO65" s="24">
        <v>2</v>
      </c>
      <c r="AP65" s="24">
        <v>3</v>
      </c>
    </row>
    <row r="66" spans="1:42" s="24" customFormat="1" ht="20.149999999999999" customHeight="1">
      <c r="A66" s="258"/>
      <c r="B66" s="259"/>
      <c r="C66" s="266" t="s">
        <v>70</v>
      </c>
      <c r="D66" s="267"/>
      <c r="E66" s="267"/>
      <c r="F66" s="267"/>
      <c r="G66" s="267"/>
      <c r="H66" s="267"/>
      <c r="I66" s="267"/>
      <c r="J66" s="267"/>
      <c r="K66" s="267"/>
      <c r="L66" s="267"/>
      <c r="M66" s="267"/>
      <c r="N66" s="267"/>
      <c r="O66" s="267"/>
      <c r="P66" s="267"/>
      <c r="Q66" s="267"/>
      <c r="R66" s="267"/>
      <c r="S66" s="267"/>
      <c r="T66" s="267"/>
      <c r="U66" s="267"/>
      <c r="V66" s="267"/>
      <c r="W66" s="267"/>
      <c r="X66" s="267"/>
      <c r="Y66" s="267"/>
      <c r="Z66" s="268"/>
    </row>
    <row r="67" spans="1:42" ht="99.65" customHeight="1">
      <c r="A67" s="258"/>
      <c r="B67" s="259"/>
      <c r="C67" s="269" t="s">
        <v>235</v>
      </c>
      <c r="D67" s="270"/>
      <c r="E67" s="270"/>
      <c r="F67" s="270"/>
      <c r="G67" s="270"/>
      <c r="H67" s="270"/>
      <c r="I67" s="270"/>
      <c r="J67" s="270"/>
      <c r="K67" s="270"/>
      <c r="L67" s="270"/>
      <c r="M67" s="270"/>
      <c r="N67" s="270"/>
      <c r="O67" s="270"/>
      <c r="P67" s="270"/>
      <c r="Q67" s="270"/>
      <c r="R67" s="270"/>
      <c r="S67" s="270"/>
      <c r="T67" s="270"/>
      <c r="U67" s="270"/>
      <c r="V67" s="270"/>
      <c r="W67" s="270"/>
      <c r="X67" s="270"/>
      <c r="Y67" s="270"/>
      <c r="Z67" s="271"/>
    </row>
    <row r="68" spans="1:42" s="25" customFormat="1" ht="45" customHeight="1">
      <c r="A68" s="256" t="s">
        <v>66</v>
      </c>
      <c r="B68" s="257"/>
      <c r="C68" s="166" t="s">
        <v>67</v>
      </c>
      <c r="D68" s="262" t="s">
        <v>236</v>
      </c>
      <c r="E68" s="262"/>
      <c r="F68" s="262"/>
      <c r="G68" s="262"/>
      <c r="H68" s="262"/>
      <c r="I68" s="262"/>
      <c r="J68" s="262"/>
      <c r="K68" s="262"/>
      <c r="L68" s="262"/>
      <c r="M68" s="262"/>
      <c r="N68" s="262"/>
      <c r="O68" s="262"/>
      <c r="P68" s="262"/>
      <c r="Q68" s="262"/>
      <c r="R68" s="262"/>
      <c r="S68" s="262"/>
      <c r="T68" s="262"/>
      <c r="U68" s="262"/>
      <c r="V68" s="262"/>
      <c r="W68" s="262"/>
      <c r="X68" s="262"/>
      <c r="Y68" s="262"/>
      <c r="Z68" s="263"/>
    </row>
    <row r="69" spans="1:42" s="24" customFormat="1" ht="20.149999999999999" customHeight="1">
      <c r="A69" s="258"/>
      <c r="B69" s="259"/>
      <c r="C69" s="252" t="s">
        <v>68</v>
      </c>
      <c r="D69" s="253"/>
      <c r="E69" s="253"/>
      <c r="F69" s="253"/>
      <c r="G69" s="253"/>
      <c r="H69" s="194">
        <v>5</v>
      </c>
      <c r="I69" s="194" t="s">
        <v>69</v>
      </c>
      <c r="J69" s="264" t="s">
        <v>36</v>
      </c>
      <c r="K69" s="264"/>
      <c r="L69" s="264"/>
      <c r="M69" s="264"/>
      <c r="N69" s="264"/>
      <c r="O69" s="264"/>
      <c r="P69" s="194">
        <v>9</v>
      </c>
      <c r="Q69" s="194" t="s">
        <v>69</v>
      </c>
      <c r="R69" s="264"/>
      <c r="S69" s="264"/>
      <c r="T69" s="264"/>
      <c r="U69" s="264"/>
      <c r="V69" s="264"/>
      <c r="W69" s="264"/>
      <c r="X69" s="264"/>
      <c r="Y69" s="264"/>
      <c r="Z69" s="265"/>
      <c r="AA69" s="178"/>
      <c r="AE69" s="24">
        <v>4</v>
      </c>
      <c r="AF69" s="24">
        <v>5</v>
      </c>
      <c r="AG69" s="24">
        <v>6</v>
      </c>
      <c r="AH69" s="24">
        <v>7</v>
      </c>
      <c r="AI69" s="24">
        <v>8</v>
      </c>
      <c r="AJ69" s="24">
        <v>9</v>
      </c>
      <c r="AK69" s="24">
        <v>10</v>
      </c>
      <c r="AL69" s="24">
        <v>11</v>
      </c>
      <c r="AM69" s="24">
        <v>12</v>
      </c>
      <c r="AN69" s="24">
        <v>1</v>
      </c>
      <c r="AO69" s="24">
        <v>2</v>
      </c>
      <c r="AP69" s="24">
        <v>3</v>
      </c>
    </row>
    <row r="70" spans="1:42" s="24" customFormat="1" ht="20.149999999999999" customHeight="1">
      <c r="A70" s="258"/>
      <c r="B70" s="259"/>
      <c r="C70" s="266" t="s">
        <v>70</v>
      </c>
      <c r="D70" s="267"/>
      <c r="E70" s="267"/>
      <c r="F70" s="267"/>
      <c r="G70" s="267"/>
      <c r="H70" s="267"/>
      <c r="I70" s="267"/>
      <c r="J70" s="267"/>
      <c r="K70" s="267"/>
      <c r="L70" s="267"/>
      <c r="M70" s="267"/>
      <c r="N70" s="267"/>
      <c r="O70" s="267"/>
      <c r="P70" s="267"/>
      <c r="Q70" s="267"/>
      <c r="R70" s="267"/>
      <c r="S70" s="267"/>
      <c r="T70" s="267"/>
      <c r="U70" s="267"/>
      <c r="V70" s="267"/>
      <c r="W70" s="267"/>
      <c r="X70" s="267"/>
      <c r="Y70" s="267"/>
      <c r="Z70" s="268"/>
    </row>
    <row r="71" spans="1:42" ht="99.65" customHeight="1">
      <c r="A71" s="258"/>
      <c r="B71" s="259"/>
      <c r="C71" s="269" t="s">
        <v>237</v>
      </c>
      <c r="D71" s="270"/>
      <c r="E71" s="270"/>
      <c r="F71" s="270"/>
      <c r="G71" s="270"/>
      <c r="H71" s="270"/>
      <c r="I71" s="270"/>
      <c r="J71" s="270"/>
      <c r="K71" s="270"/>
      <c r="L71" s="270"/>
      <c r="M71" s="270"/>
      <c r="N71" s="270"/>
      <c r="O71" s="270"/>
      <c r="P71" s="270"/>
      <c r="Q71" s="270"/>
      <c r="R71" s="270"/>
      <c r="S71" s="270"/>
      <c r="T71" s="270"/>
      <c r="U71" s="270"/>
      <c r="V71" s="270"/>
      <c r="W71" s="270"/>
      <c r="X71" s="270"/>
      <c r="Y71" s="270"/>
      <c r="Z71" s="271"/>
    </row>
    <row r="72" spans="1:42" s="25" customFormat="1" ht="45" customHeight="1">
      <c r="A72" s="256" t="s">
        <v>66</v>
      </c>
      <c r="B72" s="257"/>
      <c r="C72" s="166" t="s">
        <v>67</v>
      </c>
      <c r="D72" s="262" t="s">
        <v>238</v>
      </c>
      <c r="E72" s="262"/>
      <c r="F72" s="262"/>
      <c r="G72" s="262"/>
      <c r="H72" s="262"/>
      <c r="I72" s="262"/>
      <c r="J72" s="262"/>
      <c r="K72" s="262"/>
      <c r="L72" s="262"/>
      <c r="M72" s="262"/>
      <c r="N72" s="262"/>
      <c r="O72" s="262"/>
      <c r="P72" s="262"/>
      <c r="Q72" s="262"/>
      <c r="R72" s="262"/>
      <c r="S72" s="262"/>
      <c r="T72" s="262"/>
      <c r="U72" s="262"/>
      <c r="V72" s="262"/>
      <c r="W72" s="262"/>
      <c r="X72" s="262"/>
      <c r="Y72" s="262"/>
      <c r="Z72" s="263"/>
    </row>
    <row r="73" spans="1:42" s="24" customFormat="1" ht="20.149999999999999" customHeight="1">
      <c r="A73" s="258"/>
      <c r="B73" s="259"/>
      <c r="C73" s="252" t="s">
        <v>68</v>
      </c>
      <c r="D73" s="253"/>
      <c r="E73" s="253"/>
      <c r="F73" s="253"/>
      <c r="G73" s="253"/>
      <c r="H73" s="194">
        <v>5</v>
      </c>
      <c r="I73" s="194" t="s">
        <v>69</v>
      </c>
      <c r="J73" s="264" t="s">
        <v>36</v>
      </c>
      <c r="K73" s="264"/>
      <c r="L73" s="264"/>
      <c r="M73" s="264"/>
      <c r="N73" s="264"/>
      <c r="O73" s="264"/>
      <c r="P73" s="194">
        <v>9</v>
      </c>
      <c r="Q73" s="194" t="s">
        <v>69</v>
      </c>
      <c r="R73" s="264"/>
      <c r="S73" s="264"/>
      <c r="T73" s="264"/>
      <c r="U73" s="264"/>
      <c r="V73" s="264"/>
      <c r="W73" s="264"/>
      <c r="X73" s="264"/>
      <c r="Y73" s="264"/>
      <c r="Z73" s="265"/>
      <c r="AA73" s="178"/>
      <c r="AE73" s="24">
        <v>4</v>
      </c>
      <c r="AF73" s="24">
        <v>5</v>
      </c>
      <c r="AG73" s="24">
        <v>6</v>
      </c>
      <c r="AH73" s="24">
        <v>7</v>
      </c>
      <c r="AI73" s="24">
        <v>8</v>
      </c>
      <c r="AJ73" s="24">
        <v>9</v>
      </c>
      <c r="AK73" s="24">
        <v>10</v>
      </c>
      <c r="AL73" s="24">
        <v>11</v>
      </c>
      <c r="AM73" s="24">
        <v>12</v>
      </c>
      <c r="AN73" s="24">
        <v>1</v>
      </c>
      <c r="AO73" s="24">
        <v>2</v>
      </c>
      <c r="AP73" s="24">
        <v>3</v>
      </c>
    </row>
    <row r="74" spans="1:42" s="24" customFormat="1" ht="20.149999999999999" customHeight="1">
      <c r="A74" s="258"/>
      <c r="B74" s="259"/>
      <c r="C74" s="266" t="s">
        <v>70</v>
      </c>
      <c r="D74" s="267"/>
      <c r="E74" s="267"/>
      <c r="F74" s="267"/>
      <c r="G74" s="267"/>
      <c r="H74" s="267"/>
      <c r="I74" s="267"/>
      <c r="J74" s="267"/>
      <c r="K74" s="267"/>
      <c r="L74" s="267"/>
      <c r="M74" s="267"/>
      <c r="N74" s="267"/>
      <c r="O74" s="267"/>
      <c r="P74" s="267"/>
      <c r="Q74" s="267"/>
      <c r="R74" s="267"/>
      <c r="S74" s="267"/>
      <c r="T74" s="267"/>
      <c r="U74" s="267"/>
      <c r="V74" s="267"/>
      <c r="W74" s="267"/>
      <c r="X74" s="267"/>
      <c r="Y74" s="267"/>
      <c r="Z74" s="268"/>
    </row>
    <row r="75" spans="1:42" ht="99.65" customHeight="1">
      <c r="A75" s="258"/>
      <c r="B75" s="259"/>
      <c r="C75" s="269" t="s">
        <v>239</v>
      </c>
      <c r="D75" s="270"/>
      <c r="E75" s="270"/>
      <c r="F75" s="270"/>
      <c r="G75" s="270"/>
      <c r="H75" s="270"/>
      <c r="I75" s="270"/>
      <c r="J75" s="270"/>
      <c r="K75" s="270"/>
      <c r="L75" s="270"/>
      <c r="M75" s="270"/>
      <c r="N75" s="270"/>
      <c r="O75" s="270"/>
      <c r="P75" s="270"/>
      <c r="Q75" s="270"/>
      <c r="R75" s="270"/>
      <c r="S75" s="270"/>
      <c r="T75" s="270"/>
      <c r="U75" s="270"/>
      <c r="V75" s="270"/>
      <c r="W75" s="270"/>
      <c r="X75" s="270"/>
      <c r="Y75" s="270"/>
      <c r="Z75" s="271"/>
    </row>
    <row r="76" spans="1:42" s="25" customFormat="1" ht="45" customHeight="1">
      <c r="A76" s="256" t="s">
        <v>66</v>
      </c>
      <c r="B76" s="257"/>
      <c r="C76" s="166" t="s">
        <v>67</v>
      </c>
      <c r="D76" s="262" t="s">
        <v>240</v>
      </c>
      <c r="E76" s="262"/>
      <c r="F76" s="262"/>
      <c r="G76" s="262"/>
      <c r="H76" s="262"/>
      <c r="I76" s="262"/>
      <c r="J76" s="262"/>
      <c r="K76" s="262"/>
      <c r="L76" s="262"/>
      <c r="M76" s="262"/>
      <c r="N76" s="262"/>
      <c r="O76" s="262"/>
      <c r="P76" s="262"/>
      <c r="Q76" s="262"/>
      <c r="R76" s="262"/>
      <c r="S76" s="262"/>
      <c r="T76" s="262"/>
      <c r="U76" s="262"/>
      <c r="V76" s="262"/>
      <c r="W76" s="262"/>
      <c r="X76" s="262"/>
      <c r="Y76" s="262"/>
      <c r="Z76" s="263"/>
    </row>
    <row r="77" spans="1:42" s="24" customFormat="1" ht="20.149999999999999" customHeight="1">
      <c r="A77" s="258"/>
      <c r="B77" s="259"/>
      <c r="C77" s="252" t="s">
        <v>68</v>
      </c>
      <c r="D77" s="253"/>
      <c r="E77" s="253"/>
      <c r="F77" s="253"/>
      <c r="G77" s="253"/>
      <c r="H77" s="194">
        <v>9</v>
      </c>
      <c r="I77" s="194" t="s">
        <v>69</v>
      </c>
      <c r="J77" s="264" t="s">
        <v>36</v>
      </c>
      <c r="K77" s="264"/>
      <c r="L77" s="264"/>
      <c r="M77" s="264"/>
      <c r="N77" s="264"/>
      <c r="O77" s="264"/>
      <c r="P77" s="194">
        <v>3</v>
      </c>
      <c r="Q77" s="194" t="s">
        <v>69</v>
      </c>
      <c r="R77" s="264"/>
      <c r="S77" s="264"/>
      <c r="T77" s="264"/>
      <c r="U77" s="264"/>
      <c r="V77" s="264"/>
      <c r="W77" s="264"/>
      <c r="X77" s="264"/>
      <c r="Y77" s="264"/>
      <c r="Z77" s="265"/>
      <c r="AA77" s="178"/>
      <c r="AE77" s="24">
        <v>4</v>
      </c>
      <c r="AF77" s="24">
        <v>5</v>
      </c>
      <c r="AG77" s="24">
        <v>6</v>
      </c>
      <c r="AH77" s="24">
        <v>7</v>
      </c>
      <c r="AI77" s="24">
        <v>8</v>
      </c>
      <c r="AJ77" s="24">
        <v>9</v>
      </c>
      <c r="AK77" s="24">
        <v>10</v>
      </c>
      <c r="AL77" s="24">
        <v>11</v>
      </c>
      <c r="AM77" s="24">
        <v>12</v>
      </c>
      <c r="AN77" s="24">
        <v>1</v>
      </c>
      <c r="AO77" s="24">
        <v>2</v>
      </c>
      <c r="AP77" s="24">
        <v>3</v>
      </c>
    </row>
    <row r="78" spans="1:42" s="24" customFormat="1" ht="20.149999999999999" customHeight="1">
      <c r="A78" s="258"/>
      <c r="B78" s="259"/>
      <c r="C78" s="266" t="s">
        <v>70</v>
      </c>
      <c r="D78" s="267"/>
      <c r="E78" s="267"/>
      <c r="F78" s="267"/>
      <c r="G78" s="267"/>
      <c r="H78" s="267"/>
      <c r="I78" s="267"/>
      <c r="J78" s="267"/>
      <c r="K78" s="267"/>
      <c r="L78" s="267"/>
      <c r="M78" s="267"/>
      <c r="N78" s="267"/>
      <c r="O78" s="267"/>
      <c r="P78" s="267"/>
      <c r="Q78" s="267"/>
      <c r="R78" s="267"/>
      <c r="S78" s="267"/>
      <c r="T78" s="267"/>
      <c r="U78" s="267"/>
      <c r="V78" s="267"/>
      <c r="W78" s="267"/>
      <c r="X78" s="267"/>
      <c r="Y78" s="267"/>
      <c r="Z78" s="268"/>
    </row>
    <row r="79" spans="1:42" ht="99.65" customHeight="1">
      <c r="A79" s="258"/>
      <c r="B79" s="259"/>
      <c r="C79" s="269" t="s">
        <v>241</v>
      </c>
      <c r="D79" s="270"/>
      <c r="E79" s="270"/>
      <c r="F79" s="270"/>
      <c r="G79" s="270"/>
      <c r="H79" s="270"/>
      <c r="I79" s="270"/>
      <c r="J79" s="270"/>
      <c r="K79" s="270"/>
      <c r="L79" s="270"/>
      <c r="M79" s="270"/>
      <c r="N79" s="270"/>
      <c r="O79" s="270"/>
      <c r="P79" s="270"/>
      <c r="Q79" s="270"/>
      <c r="R79" s="270"/>
      <c r="S79" s="270"/>
      <c r="T79" s="270"/>
      <c r="U79" s="270"/>
      <c r="V79" s="270"/>
      <c r="W79" s="270"/>
      <c r="X79" s="270"/>
      <c r="Y79" s="270"/>
      <c r="Z79" s="271"/>
    </row>
    <row r="80" spans="1:42" ht="43.5" customHeight="1">
      <c r="A80" s="256" t="s">
        <v>71</v>
      </c>
      <c r="B80" s="257"/>
      <c r="C80" s="166" t="s">
        <v>67</v>
      </c>
      <c r="D80" s="262" t="s">
        <v>242</v>
      </c>
      <c r="E80" s="262"/>
      <c r="F80" s="262"/>
      <c r="G80" s="262"/>
      <c r="H80" s="262"/>
      <c r="I80" s="262"/>
      <c r="J80" s="262"/>
      <c r="K80" s="262"/>
      <c r="L80" s="262"/>
      <c r="M80" s="262"/>
      <c r="N80" s="262"/>
      <c r="O80" s="262"/>
      <c r="P80" s="262"/>
      <c r="Q80" s="262"/>
      <c r="R80" s="262"/>
      <c r="S80" s="262"/>
      <c r="T80" s="262"/>
      <c r="U80" s="262"/>
      <c r="V80" s="262"/>
      <c r="W80" s="262"/>
      <c r="X80" s="262"/>
      <c r="Y80" s="262"/>
      <c r="Z80" s="263"/>
    </row>
    <row r="81" spans="1:42" s="24" customFormat="1" ht="20.149999999999999" customHeight="1">
      <c r="A81" s="258"/>
      <c r="B81" s="259"/>
      <c r="C81" s="252" t="s">
        <v>68</v>
      </c>
      <c r="D81" s="253"/>
      <c r="E81" s="253"/>
      <c r="F81" s="253"/>
      <c r="G81" s="253"/>
      <c r="H81" s="194">
        <v>5</v>
      </c>
      <c r="I81" s="194" t="s">
        <v>69</v>
      </c>
      <c r="J81" s="264" t="s">
        <v>36</v>
      </c>
      <c r="K81" s="264"/>
      <c r="L81" s="264"/>
      <c r="M81" s="264"/>
      <c r="N81" s="264"/>
      <c r="O81" s="264"/>
      <c r="P81" s="194">
        <v>3</v>
      </c>
      <c r="Q81" s="194" t="s">
        <v>69</v>
      </c>
      <c r="R81" s="264"/>
      <c r="S81" s="264"/>
      <c r="T81" s="264"/>
      <c r="U81" s="264"/>
      <c r="V81" s="264"/>
      <c r="W81" s="264"/>
      <c r="X81" s="264"/>
      <c r="Y81" s="264"/>
      <c r="Z81" s="265"/>
      <c r="AA81" s="178"/>
      <c r="AE81" s="24">
        <v>4</v>
      </c>
      <c r="AF81" s="24">
        <v>5</v>
      </c>
      <c r="AG81" s="24">
        <v>6</v>
      </c>
      <c r="AH81" s="24">
        <v>7</v>
      </c>
      <c r="AI81" s="24">
        <v>8</v>
      </c>
      <c r="AJ81" s="24">
        <v>9</v>
      </c>
      <c r="AK81" s="24">
        <v>10</v>
      </c>
      <c r="AL81" s="24">
        <v>11</v>
      </c>
      <c r="AM81" s="24">
        <v>12</v>
      </c>
      <c r="AN81" s="24">
        <v>1</v>
      </c>
      <c r="AO81" s="24">
        <v>2</v>
      </c>
      <c r="AP81" s="24">
        <v>3</v>
      </c>
    </row>
    <row r="82" spans="1:42" s="24" customFormat="1" ht="20.149999999999999" customHeight="1">
      <c r="A82" s="258"/>
      <c r="B82" s="259"/>
      <c r="C82" s="266" t="s">
        <v>72</v>
      </c>
      <c r="D82" s="267"/>
      <c r="E82" s="267"/>
      <c r="F82" s="267"/>
      <c r="G82" s="267"/>
      <c r="H82" s="267"/>
      <c r="I82" s="267"/>
      <c r="J82" s="267"/>
      <c r="K82" s="267"/>
      <c r="L82" s="267"/>
      <c r="M82" s="267"/>
      <c r="N82" s="267"/>
      <c r="O82" s="267"/>
      <c r="P82" s="267"/>
      <c r="Q82" s="267"/>
      <c r="R82" s="267"/>
      <c r="S82" s="267"/>
      <c r="T82" s="267"/>
      <c r="U82" s="267"/>
      <c r="V82" s="267"/>
      <c r="W82" s="267"/>
      <c r="X82" s="267"/>
      <c r="Y82" s="267"/>
      <c r="Z82" s="268"/>
    </row>
    <row r="83" spans="1:42" ht="130.5" customHeight="1">
      <c r="A83" s="258"/>
      <c r="B83" s="259"/>
      <c r="C83" s="269" t="s">
        <v>243</v>
      </c>
      <c r="D83" s="270"/>
      <c r="E83" s="270"/>
      <c r="F83" s="270"/>
      <c r="G83" s="270"/>
      <c r="H83" s="270"/>
      <c r="I83" s="270"/>
      <c r="J83" s="270"/>
      <c r="K83" s="270"/>
      <c r="L83" s="270"/>
      <c r="M83" s="270"/>
      <c r="N83" s="270"/>
      <c r="O83" s="270"/>
      <c r="P83" s="270"/>
      <c r="Q83" s="270"/>
      <c r="R83" s="270"/>
      <c r="S83" s="270"/>
      <c r="T83" s="270"/>
      <c r="U83" s="270"/>
      <c r="V83" s="270"/>
      <c r="W83" s="270"/>
      <c r="X83" s="270"/>
      <c r="Y83" s="270"/>
      <c r="Z83" s="271"/>
    </row>
    <row r="84" spans="1:42" s="24" customFormat="1" ht="20.149999999999999" customHeight="1">
      <c r="A84" s="258"/>
      <c r="B84" s="259"/>
      <c r="C84" s="266" t="s">
        <v>73</v>
      </c>
      <c r="D84" s="267"/>
      <c r="E84" s="267"/>
      <c r="F84" s="267"/>
      <c r="G84" s="267"/>
      <c r="H84" s="267"/>
      <c r="I84" s="267"/>
      <c r="J84" s="267"/>
      <c r="K84" s="267"/>
      <c r="L84" s="267"/>
      <c r="M84" s="267"/>
      <c r="N84" s="267"/>
      <c r="O84" s="267"/>
      <c r="P84" s="267"/>
      <c r="Q84" s="267"/>
      <c r="R84" s="267"/>
      <c r="S84" s="267"/>
      <c r="T84" s="267"/>
      <c r="U84" s="267"/>
      <c r="V84" s="267"/>
      <c r="W84" s="267"/>
      <c r="X84" s="267"/>
      <c r="Y84" s="267"/>
      <c r="Z84" s="268"/>
    </row>
    <row r="85" spans="1:42" ht="78" customHeight="1" thickBot="1">
      <c r="A85" s="258"/>
      <c r="B85" s="259"/>
      <c r="C85" s="272" t="s">
        <v>244</v>
      </c>
      <c r="D85" s="273"/>
      <c r="E85" s="273"/>
      <c r="F85" s="273"/>
      <c r="G85" s="273"/>
      <c r="H85" s="273"/>
      <c r="I85" s="273"/>
      <c r="J85" s="273"/>
      <c r="K85" s="273"/>
      <c r="L85" s="273"/>
      <c r="M85" s="273"/>
      <c r="N85" s="273"/>
      <c r="O85" s="273"/>
      <c r="P85" s="273"/>
      <c r="Q85" s="273"/>
      <c r="R85" s="273"/>
      <c r="S85" s="273"/>
      <c r="T85" s="273"/>
      <c r="U85" s="273"/>
      <c r="V85" s="273"/>
      <c r="W85" s="273"/>
      <c r="X85" s="273"/>
      <c r="Y85" s="273"/>
      <c r="Z85" s="274"/>
    </row>
    <row r="86" spans="1:42" s="24" customFormat="1" ht="20.149999999999999" customHeight="1">
      <c r="A86" s="258"/>
      <c r="B86" s="259"/>
      <c r="C86" s="252" t="s">
        <v>74</v>
      </c>
      <c r="D86" s="253"/>
      <c r="E86" s="253"/>
      <c r="F86" s="253"/>
      <c r="G86" s="253"/>
      <c r="H86" s="253"/>
      <c r="I86" s="253"/>
      <c r="J86" s="253"/>
      <c r="K86" s="253"/>
      <c r="L86" s="253"/>
      <c r="M86" s="253"/>
      <c r="N86" s="253"/>
      <c r="O86" s="253"/>
      <c r="P86" s="253"/>
      <c r="Q86" s="253"/>
      <c r="R86" s="253"/>
      <c r="S86" s="253"/>
      <c r="T86" s="253"/>
      <c r="U86" s="253"/>
      <c r="V86" s="253"/>
      <c r="W86" s="253"/>
      <c r="X86" s="253"/>
      <c r="Y86" s="253"/>
      <c r="Z86" s="255"/>
    </row>
    <row r="87" spans="1:42" s="24" customFormat="1" ht="20.149999999999999" customHeight="1">
      <c r="A87" s="258"/>
      <c r="B87" s="259"/>
      <c r="C87" s="17">
        <v>20</v>
      </c>
      <c r="D87" s="252" t="s">
        <v>75</v>
      </c>
      <c r="E87" s="253"/>
      <c r="F87" s="253"/>
      <c r="G87" s="253"/>
      <c r="H87" s="253"/>
      <c r="I87" s="253"/>
      <c r="J87" s="253"/>
      <c r="K87" s="253"/>
      <c r="L87" s="253"/>
      <c r="M87" s="253"/>
      <c r="N87" s="254"/>
      <c r="O87" s="17"/>
      <c r="P87" s="252" t="s">
        <v>76</v>
      </c>
      <c r="Q87" s="253"/>
      <c r="R87" s="253"/>
      <c r="S87" s="253"/>
      <c r="T87" s="253"/>
      <c r="U87" s="253"/>
      <c r="V87" s="253"/>
      <c r="W87" s="253"/>
      <c r="X87" s="253"/>
      <c r="Y87" s="253"/>
      <c r="Z87" s="255"/>
    </row>
    <row r="88" spans="1:42" s="24" customFormat="1" ht="20.149999999999999" customHeight="1">
      <c r="A88" s="258"/>
      <c r="B88" s="259"/>
      <c r="C88" s="17"/>
      <c r="D88" s="252" t="s">
        <v>77</v>
      </c>
      <c r="E88" s="253"/>
      <c r="F88" s="253"/>
      <c r="G88" s="253"/>
      <c r="H88" s="253"/>
      <c r="I88" s="253"/>
      <c r="J88" s="253"/>
      <c r="K88" s="253"/>
      <c r="L88" s="253"/>
      <c r="M88" s="253"/>
      <c r="N88" s="254"/>
      <c r="O88" s="17"/>
      <c r="P88" s="252" t="s">
        <v>78</v>
      </c>
      <c r="Q88" s="253"/>
      <c r="R88" s="253"/>
      <c r="S88" s="253"/>
      <c r="T88" s="253"/>
      <c r="U88" s="253"/>
      <c r="V88" s="253"/>
      <c r="W88" s="253"/>
      <c r="X88" s="253"/>
      <c r="Y88" s="253"/>
      <c r="Z88" s="255"/>
    </row>
    <row r="89" spans="1:42" s="24" customFormat="1" ht="20.149999999999999" customHeight="1">
      <c r="A89" s="258"/>
      <c r="B89" s="259"/>
      <c r="C89" s="17"/>
      <c r="D89" s="252" t="s">
        <v>79</v>
      </c>
      <c r="E89" s="253"/>
      <c r="F89" s="253"/>
      <c r="G89" s="253"/>
      <c r="H89" s="253"/>
      <c r="I89" s="253"/>
      <c r="J89" s="253"/>
      <c r="K89" s="253"/>
      <c r="L89" s="253"/>
      <c r="M89" s="253"/>
      <c r="N89" s="254"/>
      <c r="O89" s="17"/>
      <c r="P89" s="252" t="s">
        <v>80</v>
      </c>
      <c r="Q89" s="253"/>
      <c r="R89" s="253"/>
      <c r="S89" s="253"/>
      <c r="T89" s="253"/>
      <c r="U89" s="253"/>
      <c r="V89" s="253"/>
      <c r="W89" s="253"/>
      <c r="X89" s="253"/>
      <c r="Y89" s="253"/>
      <c r="Z89" s="255"/>
    </row>
    <row r="90" spans="1:42" s="24" customFormat="1" ht="20.149999999999999" customHeight="1" thickBot="1">
      <c r="A90" s="260"/>
      <c r="B90" s="261"/>
      <c r="C90" s="161"/>
      <c r="D90" s="235" t="s">
        <v>81</v>
      </c>
      <c r="E90" s="236"/>
      <c r="F90" s="236"/>
      <c r="G90" s="236"/>
      <c r="H90" s="236"/>
      <c r="I90" s="236"/>
      <c r="J90" s="236"/>
      <c r="K90" s="236"/>
      <c r="L90" s="236"/>
      <c r="M90" s="236"/>
      <c r="N90" s="237"/>
      <c r="O90" s="161"/>
      <c r="P90" s="235" t="s">
        <v>82</v>
      </c>
      <c r="Q90" s="236"/>
      <c r="R90" s="236"/>
      <c r="S90" s="236"/>
      <c r="T90" s="236"/>
      <c r="U90" s="236"/>
      <c r="V90" s="236"/>
      <c r="W90" s="236"/>
      <c r="X90" s="236"/>
      <c r="Y90" s="236"/>
      <c r="Z90" s="238"/>
    </row>
    <row r="91" spans="1:42" ht="14.25" customHeight="1"/>
    <row r="92" spans="1:42" ht="25" customHeight="1" thickBot="1">
      <c r="A92" s="181" t="s">
        <v>83</v>
      </c>
      <c r="B92" s="183"/>
      <c r="C92" s="21"/>
      <c r="D92" s="21"/>
      <c r="E92" s="21"/>
      <c r="F92" s="21"/>
      <c r="G92" s="21"/>
      <c r="H92" s="21"/>
      <c r="I92" s="21"/>
      <c r="J92" s="21"/>
      <c r="K92" s="22"/>
      <c r="L92" s="22"/>
      <c r="M92" s="22"/>
      <c r="N92" s="22"/>
      <c r="O92" s="22"/>
      <c r="P92" s="22"/>
      <c r="Q92" s="22"/>
      <c r="R92" s="22"/>
      <c r="S92" s="22"/>
      <c r="T92" s="22"/>
      <c r="U92" s="22"/>
      <c r="V92" s="22"/>
      <c r="W92" s="22"/>
      <c r="X92" s="22"/>
      <c r="Y92" s="22"/>
      <c r="Z92" s="22"/>
    </row>
    <row r="93" spans="1:42" s="24" customFormat="1" ht="75" customHeight="1" thickBot="1">
      <c r="A93" s="239" t="s">
        <v>84</v>
      </c>
      <c r="B93" s="240"/>
      <c r="C93" s="241"/>
      <c r="D93" s="242"/>
      <c r="E93" s="242"/>
      <c r="F93" s="242"/>
      <c r="G93" s="242"/>
      <c r="H93" s="242"/>
      <c r="I93" s="242"/>
      <c r="J93" s="242"/>
      <c r="K93" s="242"/>
      <c r="L93" s="242"/>
      <c r="M93" s="242"/>
      <c r="N93" s="242"/>
      <c r="O93" s="242"/>
      <c r="P93" s="242"/>
      <c r="Q93" s="242"/>
      <c r="R93" s="242"/>
      <c r="S93" s="242"/>
      <c r="T93" s="242"/>
      <c r="U93" s="242"/>
      <c r="V93" s="242"/>
      <c r="W93" s="242"/>
      <c r="X93" s="242"/>
      <c r="Y93" s="242"/>
      <c r="Z93" s="243"/>
    </row>
    <row r="94" spans="1:42" ht="14.25" customHeight="1"/>
    <row r="95" spans="1:42" ht="25" customHeight="1" thickBot="1">
      <c r="A95" s="181" t="s">
        <v>85</v>
      </c>
      <c r="B95" s="183"/>
      <c r="C95" s="21"/>
      <c r="D95" s="21"/>
      <c r="E95" s="21"/>
      <c r="F95" s="21"/>
      <c r="G95" s="21"/>
      <c r="H95" s="21"/>
      <c r="I95" s="21"/>
      <c r="J95" s="21"/>
      <c r="K95" s="22"/>
      <c r="L95" s="22"/>
      <c r="M95" s="22"/>
      <c r="N95" s="22"/>
      <c r="O95" s="22"/>
      <c r="P95" s="22"/>
      <c r="Q95" s="22"/>
      <c r="R95" s="22"/>
      <c r="S95" s="22"/>
      <c r="T95" s="22"/>
      <c r="U95" s="22"/>
      <c r="V95" s="22"/>
      <c r="W95" s="22"/>
      <c r="X95" s="22"/>
      <c r="Y95" s="22"/>
      <c r="Z95" s="22"/>
    </row>
    <row r="96" spans="1:42" ht="33" customHeight="1">
      <c r="A96" s="244" t="s">
        <v>245</v>
      </c>
      <c r="B96" s="245"/>
      <c r="C96" s="246" t="s">
        <v>246</v>
      </c>
      <c r="D96" s="247"/>
      <c r="E96" s="247"/>
      <c r="F96" s="247"/>
      <c r="G96" s="247"/>
      <c r="H96" s="247"/>
      <c r="I96" s="247"/>
      <c r="J96" s="247"/>
      <c r="K96" s="248"/>
      <c r="L96" s="249" t="s">
        <v>87</v>
      </c>
      <c r="M96" s="249"/>
      <c r="N96" s="249"/>
      <c r="O96" s="249"/>
      <c r="P96" s="249"/>
      <c r="Q96" s="250" t="s">
        <v>247</v>
      </c>
      <c r="R96" s="250"/>
      <c r="S96" s="250"/>
      <c r="T96" s="250"/>
      <c r="U96" s="250"/>
      <c r="V96" s="250"/>
      <c r="W96" s="250"/>
      <c r="X96" s="250"/>
      <c r="Y96" s="250"/>
      <c r="Z96" s="251"/>
      <c r="AB96" t="s">
        <v>88</v>
      </c>
    </row>
    <row r="97" spans="1:35" ht="33" customHeight="1">
      <c r="A97" s="228"/>
      <c r="B97" s="229"/>
      <c r="C97" s="217"/>
      <c r="D97" s="218"/>
      <c r="E97" s="218"/>
      <c r="F97" s="218"/>
      <c r="G97" s="218"/>
      <c r="H97" s="218"/>
      <c r="I97" s="218"/>
      <c r="J97" s="218"/>
      <c r="K97" s="219"/>
      <c r="L97" s="232"/>
      <c r="M97" s="232"/>
      <c r="N97" s="232"/>
      <c r="O97" s="232"/>
      <c r="P97" s="232"/>
      <c r="Q97" s="505" t="s">
        <v>248</v>
      </c>
      <c r="R97" s="505"/>
      <c r="S97" s="505"/>
      <c r="T97" s="505"/>
      <c r="U97" s="505"/>
      <c r="V97" s="505"/>
      <c r="W97" s="505"/>
      <c r="X97" s="505"/>
      <c r="Y97" s="505"/>
      <c r="Z97" s="506"/>
    </row>
    <row r="98" spans="1:35" ht="33" customHeight="1">
      <c r="A98" s="228"/>
      <c r="B98" s="229"/>
      <c r="C98" s="217"/>
      <c r="D98" s="218"/>
      <c r="E98" s="218"/>
      <c r="F98" s="218"/>
      <c r="G98" s="218"/>
      <c r="H98" s="218"/>
      <c r="I98" s="218"/>
      <c r="J98" s="218"/>
      <c r="K98" s="219"/>
      <c r="L98" s="232"/>
      <c r="M98" s="232"/>
      <c r="N98" s="232"/>
      <c r="O98" s="232"/>
      <c r="P98" s="232"/>
      <c r="Q98" s="212" t="s">
        <v>249</v>
      </c>
      <c r="R98" s="212"/>
      <c r="S98" s="212"/>
      <c r="T98" s="212"/>
      <c r="U98" s="212"/>
      <c r="V98" s="212"/>
      <c r="W98" s="212"/>
      <c r="X98" s="212"/>
      <c r="Y98" s="212"/>
      <c r="Z98" s="227"/>
    </row>
    <row r="99" spans="1:35" ht="33" customHeight="1">
      <c r="A99" s="228" t="s">
        <v>250</v>
      </c>
      <c r="B99" s="229"/>
      <c r="C99" s="195" t="s">
        <v>90</v>
      </c>
      <c r="D99" s="230" t="s">
        <v>251</v>
      </c>
      <c r="E99" s="230"/>
      <c r="F99" s="230"/>
      <c r="G99" s="230"/>
      <c r="H99" s="230"/>
      <c r="I99" s="230"/>
      <c r="J99" s="230"/>
      <c r="K99" s="231"/>
      <c r="L99" s="232" t="s">
        <v>91</v>
      </c>
      <c r="M99" s="232"/>
      <c r="N99" s="232"/>
      <c r="O99" s="232"/>
      <c r="P99" s="232"/>
      <c r="Q99" s="505" t="s">
        <v>252</v>
      </c>
      <c r="R99" s="505"/>
      <c r="S99" s="505"/>
      <c r="T99" s="505"/>
      <c r="U99" s="505"/>
      <c r="V99" s="505"/>
      <c r="W99" s="505"/>
      <c r="X99" s="505"/>
      <c r="Y99" s="505"/>
      <c r="Z99" s="506"/>
    </row>
    <row r="100" spans="1:35" ht="33" customHeight="1">
      <c r="A100" s="228"/>
      <c r="B100" s="229"/>
      <c r="C100" s="195" t="s">
        <v>92</v>
      </c>
      <c r="D100" s="233" t="s">
        <v>253</v>
      </c>
      <c r="E100" s="233"/>
      <c r="F100" s="233"/>
      <c r="G100" s="233"/>
      <c r="H100" s="233"/>
      <c r="I100" s="233"/>
      <c r="J100" s="233"/>
      <c r="K100" s="234"/>
      <c r="L100" s="232"/>
      <c r="M100" s="232"/>
      <c r="N100" s="232"/>
      <c r="O100" s="232"/>
      <c r="P100" s="232"/>
      <c r="Q100" s="505"/>
      <c r="R100" s="505"/>
      <c r="S100" s="505"/>
      <c r="T100" s="505"/>
      <c r="U100" s="505"/>
      <c r="V100" s="505"/>
      <c r="W100" s="505"/>
      <c r="X100" s="505"/>
      <c r="Y100" s="505"/>
      <c r="Z100" s="506"/>
    </row>
    <row r="101" spans="1:35" ht="13.5" customHeight="1">
      <c r="A101" s="381" t="s">
        <v>93</v>
      </c>
      <c r="B101" s="382"/>
      <c r="C101" s="359" t="s">
        <v>17</v>
      </c>
      <c r="D101" s="359"/>
      <c r="E101" s="359"/>
      <c r="F101" s="359"/>
      <c r="G101" s="359"/>
      <c r="H101" s="359"/>
      <c r="I101" s="359"/>
      <c r="J101" s="359"/>
      <c r="K101" s="359" t="s">
        <v>94</v>
      </c>
      <c r="L101" s="359"/>
      <c r="M101" s="359"/>
      <c r="N101" s="359"/>
      <c r="O101" s="359"/>
      <c r="P101" s="359"/>
      <c r="Q101" s="359"/>
      <c r="R101" s="359"/>
      <c r="S101" s="359"/>
      <c r="T101" s="359"/>
      <c r="U101" s="359"/>
      <c r="V101" s="359"/>
      <c r="W101" s="359"/>
      <c r="X101" s="359"/>
      <c r="Y101" s="359"/>
      <c r="Z101" s="359"/>
    </row>
    <row r="102" spans="1:35" ht="45" customHeight="1">
      <c r="A102" s="385"/>
      <c r="B102" s="386"/>
      <c r="C102" s="505" t="s">
        <v>96</v>
      </c>
      <c r="D102" s="505"/>
      <c r="E102" s="505"/>
      <c r="F102" s="505"/>
      <c r="G102" s="505"/>
      <c r="H102" s="505"/>
      <c r="I102" s="505"/>
      <c r="J102" s="505"/>
      <c r="K102" s="212" t="s">
        <v>254</v>
      </c>
      <c r="L102" s="212"/>
      <c r="M102" s="212"/>
      <c r="N102" s="212"/>
      <c r="O102" s="212"/>
      <c r="P102" s="212"/>
      <c r="Q102" s="212"/>
      <c r="R102" s="212"/>
      <c r="S102" s="212"/>
      <c r="T102" s="212"/>
      <c r="U102" s="212"/>
      <c r="V102" s="212"/>
      <c r="W102" s="212"/>
      <c r="X102" s="212"/>
      <c r="Y102" s="212"/>
      <c r="Z102" s="212"/>
      <c r="AB102" t="s">
        <v>95</v>
      </c>
      <c r="AC102" t="s">
        <v>96</v>
      </c>
      <c r="AD102" t="s">
        <v>97</v>
      </c>
      <c r="AE102" t="s">
        <v>98</v>
      </c>
    </row>
    <row r="103" spans="1:35" ht="33" customHeight="1">
      <c r="A103" s="214" t="s">
        <v>99</v>
      </c>
      <c r="B103" s="370"/>
      <c r="C103" s="212"/>
      <c r="D103" s="213" t="s">
        <v>100</v>
      </c>
      <c r="E103" s="213"/>
      <c r="F103" s="213"/>
      <c r="G103" s="213"/>
      <c r="H103" s="213"/>
      <c r="I103" s="212"/>
      <c r="J103" s="213" t="s">
        <v>101</v>
      </c>
      <c r="K103" s="213"/>
      <c r="L103" s="213"/>
      <c r="M103" s="213"/>
      <c r="N103" s="213"/>
      <c r="O103" s="212" t="s">
        <v>255</v>
      </c>
      <c r="P103" s="226" t="s">
        <v>102</v>
      </c>
      <c r="Q103" s="226"/>
      <c r="R103" s="226"/>
      <c r="S103" s="226"/>
      <c r="T103" s="226"/>
      <c r="U103" s="212"/>
      <c r="V103" s="213" t="s">
        <v>103</v>
      </c>
      <c r="W103" s="213"/>
      <c r="X103" s="213"/>
      <c r="Y103" s="213"/>
      <c r="Z103" s="225"/>
      <c r="AF103" t="s">
        <v>88</v>
      </c>
    </row>
    <row r="104" spans="1:35" ht="33" customHeight="1">
      <c r="A104" s="215"/>
      <c r="B104" s="371"/>
      <c r="C104" s="212"/>
      <c r="D104" s="213"/>
      <c r="E104" s="213"/>
      <c r="F104" s="213"/>
      <c r="G104" s="213"/>
      <c r="H104" s="213"/>
      <c r="I104" s="212"/>
      <c r="J104" s="213"/>
      <c r="K104" s="213"/>
      <c r="L104" s="213"/>
      <c r="M104" s="213"/>
      <c r="N104" s="213"/>
      <c r="O104" s="212"/>
      <c r="P104" s="226" t="s">
        <v>256</v>
      </c>
      <c r="Q104" s="226"/>
      <c r="R104" s="226"/>
      <c r="S104" s="226"/>
      <c r="T104" s="226"/>
      <c r="U104" s="212"/>
      <c r="V104" s="213"/>
      <c r="W104" s="213"/>
      <c r="X104" s="213"/>
      <c r="Y104" s="213"/>
      <c r="Z104" s="225"/>
    </row>
    <row r="105" spans="1:35" ht="33" customHeight="1">
      <c r="A105" s="215"/>
      <c r="B105" s="371"/>
      <c r="C105" s="212"/>
      <c r="D105" s="213" t="s">
        <v>104</v>
      </c>
      <c r="E105" s="213"/>
      <c r="F105" s="213"/>
      <c r="G105" s="213"/>
      <c r="H105" s="213"/>
      <c r="I105" s="212" t="s">
        <v>255</v>
      </c>
      <c r="J105" s="213" t="s">
        <v>105</v>
      </c>
      <c r="K105" s="213"/>
      <c r="L105" s="213"/>
      <c r="M105" s="213"/>
      <c r="N105" s="213"/>
      <c r="O105" s="212"/>
      <c r="P105" s="213" t="s">
        <v>106</v>
      </c>
      <c r="Q105" s="213"/>
      <c r="R105" s="213"/>
      <c r="S105" s="213"/>
      <c r="T105" s="213"/>
      <c r="U105" s="212"/>
      <c r="V105" s="213" t="s">
        <v>107</v>
      </c>
      <c r="W105" s="213"/>
      <c r="X105" s="213"/>
      <c r="Y105" s="213"/>
      <c r="Z105" s="225"/>
    </row>
    <row r="106" spans="1:35" ht="33" customHeight="1">
      <c r="A106" s="215"/>
      <c r="B106" s="371"/>
      <c r="C106" s="212"/>
      <c r="D106" s="213"/>
      <c r="E106" s="213"/>
      <c r="F106" s="213"/>
      <c r="G106" s="213"/>
      <c r="H106" s="213"/>
      <c r="I106" s="212"/>
      <c r="J106" s="213" t="s">
        <v>257</v>
      </c>
      <c r="K106" s="213"/>
      <c r="L106" s="213"/>
      <c r="M106" s="213"/>
      <c r="N106" s="213"/>
      <c r="O106" s="212"/>
      <c r="P106" s="213"/>
      <c r="Q106" s="213"/>
      <c r="R106" s="213"/>
      <c r="S106" s="213"/>
      <c r="T106" s="213"/>
      <c r="U106" s="212"/>
      <c r="V106" s="213"/>
      <c r="W106" s="213"/>
      <c r="X106" s="213"/>
      <c r="Y106" s="213"/>
      <c r="Z106" s="225"/>
    </row>
    <row r="107" spans="1:35" ht="42" customHeight="1">
      <c r="A107" s="215"/>
      <c r="B107" s="371"/>
      <c r="C107" s="212"/>
      <c r="D107" s="213" t="s">
        <v>108</v>
      </c>
      <c r="E107" s="213"/>
      <c r="F107" s="213"/>
      <c r="G107" s="213"/>
      <c r="H107" s="213"/>
      <c r="I107" s="212"/>
      <c r="J107" s="213" t="s">
        <v>109</v>
      </c>
      <c r="K107" s="213"/>
      <c r="L107" s="213"/>
      <c r="M107" s="213"/>
      <c r="N107" s="213"/>
      <c r="O107" s="212"/>
      <c r="P107" s="213" t="s">
        <v>110</v>
      </c>
      <c r="Q107" s="213"/>
      <c r="R107" s="213"/>
      <c r="S107" s="213"/>
      <c r="T107" s="213"/>
      <c r="U107" s="212"/>
      <c r="V107" s="222" t="s">
        <v>111</v>
      </c>
      <c r="W107" s="223"/>
      <c r="X107" s="223"/>
      <c r="Y107" s="223"/>
      <c r="Z107" s="224"/>
    </row>
    <row r="108" spans="1:35" ht="42" customHeight="1">
      <c r="A108" s="215"/>
      <c r="B108" s="371"/>
      <c r="C108" s="212"/>
      <c r="D108" s="213"/>
      <c r="E108" s="213"/>
      <c r="F108" s="213"/>
      <c r="G108" s="213"/>
      <c r="H108" s="213"/>
      <c r="I108" s="212"/>
      <c r="J108" s="213"/>
      <c r="K108" s="213"/>
      <c r="L108" s="213"/>
      <c r="M108" s="213"/>
      <c r="N108" s="213"/>
      <c r="O108" s="212"/>
      <c r="P108" s="213"/>
      <c r="Q108" s="213"/>
      <c r="R108" s="213"/>
      <c r="S108" s="213"/>
      <c r="T108" s="213"/>
      <c r="U108" s="212"/>
      <c r="V108" s="222"/>
      <c r="W108" s="223"/>
      <c r="X108" s="223"/>
      <c r="Y108" s="223"/>
      <c r="Z108" s="224"/>
    </row>
    <row r="109" spans="1:35" ht="42" customHeight="1">
      <c r="A109" s="215"/>
      <c r="B109" s="371"/>
      <c r="C109" s="16"/>
      <c r="D109" s="208" t="s">
        <v>112</v>
      </c>
      <c r="E109" s="208"/>
      <c r="F109" s="208"/>
      <c r="G109" s="208"/>
      <c r="H109" s="208"/>
      <c r="I109" s="209"/>
      <c r="J109" s="210"/>
      <c r="K109" s="210"/>
      <c r="L109" s="210"/>
      <c r="M109" s="210"/>
      <c r="N109" s="210"/>
      <c r="O109" s="210"/>
      <c r="P109" s="210"/>
      <c r="Q109" s="210"/>
      <c r="R109" s="210"/>
      <c r="S109" s="210"/>
      <c r="T109" s="210"/>
      <c r="U109" s="210"/>
      <c r="V109" s="210"/>
      <c r="W109" s="210"/>
      <c r="X109" s="210"/>
      <c r="Y109" s="210"/>
      <c r="Z109" s="211"/>
    </row>
    <row r="110" spans="1:35" ht="30" customHeight="1">
      <c r="A110" s="214" t="s">
        <v>113</v>
      </c>
      <c r="B110" s="184" t="s">
        <v>114</v>
      </c>
      <c r="C110" s="217" t="s">
        <v>258</v>
      </c>
      <c r="D110" s="218"/>
      <c r="E110" s="218"/>
      <c r="F110" s="218"/>
      <c r="G110" s="218"/>
      <c r="H110" s="219"/>
      <c r="I110" s="209" t="s">
        <v>259</v>
      </c>
      <c r="J110" s="210"/>
      <c r="K110" s="210"/>
      <c r="L110" s="210"/>
      <c r="M110" s="210"/>
      <c r="N110" s="220"/>
      <c r="O110" s="209" t="s">
        <v>260</v>
      </c>
      <c r="P110" s="210"/>
      <c r="Q110" s="210"/>
      <c r="R110" s="210"/>
      <c r="S110" s="210"/>
      <c r="T110" s="220"/>
      <c r="U110" s="217"/>
      <c r="V110" s="218"/>
      <c r="W110" s="218"/>
      <c r="X110" s="218"/>
      <c r="Y110" s="218"/>
      <c r="Z110" s="221"/>
    </row>
    <row r="111" spans="1:35" ht="30" customHeight="1">
      <c r="A111" s="215"/>
      <c r="B111" s="184" t="s">
        <v>115</v>
      </c>
      <c r="C111" s="217" t="s">
        <v>261</v>
      </c>
      <c r="D111" s="218"/>
      <c r="E111" s="218"/>
      <c r="F111" s="218"/>
      <c r="G111" s="218"/>
      <c r="H111" s="219"/>
      <c r="I111" s="209" t="s">
        <v>262</v>
      </c>
      <c r="J111" s="210"/>
      <c r="K111" s="210"/>
      <c r="L111" s="210"/>
      <c r="M111" s="210"/>
      <c r="N111" s="220"/>
      <c r="O111" s="209" t="s">
        <v>263</v>
      </c>
      <c r="P111" s="210"/>
      <c r="Q111" s="210"/>
      <c r="R111" s="210"/>
      <c r="S111" s="210"/>
      <c r="T111" s="220"/>
      <c r="U111" s="217"/>
      <c r="V111" s="218"/>
      <c r="W111" s="218"/>
      <c r="X111" s="218"/>
      <c r="Y111" s="218"/>
      <c r="Z111" s="221"/>
    </row>
    <row r="112" spans="1:35" ht="30" customHeight="1">
      <c r="A112" s="216"/>
      <c r="B112" s="184" t="s">
        <v>116</v>
      </c>
      <c r="C112" s="206" t="s">
        <v>117</v>
      </c>
      <c r="D112" s="206"/>
      <c r="E112" s="206"/>
      <c r="F112" s="206"/>
      <c r="G112" s="206"/>
      <c r="H112" s="206"/>
      <c r="I112" s="205" t="s">
        <v>118</v>
      </c>
      <c r="J112" s="205"/>
      <c r="K112" s="205"/>
      <c r="L112" s="205"/>
      <c r="M112" s="205"/>
      <c r="N112" s="205"/>
      <c r="O112" s="205" t="s">
        <v>117</v>
      </c>
      <c r="P112" s="205"/>
      <c r="Q112" s="205"/>
      <c r="R112" s="205"/>
      <c r="S112" s="205"/>
      <c r="T112" s="205"/>
      <c r="U112" s="206"/>
      <c r="V112" s="206"/>
      <c r="W112" s="206"/>
      <c r="X112" s="206"/>
      <c r="Y112" s="206"/>
      <c r="Z112" s="207"/>
      <c r="AF112" t="s">
        <v>117</v>
      </c>
      <c r="AG112" t="s">
        <v>118</v>
      </c>
      <c r="AH112" t="s">
        <v>119</v>
      </c>
      <c r="AI112" t="s">
        <v>120</v>
      </c>
    </row>
    <row r="113" spans="1:26" ht="152.25" customHeight="1">
      <c r="A113" s="521" t="s">
        <v>121</v>
      </c>
      <c r="B113" s="347"/>
      <c r="C113" s="522" t="s">
        <v>264</v>
      </c>
      <c r="D113" s="523"/>
      <c r="E113" s="523"/>
      <c r="F113" s="523"/>
      <c r="G113" s="523"/>
      <c r="H113" s="523"/>
      <c r="I113" s="523"/>
      <c r="J113" s="523"/>
      <c r="K113" s="523"/>
      <c r="L113" s="523"/>
      <c r="M113" s="523"/>
      <c r="N113" s="523"/>
      <c r="O113" s="523"/>
      <c r="P113" s="523"/>
      <c r="Q113" s="523"/>
      <c r="R113" s="523"/>
      <c r="S113" s="523"/>
      <c r="T113" s="523"/>
      <c r="U113" s="523"/>
      <c r="V113" s="523"/>
      <c r="W113" s="523"/>
      <c r="X113" s="523"/>
      <c r="Y113" s="523"/>
      <c r="Z113" s="523"/>
    </row>
    <row r="114" spans="1:26" ht="114.75" customHeight="1">
      <c r="A114" s="521" t="s">
        <v>122</v>
      </c>
      <c r="B114" s="347"/>
      <c r="C114" s="522" t="s">
        <v>265</v>
      </c>
      <c r="D114" s="523"/>
      <c r="E114" s="523"/>
      <c r="F114" s="523"/>
      <c r="G114" s="523"/>
      <c r="H114" s="523"/>
      <c r="I114" s="523"/>
      <c r="J114" s="523"/>
      <c r="K114" s="523"/>
      <c r="L114" s="523"/>
      <c r="M114" s="523"/>
      <c r="N114" s="523"/>
      <c r="O114" s="523"/>
      <c r="P114" s="523"/>
      <c r="Q114" s="523"/>
      <c r="R114" s="523"/>
      <c r="S114" s="523"/>
      <c r="T114" s="523"/>
      <c r="U114" s="523"/>
      <c r="V114" s="523"/>
      <c r="W114" s="523"/>
      <c r="X114" s="523"/>
      <c r="Y114" s="523"/>
      <c r="Z114" s="523"/>
    </row>
    <row r="115" spans="1:26">
      <c r="A115" s="485" t="s">
        <v>123</v>
      </c>
      <c r="B115" s="516"/>
      <c r="C115" s="373" t="s">
        <v>17</v>
      </c>
      <c r="D115" s="373"/>
      <c r="E115" s="373"/>
      <c r="F115" s="373" t="s">
        <v>124</v>
      </c>
      <c r="G115" s="373"/>
      <c r="H115" s="373"/>
      <c r="I115" s="373"/>
      <c r="J115" s="373"/>
      <c r="K115" s="373"/>
      <c r="L115" s="373"/>
      <c r="M115" s="373"/>
      <c r="N115" s="373"/>
      <c r="O115" s="373"/>
      <c r="P115" s="373"/>
      <c r="Q115" s="373"/>
      <c r="R115" s="373"/>
      <c r="S115" s="373"/>
      <c r="T115" s="373"/>
      <c r="U115" s="373"/>
      <c r="V115" s="373"/>
      <c r="W115" s="373"/>
      <c r="X115" s="373"/>
      <c r="Y115" s="373"/>
      <c r="Z115" s="374"/>
    </row>
    <row r="116" spans="1:26" ht="36.75" customHeight="1" thickBot="1">
      <c r="A116" s="383"/>
      <c r="B116" s="384"/>
      <c r="C116" s="517" t="s">
        <v>194</v>
      </c>
      <c r="D116" s="518"/>
      <c r="E116" s="519"/>
      <c r="F116" s="520" t="s">
        <v>266</v>
      </c>
      <c r="G116" s="298"/>
      <c r="H116" s="298"/>
      <c r="I116" s="298"/>
      <c r="J116" s="298"/>
      <c r="K116" s="298"/>
      <c r="L116" s="298"/>
      <c r="M116" s="298"/>
      <c r="N116" s="298"/>
      <c r="O116" s="298"/>
      <c r="P116" s="298"/>
      <c r="Q116" s="298"/>
      <c r="R116" s="298"/>
      <c r="S116" s="298"/>
      <c r="T116" s="298"/>
      <c r="U116" s="298"/>
      <c r="V116" s="298"/>
      <c r="W116" s="298"/>
      <c r="X116" s="298"/>
      <c r="Y116" s="298"/>
      <c r="Z116" s="299"/>
    </row>
    <row r="122" spans="1:26" ht="28.5" customHeight="1"/>
    <row r="123" spans="1:26" ht="28.5" customHeight="1"/>
  </sheetData>
  <mergeCells count="305">
    <mergeCell ref="A115:B116"/>
    <mergeCell ref="C115:E115"/>
    <mergeCell ref="F115:Z115"/>
    <mergeCell ref="C116:E116"/>
    <mergeCell ref="F116:Z116"/>
    <mergeCell ref="A101:B102"/>
    <mergeCell ref="C101:J101"/>
    <mergeCell ref="K101:Z101"/>
    <mergeCell ref="C102:J102"/>
    <mergeCell ref="K102:Z102"/>
    <mergeCell ref="A113:B113"/>
    <mergeCell ref="C113:Z113"/>
    <mergeCell ref="A114:B114"/>
    <mergeCell ref="C114:Z114"/>
    <mergeCell ref="D109:H109"/>
    <mergeCell ref="I109:Z109"/>
    <mergeCell ref="A110:A112"/>
    <mergeCell ref="C110:H110"/>
    <mergeCell ref="I110:N110"/>
    <mergeCell ref="O110:T110"/>
    <mergeCell ref="U110:Z110"/>
    <mergeCell ref="C111:H111"/>
    <mergeCell ref="I111:N111"/>
    <mergeCell ref="O111:T111"/>
    <mergeCell ref="X42:Z42"/>
    <mergeCell ref="C43:K45"/>
    <mergeCell ref="L43:N43"/>
    <mergeCell ref="O43:Q43"/>
    <mergeCell ref="R43:T43"/>
    <mergeCell ref="U43:W43"/>
    <mergeCell ref="X43:Z43"/>
    <mergeCell ref="L44:N44"/>
    <mergeCell ref="O44:Q44"/>
    <mergeCell ref="R44:T44"/>
    <mergeCell ref="U44:W44"/>
    <mergeCell ref="X44:Z44"/>
    <mergeCell ref="L45:N45"/>
    <mergeCell ref="O45:Q45"/>
    <mergeCell ref="R45:T45"/>
    <mergeCell ref="U45:W45"/>
    <mergeCell ref="X45:Z45"/>
    <mergeCell ref="B46:B49"/>
    <mergeCell ref="C46:K46"/>
    <mergeCell ref="L46:N46"/>
    <mergeCell ref="O46:Q46"/>
    <mergeCell ref="R46:T46"/>
    <mergeCell ref="U46:W46"/>
    <mergeCell ref="X46:Z46"/>
    <mergeCell ref="C47:K49"/>
    <mergeCell ref="L47:N47"/>
    <mergeCell ref="O47:Q47"/>
    <mergeCell ref="R47:T47"/>
    <mergeCell ref="U47:W47"/>
    <mergeCell ref="X47:Z47"/>
    <mergeCell ref="L48:N48"/>
    <mergeCell ref="O48:Q48"/>
    <mergeCell ref="R48:T48"/>
    <mergeCell ref="U48:W48"/>
    <mergeCell ref="X48:Z48"/>
    <mergeCell ref="L49:N49"/>
    <mergeCell ref="O49:Q49"/>
    <mergeCell ref="U111:Z111"/>
    <mergeCell ref="C112:H112"/>
    <mergeCell ref="I112:N112"/>
    <mergeCell ref="O112:T112"/>
    <mergeCell ref="U112:Z112"/>
    <mergeCell ref="U105:U106"/>
    <mergeCell ref="V105:Z105"/>
    <mergeCell ref="D106:H106"/>
    <mergeCell ref="J106:N106"/>
    <mergeCell ref="P106:T106"/>
    <mergeCell ref="V106:Z106"/>
    <mergeCell ref="C107:C108"/>
    <mergeCell ref="D107:H107"/>
    <mergeCell ref="I107:I108"/>
    <mergeCell ref="J107:N107"/>
    <mergeCell ref="O107:O108"/>
    <mergeCell ref="P107:T107"/>
    <mergeCell ref="U107:U108"/>
    <mergeCell ref="V107:Z107"/>
    <mergeCell ref="D108:H108"/>
    <mergeCell ref="J108:N108"/>
    <mergeCell ref="P108:T108"/>
    <mergeCell ref="V108:Z108"/>
    <mergeCell ref="A99:B100"/>
    <mergeCell ref="D99:K99"/>
    <mergeCell ref="L99:P100"/>
    <mergeCell ref="Q99:Z100"/>
    <mergeCell ref="D100:K100"/>
    <mergeCell ref="A103:B109"/>
    <mergeCell ref="C103:C104"/>
    <mergeCell ref="D103:H103"/>
    <mergeCell ref="I103:I104"/>
    <mergeCell ref="J103:N103"/>
    <mergeCell ref="O103:O104"/>
    <mergeCell ref="C105:C106"/>
    <mergeCell ref="D105:H105"/>
    <mergeCell ref="I105:I106"/>
    <mergeCell ref="J105:N105"/>
    <mergeCell ref="P103:T103"/>
    <mergeCell ref="U103:U104"/>
    <mergeCell ref="V103:Z103"/>
    <mergeCell ref="D104:H104"/>
    <mergeCell ref="J104:N104"/>
    <mergeCell ref="P104:T104"/>
    <mergeCell ref="V104:Z104"/>
    <mergeCell ref="O105:O106"/>
    <mergeCell ref="P105:T105"/>
    <mergeCell ref="D90:N90"/>
    <mergeCell ref="P90:Z90"/>
    <mergeCell ref="A93:B93"/>
    <mergeCell ref="C93:Z93"/>
    <mergeCell ref="A96:B98"/>
    <mergeCell ref="C96:K96"/>
    <mergeCell ref="L96:P98"/>
    <mergeCell ref="Q96:Z96"/>
    <mergeCell ref="C97:K97"/>
    <mergeCell ref="Q97:Z97"/>
    <mergeCell ref="C98:K98"/>
    <mergeCell ref="Q98:Z98"/>
    <mergeCell ref="A59:Z59"/>
    <mergeCell ref="A60:B63"/>
    <mergeCell ref="D60:Z60"/>
    <mergeCell ref="C61:G61"/>
    <mergeCell ref="J61:O61"/>
    <mergeCell ref="R61:Z61"/>
    <mergeCell ref="C62:Z62"/>
    <mergeCell ref="C63:Z63"/>
    <mergeCell ref="A80:B90"/>
    <mergeCell ref="D80:Z80"/>
    <mergeCell ref="C81:G81"/>
    <mergeCell ref="J81:O81"/>
    <mergeCell ref="R81:Z81"/>
    <mergeCell ref="C82:Z82"/>
    <mergeCell ref="C83:Z83"/>
    <mergeCell ref="C84:Z84"/>
    <mergeCell ref="C85:Z85"/>
    <mergeCell ref="C86:Z86"/>
    <mergeCell ref="D87:N87"/>
    <mergeCell ref="P87:Z87"/>
    <mergeCell ref="D88:N88"/>
    <mergeCell ref="P88:Z88"/>
    <mergeCell ref="D89:N89"/>
    <mergeCell ref="P89:Z89"/>
    <mergeCell ref="X40:Z40"/>
    <mergeCell ref="L41:N41"/>
    <mergeCell ref="O41:Q41"/>
    <mergeCell ref="R41:T41"/>
    <mergeCell ref="U41:W41"/>
    <mergeCell ref="X41:Z41"/>
    <mergeCell ref="A50:B50"/>
    <mergeCell ref="C50:Z50"/>
    <mergeCell ref="A53:B58"/>
    <mergeCell ref="C53:Z53"/>
    <mergeCell ref="C54:Z54"/>
    <mergeCell ref="C55:Z55"/>
    <mergeCell ref="C56:Z56"/>
    <mergeCell ref="C57:Z57"/>
    <mergeCell ref="C58:Z58"/>
    <mergeCell ref="R49:T49"/>
    <mergeCell ref="U49:W49"/>
    <mergeCell ref="X49:Z49"/>
    <mergeCell ref="B42:B45"/>
    <mergeCell ref="C42:K42"/>
    <mergeCell ref="L42:N42"/>
    <mergeCell ref="O42:Q42"/>
    <mergeCell ref="R42:T42"/>
    <mergeCell ref="U42:W42"/>
    <mergeCell ref="U35:Z35"/>
    <mergeCell ref="C36:K37"/>
    <mergeCell ref="L36:N36"/>
    <mergeCell ref="O36:T36"/>
    <mergeCell ref="U36:Z36"/>
    <mergeCell ref="L37:N37"/>
    <mergeCell ref="O37:T37"/>
    <mergeCell ref="U37:Z37"/>
    <mergeCell ref="B38:B41"/>
    <mergeCell ref="C38:K38"/>
    <mergeCell ref="L38:N38"/>
    <mergeCell ref="O38:Q38"/>
    <mergeCell ref="R38:T38"/>
    <mergeCell ref="U38:W38"/>
    <mergeCell ref="U40:W40"/>
    <mergeCell ref="X38:Z38"/>
    <mergeCell ref="C39:K41"/>
    <mergeCell ref="L39:N39"/>
    <mergeCell ref="O39:Q39"/>
    <mergeCell ref="R39:T39"/>
    <mergeCell ref="U39:W39"/>
    <mergeCell ref="X39:Z39"/>
    <mergeCell ref="L40:N40"/>
    <mergeCell ref="O40:Q40"/>
    <mergeCell ref="U31:W31"/>
    <mergeCell ref="X31:Z31"/>
    <mergeCell ref="C32:K34"/>
    <mergeCell ref="L32:N32"/>
    <mergeCell ref="O32:Q32"/>
    <mergeCell ref="R32:T32"/>
    <mergeCell ref="U32:W32"/>
    <mergeCell ref="X32:Z32"/>
    <mergeCell ref="L33:N33"/>
    <mergeCell ref="O33:Q33"/>
    <mergeCell ref="U33:W33"/>
    <mergeCell ref="X33:Z33"/>
    <mergeCell ref="L34:N34"/>
    <mergeCell ref="O34:Q34"/>
    <mergeCell ref="R34:T34"/>
    <mergeCell ref="U34:W34"/>
    <mergeCell ref="X34:Z34"/>
    <mergeCell ref="A31:A41"/>
    <mergeCell ref="B31:B34"/>
    <mergeCell ref="C31:K31"/>
    <mergeCell ref="L31:N31"/>
    <mergeCell ref="O31:Q31"/>
    <mergeCell ref="R31:T31"/>
    <mergeCell ref="R33:T33"/>
    <mergeCell ref="B35:B37"/>
    <mergeCell ref="C35:K35"/>
    <mergeCell ref="L35:N35"/>
    <mergeCell ref="O35:T35"/>
    <mergeCell ref="R40:T40"/>
    <mergeCell ref="A24:B24"/>
    <mergeCell ref="A27:B27"/>
    <mergeCell ref="C27:Z27"/>
    <mergeCell ref="A28:B30"/>
    <mergeCell ref="C28:J28"/>
    <mergeCell ref="K28:Z28"/>
    <mergeCell ref="C29:G29"/>
    <mergeCell ref="H29:Z29"/>
    <mergeCell ref="C30:Z30"/>
    <mergeCell ref="A22:B23"/>
    <mergeCell ref="C22:F22"/>
    <mergeCell ref="G22:J22"/>
    <mergeCell ref="K22:N22"/>
    <mergeCell ref="O22:R22"/>
    <mergeCell ref="S22:V22"/>
    <mergeCell ref="W22:Z22"/>
    <mergeCell ref="C23:F23"/>
    <mergeCell ref="G23:J23"/>
    <mergeCell ref="K23:N23"/>
    <mergeCell ref="O23:R23"/>
    <mergeCell ref="S23:V23"/>
    <mergeCell ref="W23:Z23"/>
    <mergeCell ref="C18:E18"/>
    <mergeCell ref="F18:Z18"/>
    <mergeCell ref="A19:B19"/>
    <mergeCell ref="C19:E19"/>
    <mergeCell ref="F19:Z19"/>
    <mergeCell ref="A20:B20"/>
    <mergeCell ref="C20:Z20"/>
    <mergeCell ref="A21:B21"/>
    <mergeCell ref="C21:Z21"/>
    <mergeCell ref="A12:B12"/>
    <mergeCell ref="C12:Z12"/>
    <mergeCell ref="A13:Z13"/>
    <mergeCell ref="A14:B14"/>
    <mergeCell ref="C14:E14"/>
    <mergeCell ref="F14:Z14"/>
    <mergeCell ref="A15:A17"/>
    <mergeCell ref="C15:E15"/>
    <mergeCell ref="F15:Z15"/>
    <mergeCell ref="C16:E16"/>
    <mergeCell ref="F16:Z16"/>
    <mergeCell ref="C17:E17"/>
    <mergeCell ref="F17:Z17"/>
    <mergeCell ref="A2:Z2"/>
    <mergeCell ref="I3:J3"/>
    <mergeCell ref="L3:M3"/>
    <mergeCell ref="A9:B9"/>
    <mergeCell ref="C9:Z9"/>
    <mergeCell ref="A10:B10"/>
    <mergeCell ref="C10:Z10"/>
    <mergeCell ref="A11:B11"/>
    <mergeCell ref="C11:Z11"/>
    <mergeCell ref="A5:B6"/>
    <mergeCell ref="C5:Z5"/>
    <mergeCell ref="C6:Z6"/>
    <mergeCell ref="A68:B71"/>
    <mergeCell ref="D68:Z68"/>
    <mergeCell ref="C69:G69"/>
    <mergeCell ref="J69:O69"/>
    <mergeCell ref="R69:Z69"/>
    <mergeCell ref="C70:Z70"/>
    <mergeCell ref="C71:Z71"/>
    <mergeCell ref="A64:B67"/>
    <mergeCell ref="D64:Z64"/>
    <mergeCell ref="C65:G65"/>
    <mergeCell ref="J65:O65"/>
    <mergeCell ref="R65:Z65"/>
    <mergeCell ref="C66:Z66"/>
    <mergeCell ref="C67:Z67"/>
    <mergeCell ref="A76:B79"/>
    <mergeCell ref="D76:Z76"/>
    <mergeCell ref="C77:G77"/>
    <mergeCell ref="J77:O77"/>
    <mergeCell ref="R77:Z77"/>
    <mergeCell ref="C78:Z78"/>
    <mergeCell ref="C79:Z79"/>
    <mergeCell ref="A72:B75"/>
    <mergeCell ref="D72:Z72"/>
    <mergeCell ref="C73:G73"/>
    <mergeCell ref="J73:O73"/>
    <mergeCell ref="R73:Z73"/>
    <mergeCell ref="C74:Z74"/>
    <mergeCell ref="C75:Z75"/>
  </mergeCells>
  <phoneticPr fontId="20"/>
  <dataValidations count="10">
    <dataValidation type="list" allowBlank="1" showInputMessage="1" showErrorMessage="1" sqref="C15:E19 C116:E116" xr:uid="{C3A2AACD-AD21-4EA7-BCA3-C14ECDF06CAC}">
      <formula1>$AB$15:$AC$15</formula1>
    </dataValidation>
    <dataValidation type="list" allowBlank="1" showInputMessage="1" showErrorMessage="1" sqref="K3:K4 K7" xr:uid="{EA862313-91C4-4586-B6C4-926CFFE2886F}">
      <formula1>$AB$3:$AC$3</formula1>
    </dataValidation>
    <dataValidation type="list" allowBlank="1" showInputMessage="1" showErrorMessage="1" sqref="C112:Z112" xr:uid="{BBA4FDC0-FA6B-4ADD-91A6-6991EAEAD854}">
      <formula1>$AF$112:$AJ$112</formula1>
    </dataValidation>
    <dataValidation type="list" allowBlank="1" showInputMessage="1" showErrorMessage="1" sqref="C103:C109 I103:I108 O103:O108 U103:U108" xr:uid="{C8CC6589-AE33-4C27-82FE-2C33E3A892A6}">
      <formula1>$AF$103</formula1>
    </dataValidation>
    <dataValidation type="list" allowBlank="1" showInputMessage="1" showErrorMessage="1" sqref="H81 P81" xr:uid="{C752E9EF-EB77-478E-B799-A118068F28DF}">
      <formula1>$AE$81:$AP$81</formula1>
    </dataValidation>
    <dataValidation type="list" allowBlank="1" showInputMessage="1" showErrorMessage="1" sqref="H61 P61 H65 P65 H69 P69 H73 P73 H77 P77" xr:uid="{527E78A3-E7C5-4998-B1A4-A14730161920}">
      <formula1>$AE$61:$AP$61</formula1>
    </dataValidation>
    <dataValidation type="list" allowBlank="1" showInputMessage="1" showErrorMessage="1" sqref="K28:Z28" xr:uid="{9D90F44C-9CBF-4A95-9FF8-03222BD3974E}">
      <formula1>$AB$28:$AD$28</formula1>
    </dataValidation>
    <dataValidation type="list" allowBlank="1" showInputMessage="1" showErrorMessage="1" sqref="C12:Z12" xr:uid="{57685E8C-F3D1-42DB-9322-F7078C1FC82C}">
      <formula1>$AB$12:$AE$12</formula1>
    </dataValidation>
    <dataValidation type="whole" allowBlank="1" showInputMessage="1" showErrorMessage="1" sqref="C87:C90 O87:O90" xr:uid="{53CEBF30-8445-481C-A640-EE1CD68D011F}">
      <formula1>0</formula1>
      <formula2>500</formula2>
    </dataValidation>
    <dataValidation type="list" allowBlank="1" showInputMessage="1" showErrorMessage="1" sqref="C102:J102" xr:uid="{3605286A-8BF8-46C4-B2BE-046DC57A5752}">
      <formula1>$AB$102:$AE$102</formula1>
    </dataValidation>
  </dataValidations>
  <pageMargins left="0.39305555555555555" right="0.39305555555555555" top="0.39305555555555555" bottom="0.39305555555555555" header="0.51111111111111107" footer="0.51111111111111107"/>
  <pageSetup paperSize="9" scale="76" firstPageNumber="4294963191" fitToHeight="0" orientation="portrait" r:id="rId1"/>
  <headerFooter alignWithMargins="0"/>
  <rowBreaks count="4" manualBreakCount="4">
    <brk id="24" max="25" man="1"/>
    <brk id="50" max="25" man="1"/>
    <brk id="71" max="25" man="1"/>
    <brk id="90" max="25"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9FE04-DF71-47E3-911C-12CC3BE6FAF2}">
  <sheetPr>
    <tabColor theme="0" tint="-0.249977111117893"/>
    <pageSetUpPr fitToPage="1"/>
  </sheetPr>
  <dimension ref="A1:AD77"/>
  <sheetViews>
    <sheetView view="pageBreakPreview" zoomScale="115" zoomScaleNormal="100" zoomScaleSheetLayoutView="115" workbookViewId="0">
      <selection activeCell="C38" sqref="C38:Z38"/>
    </sheetView>
  </sheetViews>
  <sheetFormatPr defaultRowHeight="13"/>
  <cols>
    <col min="1" max="2" width="12.54296875" customWidth="1"/>
    <col min="3" max="26" width="3.54296875" customWidth="1"/>
  </cols>
  <sheetData>
    <row r="1" spans="1:30" ht="16.5">
      <c r="Y1" s="4" t="s">
        <v>0</v>
      </c>
    </row>
    <row r="2" spans="1:30" ht="24" customHeight="1">
      <c r="A2" s="322" t="s">
        <v>1</v>
      </c>
      <c r="B2" s="322"/>
      <c r="C2" s="322"/>
      <c r="D2" s="322"/>
      <c r="E2" s="322"/>
      <c r="F2" s="322"/>
      <c r="G2" s="322"/>
      <c r="H2" s="322"/>
      <c r="I2" s="322"/>
      <c r="J2" s="322"/>
      <c r="K2" s="322"/>
      <c r="L2" s="322"/>
      <c r="M2" s="322"/>
      <c r="N2" s="322"/>
      <c r="O2" s="322"/>
      <c r="P2" s="322"/>
      <c r="Q2" s="322"/>
      <c r="R2" s="322"/>
      <c r="S2" s="322"/>
      <c r="T2" s="322"/>
      <c r="U2" s="322"/>
      <c r="V2" s="322"/>
      <c r="W2" s="322"/>
      <c r="X2" s="322"/>
      <c r="Y2" s="322"/>
      <c r="Z2" s="322"/>
    </row>
    <row r="3" spans="1:30" ht="30" customHeight="1" thickBot="1">
      <c r="A3" s="19" t="s">
        <v>7</v>
      </c>
      <c r="W3" s="101" t="s">
        <v>8</v>
      </c>
      <c r="X3" s="101"/>
    </row>
    <row r="4" spans="1:30" ht="39.75" customHeight="1">
      <c r="A4" s="570" t="s">
        <v>9</v>
      </c>
      <c r="B4" s="571"/>
      <c r="C4" s="465"/>
      <c r="D4" s="465"/>
      <c r="E4" s="465"/>
      <c r="F4" s="465"/>
      <c r="G4" s="465"/>
      <c r="H4" s="465"/>
      <c r="I4" s="465"/>
      <c r="J4" s="465"/>
      <c r="K4" s="465"/>
      <c r="L4" s="465"/>
      <c r="M4" s="465"/>
      <c r="N4" s="465"/>
      <c r="O4" s="465"/>
      <c r="P4" s="465"/>
      <c r="Q4" s="465"/>
      <c r="R4" s="465"/>
      <c r="S4" s="465"/>
      <c r="T4" s="465"/>
      <c r="U4" s="465"/>
      <c r="V4" s="465"/>
      <c r="W4" s="465"/>
      <c r="X4" s="465"/>
      <c r="Y4" s="465"/>
      <c r="Z4" s="466"/>
    </row>
    <row r="5" spans="1:30" ht="36.75" customHeight="1">
      <c r="A5" s="532" t="s">
        <v>267</v>
      </c>
      <c r="B5" s="232"/>
      <c r="C5" s="328"/>
      <c r="D5" s="328"/>
      <c r="E5" s="328"/>
      <c r="F5" s="328"/>
      <c r="G5" s="328"/>
      <c r="H5" s="328"/>
      <c r="I5" s="328"/>
      <c r="J5" s="328"/>
      <c r="K5" s="328"/>
      <c r="L5" s="328"/>
      <c r="M5" s="328"/>
      <c r="N5" s="328"/>
      <c r="O5" s="328"/>
      <c r="P5" s="328"/>
      <c r="Q5" s="328"/>
      <c r="R5" s="328"/>
      <c r="S5" s="328"/>
      <c r="T5" s="328"/>
      <c r="U5" s="328"/>
      <c r="V5" s="328"/>
      <c r="W5" s="328"/>
      <c r="X5" s="328"/>
      <c r="Y5" s="328"/>
      <c r="Z5" s="329"/>
    </row>
    <row r="6" spans="1:30" ht="30" customHeight="1">
      <c r="A6" s="572" t="s">
        <v>268</v>
      </c>
      <c r="B6" s="573"/>
      <c r="C6" s="212"/>
      <c r="D6" s="212"/>
      <c r="E6" s="212"/>
      <c r="F6" s="212"/>
      <c r="G6" s="212"/>
      <c r="H6" s="212"/>
      <c r="I6" s="212"/>
      <c r="J6" s="212"/>
      <c r="K6" s="212"/>
      <c r="L6" s="212"/>
      <c r="M6" s="212"/>
      <c r="N6" s="212"/>
      <c r="O6" s="212"/>
      <c r="P6" s="212"/>
      <c r="Q6" s="212"/>
      <c r="R6" s="212"/>
      <c r="S6" s="212"/>
      <c r="T6" s="212"/>
      <c r="U6" s="212"/>
      <c r="V6" s="212"/>
      <c r="W6" s="212"/>
      <c r="X6" s="212"/>
      <c r="Y6" s="212"/>
      <c r="Z6" s="227"/>
      <c r="AB6" t="s">
        <v>13</v>
      </c>
      <c r="AC6" t="s">
        <v>14</v>
      </c>
      <c r="AD6" t="s">
        <v>15</v>
      </c>
    </row>
    <row r="7" spans="1:30" ht="30" customHeight="1">
      <c r="A7" s="574" t="s">
        <v>269</v>
      </c>
      <c r="B7" s="277"/>
      <c r="C7" s="217"/>
      <c r="D7" s="218"/>
      <c r="E7" s="218"/>
      <c r="F7" s="218"/>
      <c r="G7" s="218"/>
      <c r="H7" s="218"/>
      <c r="I7" s="218"/>
      <c r="J7" s="218"/>
      <c r="K7" s="218"/>
      <c r="L7" s="218"/>
      <c r="M7" s="218"/>
      <c r="N7" s="218"/>
      <c r="O7" s="218"/>
      <c r="P7" s="218"/>
      <c r="Q7" s="218"/>
      <c r="R7" s="218"/>
      <c r="S7" s="218"/>
      <c r="T7" s="218"/>
      <c r="U7" s="218"/>
      <c r="V7" s="218"/>
      <c r="W7" s="218"/>
      <c r="X7" s="218"/>
      <c r="Y7" s="218"/>
      <c r="Z7" s="221"/>
    </row>
    <row r="8" spans="1:30" ht="30" customHeight="1">
      <c r="A8" s="532" t="s">
        <v>10</v>
      </c>
      <c r="B8" s="573"/>
      <c r="C8" s="212"/>
      <c r="D8" s="212"/>
      <c r="E8" s="212"/>
      <c r="F8" s="212"/>
      <c r="G8" s="212"/>
      <c r="H8" s="212"/>
      <c r="I8" s="212"/>
      <c r="J8" s="212"/>
      <c r="K8" s="212"/>
      <c r="L8" s="212"/>
      <c r="M8" s="212"/>
      <c r="N8" s="212"/>
      <c r="O8" s="212"/>
      <c r="P8" s="212"/>
      <c r="Q8" s="212"/>
      <c r="R8" s="212"/>
      <c r="S8" s="212"/>
      <c r="T8" s="212"/>
      <c r="U8" s="212"/>
      <c r="V8" s="212"/>
      <c r="W8" s="212"/>
      <c r="X8" s="212"/>
      <c r="Y8" s="212"/>
      <c r="Z8" s="227"/>
    </row>
    <row r="9" spans="1:30" ht="25" customHeight="1">
      <c r="A9" s="532" t="s">
        <v>29</v>
      </c>
      <c r="B9" s="232"/>
      <c r="C9" s="212"/>
      <c r="D9" s="212"/>
      <c r="E9" s="212"/>
      <c r="F9" s="212"/>
      <c r="G9" s="212"/>
      <c r="H9" s="212"/>
      <c r="I9" s="212"/>
      <c r="J9" s="212"/>
      <c r="K9" s="212"/>
      <c r="L9" s="212"/>
      <c r="M9" s="212"/>
      <c r="N9" s="212"/>
      <c r="O9" s="212"/>
      <c r="P9" s="212"/>
      <c r="Q9" s="212"/>
      <c r="R9" s="212"/>
      <c r="S9" s="212"/>
      <c r="T9" s="212"/>
      <c r="U9" s="212"/>
      <c r="V9" s="212"/>
      <c r="W9" s="212"/>
      <c r="X9" s="212"/>
      <c r="Y9" s="212"/>
      <c r="Z9" s="227"/>
    </row>
    <row r="10" spans="1:30" ht="25" customHeight="1">
      <c r="A10" s="532"/>
      <c r="B10" s="232"/>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Z10" s="227"/>
    </row>
    <row r="11" spans="1:30" ht="30" customHeight="1" thickBot="1">
      <c r="A11" s="575" t="s">
        <v>270</v>
      </c>
      <c r="B11" s="576"/>
      <c r="C11" s="158"/>
      <c r="D11" s="159"/>
      <c r="E11" s="159" t="s">
        <v>69</v>
      </c>
      <c r="F11" s="159"/>
      <c r="G11" s="159"/>
      <c r="H11" s="159" t="s">
        <v>35</v>
      </c>
      <c r="I11" s="159"/>
      <c r="J11" s="159"/>
      <c r="K11" s="159" t="s">
        <v>36</v>
      </c>
      <c r="L11" s="159"/>
      <c r="M11" s="159"/>
      <c r="N11" s="159"/>
      <c r="O11" s="159" t="s">
        <v>69</v>
      </c>
      <c r="P11" s="159"/>
      <c r="Q11" s="159"/>
      <c r="R11" s="159" t="s">
        <v>35</v>
      </c>
      <c r="S11" s="159"/>
      <c r="T11" s="159"/>
      <c r="U11" s="159"/>
      <c r="V11" s="159"/>
      <c r="W11" s="159"/>
      <c r="X11" s="159"/>
      <c r="Y11" s="159"/>
      <c r="Z11" s="160"/>
    </row>
    <row r="12" spans="1:30" ht="14.25" customHeight="1"/>
    <row r="13" spans="1:30" ht="22.5" customHeight="1" thickBot="1">
      <c r="A13" s="19" t="s">
        <v>271</v>
      </c>
      <c r="B13" s="3"/>
      <c r="C13" s="3"/>
      <c r="D13" s="3"/>
      <c r="E13" s="3"/>
      <c r="F13" s="3"/>
      <c r="G13" s="3"/>
      <c r="H13" s="3"/>
      <c r="I13" s="3"/>
      <c r="J13" s="3"/>
      <c r="K13" s="3"/>
    </row>
    <row r="14" spans="1:30" ht="30" hidden="1" customHeight="1" thickBot="1">
      <c r="A14" s="212" t="s">
        <v>272</v>
      </c>
      <c r="B14" s="212"/>
      <c r="C14" s="577"/>
      <c r="D14" s="578"/>
      <c r="E14" s="578"/>
      <c r="F14" s="578"/>
      <c r="G14" s="578"/>
      <c r="H14" s="578"/>
      <c r="I14" s="578"/>
      <c r="J14" s="578"/>
      <c r="K14" s="578"/>
      <c r="L14" s="578"/>
      <c r="M14" s="578"/>
      <c r="N14" s="578"/>
      <c r="O14" s="578"/>
      <c r="P14" s="578"/>
      <c r="Q14" s="578"/>
      <c r="R14" s="578"/>
      <c r="S14" s="578"/>
      <c r="T14" s="578"/>
      <c r="U14" s="578"/>
      <c r="V14" s="578"/>
      <c r="W14" s="578"/>
      <c r="X14" s="578"/>
      <c r="Y14" s="578"/>
      <c r="Z14" s="579"/>
    </row>
    <row r="15" spans="1:30" ht="30" hidden="1" customHeight="1">
      <c r="A15" s="558" t="s">
        <v>273</v>
      </c>
      <c r="B15" s="560"/>
      <c r="C15" s="565"/>
      <c r="D15" s="566"/>
      <c r="E15" s="566"/>
      <c r="F15" s="566"/>
      <c r="G15" s="566"/>
      <c r="H15" s="566"/>
      <c r="I15" s="566"/>
      <c r="J15" s="566"/>
      <c r="K15" s="566"/>
      <c r="L15" s="566"/>
      <c r="M15" s="566"/>
      <c r="N15" s="566"/>
      <c r="O15" s="566"/>
      <c r="P15" s="566"/>
      <c r="Q15" s="566"/>
      <c r="R15" s="566"/>
      <c r="S15" s="566"/>
      <c r="T15" s="566"/>
      <c r="U15" s="566"/>
      <c r="V15" s="566"/>
      <c r="W15" s="566"/>
      <c r="X15" s="566"/>
      <c r="Y15" s="566"/>
      <c r="Z15" s="567"/>
    </row>
    <row r="16" spans="1:30" ht="81" customHeight="1">
      <c r="A16" s="535" t="s">
        <v>274</v>
      </c>
      <c r="B16" s="249"/>
      <c r="C16" s="250"/>
      <c r="D16" s="250"/>
      <c r="E16" s="250"/>
      <c r="F16" s="250"/>
      <c r="G16" s="250"/>
      <c r="H16" s="250"/>
      <c r="I16" s="250"/>
      <c r="J16" s="250"/>
      <c r="K16" s="250"/>
      <c r="L16" s="250"/>
      <c r="M16" s="250"/>
      <c r="N16" s="250"/>
      <c r="O16" s="250"/>
      <c r="P16" s="250"/>
      <c r="Q16" s="250"/>
      <c r="R16" s="250"/>
      <c r="S16" s="250"/>
      <c r="T16" s="250"/>
      <c r="U16" s="250"/>
      <c r="V16" s="250"/>
      <c r="W16" s="250"/>
      <c r="X16" s="246"/>
      <c r="Y16" s="246"/>
      <c r="Z16" s="251"/>
    </row>
    <row r="17" spans="1:30" ht="25" customHeight="1">
      <c r="A17" s="524" t="s">
        <v>275</v>
      </c>
      <c r="B17" s="536"/>
      <c r="C17" s="318" t="s">
        <v>276</v>
      </c>
      <c r="D17" s="230"/>
      <c r="E17" s="230"/>
      <c r="F17" s="230"/>
      <c r="G17" s="230"/>
      <c r="H17" s="230"/>
      <c r="I17" s="230"/>
      <c r="J17" s="230"/>
      <c r="K17" s="230"/>
      <c r="L17" s="230"/>
      <c r="M17" s="230"/>
      <c r="N17" s="230"/>
      <c r="O17" s="230"/>
      <c r="P17" s="230"/>
      <c r="Q17" s="230"/>
      <c r="R17" s="230"/>
      <c r="S17" s="230"/>
      <c r="T17" s="230"/>
      <c r="U17" s="230"/>
      <c r="V17" s="230"/>
      <c r="W17" s="230"/>
      <c r="X17" s="230"/>
      <c r="Y17" s="230"/>
      <c r="Z17" s="317"/>
      <c r="AB17" t="s">
        <v>41</v>
      </c>
      <c r="AC17" t="s">
        <v>42</v>
      </c>
      <c r="AD17" t="s">
        <v>43</v>
      </c>
    </row>
    <row r="18" spans="1:30" ht="81" customHeight="1">
      <c r="A18" s="568"/>
      <c r="B18" s="569"/>
      <c r="C18" s="319"/>
      <c r="D18" s="320"/>
      <c r="E18" s="320"/>
      <c r="F18" s="320"/>
      <c r="G18" s="320"/>
      <c r="H18" s="320"/>
      <c r="I18" s="320"/>
      <c r="J18" s="320"/>
      <c r="K18" s="320"/>
      <c r="L18" s="320"/>
      <c r="M18" s="320"/>
      <c r="N18" s="320"/>
      <c r="O18" s="320"/>
      <c r="P18" s="320"/>
      <c r="Q18" s="320"/>
      <c r="R18" s="320"/>
      <c r="S18" s="320"/>
      <c r="T18" s="320"/>
      <c r="U18" s="320"/>
      <c r="V18" s="320"/>
      <c r="W18" s="320"/>
      <c r="X18" s="320"/>
      <c r="Y18" s="320"/>
      <c r="Z18" s="321"/>
    </row>
    <row r="19" spans="1:30" ht="30" customHeight="1">
      <c r="A19" s="524" t="s">
        <v>277</v>
      </c>
      <c r="B19" s="562" t="s">
        <v>58</v>
      </c>
      <c r="C19" s="303" t="s">
        <v>47</v>
      </c>
      <c r="D19" s="294"/>
      <c r="E19" s="294"/>
      <c r="F19" s="294"/>
      <c r="G19" s="294"/>
      <c r="H19" s="294"/>
      <c r="I19" s="294"/>
      <c r="J19" s="294"/>
      <c r="K19" s="304"/>
      <c r="L19" s="291"/>
      <c r="M19" s="291"/>
      <c r="N19" s="291"/>
      <c r="O19" s="303" t="s">
        <v>48</v>
      </c>
      <c r="P19" s="294"/>
      <c r="Q19" s="304"/>
      <c r="R19" s="303" t="s">
        <v>48</v>
      </c>
      <c r="S19" s="294"/>
      <c r="T19" s="304"/>
      <c r="U19" s="303" t="s">
        <v>48</v>
      </c>
      <c r="V19" s="294"/>
      <c r="W19" s="304"/>
      <c r="X19" s="293" t="s">
        <v>49</v>
      </c>
      <c r="Y19" s="294"/>
      <c r="Z19" s="304"/>
    </row>
    <row r="20" spans="1:30" ht="25" customHeight="1">
      <c r="A20" s="550"/>
      <c r="B20" s="563"/>
      <c r="C20" s="555"/>
      <c r="D20" s="556"/>
      <c r="E20" s="556"/>
      <c r="F20" s="556"/>
      <c r="G20" s="556"/>
      <c r="H20" s="556"/>
      <c r="I20" s="556"/>
      <c r="J20" s="556"/>
      <c r="K20" s="557"/>
      <c r="L20" s="212" t="s">
        <v>50</v>
      </c>
      <c r="M20" s="212"/>
      <c r="N20" s="212"/>
      <c r="O20" s="212"/>
      <c r="P20" s="212"/>
      <c r="Q20" s="212"/>
      <c r="R20" s="212"/>
      <c r="S20" s="212"/>
      <c r="T20" s="212"/>
      <c r="U20" s="212"/>
      <c r="V20" s="212"/>
      <c r="W20" s="212"/>
      <c r="X20" s="212"/>
      <c r="Y20" s="212"/>
      <c r="Z20" s="212"/>
    </row>
    <row r="21" spans="1:30" ht="25" customHeight="1">
      <c r="A21" s="550"/>
      <c r="B21" s="563"/>
      <c r="C21" s="558"/>
      <c r="D21" s="559"/>
      <c r="E21" s="559"/>
      <c r="F21" s="559"/>
      <c r="G21" s="559"/>
      <c r="H21" s="559"/>
      <c r="I21" s="559"/>
      <c r="J21" s="559"/>
      <c r="K21" s="560"/>
      <c r="L21" s="212" t="s">
        <v>51</v>
      </c>
      <c r="M21" s="212"/>
      <c r="N21" s="212"/>
      <c r="O21" s="212"/>
      <c r="P21" s="212"/>
      <c r="Q21" s="212"/>
      <c r="R21" s="212"/>
      <c r="S21" s="212"/>
      <c r="T21" s="212"/>
      <c r="U21" s="212"/>
      <c r="V21" s="212"/>
      <c r="W21" s="212"/>
      <c r="X21" s="212"/>
      <c r="Y21" s="212"/>
      <c r="Z21" s="212"/>
    </row>
    <row r="22" spans="1:30" ht="25" customHeight="1">
      <c r="A22" s="550"/>
      <c r="B22" s="564"/>
      <c r="C22" s="319"/>
      <c r="D22" s="320"/>
      <c r="E22" s="320"/>
      <c r="F22" s="320"/>
      <c r="G22" s="320"/>
      <c r="H22" s="320"/>
      <c r="I22" s="320"/>
      <c r="J22" s="320"/>
      <c r="K22" s="561"/>
      <c r="L22" s="212" t="s">
        <v>52</v>
      </c>
      <c r="M22" s="212"/>
      <c r="N22" s="212"/>
      <c r="O22" s="212"/>
      <c r="P22" s="212"/>
      <c r="Q22" s="212"/>
      <c r="R22" s="212"/>
      <c r="S22" s="212"/>
      <c r="T22" s="212"/>
      <c r="U22" s="212"/>
      <c r="V22" s="212"/>
      <c r="W22" s="212"/>
      <c r="X22" s="212"/>
      <c r="Y22" s="212"/>
      <c r="Z22" s="212"/>
    </row>
    <row r="23" spans="1:30" ht="30" customHeight="1">
      <c r="A23" s="550"/>
      <c r="B23" s="552" t="s">
        <v>46</v>
      </c>
      <c r="C23" s="303" t="s">
        <v>47</v>
      </c>
      <c r="D23" s="294"/>
      <c r="E23" s="294"/>
      <c r="F23" s="294"/>
      <c r="G23" s="294"/>
      <c r="H23" s="294"/>
      <c r="I23" s="294"/>
      <c r="J23" s="294"/>
      <c r="K23" s="304"/>
      <c r="L23" s="291"/>
      <c r="M23" s="291"/>
      <c r="N23" s="291"/>
      <c r="O23" s="303" t="s">
        <v>48</v>
      </c>
      <c r="P23" s="294"/>
      <c r="Q23" s="304"/>
      <c r="R23" s="303" t="s">
        <v>48</v>
      </c>
      <c r="S23" s="294"/>
      <c r="T23" s="304"/>
      <c r="U23" s="303" t="s">
        <v>48</v>
      </c>
      <c r="V23" s="294"/>
      <c r="W23" s="304"/>
      <c r="X23" s="293" t="s">
        <v>49</v>
      </c>
      <c r="Y23" s="294"/>
      <c r="Z23" s="304"/>
    </row>
    <row r="24" spans="1:30" ht="25" customHeight="1">
      <c r="A24" s="550"/>
      <c r="B24" s="553"/>
      <c r="C24" s="555"/>
      <c r="D24" s="556"/>
      <c r="E24" s="556"/>
      <c r="F24" s="556"/>
      <c r="G24" s="556"/>
      <c r="H24" s="556"/>
      <c r="I24" s="556"/>
      <c r="J24" s="556"/>
      <c r="K24" s="557"/>
      <c r="L24" s="212" t="s">
        <v>50</v>
      </c>
      <c r="M24" s="212"/>
      <c r="N24" s="212"/>
      <c r="O24" s="212"/>
      <c r="P24" s="212"/>
      <c r="Q24" s="212"/>
      <c r="R24" s="212"/>
      <c r="S24" s="212"/>
      <c r="T24" s="212"/>
      <c r="U24" s="212"/>
      <c r="V24" s="212"/>
      <c r="W24" s="212"/>
      <c r="X24" s="212"/>
      <c r="Y24" s="212"/>
      <c r="Z24" s="212"/>
    </row>
    <row r="25" spans="1:30" ht="25" customHeight="1">
      <c r="A25" s="550"/>
      <c r="B25" s="553"/>
      <c r="C25" s="558"/>
      <c r="D25" s="559"/>
      <c r="E25" s="559"/>
      <c r="F25" s="559"/>
      <c r="G25" s="559"/>
      <c r="H25" s="559"/>
      <c r="I25" s="559"/>
      <c r="J25" s="559"/>
      <c r="K25" s="560"/>
      <c r="L25" s="212" t="s">
        <v>51</v>
      </c>
      <c r="M25" s="212"/>
      <c r="N25" s="212"/>
      <c r="O25" s="212"/>
      <c r="P25" s="212"/>
      <c r="Q25" s="212"/>
      <c r="R25" s="212"/>
      <c r="S25" s="212"/>
      <c r="T25" s="212"/>
      <c r="U25" s="212"/>
      <c r="V25" s="212"/>
      <c r="W25" s="212"/>
      <c r="X25" s="212"/>
      <c r="Y25" s="212"/>
      <c r="Z25" s="212"/>
    </row>
    <row r="26" spans="1:30" ht="25" customHeight="1">
      <c r="A26" s="550"/>
      <c r="B26" s="554"/>
      <c r="C26" s="319"/>
      <c r="D26" s="320"/>
      <c r="E26" s="320"/>
      <c r="F26" s="320"/>
      <c r="G26" s="320"/>
      <c r="H26" s="320"/>
      <c r="I26" s="320"/>
      <c r="J26" s="320"/>
      <c r="K26" s="561"/>
      <c r="L26" s="212" t="s">
        <v>52</v>
      </c>
      <c r="M26" s="212"/>
      <c r="N26" s="212"/>
      <c r="O26" s="212"/>
      <c r="P26" s="212"/>
      <c r="Q26" s="212"/>
      <c r="R26" s="212"/>
      <c r="S26" s="212"/>
      <c r="T26" s="212"/>
      <c r="U26" s="212"/>
      <c r="V26" s="212"/>
      <c r="W26" s="212"/>
      <c r="X26" s="212"/>
      <c r="Y26" s="212"/>
      <c r="Z26" s="212"/>
    </row>
    <row r="27" spans="1:30" ht="25" customHeight="1">
      <c r="A27" s="550"/>
      <c r="B27" s="552" t="s">
        <v>53</v>
      </c>
      <c r="C27" s="291" t="s">
        <v>47</v>
      </c>
      <c r="D27" s="291"/>
      <c r="E27" s="291"/>
      <c r="F27" s="291"/>
      <c r="G27" s="291"/>
      <c r="H27" s="291"/>
      <c r="I27" s="291"/>
      <c r="J27" s="291"/>
      <c r="K27" s="291"/>
      <c r="L27" s="291"/>
      <c r="M27" s="291"/>
      <c r="N27" s="291"/>
      <c r="O27" s="291" t="s">
        <v>54</v>
      </c>
      <c r="P27" s="291"/>
      <c r="Q27" s="291"/>
      <c r="R27" s="291"/>
      <c r="S27" s="291"/>
      <c r="T27" s="291"/>
      <c r="U27" s="291" t="s">
        <v>55</v>
      </c>
      <c r="V27" s="291"/>
      <c r="W27" s="291"/>
      <c r="X27" s="291"/>
      <c r="Y27" s="291"/>
      <c r="Z27" s="357"/>
    </row>
    <row r="28" spans="1:30" ht="25" customHeight="1">
      <c r="A28" s="550"/>
      <c r="B28" s="553"/>
      <c r="C28" s="212"/>
      <c r="D28" s="212"/>
      <c r="E28" s="212"/>
      <c r="F28" s="212"/>
      <c r="G28" s="212"/>
      <c r="H28" s="212"/>
      <c r="I28" s="212"/>
      <c r="J28" s="212"/>
      <c r="K28" s="212"/>
      <c r="L28" s="212" t="s">
        <v>56</v>
      </c>
      <c r="M28" s="212"/>
      <c r="N28" s="212"/>
      <c r="O28" s="217"/>
      <c r="P28" s="218"/>
      <c r="Q28" s="218"/>
      <c r="R28" s="218"/>
      <c r="S28" s="218"/>
      <c r="T28" s="219"/>
      <c r="U28" s="217"/>
      <c r="V28" s="218"/>
      <c r="W28" s="218"/>
      <c r="X28" s="218"/>
      <c r="Y28" s="218"/>
      <c r="Z28" s="221"/>
    </row>
    <row r="29" spans="1:30" ht="25" customHeight="1">
      <c r="A29" s="550"/>
      <c r="B29" s="553"/>
      <c r="C29" s="403"/>
      <c r="D29" s="403"/>
      <c r="E29" s="403"/>
      <c r="F29" s="403"/>
      <c r="G29" s="403"/>
      <c r="H29" s="403"/>
      <c r="I29" s="403"/>
      <c r="J29" s="403"/>
      <c r="K29" s="403"/>
      <c r="L29" s="403" t="s">
        <v>57</v>
      </c>
      <c r="M29" s="403"/>
      <c r="N29" s="403"/>
      <c r="O29" s="217"/>
      <c r="P29" s="218"/>
      <c r="Q29" s="218"/>
      <c r="R29" s="218"/>
      <c r="S29" s="218"/>
      <c r="T29" s="219"/>
      <c r="U29" s="217"/>
      <c r="V29" s="218"/>
      <c r="W29" s="218"/>
      <c r="X29" s="218"/>
      <c r="Y29" s="218"/>
      <c r="Z29" s="221"/>
    </row>
    <row r="30" spans="1:30" ht="49.5" customHeight="1" thickBot="1">
      <c r="A30" s="546" t="s">
        <v>278</v>
      </c>
      <c r="B30" s="547"/>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9"/>
    </row>
    <row r="31" spans="1:30" ht="14.25" customHeight="1"/>
    <row r="32" spans="1:30" ht="25" customHeight="1" thickBot="1">
      <c r="A32" s="19" t="s">
        <v>60</v>
      </c>
      <c r="B32" s="20"/>
      <c r="C32" s="21"/>
      <c r="D32" s="21"/>
      <c r="E32" s="21"/>
      <c r="F32" s="21"/>
      <c r="G32" s="21"/>
      <c r="H32" s="21"/>
      <c r="I32" s="21"/>
      <c r="J32" s="21"/>
      <c r="K32" s="22"/>
      <c r="L32" s="22"/>
      <c r="M32" s="22"/>
      <c r="N32" s="22"/>
      <c r="O32" s="22"/>
      <c r="P32" s="22"/>
      <c r="Q32" s="22"/>
      <c r="R32" s="22"/>
      <c r="S32" s="22"/>
      <c r="T32" s="22"/>
      <c r="U32" s="22"/>
      <c r="V32" s="22"/>
      <c r="W32" s="22"/>
      <c r="X32" s="22"/>
      <c r="Y32" s="22"/>
      <c r="Z32" s="23"/>
    </row>
    <row r="33" spans="1:26" ht="20.149999999999999" customHeight="1">
      <c r="A33" s="548" t="s">
        <v>279</v>
      </c>
      <c r="B33" s="549"/>
      <c r="C33" s="282" t="s">
        <v>280</v>
      </c>
      <c r="D33" s="283"/>
      <c r="E33" s="283"/>
      <c r="F33" s="283"/>
      <c r="G33" s="283"/>
      <c r="H33" s="283"/>
      <c r="I33" s="283"/>
      <c r="J33" s="283"/>
      <c r="K33" s="283"/>
      <c r="L33" s="283"/>
      <c r="M33" s="283"/>
      <c r="N33" s="283"/>
      <c r="O33" s="283"/>
      <c r="P33" s="283"/>
      <c r="Q33" s="283"/>
      <c r="R33" s="283"/>
      <c r="S33" s="283"/>
      <c r="T33" s="283"/>
      <c r="U33" s="283"/>
      <c r="V33" s="283"/>
      <c r="W33" s="283"/>
      <c r="X33" s="283"/>
      <c r="Y33" s="283"/>
      <c r="Z33" s="284"/>
    </row>
    <row r="34" spans="1:26" ht="100" customHeight="1">
      <c r="A34" s="550"/>
      <c r="B34" s="551"/>
      <c r="C34" s="285"/>
      <c r="D34" s="286"/>
      <c r="E34" s="286"/>
      <c r="F34" s="286"/>
      <c r="G34" s="286"/>
      <c r="H34" s="286"/>
      <c r="I34" s="286"/>
      <c r="J34" s="286"/>
      <c r="K34" s="286"/>
      <c r="L34" s="286"/>
      <c r="M34" s="286"/>
      <c r="N34" s="286"/>
      <c r="O34" s="286"/>
      <c r="P34" s="286"/>
      <c r="Q34" s="286"/>
      <c r="R34" s="286"/>
      <c r="S34" s="286"/>
      <c r="T34" s="286"/>
      <c r="U34" s="286"/>
      <c r="V34" s="286"/>
      <c r="W34" s="286"/>
      <c r="X34" s="286"/>
      <c r="Y34" s="286"/>
      <c r="Z34" s="287"/>
    </row>
    <row r="35" spans="1:26" ht="20.149999999999999" customHeight="1">
      <c r="A35" s="550"/>
      <c r="B35" s="551"/>
      <c r="C35" s="288" t="s">
        <v>281</v>
      </c>
      <c r="D35" s="289"/>
      <c r="E35" s="289"/>
      <c r="F35" s="289"/>
      <c r="G35" s="289"/>
      <c r="H35" s="289"/>
      <c r="I35" s="289"/>
      <c r="J35" s="289"/>
      <c r="K35" s="289"/>
      <c r="L35" s="289"/>
      <c r="M35" s="289"/>
      <c r="N35" s="289"/>
      <c r="O35" s="289"/>
      <c r="P35" s="289"/>
      <c r="Q35" s="289"/>
      <c r="R35" s="289"/>
      <c r="S35" s="289"/>
      <c r="T35" s="289"/>
      <c r="U35" s="289"/>
      <c r="V35" s="289"/>
      <c r="W35" s="289"/>
      <c r="X35" s="289"/>
      <c r="Y35" s="289"/>
      <c r="Z35" s="290"/>
    </row>
    <row r="36" spans="1:26" ht="100" customHeight="1">
      <c r="A36" s="550"/>
      <c r="B36" s="551"/>
      <c r="C36" s="285"/>
      <c r="D36" s="286"/>
      <c r="E36" s="286"/>
      <c r="F36" s="286"/>
      <c r="G36" s="286"/>
      <c r="H36" s="286"/>
      <c r="I36" s="286"/>
      <c r="J36" s="286"/>
      <c r="K36" s="286"/>
      <c r="L36" s="286"/>
      <c r="M36" s="286"/>
      <c r="N36" s="286"/>
      <c r="O36" s="286"/>
      <c r="P36" s="286"/>
      <c r="Q36" s="286"/>
      <c r="R36" s="286"/>
      <c r="S36" s="286"/>
      <c r="T36" s="286"/>
      <c r="U36" s="286"/>
      <c r="V36" s="286"/>
      <c r="W36" s="286"/>
      <c r="X36" s="286"/>
      <c r="Y36" s="286"/>
      <c r="Z36" s="287"/>
    </row>
    <row r="37" spans="1:26" ht="20.149999999999999" customHeight="1">
      <c r="A37" s="550"/>
      <c r="B37" s="551"/>
      <c r="C37" s="288" t="s">
        <v>282</v>
      </c>
      <c r="D37" s="289"/>
      <c r="E37" s="289"/>
      <c r="F37" s="289"/>
      <c r="G37" s="289"/>
      <c r="H37" s="289"/>
      <c r="I37" s="289"/>
      <c r="J37" s="289"/>
      <c r="K37" s="289"/>
      <c r="L37" s="289"/>
      <c r="M37" s="289"/>
      <c r="N37" s="289"/>
      <c r="O37" s="289"/>
      <c r="P37" s="289"/>
      <c r="Q37" s="289"/>
      <c r="R37" s="289"/>
      <c r="S37" s="289"/>
      <c r="T37" s="289"/>
      <c r="U37" s="289"/>
      <c r="V37" s="289"/>
      <c r="W37" s="289"/>
      <c r="X37" s="289"/>
      <c r="Y37" s="289"/>
      <c r="Z37" s="290"/>
    </row>
    <row r="38" spans="1:26" ht="100" customHeight="1">
      <c r="A38" s="550"/>
      <c r="B38" s="551"/>
      <c r="C38" s="542"/>
      <c r="D38" s="543"/>
      <c r="E38" s="543"/>
      <c r="F38" s="543"/>
      <c r="G38" s="543"/>
      <c r="H38" s="543"/>
      <c r="I38" s="543"/>
      <c r="J38" s="543"/>
      <c r="K38" s="544"/>
      <c r="L38" s="544"/>
      <c r="M38" s="544"/>
      <c r="N38" s="544"/>
      <c r="O38" s="544"/>
      <c r="P38" s="544"/>
      <c r="Q38" s="544"/>
      <c r="R38" s="544"/>
      <c r="S38" s="544"/>
      <c r="T38" s="544"/>
      <c r="U38" s="544"/>
      <c r="V38" s="544"/>
      <c r="W38" s="544"/>
      <c r="X38" s="544"/>
      <c r="Y38" s="544"/>
      <c r="Z38" s="545"/>
    </row>
    <row r="39" spans="1:26" s="25" customFormat="1" ht="20.149999999999999" customHeight="1">
      <c r="A39" s="524" t="s">
        <v>283</v>
      </c>
      <c r="B39" s="536"/>
      <c r="C39" s="26" t="s">
        <v>284</v>
      </c>
      <c r="D39" s="262"/>
      <c r="E39" s="262"/>
      <c r="F39" s="262"/>
      <c r="G39" s="262"/>
      <c r="H39" s="262"/>
      <c r="I39" s="262"/>
      <c r="J39" s="262"/>
      <c r="K39" s="262"/>
      <c r="L39" s="262"/>
      <c r="M39" s="262"/>
      <c r="N39" s="262"/>
      <c r="O39" s="262"/>
      <c r="P39" s="262"/>
      <c r="Q39" s="262"/>
      <c r="R39" s="262"/>
      <c r="S39" s="262"/>
      <c r="T39" s="262"/>
      <c r="U39" s="262"/>
      <c r="V39" s="262"/>
      <c r="W39" s="262"/>
      <c r="X39" s="262"/>
      <c r="Y39" s="262"/>
      <c r="Z39" s="263"/>
    </row>
    <row r="40" spans="1:26" s="24" customFormat="1" ht="20.149999999999999" customHeight="1">
      <c r="A40" s="537"/>
      <c r="B40" s="538"/>
      <c r="C40" s="540" t="s">
        <v>285</v>
      </c>
      <c r="D40" s="541"/>
      <c r="E40" s="541"/>
      <c r="F40" s="102"/>
      <c r="G40" s="102"/>
      <c r="H40" s="102"/>
      <c r="I40" s="102" t="s">
        <v>69</v>
      </c>
      <c r="J40" s="102"/>
      <c r="K40" s="102" t="s">
        <v>286</v>
      </c>
      <c r="L40" s="102"/>
      <c r="M40" s="102" t="s">
        <v>36</v>
      </c>
      <c r="N40" s="102"/>
      <c r="O40" s="102"/>
      <c r="P40" s="102"/>
      <c r="Q40" s="102" t="s">
        <v>69</v>
      </c>
      <c r="R40" s="102"/>
      <c r="S40" s="102" t="s">
        <v>286</v>
      </c>
      <c r="T40" s="102"/>
      <c r="U40" s="102"/>
      <c r="V40" s="102"/>
      <c r="W40" s="102"/>
      <c r="X40" s="102"/>
      <c r="Y40" s="102"/>
      <c r="Z40" s="103"/>
    </row>
    <row r="41" spans="1:26" s="24" customFormat="1" ht="20.149999999999999" customHeight="1">
      <c r="A41" s="537"/>
      <c r="B41" s="538"/>
      <c r="C41" s="266" t="s">
        <v>287</v>
      </c>
      <c r="D41" s="267"/>
      <c r="E41" s="267"/>
      <c r="F41" s="267"/>
      <c r="G41" s="267"/>
      <c r="H41" s="267"/>
      <c r="I41" s="267"/>
      <c r="J41" s="267"/>
      <c r="K41" s="267"/>
      <c r="L41" s="267"/>
      <c r="M41" s="267"/>
      <c r="N41" s="267"/>
      <c r="O41" s="267"/>
      <c r="P41" s="267"/>
      <c r="Q41" s="267"/>
      <c r="R41" s="267"/>
      <c r="S41" s="267"/>
      <c r="T41" s="267"/>
      <c r="U41" s="267"/>
      <c r="V41" s="267"/>
      <c r="W41" s="267"/>
      <c r="X41" s="267"/>
      <c r="Y41" s="267"/>
      <c r="Z41" s="268"/>
    </row>
    <row r="42" spans="1:26" ht="150" customHeight="1">
      <c r="A42" s="537"/>
      <c r="B42" s="538"/>
      <c r="C42" s="269"/>
      <c r="D42" s="270"/>
      <c r="E42" s="270"/>
      <c r="F42" s="270"/>
      <c r="G42" s="270"/>
      <c r="H42" s="270"/>
      <c r="I42" s="270"/>
      <c r="J42" s="270"/>
      <c r="K42" s="270"/>
      <c r="L42" s="270"/>
      <c r="M42" s="270"/>
      <c r="N42" s="270"/>
      <c r="O42" s="270"/>
      <c r="P42" s="270"/>
      <c r="Q42" s="270"/>
      <c r="R42" s="270"/>
      <c r="S42" s="270"/>
      <c r="T42" s="270"/>
      <c r="U42" s="270"/>
      <c r="V42" s="270"/>
      <c r="W42" s="270"/>
      <c r="X42" s="270"/>
      <c r="Y42" s="270"/>
      <c r="Z42" s="271"/>
    </row>
    <row r="43" spans="1:26" ht="20.149999999999999" customHeight="1">
      <c r="A43" s="524" t="s">
        <v>288</v>
      </c>
      <c r="B43" s="536"/>
      <c r="C43" s="26" t="s">
        <v>289</v>
      </c>
      <c r="D43" s="262"/>
      <c r="E43" s="262"/>
      <c r="F43" s="262"/>
      <c r="G43" s="262"/>
      <c r="H43" s="262"/>
      <c r="I43" s="262"/>
      <c r="J43" s="262"/>
      <c r="K43" s="262"/>
      <c r="L43" s="262"/>
      <c r="M43" s="262"/>
      <c r="N43" s="262"/>
      <c r="O43" s="262"/>
      <c r="P43" s="262"/>
      <c r="Q43" s="262"/>
      <c r="R43" s="262"/>
      <c r="S43" s="262"/>
      <c r="T43" s="262"/>
      <c r="U43" s="262"/>
      <c r="V43" s="262"/>
      <c r="W43" s="262"/>
      <c r="X43" s="262"/>
      <c r="Y43" s="262"/>
      <c r="Z43" s="263"/>
    </row>
    <row r="44" spans="1:26" s="24" customFormat="1" ht="20.149999999999999" customHeight="1">
      <c r="A44" s="537"/>
      <c r="B44" s="538"/>
      <c r="C44" s="540" t="s">
        <v>285</v>
      </c>
      <c r="D44" s="541"/>
      <c r="E44" s="541"/>
      <c r="F44" s="102"/>
      <c r="G44" s="102"/>
      <c r="H44" s="102"/>
      <c r="I44" s="102" t="s">
        <v>69</v>
      </c>
      <c r="J44" s="102"/>
      <c r="K44" s="102" t="s">
        <v>286</v>
      </c>
      <c r="L44" s="102"/>
      <c r="M44" s="102" t="s">
        <v>36</v>
      </c>
      <c r="N44" s="102"/>
      <c r="O44" s="102"/>
      <c r="P44" s="102"/>
      <c r="Q44" s="102" t="s">
        <v>69</v>
      </c>
      <c r="R44" s="102"/>
      <c r="S44" s="102" t="s">
        <v>286</v>
      </c>
      <c r="T44" s="102"/>
      <c r="U44" s="102"/>
      <c r="V44" s="102"/>
      <c r="W44" s="102"/>
      <c r="X44" s="102"/>
      <c r="Y44" s="102"/>
      <c r="Z44" s="103"/>
    </row>
    <row r="45" spans="1:26" s="24" customFormat="1" ht="20.149999999999999" customHeight="1">
      <c r="A45" s="537"/>
      <c r="B45" s="538"/>
      <c r="C45" s="266" t="s">
        <v>72</v>
      </c>
      <c r="D45" s="267"/>
      <c r="E45" s="267"/>
      <c r="F45" s="267"/>
      <c r="G45" s="267"/>
      <c r="H45" s="267"/>
      <c r="I45" s="267"/>
      <c r="J45" s="267"/>
      <c r="K45" s="267"/>
      <c r="L45" s="267"/>
      <c r="M45" s="267"/>
      <c r="N45" s="267"/>
      <c r="O45" s="267"/>
      <c r="P45" s="267"/>
      <c r="Q45" s="267"/>
      <c r="R45" s="267"/>
      <c r="S45" s="267"/>
      <c r="T45" s="267"/>
      <c r="U45" s="267"/>
      <c r="V45" s="267"/>
      <c r="W45" s="267"/>
      <c r="X45" s="267"/>
      <c r="Y45" s="267"/>
      <c r="Z45" s="268"/>
    </row>
    <row r="46" spans="1:26" ht="120.75" customHeight="1">
      <c r="A46" s="537"/>
      <c r="B46" s="538"/>
      <c r="C46" s="269"/>
      <c r="D46" s="270"/>
      <c r="E46" s="270"/>
      <c r="F46" s="270"/>
      <c r="G46" s="270"/>
      <c r="H46" s="270"/>
      <c r="I46" s="270"/>
      <c r="J46" s="270"/>
      <c r="K46" s="270"/>
      <c r="L46" s="270"/>
      <c r="M46" s="270"/>
      <c r="N46" s="270"/>
      <c r="O46" s="270"/>
      <c r="P46" s="270"/>
      <c r="Q46" s="270"/>
      <c r="R46" s="270"/>
      <c r="S46" s="270"/>
      <c r="T46" s="270"/>
      <c r="U46" s="270"/>
      <c r="V46" s="270"/>
      <c r="W46" s="270"/>
      <c r="X46" s="270"/>
      <c r="Y46" s="270"/>
      <c r="Z46" s="271"/>
    </row>
    <row r="47" spans="1:26" s="24" customFormat="1" ht="20.149999999999999" customHeight="1">
      <c r="A47" s="537"/>
      <c r="B47" s="538"/>
      <c r="C47" s="266" t="s">
        <v>290</v>
      </c>
      <c r="D47" s="267"/>
      <c r="E47" s="267"/>
      <c r="F47" s="267"/>
      <c r="G47" s="267"/>
      <c r="H47" s="267"/>
      <c r="I47" s="267"/>
      <c r="J47" s="267"/>
      <c r="K47" s="267"/>
      <c r="L47" s="267"/>
      <c r="M47" s="267"/>
      <c r="N47" s="267"/>
      <c r="O47" s="267"/>
      <c r="P47" s="267"/>
      <c r="Q47" s="267"/>
      <c r="R47" s="267"/>
      <c r="S47" s="267"/>
      <c r="T47" s="267"/>
      <c r="U47" s="267"/>
      <c r="V47" s="267"/>
      <c r="W47" s="267"/>
      <c r="X47" s="267"/>
      <c r="Y47" s="267"/>
      <c r="Z47" s="268"/>
    </row>
    <row r="48" spans="1:26" ht="65.150000000000006" customHeight="1" thickBot="1">
      <c r="A48" s="537"/>
      <c r="B48" s="538"/>
      <c r="C48" s="272"/>
      <c r="D48" s="273"/>
      <c r="E48" s="273"/>
      <c r="F48" s="273"/>
      <c r="G48" s="273"/>
      <c r="H48" s="273"/>
      <c r="I48" s="273"/>
      <c r="J48" s="273"/>
      <c r="K48" s="273"/>
      <c r="L48" s="273"/>
      <c r="M48" s="273"/>
      <c r="N48" s="273"/>
      <c r="O48" s="273"/>
      <c r="P48" s="273"/>
      <c r="Q48" s="273"/>
      <c r="R48" s="273"/>
      <c r="S48" s="273"/>
      <c r="T48" s="273"/>
      <c r="U48" s="273"/>
      <c r="V48" s="273"/>
      <c r="W48" s="273"/>
      <c r="X48" s="273"/>
      <c r="Y48" s="273"/>
      <c r="Z48" s="274"/>
    </row>
    <row r="49" spans="1:28" s="24" customFormat="1" ht="20.149999999999999" customHeight="1">
      <c r="A49" s="537"/>
      <c r="B49" s="538"/>
      <c r="C49" s="252" t="s">
        <v>74</v>
      </c>
      <c r="D49" s="253"/>
      <c r="E49" s="253"/>
      <c r="F49" s="253"/>
      <c r="G49" s="253"/>
      <c r="H49" s="253"/>
      <c r="I49" s="253"/>
      <c r="J49" s="253"/>
      <c r="K49" s="253"/>
      <c r="L49" s="253"/>
      <c r="M49" s="253"/>
      <c r="N49" s="253"/>
      <c r="O49" s="253"/>
      <c r="P49" s="253"/>
      <c r="Q49" s="253"/>
      <c r="R49" s="253"/>
      <c r="S49" s="253"/>
      <c r="T49" s="253"/>
      <c r="U49" s="253"/>
      <c r="V49" s="253"/>
      <c r="W49" s="253"/>
      <c r="X49" s="253"/>
      <c r="Y49" s="253"/>
      <c r="Z49" s="255"/>
    </row>
    <row r="50" spans="1:28" s="24" customFormat="1" ht="20.149999999999999" customHeight="1">
      <c r="A50" s="537"/>
      <c r="B50" s="538"/>
      <c r="C50" s="17"/>
      <c r="D50" s="252" t="s">
        <v>291</v>
      </c>
      <c r="E50" s="253"/>
      <c r="F50" s="253"/>
      <c r="G50" s="253"/>
      <c r="H50" s="253"/>
      <c r="I50" s="253"/>
      <c r="J50" s="253"/>
      <c r="K50" s="253"/>
      <c r="L50" s="253"/>
      <c r="M50" s="253"/>
      <c r="N50" s="254"/>
      <c r="O50" s="17"/>
      <c r="P50" s="252" t="s">
        <v>76</v>
      </c>
      <c r="Q50" s="253"/>
      <c r="R50" s="253"/>
      <c r="S50" s="253"/>
      <c r="T50" s="253"/>
      <c r="U50" s="253"/>
      <c r="V50" s="253"/>
      <c r="W50" s="253"/>
      <c r="X50" s="253"/>
      <c r="Y50" s="253"/>
      <c r="Z50" s="255"/>
    </row>
    <row r="51" spans="1:28" s="24" customFormat="1" ht="20.149999999999999" customHeight="1">
      <c r="A51" s="537"/>
      <c r="B51" s="538"/>
      <c r="C51" s="17"/>
      <c r="D51" s="252" t="s">
        <v>77</v>
      </c>
      <c r="E51" s="253"/>
      <c r="F51" s="253"/>
      <c r="G51" s="253"/>
      <c r="H51" s="253"/>
      <c r="I51" s="253"/>
      <c r="J51" s="253"/>
      <c r="K51" s="253"/>
      <c r="L51" s="253"/>
      <c r="M51" s="253"/>
      <c r="N51" s="254"/>
      <c r="O51" s="17"/>
      <c r="P51" s="252" t="s">
        <v>78</v>
      </c>
      <c r="Q51" s="253"/>
      <c r="R51" s="253"/>
      <c r="S51" s="253"/>
      <c r="T51" s="253"/>
      <c r="U51" s="253"/>
      <c r="V51" s="253"/>
      <c r="W51" s="253"/>
      <c r="X51" s="253"/>
      <c r="Y51" s="253"/>
      <c r="Z51" s="255"/>
    </row>
    <row r="52" spans="1:28" s="24" customFormat="1" ht="20.149999999999999" customHeight="1">
      <c r="A52" s="537"/>
      <c r="B52" s="538"/>
      <c r="C52" s="17"/>
      <c r="D52" s="252" t="s">
        <v>79</v>
      </c>
      <c r="E52" s="253"/>
      <c r="F52" s="253"/>
      <c r="G52" s="253"/>
      <c r="H52" s="253"/>
      <c r="I52" s="253"/>
      <c r="J52" s="253"/>
      <c r="K52" s="253"/>
      <c r="L52" s="253"/>
      <c r="M52" s="253"/>
      <c r="N52" s="254"/>
      <c r="O52" s="17"/>
      <c r="P52" s="252" t="s">
        <v>80</v>
      </c>
      <c r="Q52" s="253"/>
      <c r="R52" s="253"/>
      <c r="S52" s="253"/>
      <c r="T52" s="253"/>
      <c r="U52" s="253"/>
      <c r="V52" s="253"/>
      <c r="W52" s="253"/>
      <c r="X52" s="253"/>
      <c r="Y52" s="253"/>
      <c r="Z52" s="255"/>
    </row>
    <row r="53" spans="1:28" s="24" customFormat="1" ht="20.149999999999999" customHeight="1" thickBot="1">
      <c r="A53" s="525"/>
      <c r="B53" s="539"/>
      <c r="C53" s="161"/>
      <c r="D53" s="235" t="s">
        <v>81</v>
      </c>
      <c r="E53" s="236"/>
      <c r="F53" s="236"/>
      <c r="G53" s="236"/>
      <c r="H53" s="236"/>
      <c r="I53" s="236"/>
      <c r="J53" s="236"/>
      <c r="K53" s="236"/>
      <c r="L53" s="236"/>
      <c r="M53" s="236"/>
      <c r="N53" s="237"/>
      <c r="O53" s="161"/>
      <c r="P53" s="235" t="s">
        <v>82</v>
      </c>
      <c r="Q53" s="236"/>
      <c r="R53" s="236"/>
      <c r="S53" s="236"/>
      <c r="T53" s="236"/>
      <c r="U53" s="236"/>
      <c r="V53" s="236"/>
      <c r="W53" s="236"/>
      <c r="X53" s="236"/>
      <c r="Y53" s="236"/>
      <c r="Z53" s="238"/>
    </row>
    <row r="54" spans="1:28" ht="14.25" customHeight="1"/>
    <row r="55" spans="1:28" ht="25" customHeight="1" thickBot="1">
      <c r="A55" s="19" t="s">
        <v>292</v>
      </c>
      <c r="B55" s="20"/>
      <c r="C55" s="21"/>
      <c r="D55" s="21"/>
      <c r="E55" s="21"/>
      <c r="F55" s="21"/>
      <c r="G55" s="21"/>
      <c r="H55" s="21"/>
      <c r="I55" s="21"/>
      <c r="J55" s="21"/>
      <c r="K55" s="22"/>
      <c r="L55" s="22"/>
      <c r="M55" s="22"/>
      <c r="N55" s="22"/>
      <c r="O55" s="22"/>
      <c r="P55" s="22"/>
      <c r="Q55" s="22"/>
      <c r="R55" s="22"/>
      <c r="S55" s="22"/>
      <c r="T55" s="22"/>
      <c r="U55" s="22"/>
      <c r="V55" s="22"/>
      <c r="W55" s="22"/>
      <c r="X55" s="22"/>
      <c r="Y55" s="22"/>
      <c r="Z55" s="23"/>
    </row>
    <row r="56" spans="1:28" ht="33" customHeight="1">
      <c r="A56" s="535" t="s">
        <v>293</v>
      </c>
      <c r="B56" s="249"/>
      <c r="C56" s="155"/>
      <c r="D56" s="250" t="s">
        <v>294</v>
      </c>
      <c r="E56" s="250"/>
      <c r="F56" s="250"/>
      <c r="G56" s="250"/>
      <c r="H56" s="250"/>
      <c r="I56" s="250"/>
      <c r="J56" s="250"/>
      <c r="K56" s="250"/>
      <c r="L56" s="249" t="s">
        <v>87</v>
      </c>
      <c r="M56" s="249"/>
      <c r="N56" s="249"/>
      <c r="O56" s="249"/>
      <c r="P56" s="249"/>
      <c r="Q56" s="250"/>
      <c r="R56" s="250"/>
      <c r="S56" s="250"/>
      <c r="T56" s="250"/>
      <c r="U56" s="250"/>
      <c r="V56" s="250"/>
      <c r="W56" s="250"/>
      <c r="X56" s="250"/>
      <c r="Y56" s="250"/>
      <c r="Z56" s="251"/>
      <c r="AB56" t="s">
        <v>88</v>
      </c>
    </row>
    <row r="57" spans="1:28" ht="33" customHeight="1">
      <c r="A57" s="532"/>
      <c r="B57" s="232"/>
      <c r="C57" s="18"/>
      <c r="D57" s="212"/>
      <c r="E57" s="212"/>
      <c r="F57" s="212"/>
      <c r="G57" s="212"/>
      <c r="H57" s="212"/>
      <c r="I57" s="212"/>
      <c r="J57" s="212"/>
      <c r="K57" s="212"/>
      <c r="L57" s="232"/>
      <c r="M57" s="232"/>
      <c r="N57" s="232"/>
      <c r="O57" s="232"/>
      <c r="P57" s="232"/>
      <c r="Q57" s="212"/>
      <c r="R57" s="212"/>
      <c r="S57" s="212"/>
      <c r="T57" s="212"/>
      <c r="U57" s="212"/>
      <c r="V57" s="212"/>
      <c r="W57" s="212"/>
      <c r="X57" s="212"/>
      <c r="Y57" s="212"/>
      <c r="Z57" s="227"/>
    </row>
    <row r="58" spans="1:28" ht="33" customHeight="1">
      <c r="A58" s="532"/>
      <c r="B58" s="232"/>
      <c r="C58" s="18"/>
      <c r="D58" s="212"/>
      <c r="E58" s="212"/>
      <c r="F58" s="212"/>
      <c r="G58" s="212"/>
      <c r="H58" s="212"/>
      <c r="I58" s="212"/>
      <c r="J58" s="212"/>
      <c r="K58" s="212"/>
      <c r="L58" s="232"/>
      <c r="M58" s="232"/>
      <c r="N58" s="232"/>
      <c r="O58" s="232"/>
      <c r="P58" s="232"/>
      <c r="Q58" s="212"/>
      <c r="R58" s="212"/>
      <c r="S58" s="212"/>
      <c r="T58" s="212"/>
      <c r="U58" s="212"/>
      <c r="V58" s="212"/>
      <c r="W58" s="212"/>
      <c r="X58" s="212"/>
      <c r="Y58" s="212"/>
      <c r="Z58" s="227"/>
    </row>
    <row r="59" spans="1:28" ht="33" customHeight="1">
      <c r="A59" s="532" t="s">
        <v>295</v>
      </c>
      <c r="B59" s="232"/>
      <c r="C59" s="212" t="s">
        <v>90</v>
      </c>
      <c r="D59" s="212"/>
      <c r="E59" s="212"/>
      <c r="F59" s="212"/>
      <c r="G59" s="212"/>
      <c r="H59" s="212"/>
      <c r="I59" s="212"/>
      <c r="J59" s="212"/>
      <c r="K59" s="212"/>
      <c r="L59" s="232" t="s">
        <v>91</v>
      </c>
      <c r="M59" s="232"/>
      <c r="N59" s="232"/>
      <c r="O59" s="232"/>
      <c r="P59" s="232"/>
      <c r="Q59" s="212"/>
      <c r="R59" s="212"/>
      <c r="S59" s="212"/>
      <c r="T59" s="212"/>
      <c r="U59" s="212"/>
      <c r="V59" s="212"/>
      <c r="W59" s="212"/>
      <c r="X59" s="212"/>
      <c r="Y59" s="212"/>
      <c r="Z59" s="227"/>
    </row>
    <row r="60" spans="1:28" ht="33" customHeight="1">
      <c r="A60" s="532"/>
      <c r="B60" s="232"/>
      <c r="C60" s="212" t="s">
        <v>92</v>
      </c>
      <c r="D60" s="212"/>
      <c r="E60" s="212"/>
      <c r="F60" s="212"/>
      <c r="G60" s="212"/>
      <c r="H60" s="212"/>
      <c r="I60" s="212"/>
      <c r="J60" s="212"/>
      <c r="K60" s="212"/>
      <c r="L60" s="232"/>
      <c r="M60" s="232"/>
      <c r="N60" s="232"/>
      <c r="O60" s="232"/>
      <c r="P60" s="232"/>
      <c r="Q60" s="212"/>
      <c r="R60" s="212"/>
      <c r="S60" s="212"/>
      <c r="T60" s="212"/>
      <c r="U60" s="212"/>
      <c r="V60" s="212"/>
      <c r="W60" s="212"/>
      <c r="X60" s="212"/>
      <c r="Y60" s="212"/>
      <c r="Z60" s="227"/>
    </row>
    <row r="61" spans="1:28" ht="33" customHeight="1">
      <c r="A61" s="532" t="s">
        <v>296</v>
      </c>
      <c r="B61" s="232"/>
      <c r="C61" s="18"/>
      <c r="D61" s="213" t="s">
        <v>100</v>
      </c>
      <c r="E61" s="213"/>
      <c r="F61" s="213"/>
      <c r="G61" s="213"/>
      <c r="H61" s="213"/>
      <c r="I61" s="157"/>
      <c r="J61" s="213" t="s">
        <v>101</v>
      </c>
      <c r="K61" s="213"/>
      <c r="L61" s="213"/>
      <c r="M61" s="213"/>
      <c r="N61" s="213"/>
      <c r="O61" s="156"/>
      <c r="P61" s="226" t="s">
        <v>102</v>
      </c>
      <c r="Q61" s="226"/>
      <c r="R61" s="226"/>
      <c r="S61" s="226"/>
      <c r="T61" s="226"/>
      <c r="U61" s="157"/>
      <c r="V61" s="213" t="s">
        <v>103</v>
      </c>
      <c r="W61" s="213"/>
      <c r="X61" s="213"/>
      <c r="Y61" s="213"/>
      <c r="Z61" s="225"/>
    </row>
    <row r="62" spans="1:28" ht="33" customHeight="1">
      <c r="A62" s="532"/>
      <c r="B62" s="232"/>
      <c r="C62" s="16"/>
      <c r="D62" s="213" t="s">
        <v>104</v>
      </c>
      <c r="E62" s="213"/>
      <c r="F62" s="213"/>
      <c r="G62" s="213"/>
      <c r="H62" s="213"/>
      <c r="I62" s="157"/>
      <c r="J62" s="213" t="s">
        <v>105</v>
      </c>
      <c r="K62" s="213"/>
      <c r="L62" s="213"/>
      <c r="M62" s="213"/>
      <c r="N62" s="213"/>
      <c r="O62" s="156"/>
      <c r="P62" s="213" t="s">
        <v>106</v>
      </c>
      <c r="Q62" s="213"/>
      <c r="R62" s="213"/>
      <c r="S62" s="213"/>
      <c r="T62" s="213"/>
      <c r="U62" s="157"/>
      <c r="V62" s="213" t="s">
        <v>107</v>
      </c>
      <c r="W62" s="213"/>
      <c r="X62" s="213"/>
      <c r="Y62" s="213"/>
      <c r="Z62" s="225"/>
    </row>
    <row r="63" spans="1:28" ht="42" customHeight="1">
      <c r="A63" s="532"/>
      <c r="B63" s="232"/>
      <c r="C63" s="16"/>
      <c r="D63" s="213" t="s">
        <v>108</v>
      </c>
      <c r="E63" s="213"/>
      <c r="F63" s="213"/>
      <c r="G63" s="213"/>
      <c r="H63" s="213"/>
      <c r="I63" s="157"/>
      <c r="J63" s="213" t="s">
        <v>109</v>
      </c>
      <c r="K63" s="213"/>
      <c r="L63" s="213"/>
      <c r="M63" s="213"/>
      <c r="N63" s="213"/>
      <c r="O63" s="157"/>
      <c r="P63" s="213" t="s">
        <v>110</v>
      </c>
      <c r="Q63" s="213"/>
      <c r="R63" s="213"/>
      <c r="S63" s="213"/>
      <c r="T63" s="213"/>
      <c r="U63" s="156"/>
      <c r="V63" s="213" t="s">
        <v>111</v>
      </c>
      <c r="W63" s="213"/>
      <c r="X63" s="213"/>
      <c r="Y63" s="213"/>
      <c r="Z63" s="225"/>
    </row>
    <row r="64" spans="1:28" ht="42" customHeight="1">
      <c r="A64" s="533"/>
      <c r="B64" s="534"/>
      <c r="C64" s="154"/>
      <c r="D64" s="529" t="s">
        <v>297</v>
      </c>
      <c r="E64" s="529"/>
      <c r="F64" s="529"/>
      <c r="G64" s="529"/>
      <c r="H64" s="529"/>
      <c r="I64" s="530"/>
      <c r="J64" s="530"/>
      <c r="K64" s="530"/>
      <c r="L64" s="530"/>
      <c r="M64" s="530"/>
      <c r="N64" s="530"/>
      <c r="O64" s="530"/>
      <c r="P64" s="530"/>
      <c r="Q64" s="530"/>
      <c r="R64" s="530"/>
      <c r="S64" s="530"/>
      <c r="T64" s="530"/>
      <c r="U64" s="403"/>
      <c r="V64" s="403"/>
      <c r="W64" s="403"/>
      <c r="X64" s="403"/>
      <c r="Y64" s="403"/>
      <c r="Z64" s="531"/>
    </row>
    <row r="65" spans="1:26" ht="30" customHeight="1">
      <c r="A65" s="524" t="s">
        <v>113</v>
      </c>
      <c r="B65" s="162" t="s">
        <v>114</v>
      </c>
      <c r="C65" s="217"/>
      <c r="D65" s="218"/>
      <c r="E65" s="218"/>
      <c r="F65" s="218"/>
      <c r="G65" s="218"/>
      <c r="H65" s="219"/>
      <c r="I65" s="209"/>
      <c r="J65" s="210"/>
      <c r="K65" s="210"/>
      <c r="L65" s="210"/>
      <c r="M65" s="210"/>
      <c r="N65" s="220"/>
      <c r="O65" s="209"/>
      <c r="P65" s="210"/>
      <c r="Q65" s="210"/>
      <c r="R65" s="210"/>
      <c r="S65" s="210"/>
      <c r="T65" s="220"/>
      <c r="U65" s="217"/>
      <c r="V65" s="218"/>
      <c r="W65" s="218"/>
      <c r="X65" s="218"/>
      <c r="Y65" s="218"/>
      <c r="Z65" s="221"/>
    </row>
    <row r="66" spans="1:26" ht="30" customHeight="1" thickBot="1">
      <c r="A66" s="525"/>
      <c r="B66" s="163" t="s">
        <v>115</v>
      </c>
      <c r="C66" s="526"/>
      <c r="D66" s="526"/>
      <c r="E66" s="526"/>
      <c r="F66" s="526"/>
      <c r="G66" s="526"/>
      <c r="H66" s="526"/>
      <c r="I66" s="527"/>
      <c r="J66" s="527"/>
      <c r="K66" s="527"/>
      <c r="L66" s="527"/>
      <c r="M66" s="527"/>
      <c r="N66" s="527"/>
      <c r="O66" s="527"/>
      <c r="P66" s="527"/>
      <c r="Q66" s="527"/>
      <c r="R66" s="527"/>
      <c r="S66" s="527"/>
      <c r="T66" s="527"/>
      <c r="U66" s="526"/>
      <c r="V66" s="526"/>
      <c r="W66" s="526"/>
      <c r="X66" s="526"/>
      <c r="Y66" s="526"/>
      <c r="Z66" s="528"/>
    </row>
    <row r="67" spans="1:26" ht="28.5" customHeight="1">
      <c r="Q67" s="2"/>
      <c r="R67" s="2"/>
      <c r="S67" s="2"/>
      <c r="T67" s="2"/>
      <c r="U67" s="2"/>
      <c r="V67" s="2"/>
      <c r="W67" s="2"/>
      <c r="X67" s="2"/>
      <c r="Y67" s="2"/>
      <c r="Z67" s="2"/>
    </row>
    <row r="76" spans="1:26" ht="28.5" customHeight="1"/>
    <row r="77" spans="1:26" ht="28.5" customHeight="1"/>
  </sheetData>
  <mergeCells count="165">
    <mergeCell ref="C17:J17"/>
    <mergeCell ref="K17:Z17"/>
    <mergeCell ref="A17:B18"/>
    <mergeCell ref="A2:Z2"/>
    <mergeCell ref="A4:B4"/>
    <mergeCell ref="C4:Z4"/>
    <mergeCell ref="A5:B5"/>
    <mergeCell ref="C5:Z5"/>
    <mergeCell ref="A6:B6"/>
    <mergeCell ref="C6:Z6"/>
    <mergeCell ref="A7:B7"/>
    <mergeCell ref="C7:Z7"/>
    <mergeCell ref="A8:B8"/>
    <mergeCell ref="C8:Z8"/>
    <mergeCell ref="A9:B10"/>
    <mergeCell ref="C9:F9"/>
    <mergeCell ref="G9:J9"/>
    <mergeCell ref="K9:N9"/>
    <mergeCell ref="O9:R9"/>
    <mergeCell ref="S9:V9"/>
    <mergeCell ref="A11:B11"/>
    <mergeCell ref="A14:B14"/>
    <mergeCell ref="C14:Z14"/>
    <mergeCell ref="A15:B15"/>
    <mergeCell ref="C15:Z15"/>
    <mergeCell ref="A16:B16"/>
    <mergeCell ref="C16:Z16"/>
    <mergeCell ref="W9:Z9"/>
    <mergeCell ref="C10:F10"/>
    <mergeCell ref="G10:J10"/>
    <mergeCell ref="K10:N10"/>
    <mergeCell ref="O10:R10"/>
    <mergeCell ref="S10:V10"/>
    <mergeCell ref="W10:Z10"/>
    <mergeCell ref="C18:Z18"/>
    <mergeCell ref="A19:A29"/>
    <mergeCell ref="B19:B22"/>
    <mergeCell ref="C19:K19"/>
    <mergeCell ref="L19:N19"/>
    <mergeCell ref="O19:Q19"/>
    <mergeCell ref="R19:T19"/>
    <mergeCell ref="U19:W19"/>
    <mergeCell ref="X19:Z19"/>
    <mergeCell ref="C20:K22"/>
    <mergeCell ref="L20:N20"/>
    <mergeCell ref="O20:Q20"/>
    <mergeCell ref="R20:T20"/>
    <mergeCell ref="U20:W20"/>
    <mergeCell ref="X20:Z20"/>
    <mergeCell ref="L21:N21"/>
    <mergeCell ref="O21:Q21"/>
    <mergeCell ref="R21:T21"/>
    <mergeCell ref="U21:W21"/>
    <mergeCell ref="X21:Z21"/>
    <mergeCell ref="L22:N22"/>
    <mergeCell ref="O22:Q22"/>
    <mergeCell ref="R22:T22"/>
    <mergeCell ref="U22:W22"/>
    <mergeCell ref="X22:Z22"/>
    <mergeCell ref="B23:B26"/>
    <mergeCell ref="C23:K23"/>
    <mergeCell ref="L23:N23"/>
    <mergeCell ref="O23:Q23"/>
    <mergeCell ref="R23:T23"/>
    <mergeCell ref="U23:W23"/>
    <mergeCell ref="U25:W25"/>
    <mergeCell ref="X23:Z23"/>
    <mergeCell ref="C24:K26"/>
    <mergeCell ref="L24:N24"/>
    <mergeCell ref="O24:Q24"/>
    <mergeCell ref="R24:T24"/>
    <mergeCell ref="U24:W24"/>
    <mergeCell ref="X24:Z24"/>
    <mergeCell ref="L25:N25"/>
    <mergeCell ref="U28:Z28"/>
    <mergeCell ref="L29:N29"/>
    <mergeCell ref="O25:Q25"/>
    <mergeCell ref="R25:T25"/>
    <mergeCell ref="X25:Z25"/>
    <mergeCell ref="L26:N26"/>
    <mergeCell ref="O26:Q26"/>
    <mergeCell ref="R26:T26"/>
    <mergeCell ref="U26:W26"/>
    <mergeCell ref="X26:Z26"/>
    <mergeCell ref="C38:Z38"/>
    <mergeCell ref="A39:B42"/>
    <mergeCell ref="D39:Z39"/>
    <mergeCell ref="C40:E40"/>
    <mergeCell ref="C41:Z41"/>
    <mergeCell ref="C42:Z42"/>
    <mergeCell ref="O29:T29"/>
    <mergeCell ref="U29:Z29"/>
    <mergeCell ref="A30:B30"/>
    <mergeCell ref="C30:Z30"/>
    <mergeCell ref="A33:B38"/>
    <mergeCell ref="C33:Z33"/>
    <mergeCell ref="C34:Z34"/>
    <mergeCell ref="C35:Z35"/>
    <mergeCell ref="C36:Z36"/>
    <mergeCell ref="C37:Z37"/>
    <mergeCell ref="B27:B29"/>
    <mergeCell ref="C27:K27"/>
    <mergeCell ref="L27:N27"/>
    <mergeCell ref="O27:T27"/>
    <mergeCell ref="U27:Z27"/>
    <mergeCell ref="C28:K29"/>
    <mergeCell ref="L28:N28"/>
    <mergeCell ref="O28:T28"/>
    <mergeCell ref="D51:N51"/>
    <mergeCell ref="P51:Z51"/>
    <mergeCell ref="D52:N52"/>
    <mergeCell ref="P52:Z52"/>
    <mergeCell ref="D53:N53"/>
    <mergeCell ref="P53:Z53"/>
    <mergeCell ref="A43:B53"/>
    <mergeCell ref="D43:Z43"/>
    <mergeCell ref="C44:E44"/>
    <mergeCell ref="C45:Z45"/>
    <mergeCell ref="C46:Z46"/>
    <mergeCell ref="C47:Z47"/>
    <mergeCell ref="C48:Z48"/>
    <mergeCell ref="C49:Z49"/>
    <mergeCell ref="D50:N50"/>
    <mergeCell ref="P50:Z50"/>
    <mergeCell ref="A59:B60"/>
    <mergeCell ref="C59:D59"/>
    <mergeCell ref="E59:K59"/>
    <mergeCell ref="L59:P60"/>
    <mergeCell ref="Q59:Z60"/>
    <mergeCell ref="C60:D60"/>
    <mergeCell ref="E60:K60"/>
    <mergeCell ref="A56:B58"/>
    <mergeCell ref="D56:K56"/>
    <mergeCell ref="L56:P58"/>
    <mergeCell ref="Q56:Z56"/>
    <mergeCell ref="D57:K57"/>
    <mergeCell ref="Q57:Z57"/>
    <mergeCell ref="D58:K58"/>
    <mergeCell ref="Q58:Z58"/>
    <mergeCell ref="J63:N63"/>
    <mergeCell ref="P63:T63"/>
    <mergeCell ref="V63:Z63"/>
    <mergeCell ref="D64:H64"/>
    <mergeCell ref="I64:N64"/>
    <mergeCell ref="O64:T64"/>
    <mergeCell ref="U64:Z64"/>
    <mergeCell ref="A61:B64"/>
    <mergeCell ref="D61:H61"/>
    <mergeCell ref="J61:N61"/>
    <mergeCell ref="P61:T61"/>
    <mergeCell ref="V61:Z61"/>
    <mergeCell ref="D62:H62"/>
    <mergeCell ref="J62:N62"/>
    <mergeCell ref="P62:T62"/>
    <mergeCell ref="V62:Z62"/>
    <mergeCell ref="D63:H63"/>
    <mergeCell ref="A65:A66"/>
    <mergeCell ref="C65:H65"/>
    <mergeCell ref="I65:N65"/>
    <mergeCell ref="O65:T65"/>
    <mergeCell ref="U65:Z65"/>
    <mergeCell ref="C66:H66"/>
    <mergeCell ref="I66:N66"/>
    <mergeCell ref="O66:T66"/>
    <mergeCell ref="U66:Z66"/>
  </mergeCells>
  <phoneticPr fontId="20"/>
  <dataValidations count="4">
    <dataValidation type="list" allowBlank="1" showInputMessage="1" showErrorMessage="1" sqref="C6:Z6" xr:uid="{B1A46830-1419-4348-9B47-3AF14410F8F2}">
      <formula1>$AB$6:$AD$6</formula1>
    </dataValidation>
    <dataValidation type="whole" allowBlank="1" showInputMessage="1" showErrorMessage="1" sqref="C50:C53 O50:O53" xr:uid="{0879B1DE-5675-4A6C-BB08-E288B1E79802}">
      <formula1>0</formula1>
      <formula2>500</formula2>
    </dataValidation>
    <dataValidation type="list" allowBlank="1" showInputMessage="1" showErrorMessage="1" sqref="C56:C58 O61:O63 U61:U63 I61:I63 C61:C64" xr:uid="{55CD4C66-2C08-4A7B-BE14-C9E69D7AD0B1}">
      <formula1>$AB$56:$AC$56</formula1>
    </dataValidation>
    <dataValidation type="list" allowBlank="1" showInputMessage="1" showErrorMessage="1" sqref="K17:Z17" xr:uid="{8E34865F-ACB8-4C28-813A-F8CA106E015D}">
      <formula1>$AB$17:$AD$17</formula1>
    </dataValidation>
  </dataValidations>
  <pageMargins left="0.39305555555555555" right="0.39305555555555555" top="0.39305555555555555" bottom="0.39305555555555555" header="0.51111111111111107" footer="0.51111111111111107"/>
  <pageSetup paperSize="9" scale="87" firstPageNumber="4294963191" fitToHeight="0"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416C9-A03E-4171-BAB6-5F6483E1CAC2}">
  <sheetPr>
    <tabColor theme="0" tint="-0.249977111117893"/>
    <pageSetUpPr fitToPage="1"/>
  </sheetPr>
  <dimension ref="A1:O38"/>
  <sheetViews>
    <sheetView view="pageBreakPreview" zoomScale="115" zoomScaleNormal="100" zoomScaleSheetLayoutView="115" workbookViewId="0">
      <selection activeCell="F8" sqref="F8"/>
    </sheetView>
  </sheetViews>
  <sheetFormatPr defaultColWidth="9" defaultRowHeight="12"/>
  <cols>
    <col min="1" max="1" width="3.453125" style="8" customWidth="1"/>
    <col min="2" max="11" width="13.54296875" style="8" customWidth="1"/>
    <col min="12" max="12" width="3.26953125" style="8" bestFit="1" customWidth="1"/>
    <col min="13" max="16384" width="9" style="8"/>
  </cols>
  <sheetData>
    <row r="1" spans="1:12" ht="16.5">
      <c r="A1" s="5" t="s">
        <v>298</v>
      </c>
      <c r="B1" s="5"/>
      <c r="C1" s="6"/>
      <c r="D1" s="6"/>
      <c r="E1" s="6"/>
      <c r="F1" s="6"/>
      <c r="G1" s="6"/>
      <c r="H1" s="6"/>
      <c r="I1" s="6"/>
      <c r="J1" s="6"/>
      <c r="K1" s="7" t="s">
        <v>299</v>
      </c>
    </row>
    <row r="2" spans="1:12" ht="8.15" customHeight="1"/>
    <row r="3" spans="1:12" ht="15" customHeight="1">
      <c r="C3" s="6"/>
      <c r="D3" s="6"/>
      <c r="E3" s="6"/>
      <c r="F3" s="86"/>
      <c r="G3" s="86" t="s">
        <v>159</v>
      </c>
      <c r="H3" s="6"/>
      <c r="I3" s="6"/>
      <c r="J3" s="6"/>
      <c r="K3" s="6"/>
    </row>
    <row r="4" spans="1:12" ht="12.5" thickBot="1">
      <c r="B4" s="6"/>
      <c r="C4" s="6"/>
      <c r="D4" s="6"/>
      <c r="E4" s="6"/>
      <c r="F4" s="6"/>
      <c r="G4" s="6"/>
      <c r="H4" s="6"/>
      <c r="I4" s="6"/>
      <c r="J4" s="6"/>
      <c r="K4" s="6"/>
    </row>
    <row r="5" spans="1:12" ht="23.25" customHeight="1">
      <c r="A5" s="149"/>
      <c r="B5" s="150" t="s">
        <v>161</v>
      </c>
      <c r="C5" s="150" t="s">
        <v>13</v>
      </c>
      <c r="D5" s="152"/>
      <c r="E5" s="152"/>
      <c r="F5" s="152"/>
      <c r="G5" s="152"/>
      <c r="H5" s="152"/>
      <c r="I5" s="152"/>
      <c r="J5" s="152"/>
      <c r="K5" s="152"/>
      <c r="L5" s="149"/>
    </row>
    <row r="6" spans="1:12" ht="23.25" customHeight="1">
      <c r="B6" s="37" t="s">
        <v>162</v>
      </c>
      <c r="C6" s="38" t="s">
        <v>300</v>
      </c>
      <c r="D6" s="6"/>
      <c r="E6" s="6"/>
      <c r="F6" s="6"/>
      <c r="G6" s="6"/>
      <c r="H6" s="6"/>
      <c r="I6" s="6"/>
      <c r="J6" s="6"/>
      <c r="K6" s="6"/>
    </row>
    <row r="7" spans="1:12" ht="23.25" customHeight="1">
      <c r="B7" s="37" t="s">
        <v>301</v>
      </c>
      <c r="C7" s="6"/>
      <c r="D7" s="6"/>
      <c r="E7" s="6"/>
      <c r="F7" s="6"/>
      <c r="G7" s="6"/>
      <c r="H7" s="6"/>
      <c r="I7" s="6"/>
      <c r="J7" s="6"/>
      <c r="K7" s="6"/>
    </row>
    <row r="8" spans="1:12">
      <c r="B8" s="6"/>
      <c r="C8" s="6"/>
      <c r="D8" s="6"/>
      <c r="E8" s="6"/>
      <c r="F8" s="6"/>
      <c r="G8" s="6"/>
      <c r="H8" s="6"/>
      <c r="I8" s="6"/>
      <c r="J8" s="6"/>
      <c r="K8" s="9" t="s">
        <v>128</v>
      </c>
    </row>
    <row r="9" spans="1:12" ht="5.25" customHeight="1" thickBot="1">
      <c r="B9" s="6"/>
      <c r="C9" s="6"/>
      <c r="D9" s="6"/>
      <c r="E9" s="6"/>
      <c r="F9" s="6"/>
      <c r="G9" s="6"/>
      <c r="H9" s="6"/>
      <c r="I9" s="6"/>
      <c r="J9" s="6"/>
      <c r="K9" s="9"/>
    </row>
    <row r="10" spans="1:12" ht="63" customHeight="1">
      <c r="B10" s="27"/>
      <c r="C10" s="28" t="s">
        <v>302</v>
      </c>
      <c r="D10" s="28" t="s">
        <v>303</v>
      </c>
      <c r="E10" s="28" t="s">
        <v>166</v>
      </c>
      <c r="F10" s="28" t="s">
        <v>304</v>
      </c>
      <c r="G10" s="28" t="s">
        <v>305</v>
      </c>
      <c r="H10" s="28" t="s">
        <v>306</v>
      </c>
      <c r="I10" s="28" t="s">
        <v>307</v>
      </c>
      <c r="J10" s="98" t="s">
        <v>308</v>
      </c>
      <c r="K10" s="29" t="s">
        <v>309</v>
      </c>
    </row>
    <row r="11" spans="1:12" ht="35.15" customHeight="1">
      <c r="B11" s="32" t="s">
        <v>310</v>
      </c>
      <c r="C11" s="1"/>
      <c r="D11" s="1"/>
      <c r="E11" s="147">
        <f>C11-D11</f>
        <v>0</v>
      </c>
      <c r="F11" s="1"/>
      <c r="G11" s="35"/>
      <c r="H11" s="35"/>
      <c r="I11" s="35"/>
      <c r="J11" s="99"/>
      <c r="K11" s="36"/>
    </row>
    <row r="12" spans="1:12" ht="35.15" customHeight="1">
      <c r="B12" s="34" t="s">
        <v>311</v>
      </c>
      <c r="C12" s="1"/>
      <c r="D12" s="1"/>
      <c r="E12" s="147">
        <f>C12-D12</f>
        <v>0</v>
      </c>
      <c r="F12" s="1"/>
      <c r="G12" s="35"/>
      <c r="H12" s="35"/>
      <c r="I12" s="35"/>
      <c r="J12" s="99"/>
      <c r="K12" s="36"/>
    </row>
    <row r="13" spans="1:12" ht="30" customHeight="1" thickBot="1">
      <c r="B13" s="33" t="s">
        <v>156</v>
      </c>
      <c r="C13" s="30">
        <f>SUM(C11:C12)</f>
        <v>0</v>
      </c>
      <c r="D13" s="30">
        <f>SUM(D11:D12)</f>
        <v>0</v>
      </c>
      <c r="E13" s="30">
        <f>SUM(E11:E12)</f>
        <v>0</v>
      </c>
      <c r="F13" s="30">
        <f>SUM(F11:F12)</f>
        <v>0</v>
      </c>
      <c r="G13" s="30">
        <f>C7*2</f>
        <v>0</v>
      </c>
      <c r="H13" s="30">
        <f>MIN(E13:G13)</f>
        <v>0</v>
      </c>
      <c r="I13" s="30">
        <f>ROUNDDOWN(H13/2,-3)</f>
        <v>0</v>
      </c>
      <c r="J13" s="100"/>
      <c r="K13" s="31">
        <f>I13-J13</f>
        <v>0</v>
      </c>
    </row>
    <row r="14" spans="1:12" ht="2.15" customHeight="1"/>
    <row r="15" spans="1:12" ht="12" customHeight="1">
      <c r="B15" s="144" t="s">
        <v>312</v>
      </c>
    </row>
    <row r="16" spans="1:12" ht="12.5" thickBot="1">
      <c r="B16" s="14"/>
    </row>
    <row r="17" spans="1:15" ht="23.25" customHeight="1">
      <c r="A17" s="149"/>
      <c r="B17" s="150" t="s">
        <v>161</v>
      </c>
      <c r="C17" s="151" t="s">
        <v>14</v>
      </c>
      <c r="D17" s="152"/>
      <c r="E17" s="152"/>
      <c r="F17" s="152"/>
      <c r="G17" s="152"/>
      <c r="H17" s="152"/>
      <c r="I17" s="152"/>
      <c r="J17" s="152"/>
      <c r="K17" s="152"/>
      <c r="L17" s="149"/>
      <c r="N17"/>
      <c r="O17"/>
    </row>
    <row r="18" spans="1:15" ht="23.25" customHeight="1">
      <c r="B18" s="37" t="s">
        <v>162</v>
      </c>
      <c r="C18" s="38" t="s">
        <v>313</v>
      </c>
      <c r="D18" s="6"/>
      <c r="E18" s="6"/>
      <c r="F18" s="6"/>
      <c r="G18" s="6"/>
      <c r="H18" s="6"/>
      <c r="I18" s="6"/>
      <c r="J18" s="6"/>
      <c r="K18" s="6"/>
    </row>
    <row r="19" spans="1:15" ht="23.25" customHeight="1">
      <c r="B19" s="37" t="s">
        <v>301</v>
      </c>
      <c r="C19" s="6"/>
      <c r="D19" s="6"/>
      <c r="E19" s="6"/>
      <c r="F19" s="6"/>
      <c r="G19" s="6"/>
      <c r="H19" s="6"/>
      <c r="I19" s="6"/>
      <c r="J19" s="6"/>
      <c r="K19" s="6"/>
    </row>
    <row r="20" spans="1:15">
      <c r="B20" s="6"/>
      <c r="C20" s="6"/>
      <c r="D20" s="6"/>
      <c r="E20" s="6"/>
      <c r="F20" s="6"/>
      <c r="G20" s="6"/>
      <c r="H20" s="6"/>
      <c r="I20" s="6"/>
      <c r="J20" s="6"/>
      <c r="K20" s="9" t="s">
        <v>128</v>
      </c>
    </row>
    <row r="21" spans="1:15" ht="5.25" customHeight="1" thickBot="1">
      <c r="B21" s="6"/>
      <c r="C21" s="6"/>
      <c r="D21" s="6"/>
      <c r="E21" s="6"/>
      <c r="F21" s="6"/>
      <c r="G21" s="6"/>
      <c r="H21" s="6"/>
      <c r="I21" s="6"/>
      <c r="J21" s="6"/>
      <c r="K21" s="9"/>
    </row>
    <row r="22" spans="1:15" ht="63" customHeight="1">
      <c r="B22" s="27"/>
      <c r="C22" s="28" t="s">
        <v>302</v>
      </c>
      <c r="D22" s="28" t="s">
        <v>303</v>
      </c>
      <c r="E22" s="28" t="s">
        <v>166</v>
      </c>
      <c r="F22" s="28" t="s">
        <v>304</v>
      </c>
      <c r="G22" s="28" t="s">
        <v>314</v>
      </c>
      <c r="H22" s="28" t="s">
        <v>306</v>
      </c>
      <c r="I22" s="28" t="s">
        <v>307</v>
      </c>
      <c r="J22" s="98" t="s">
        <v>308</v>
      </c>
      <c r="K22" s="29" t="s">
        <v>309</v>
      </c>
    </row>
    <row r="23" spans="1:15" ht="35.15" customHeight="1">
      <c r="B23" s="32" t="s">
        <v>310</v>
      </c>
      <c r="C23" s="1"/>
      <c r="D23" s="1"/>
      <c r="E23" s="147">
        <f>C23-D23</f>
        <v>0</v>
      </c>
      <c r="F23" s="1"/>
      <c r="G23" s="35"/>
      <c r="H23" s="35"/>
      <c r="I23" s="96"/>
      <c r="J23" s="96"/>
      <c r="K23" s="36"/>
    </row>
    <row r="24" spans="1:15" ht="35.15" customHeight="1">
      <c r="B24" s="34" t="s">
        <v>311</v>
      </c>
      <c r="C24" s="1"/>
      <c r="D24" s="1"/>
      <c r="E24" s="147">
        <f>C24-D24</f>
        <v>0</v>
      </c>
      <c r="F24" s="1"/>
      <c r="G24" s="35"/>
      <c r="H24" s="35"/>
      <c r="I24" s="96"/>
      <c r="J24" s="96"/>
      <c r="K24" s="36"/>
    </row>
    <row r="25" spans="1:15" ht="30" customHeight="1" thickBot="1">
      <c r="B25" s="33" t="s">
        <v>156</v>
      </c>
      <c r="C25" s="30">
        <f>SUM(C23:C24)</f>
        <v>0</v>
      </c>
      <c r="D25" s="30">
        <f>SUM(D23:D24)</f>
        <v>0</v>
      </c>
      <c r="E25" s="30">
        <f>SUM(E23:E24)</f>
        <v>0</v>
      </c>
      <c r="F25" s="30">
        <f>SUM(F23:F24)</f>
        <v>0</v>
      </c>
      <c r="G25" s="30">
        <f>IF(C19&lt;=2500000,C19,2500000+(C19-2500000)*2)</f>
        <v>0</v>
      </c>
      <c r="H25" s="30">
        <f>MIN(E25:G25)</f>
        <v>0</v>
      </c>
      <c r="I25" s="97">
        <f>ROUNDDOWN(IF(H25&lt;=2500000,H25,2500000+(H25-2500000)/2),-3)</f>
        <v>0</v>
      </c>
      <c r="J25" s="30"/>
      <c r="K25" s="31">
        <f>I25-J25</f>
        <v>0</v>
      </c>
    </row>
    <row r="26" spans="1:15" ht="12" customHeight="1">
      <c r="B26" s="144" t="s">
        <v>315</v>
      </c>
    </row>
    <row r="27" spans="1:15" ht="12" customHeight="1">
      <c r="B27" s="144" t="s">
        <v>316</v>
      </c>
    </row>
    <row r="28" spans="1:15" ht="12.5" thickBot="1">
      <c r="B28" s="14"/>
    </row>
    <row r="29" spans="1:15" ht="23.25" customHeight="1">
      <c r="A29" s="149"/>
      <c r="B29" s="150" t="s">
        <v>161</v>
      </c>
      <c r="C29" s="151" t="s">
        <v>15</v>
      </c>
      <c r="D29" s="152"/>
      <c r="E29" s="152"/>
      <c r="F29" s="152"/>
      <c r="G29" s="152"/>
      <c r="H29" s="152"/>
      <c r="I29" s="152"/>
      <c r="J29" s="152"/>
      <c r="K29" s="152"/>
      <c r="L29" s="149"/>
      <c r="N29"/>
      <c r="O29"/>
    </row>
    <row r="30" spans="1:15" ht="23.25" customHeight="1">
      <c r="B30" s="37" t="s">
        <v>162</v>
      </c>
      <c r="C30" s="38" t="s">
        <v>313</v>
      </c>
      <c r="D30" s="6"/>
      <c r="E30" s="6"/>
      <c r="F30" s="6"/>
      <c r="G30" s="6"/>
      <c r="H30" s="6"/>
      <c r="I30" s="6"/>
      <c r="J30" s="6"/>
      <c r="K30" s="6"/>
    </row>
    <row r="31" spans="1:15" ht="23.25" customHeight="1">
      <c r="B31" s="37" t="s">
        <v>301</v>
      </c>
      <c r="C31" s="6"/>
      <c r="D31" s="6"/>
      <c r="E31" s="6"/>
      <c r="F31" s="6"/>
      <c r="G31" s="6"/>
      <c r="H31" s="6"/>
      <c r="I31" s="6"/>
      <c r="J31" s="6"/>
      <c r="K31" s="6"/>
    </row>
    <row r="32" spans="1:15">
      <c r="B32" s="6"/>
      <c r="C32" s="6"/>
      <c r="D32" s="6"/>
      <c r="E32" s="6"/>
      <c r="F32" s="6"/>
      <c r="G32" s="6"/>
      <c r="H32" s="6"/>
      <c r="I32" s="6"/>
      <c r="J32" s="6"/>
      <c r="K32" s="9" t="s">
        <v>128</v>
      </c>
    </row>
    <row r="33" spans="2:11" ht="5.25" customHeight="1" thickBot="1">
      <c r="B33" s="6"/>
      <c r="C33" s="6"/>
      <c r="D33" s="6"/>
      <c r="E33" s="6"/>
      <c r="F33" s="6"/>
      <c r="G33" s="6"/>
      <c r="H33" s="6"/>
      <c r="I33" s="6"/>
      <c r="J33" s="6"/>
      <c r="K33" s="9"/>
    </row>
    <row r="34" spans="2:11" ht="63" customHeight="1">
      <c r="B34" s="27"/>
      <c r="C34" s="28" t="s">
        <v>302</v>
      </c>
      <c r="D34" s="28" t="s">
        <v>303</v>
      </c>
      <c r="E34" s="28" t="s">
        <v>166</v>
      </c>
      <c r="F34" s="28" t="s">
        <v>304</v>
      </c>
      <c r="G34" s="28" t="s">
        <v>314</v>
      </c>
      <c r="H34" s="28" t="s">
        <v>306</v>
      </c>
      <c r="I34" s="28" t="s">
        <v>307</v>
      </c>
      <c r="J34" s="98" t="s">
        <v>308</v>
      </c>
      <c r="K34" s="29" t="s">
        <v>309</v>
      </c>
    </row>
    <row r="35" spans="2:11" ht="35.15" customHeight="1" thickBot="1">
      <c r="B35" s="153" t="s">
        <v>310</v>
      </c>
      <c r="C35" s="84"/>
      <c r="D35" s="84"/>
      <c r="E35" s="148">
        <f>C35-D35</f>
        <v>0</v>
      </c>
      <c r="F35" s="84"/>
      <c r="G35" s="148">
        <f>IF(C31&lt;=2500000,C31,2500000+(C31-2500000)*2)</f>
        <v>0</v>
      </c>
      <c r="H35" s="30">
        <f>MIN(E35:G35)</f>
        <v>0</v>
      </c>
      <c r="I35" s="31">
        <f>ROUNDDOWN(IF(H35&lt;=2500000,H35,2500000+(H35-2500000)/2),-3)</f>
        <v>0</v>
      </c>
      <c r="J35" s="97"/>
      <c r="K35" s="31">
        <f>I35-J35</f>
        <v>0</v>
      </c>
    </row>
    <row r="36" spans="2:11" ht="12" customHeight="1">
      <c r="B36" s="144" t="s">
        <v>312</v>
      </c>
      <c r="C36" s="145"/>
      <c r="D36" s="145"/>
      <c r="E36" s="145"/>
      <c r="F36" s="145"/>
      <c r="G36" s="145"/>
      <c r="H36" s="146"/>
      <c r="I36" s="146"/>
      <c r="J36" s="146"/>
      <c r="K36" s="146"/>
    </row>
    <row r="37" spans="2:11" ht="12" customHeight="1">
      <c r="B37" s="144" t="s">
        <v>316</v>
      </c>
    </row>
    <row r="38" spans="2:11">
      <c r="B38" s="144"/>
    </row>
  </sheetData>
  <phoneticPr fontId="20"/>
  <pageMargins left="0.9055118110236221" right="0.31496062992125984" top="0.55118110236220474" bottom="0.55118110236220474" header="0.31496062992125984" footer="0.31496062992125984"/>
  <pageSetup paperSize="9" scale="63" fitToHeight="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8C133-1E77-47B7-9A14-DD98F19320BE}">
  <sheetPr>
    <tabColor theme="0" tint="-0.249977111117893"/>
  </sheetPr>
  <dimension ref="A1:AC42"/>
  <sheetViews>
    <sheetView view="pageBreakPreview" zoomScaleNormal="100" zoomScaleSheetLayoutView="100" workbookViewId="0">
      <selection activeCell="L26" sqref="L26"/>
    </sheetView>
  </sheetViews>
  <sheetFormatPr defaultRowHeight="13"/>
  <cols>
    <col min="1" max="4" width="3.54296875" customWidth="1"/>
    <col min="5" max="5" width="15.54296875" customWidth="1"/>
    <col min="6" max="11" width="10.54296875" customWidth="1"/>
    <col min="12" max="12" width="20.54296875" customWidth="1"/>
    <col min="13" max="13" width="4.1796875" customWidth="1"/>
  </cols>
  <sheetData>
    <row r="1" spans="1:29" ht="16.5">
      <c r="A1" s="69" t="s">
        <v>317</v>
      </c>
      <c r="B1" s="41"/>
      <c r="C1" s="40"/>
      <c r="D1" s="40"/>
      <c r="E1" s="42"/>
      <c r="F1" s="42"/>
      <c r="G1" s="40"/>
      <c r="H1" s="40"/>
      <c r="I1" s="40"/>
      <c r="J1" s="40"/>
      <c r="K1" s="7"/>
      <c r="L1" s="7" t="s">
        <v>318</v>
      </c>
      <c r="M1" s="7"/>
    </row>
    <row r="2" spans="1:29" ht="16.5">
      <c r="A2" s="69"/>
      <c r="B2" s="41"/>
      <c r="C2" s="40"/>
      <c r="D2" s="40"/>
      <c r="E2" s="42"/>
      <c r="F2" s="42"/>
      <c r="G2" s="40"/>
      <c r="H2" s="40"/>
      <c r="I2" s="40"/>
      <c r="J2" s="40"/>
      <c r="K2" s="40"/>
      <c r="L2" s="40"/>
      <c r="M2" s="40"/>
    </row>
    <row r="3" spans="1:29">
      <c r="A3" s="6" t="s">
        <v>127</v>
      </c>
      <c r="B3" s="41"/>
      <c r="C3" s="40"/>
      <c r="D3" s="40"/>
      <c r="E3" s="42"/>
      <c r="F3" s="42"/>
      <c r="G3" s="40"/>
      <c r="H3" s="40"/>
      <c r="I3" s="40"/>
      <c r="J3" s="40"/>
      <c r="K3" s="40"/>
      <c r="L3" s="40"/>
      <c r="M3" s="40"/>
    </row>
    <row r="4" spans="1:29" ht="13.5" thickBot="1">
      <c r="A4" s="40"/>
      <c r="B4" s="40"/>
      <c r="C4" s="40"/>
      <c r="D4" s="40"/>
      <c r="E4" s="42"/>
      <c r="F4" s="42"/>
      <c r="G4" s="40"/>
      <c r="H4" s="40"/>
      <c r="I4" s="40"/>
      <c r="J4" s="40"/>
      <c r="K4" s="40"/>
      <c r="L4" s="43" t="s">
        <v>319</v>
      </c>
      <c r="M4" s="43"/>
    </row>
    <row r="5" spans="1:29">
      <c r="A5" s="40"/>
      <c r="B5" s="414" t="s">
        <v>320</v>
      </c>
      <c r="C5" s="415"/>
      <c r="D5" s="416"/>
      <c r="E5" s="580" t="s">
        <v>321</v>
      </c>
      <c r="F5" s="425" t="s">
        <v>322</v>
      </c>
      <c r="G5" s="406" t="s">
        <v>323</v>
      </c>
      <c r="H5" s="407"/>
      <c r="I5" s="407"/>
      <c r="J5" s="407"/>
      <c r="K5" s="407"/>
      <c r="L5" s="408"/>
      <c r="M5" s="164"/>
    </row>
    <row r="6" spans="1:29">
      <c r="A6" s="40"/>
      <c r="B6" s="417"/>
      <c r="C6" s="418"/>
      <c r="D6" s="419"/>
      <c r="E6" s="424"/>
      <c r="F6" s="388"/>
      <c r="G6" s="44" t="s">
        <v>324</v>
      </c>
      <c r="H6" s="45" t="s">
        <v>325</v>
      </c>
      <c r="I6" s="45" t="s">
        <v>326</v>
      </c>
      <c r="J6" s="45" t="s">
        <v>327</v>
      </c>
      <c r="K6" s="45" t="s">
        <v>328</v>
      </c>
      <c r="L6" s="52" t="s">
        <v>329</v>
      </c>
      <c r="M6" s="164"/>
    </row>
    <row r="7" spans="1:29" ht="33" customHeight="1">
      <c r="A7" s="40"/>
      <c r="B7" s="420"/>
      <c r="C7" s="421"/>
      <c r="D7" s="422"/>
      <c r="E7" s="424"/>
      <c r="F7" s="389"/>
      <c r="G7" s="104" t="s">
        <v>330</v>
      </c>
      <c r="H7" s="66"/>
      <c r="I7" s="67"/>
      <c r="J7" s="66"/>
      <c r="K7" s="67"/>
      <c r="L7" s="68"/>
      <c r="M7" s="41"/>
      <c r="P7" s="105" t="s">
        <v>141</v>
      </c>
      <c r="Q7" s="105" t="s">
        <v>142</v>
      </c>
      <c r="R7" s="105" t="s">
        <v>143</v>
      </c>
      <c r="S7" s="106" t="s">
        <v>144</v>
      </c>
      <c r="T7" s="105" t="s">
        <v>145</v>
      </c>
      <c r="U7" s="105" t="s">
        <v>146</v>
      </c>
      <c r="V7" s="105" t="s">
        <v>147</v>
      </c>
      <c r="W7" s="105" t="s">
        <v>148</v>
      </c>
      <c r="X7" s="105" t="s">
        <v>149</v>
      </c>
      <c r="Y7" s="105" t="s">
        <v>150</v>
      </c>
      <c r="Z7" s="105" t="s">
        <v>151</v>
      </c>
      <c r="AA7" s="106" t="s">
        <v>152</v>
      </c>
      <c r="AB7" s="105" t="s">
        <v>153</v>
      </c>
      <c r="AC7" s="105"/>
    </row>
    <row r="8" spans="1:29" ht="18" customHeight="1">
      <c r="A8" s="40"/>
      <c r="B8" s="411"/>
      <c r="C8" s="412"/>
      <c r="D8" s="413"/>
      <c r="E8" s="387"/>
      <c r="F8" s="390">
        <f>SUM(K8:K12)</f>
        <v>0</v>
      </c>
      <c r="G8" s="46"/>
      <c r="H8" s="47"/>
      <c r="I8" s="60"/>
      <c r="J8" s="60"/>
      <c r="K8" s="73">
        <f>I8*J8</f>
        <v>0</v>
      </c>
      <c r="L8" s="53"/>
      <c r="M8" s="41"/>
      <c r="O8" s="105"/>
    </row>
    <row r="9" spans="1:29" ht="18" customHeight="1">
      <c r="A9" s="40"/>
      <c r="B9" s="141" t="s">
        <v>331</v>
      </c>
      <c r="C9" s="142"/>
      <c r="D9" s="143" t="s">
        <v>332</v>
      </c>
      <c r="E9" s="388"/>
      <c r="F9" s="388"/>
      <c r="G9" s="46"/>
      <c r="H9" s="48"/>
      <c r="I9" s="49"/>
      <c r="J9" s="49"/>
      <c r="K9" s="74">
        <f>I9*J9</f>
        <v>0</v>
      </c>
      <c r="L9" s="54"/>
      <c r="M9" s="41"/>
      <c r="O9" s="105"/>
    </row>
    <row r="10" spans="1:29" ht="18" customHeight="1">
      <c r="A10" s="40"/>
      <c r="B10" s="56"/>
      <c r="C10" s="57"/>
      <c r="D10" s="51"/>
      <c r="E10" s="388"/>
      <c r="F10" s="388"/>
      <c r="G10" s="46"/>
      <c r="H10" s="48"/>
      <c r="I10" s="49"/>
      <c r="J10" s="49"/>
      <c r="K10" s="74">
        <f t="shared" ref="K10:K28" si="0">I10*J10</f>
        <v>0</v>
      </c>
      <c r="L10" s="54"/>
      <c r="M10" s="41"/>
      <c r="O10" s="105"/>
    </row>
    <row r="11" spans="1:29" ht="18" customHeight="1">
      <c r="A11" s="40"/>
      <c r="B11" s="56"/>
      <c r="C11" s="57"/>
      <c r="D11" s="51"/>
      <c r="E11" s="388"/>
      <c r="F11" s="388"/>
      <c r="G11" s="46"/>
      <c r="H11" s="48"/>
      <c r="I11" s="49"/>
      <c r="J11" s="49"/>
      <c r="K11" s="74">
        <f t="shared" si="0"/>
        <v>0</v>
      </c>
      <c r="L11" s="54"/>
      <c r="M11" s="41"/>
      <c r="O11" s="105"/>
    </row>
    <row r="12" spans="1:29" ht="18" customHeight="1">
      <c r="A12" s="40"/>
      <c r="B12" s="56"/>
      <c r="C12" s="57"/>
      <c r="D12" s="51"/>
      <c r="E12" s="389"/>
      <c r="F12" s="389"/>
      <c r="G12" s="46"/>
      <c r="H12" s="48"/>
      <c r="I12" s="49"/>
      <c r="J12" s="49"/>
      <c r="K12" s="74">
        <f t="shared" si="0"/>
        <v>0</v>
      </c>
      <c r="L12" s="54"/>
      <c r="M12" s="41"/>
      <c r="O12" s="105"/>
    </row>
    <row r="13" spans="1:29" ht="18" customHeight="1">
      <c r="A13" s="40"/>
      <c r="B13" s="55"/>
      <c r="C13" s="41"/>
      <c r="D13" s="50"/>
      <c r="E13" s="387"/>
      <c r="F13" s="390">
        <f>SUM(K13:K17)</f>
        <v>0</v>
      </c>
      <c r="G13" s="61"/>
      <c r="H13" s="62"/>
      <c r="I13" s="63"/>
      <c r="J13" s="63"/>
      <c r="K13" s="76">
        <f t="shared" si="0"/>
        <v>0</v>
      </c>
      <c r="L13" s="64"/>
      <c r="M13" s="70"/>
      <c r="O13" s="105"/>
    </row>
    <row r="14" spans="1:29" ht="18" customHeight="1">
      <c r="A14" s="40"/>
      <c r="B14" s="55"/>
      <c r="C14" s="41"/>
      <c r="D14" s="50"/>
      <c r="E14" s="388"/>
      <c r="F14" s="388"/>
      <c r="G14" s="46"/>
      <c r="H14" s="48"/>
      <c r="I14" s="49"/>
      <c r="J14" s="49"/>
      <c r="K14" s="74">
        <f t="shared" si="0"/>
        <v>0</v>
      </c>
      <c r="L14" s="54"/>
      <c r="M14" s="41"/>
      <c r="O14" s="105"/>
    </row>
    <row r="15" spans="1:29" ht="18" customHeight="1">
      <c r="A15" s="40"/>
      <c r="B15" s="55"/>
      <c r="C15" s="41"/>
      <c r="D15" s="50"/>
      <c r="E15" s="388"/>
      <c r="F15" s="388"/>
      <c r="G15" s="46"/>
      <c r="H15" s="48"/>
      <c r="I15" s="49"/>
      <c r="J15" s="49"/>
      <c r="K15" s="74">
        <f t="shared" si="0"/>
        <v>0</v>
      </c>
      <c r="L15" s="54"/>
      <c r="M15" s="41"/>
      <c r="O15" s="105"/>
    </row>
    <row r="16" spans="1:29" ht="18" customHeight="1">
      <c r="A16" s="40"/>
      <c r="B16" s="55"/>
      <c r="C16" s="41"/>
      <c r="D16" s="50"/>
      <c r="E16" s="388"/>
      <c r="F16" s="388"/>
      <c r="G16" s="108"/>
      <c r="H16" s="109"/>
      <c r="I16" s="110"/>
      <c r="J16" s="110"/>
      <c r="K16" s="74">
        <f t="shared" si="0"/>
        <v>0</v>
      </c>
      <c r="L16" s="59"/>
      <c r="M16" s="41"/>
      <c r="O16" s="105"/>
    </row>
    <row r="17" spans="1:15" ht="18" customHeight="1">
      <c r="A17" s="40"/>
      <c r="B17" s="55"/>
      <c r="C17" s="41"/>
      <c r="D17" s="50"/>
      <c r="E17" s="389"/>
      <c r="F17" s="389"/>
      <c r="G17" s="108"/>
      <c r="H17" s="109"/>
      <c r="I17" s="110"/>
      <c r="J17" s="110"/>
      <c r="K17" s="75">
        <f t="shared" si="0"/>
        <v>0</v>
      </c>
      <c r="L17" s="59"/>
      <c r="M17" s="41"/>
      <c r="O17" s="105"/>
    </row>
    <row r="18" spans="1:15" ht="18" customHeight="1">
      <c r="A18" s="40"/>
      <c r="B18" s="55"/>
      <c r="C18" s="41"/>
      <c r="D18" s="50"/>
      <c r="E18" s="387"/>
      <c r="F18" s="390">
        <f>SUM(K18:K22)</f>
        <v>0</v>
      </c>
      <c r="G18" s="61"/>
      <c r="H18" s="62"/>
      <c r="I18" s="63"/>
      <c r="J18" s="63"/>
      <c r="K18" s="115">
        <f t="shared" si="0"/>
        <v>0</v>
      </c>
      <c r="L18" s="111"/>
      <c r="M18" s="41"/>
      <c r="O18" s="105"/>
    </row>
    <row r="19" spans="1:15" ht="18" customHeight="1">
      <c r="A19" s="40"/>
      <c r="B19" s="55"/>
      <c r="C19" s="41"/>
      <c r="D19" s="50"/>
      <c r="E19" s="388"/>
      <c r="F19" s="388"/>
      <c r="G19" s="46"/>
      <c r="H19" s="48"/>
      <c r="I19" s="49"/>
      <c r="J19" s="49"/>
      <c r="K19" s="75">
        <f t="shared" si="0"/>
        <v>0</v>
      </c>
      <c r="L19" s="54"/>
      <c r="M19" s="41"/>
      <c r="O19" s="105"/>
    </row>
    <row r="20" spans="1:15" ht="18" customHeight="1">
      <c r="A20" s="40"/>
      <c r="B20" s="55"/>
      <c r="C20" s="41"/>
      <c r="D20" s="50"/>
      <c r="E20" s="388"/>
      <c r="F20" s="388"/>
      <c r="G20" s="46"/>
      <c r="H20" s="48"/>
      <c r="I20" s="49"/>
      <c r="J20" s="49"/>
      <c r="K20" s="75">
        <f t="shared" si="0"/>
        <v>0</v>
      </c>
      <c r="L20" s="54"/>
      <c r="M20" s="41"/>
      <c r="O20" s="391"/>
    </row>
    <row r="21" spans="1:15" ht="18" customHeight="1">
      <c r="A21" s="40"/>
      <c r="B21" s="55"/>
      <c r="C21" s="41"/>
      <c r="D21" s="50"/>
      <c r="E21" s="388"/>
      <c r="F21" s="388"/>
      <c r="G21" s="108"/>
      <c r="H21" s="109"/>
      <c r="I21" s="110"/>
      <c r="J21" s="110"/>
      <c r="K21" s="75">
        <f t="shared" si="0"/>
        <v>0</v>
      </c>
      <c r="L21" s="59"/>
      <c r="M21" s="41"/>
      <c r="O21" s="391"/>
    </row>
    <row r="22" spans="1:15" ht="18" customHeight="1">
      <c r="A22" s="40"/>
      <c r="B22" s="55"/>
      <c r="C22" s="41"/>
      <c r="D22" s="50"/>
      <c r="E22" s="389"/>
      <c r="F22" s="389"/>
      <c r="G22" s="65"/>
      <c r="H22" s="112"/>
      <c r="I22" s="113"/>
      <c r="J22" s="113"/>
      <c r="K22" s="77">
        <f t="shared" si="0"/>
        <v>0</v>
      </c>
      <c r="L22" s="58"/>
      <c r="M22" s="41"/>
      <c r="O22" s="391"/>
    </row>
    <row r="23" spans="1:15" ht="18" customHeight="1">
      <c r="A23" s="40"/>
      <c r="B23" s="55"/>
      <c r="C23" s="41"/>
      <c r="D23" s="50"/>
      <c r="E23" s="403"/>
      <c r="F23" s="390">
        <f>SUM(K23:K27)</f>
        <v>0</v>
      </c>
      <c r="G23" s="46"/>
      <c r="H23" s="47"/>
      <c r="I23" s="60"/>
      <c r="J23" s="60"/>
      <c r="K23" s="114">
        <f t="shared" si="0"/>
        <v>0</v>
      </c>
      <c r="L23" s="53"/>
      <c r="M23" s="41"/>
    </row>
    <row r="24" spans="1:15" ht="18" customHeight="1">
      <c r="A24" s="40"/>
      <c r="B24" s="55"/>
      <c r="C24" s="41"/>
      <c r="D24" s="50"/>
      <c r="E24" s="404"/>
      <c r="F24" s="388"/>
      <c r="G24" s="46"/>
      <c r="H24" s="48"/>
      <c r="I24" s="49"/>
      <c r="J24" s="49"/>
      <c r="K24" s="75">
        <f t="shared" si="0"/>
        <v>0</v>
      </c>
      <c r="L24" s="54"/>
      <c r="M24" s="41"/>
    </row>
    <row r="25" spans="1:15" ht="18" customHeight="1">
      <c r="A25" s="40"/>
      <c r="B25" s="55"/>
      <c r="C25" s="41"/>
      <c r="D25" s="50"/>
      <c r="E25" s="404"/>
      <c r="F25" s="388"/>
      <c r="G25" s="46"/>
      <c r="H25" s="48"/>
      <c r="I25" s="49"/>
      <c r="J25" s="49"/>
      <c r="K25" s="75">
        <f t="shared" si="0"/>
        <v>0</v>
      </c>
      <c r="L25" s="54"/>
      <c r="M25" s="41"/>
    </row>
    <row r="26" spans="1:15" ht="18" customHeight="1">
      <c r="A26" s="40"/>
      <c r="B26" s="55"/>
      <c r="C26" s="41"/>
      <c r="D26" s="50"/>
      <c r="E26" s="404"/>
      <c r="F26" s="388"/>
      <c r="G26" s="108"/>
      <c r="H26" s="109"/>
      <c r="I26" s="110"/>
      <c r="J26" s="110"/>
      <c r="K26" s="75">
        <f t="shared" si="0"/>
        <v>0</v>
      </c>
      <c r="L26" s="59"/>
      <c r="M26" s="41"/>
    </row>
    <row r="27" spans="1:15" ht="18" customHeight="1">
      <c r="A27" s="40"/>
      <c r="B27" s="55"/>
      <c r="C27" s="41"/>
      <c r="D27" s="50"/>
      <c r="E27" s="405"/>
      <c r="F27" s="389"/>
      <c r="G27" s="108"/>
      <c r="H27" s="109"/>
      <c r="I27" s="110"/>
      <c r="J27" s="110"/>
      <c r="K27" s="77">
        <f t="shared" si="0"/>
        <v>0</v>
      </c>
      <c r="L27" s="59"/>
      <c r="M27" s="41"/>
    </row>
    <row r="28" spans="1:15" ht="18" customHeight="1">
      <c r="A28" s="40"/>
      <c r="B28" s="55"/>
      <c r="C28" s="41"/>
      <c r="D28" s="50"/>
      <c r="E28" s="387"/>
      <c r="F28" s="390">
        <f>SUM(K28:K32)</f>
        <v>0</v>
      </c>
      <c r="G28" s="61"/>
      <c r="H28" s="62"/>
      <c r="I28" s="63"/>
      <c r="J28" s="63"/>
      <c r="K28" s="114">
        <f t="shared" si="0"/>
        <v>0</v>
      </c>
      <c r="L28" s="111"/>
      <c r="M28" s="41"/>
    </row>
    <row r="29" spans="1:15" ht="18" customHeight="1">
      <c r="A29" s="40"/>
      <c r="B29" s="55"/>
      <c r="C29" s="41"/>
      <c r="D29" s="50"/>
      <c r="E29" s="388"/>
      <c r="F29" s="388"/>
      <c r="G29" s="46"/>
      <c r="H29" s="48"/>
      <c r="I29" s="49"/>
      <c r="J29" s="49"/>
      <c r="K29" s="74">
        <f>I29*J29</f>
        <v>0</v>
      </c>
      <c r="L29" s="54"/>
      <c r="M29" s="41"/>
    </row>
    <row r="30" spans="1:15" ht="18" customHeight="1">
      <c r="A30" s="40"/>
      <c r="B30" s="55"/>
      <c r="C30" s="41"/>
      <c r="D30" s="50"/>
      <c r="E30" s="388"/>
      <c r="F30" s="388"/>
      <c r="G30" s="46"/>
      <c r="H30" s="48"/>
      <c r="I30" s="49"/>
      <c r="J30" s="49"/>
      <c r="K30" s="74">
        <f>I30*J30</f>
        <v>0</v>
      </c>
      <c r="L30" s="54"/>
      <c r="M30" s="41"/>
    </row>
    <row r="31" spans="1:15" ht="18" customHeight="1">
      <c r="A31" s="40"/>
      <c r="B31" s="55"/>
      <c r="C31" s="41"/>
      <c r="D31" s="50"/>
      <c r="E31" s="388"/>
      <c r="F31" s="388"/>
      <c r="G31" s="108"/>
      <c r="H31" s="109"/>
      <c r="I31" s="110"/>
      <c r="J31" s="110"/>
      <c r="K31" s="74">
        <f>I31*J31</f>
        <v>0</v>
      </c>
      <c r="L31" s="59"/>
      <c r="M31" s="41"/>
    </row>
    <row r="32" spans="1:15" ht="18" customHeight="1">
      <c r="A32" s="40"/>
      <c r="B32" s="55"/>
      <c r="C32" s="41"/>
      <c r="D32" s="50"/>
      <c r="E32" s="389"/>
      <c r="F32" s="389"/>
      <c r="G32" s="65"/>
      <c r="H32" s="112"/>
      <c r="I32" s="113"/>
      <c r="J32" s="113"/>
      <c r="K32" s="77">
        <f>I32*J32</f>
        <v>0</v>
      </c>
      <c r="L32" s="58"/>
      <c r="M32" s="41"/>
    </row>
    <row r="33" spans="1:13" s="39" customFormat="1" ht="25" customHeight="1" thickBot="1">
      <c r="A33" s="116"/>
      <c r="B33" s="117"/>
      <c r="C33" s="118"/>
      <c r="D33" s="119"/>
      <c r="E33" s="120" t="s">
        <v>156</v>
      </c>
      <c r="F33" s="121">
        <f>SUM(F8:F32)</f>
        <v>0</v>
      </c>
      <c r="G33" s="122"/>
      <c r="H33" s="123"/>
      <c r="I33" s="124"/>
      <c r="J33" s="125" t="s">
        <v>333</v>
      </c>
      <c r="K33" s="126">
        <f>SUM(K8:K32)</f>
        <v>0</v>
      </c>
      <c r="L33" s="127"/>
      <c r="M33" s="128"/>
    </row>
    <row r="34" spans="1:13" ht="18" customHeight="1" thickBot="1">
      <c r="A34" s="40"/>
      <c r="B34" s="41"/>
      <c r="C34" s="41"/>
      <c r="D34" s="41"/>
      <c r="E34" s="71"/>
      <c r="F34" s="71"/>
      <c r="G34" s="41"/>
      <c r="H34" s="41"/>
      <c r="I34" s="72"/>
      <c r="J34" s="72"/>
      <c r="K34" s="72"/>
      <c r="L34" s="41"/>
      <c r="M34" s="41"/>
    </row>
    <row r="35" spans="1:13" ht="30" customHeight="1">
      <c r="A35" s="40"/>
      <c r="B35" s="41"/>
      <c r="C35" s="41"/>
      <c r="D35" s="41"/>
      <c r="E35" s="71"/>
      <c r="F35" s="129" t="s">
        <v>141</v>
      </c>
      <c r="G35" s="136">
        <f>SUMIF($G$8:$G$32,F35,$K$8:$K$32)</f>
        <v>0</v>
      </c>
      <c r="H35" s="132" t="s">
        <v>145</v>
      </c>
      <c r="I35" s="136">
        <f>SUMIF($G$8:$G$32,H35,$K$8:$K$32)</f>
        <v>0</v>
      </c>
      <c r="J35" s="132" t="s">
        <v>149</v>
      </c>
      <c r="K35" s="138">
        <f>SUMIF($G$8:$G$32,J35,$K$8:$K$32)</f>
        <v>0</v>
      </c>
      <c r="M35" s="41"/>
    </row>
    <row r="36" spans="1:13" ht="30" customHeight="1">
      <c r="A36" s="40"/>
      <c r="B36" s="41"/>
      <c r="C36" s="41"/>
      <c r="D36" s="41"/>
      <c r="E36" s="71"/>
      <c r="F36" s="130" t="s">
        <v>142</v>
      </c>
      <c r="G36" s="137">
        <f>SUMIF($G$8:$G$32,F36,$K$8:$K$32)</f>
        <v>0</v>
      </c>
      <c r="H36" s="133" t="s">
        <v>146</v>
      </c>
      <c r="I36" s="137">
        <f>SUMIF($G$8:$G$32,H36,$K$8:$K$32)</f>
        <v>0</v>
      </c>
      <c r="J36" s="133" t="s">
        <v>150</v>
      </c>
      <c r="K36" s="139">
        <f>SUMIF($G$8:$G$32,J36,$K$8:$K$32)</f>
        <v>0</v>
      </c>
      <c r="M36" s="41"/>
    </row>
    <row r="37" spans="1:13" ht="30" customHeight="1">
      <c r="A37" s="40"/>
      <c r="B37" s="41"/>
      <c r="C37" s="41"/>
      <c r="D37" s="41"/>
      <c r="E37" s="71"/>
      <c r="F37" s="130" t="s">
        <v>143</v>
      </c>
      <c r="G37" s="137">
        <f>SUMIF($G$8:$G$32,F37,$K$8:$K$32)</f>
        <v>0</v>
      </c>
      <c r="H37" s="133" t="s">
        <v>147</v>
      </c>
      <c r="I37" s="137">
        <f>SUMIF($G$8:$G$32,H37,$K$8:$K$32)</f>
        <v>0</v>
      </c>
      <c r="J37" s="133" t="s">
        <v>151</v>
      </c>
      <c r="K37" s="139">
        <f>SUMIF($G$8:$G$32,J37,$K$8:$K$32)</f>
        <v>0</v>
      </c>
      <c r="M37" s="41"/>
    </row>
    <row r="38" spans="1:13" ht="30" customHeight="1">
      <c r="A38" s="40"/>
      <c r="B38" s="41"/>
      <c r="C38" s="41"/>
      <c r="D38" s="41"/>
      <c r="E38" s="71"/>
      <c r="F38" s="131" t="s">
        <v>144</v>
      </c>
      <c r="G38" s="137">
        <f>SUMIF($G$8:$G$32,F38,$K$8:$K$32)</f>
        <v>0</v>
      </c>
      <c r="H38" s="133" t="s">
        <v>148</v>
      </c>
      <c r="I38" s="137">
        <f>SUMIF($G$8:$G$32,H38,$K$8:$K$32)</f>
        <v>0</v>
      </c>
      <c r="J38" s="134" t="s">
        <v>152</v>
      </c>
      <c r="K38" s="139">
        <f>SUMIF($G$8:$G$32,J38,$K$8:$K$32)</f>
        <v>0</v>
      </c>
      <c r="M38" s="41"/>
    </row>
    <row r="39" spans="1:13" ht="30" customHeight="1" thickBot="1">
      <c r="A39" s="40"/>
      <c r="B39" s="41"/>
      <c r="C39" s="41"/>
      <c r="D39" s="41"/>
      <c r="E39" s="71"/>
      <c r="F39" s="392"/>
      <c r="G39" s="393"/>
      <c r="H39" s="393"/>
      <c r="I39" s="394"/>
      <c r="J39" s="135" t="s">
        <v>153</v>
      </c>
      <c r="K39" s="140">
        <f>SUMIF($G$8:$G$32,J39,$K$8:$K$32)</f>
        <v>0</v>
      </c>
      <c r="M39" s="41"/>
    </row>
    <row r="40" spans="1:13">
      <c r="A40" s="40"/>
      <c r="B40" s="41"/>
      <c r="C40" s="41"/>
      <c r="D40" s="41"/>
      <c r="E40" s="71"/>
      <c r="F40" s="71"/>
      <c r="G40" s="41"/>
      <c r="H40" s="41"/>
      <c r="I40" s="72"/>
      <c r="J40" s="72"/>
      <c r="K40" s="72"/>
      <c r="L40" s="41"/>
      <c r="M40" s="41"/>
    </row>
    <row r="42" spans="1:13">
      <c r="A42" s="40"/>
      <c r="B42" s="41"/>
      <c r="C42" s="41"/>
      <c r="D42" s="41"/>
      <c r="E42" s="71"/>
      <c r="F42" s="71"/>
      <c r="G42" s="41"/>
      <c r="H42" s="41"/>
      <c r="I42" s="72"/>
      <c r="J42" s="72"/>
      <c r="K42" s="72"/>
      <c r="L42" s="41"/>
      <c r="M42" s="41"/>
    </row>
  </sheetData>
  <mergeCells count="17">
    <mergeCell ref="O20:O22"/>
    <mergeCell ref="E23:E27"/>
    <mergeCell ref="F23:F27"/>
    <mergeCell ref="B5:D7"/>
    <mergeCell ref="E5:E7"/>
    <mergeCell ref="F5:F7"/>
    <mergeCell ref="G5:L5"/>
    <mergeCell ref="B8:D8"/>
    <mergeCell ref="E8:E12"/>
    <mergeCell ref="F8:F12"/>
    <mergeCell ref="E28:E32"/>
    <mergeCell ref="F28:F32"/>
    <mergeCell ref="F39:I39"/>
    <mergeCell ref="E13:E17"/>
    <mergeCell ref="F13:F17"/>
    <mergeCell ref="E18:E22"/>
    <mergeCell ref="F18:F22"/>
  </mergeCells>
  <phoneticPr fontId="20"/>
  <dataValidations count="1">
    <dataValidation type="list" allowBlank="1" showInputMessage="1" showErrorMessage="1" sqref="G8:G32" xr:uid="{0CA4720B-D0D7-4286-9389-1C1A3E2AB481}">
      <formula1>$P$7:$AB$7</formula1>
    </dataValidation>
  </dataValidations>
  <pageMargins left="0.7" right="0.7" top="0.75" bottom="0.75" header="0.3" footer="0.3"/>
  <pageSetup paperSize="9" orientation="portrait"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30ea__x30f3__x30af_ xmlns="d145051e-427d-403a-bda2-3d54d8815814">
      <Url xsi:nil="true"/>
      <Description xsi:nil="true"/>
    </_x30ea__x30f3__x30af_>
    <TaxCatchAll xmlns="8fc33615-b24b-4914-9672-4658ced9c92a" xsi:nil="true"/>
    <lcf76f155ced4ddcb4097134ff3c332f xmlns="d145051e-427d-403a-bda2-3d54d881581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AF6B7B9608CB24C88A0D7BE4FB0BBB1" ma:contentTypeVersion="15" ma:contentTypeDescription="新しいドキュメントを作成します。" ma:contentTypeScope="" ma:versionID="ad3203f64af74016d1249dc7c73935a5">
  <xsd:schema xmlns:xsd="http://www.w3.org/2001/XMLSchema" xmlns:xs="http://www.w3.org/2001/XMLSchema" xmlns:p="http://schemas.microsoft.com/office/2006/metadata/properties" xmlns:ns2="d145051e-427d-403a-bda2-3d54d8815814" xmlns:ns3="8fc33615-b24b-4914-9672-4658ced9c92a" targetNamespace="http://schemas.microsoft.com/office/2006/metadata/properties" ma:root="true" ma:fieldsID="fd818bcaaba3b0aa88ee34f7a63214cb" ns2:_="" ns3:_="">
    <xsd:import namespace="d145051e-427d-403a-bda2-3d54d8815814"/>
    <xsd:import namespace="8fc33615-b24b-4914-9672-4658ced9c9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x30ea__x30f3__x30a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45051e-427d-403a-bda2-3d54d88158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30ea__x30f3__x30af_" ma:index="22" nillable="true" ma:displayName="リンク" ma:format="Hyperlink" ma:internalName="_x30ea__x30f3__x30af_">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c33615-b24b-4914-9672-4658ced9c92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069c6a6-62bb-424c-9e6f-88081312c661}" ma:internalName="TaxCatchAll" ma:showField="CatchAllData" ma:web="8fc33615-b24b-4914-9672-4658ced9c9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09DB75-50F4-4279-8178-EB16825DF92D}">
  <ds:schemaRefs>
    <ds:schemaRef ds:uri="http://schemas.microsoft.com/sharepoint/v3/contenttype/forms"/>
  </ds:schemaRefs>
</ds:datastoreItem>
</file>

<file path=customXml/itemProps2.xml><?xml version="1.0" encoding="utf-8"?>
<ds:datastoreItem xmlns:ds="http://schemas.openxmlformats.org/officeDocument/2006/customXml" ds:itemID="{A697C374-6AC2-47F7-91DC-224789828706}">
  <ds:schemaRefs>
    <ds:schemaRef ds:uri="http://schemas.openxmlformats.org/package/2006/metadata/core-propertie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8fc33615-b24b-4914-9672-4658ced9c92a"/>
    <ds:schemaRef ds:uri="d145051e-427d-403a-bda2-3d54d8815814"/>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75243D2-3D32-474F-A80F-BDCE478D1F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45051e-427d-403a-bda2-3d54d8815814"/>
    <ds:schemaRef ds:uri="8fc33615-b24b-4914-9672-4658ced9c9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様式1（別紙1）</vt:lpstr>
      <vt:lpstr>様式１（別紙2‐A）</vt:lpstr>
      <vt:lpstr>様式1（別紙2-B）</vt:lpstr>
      <vt:lpstr>様式1（別紙3）</vt:lpstr>
      <vt:lpstr>様式1（別紙4）</vt:lpstr>
      <vt:lpstr>【記載例】様式1（別紙1）</vt:lpstr>
      <vt:lpstr>様式15（別紙1）</vt:lpstr>
      <vt:lpstr>様式15（別紙2-１）</vt:lpstr>
      <vt:lpstr>様式１5（別紙2‐２）</vt:lpstr>
      <vt:lpstr>様式15（別紙2-3）</vt:lpstr>
      <vt:lpstr>様式15（別紙3）</vt:lpstr>
      <vt:lpstr>'【記載例】様式1（別紙1）'!Print_Area</vt:lpstr>
      <vt:lpstr>'様式1（別紙1）'!Print_Area</vt:lpstr>
      <vt:lpstr>'様式１（別紙2‐A）'!Print_Area</vt:lpstr>
      <vt:lpstr>'様式1（別紙2-B）'!Print_Area</vt:lpstr>
      <vt:lpstr>'様式1（別紙3）'!Print_Area</vt:lpstr>
      <vt:lpstr>'様式1（別紙4）'!Print_Area</vt:lpstr>
      <vt:lpstr>'様式15（別紙1）'!Print_Area</vt:lpstr>
      <vt:lpstr>'様式15（別紙2-１）'!Print_Area</vt:lpstr>
      <vt:lpstr>'様式１5（別紙2‐２）'!Print_Area</vt:lpstr>
      <vt:lpstr>'様式15（別紙2-3）'!Print_Area</vt:lpstr>
      <vt:lpstr>'様式15（別紙3）'!Print_Area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y fmtid="{D5CDD505-2E9C-101B-9397-08002B2CF9AE}" pid="3" name="MediaServiceImageTags">
    <vt:lpwstr/>
  </property>
  <property fmtid="{D5CDD505-2E9C-101B-9397-08002B2CF9AE}" pid="4" name="ContentTypeId">
    <vt:lpwstr>0x010100DAF6B7B9608CB24C88A0D7BE4FB0BBB1</vt:lpwstr>
  </property>
</Properties>
</file>