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filterPrivacy="1" codeName="ThisWorkbook" defaultThemeVersion="124226"/>
  <xr:revisionPtr revIDLastSave="3" documentId="13_ncr:1_{F6C01B1E-1F0F-466C-A871-F32028BD82FB}" xr6:coauthVersionLast="47" xr6:coauthVersionMax="47" xr10:uidLastSave="{BDC22CFC-BFA3-4716-9132-9BFA66227062}"/>
  <bookViews>
    <workbookView xWindow="-110" yWindow="-110" windowWidth="19420" windowHeight="11500" xr2:uid="{837A1E51-F2F9-4EB1-868F-21C07AE74A37}"/>
  </bookViews>
  <sheets>
    <sheet name="BS" sheetId="91" r:id="rId1"/>
    <sheet name="PL" sheetId="92" r:id="rId2"/>
    <sheet name="AD" sheetId="93" r:id="rId3"/>
    <sheet name="CF" sheetId="94" r:id="rId4"/>
  </sheets>
  <definedNames>
    <definedName name="_xlnm._FilterDatabase" hidden="1">#REF!</definedName>
    <definedName name="_FilterDatabase2" hidden="1">#REF!</definedName>
    <definedName name="_FilterDatabase3" hidden="1">#REF!</definedName>
    <definedName name="a">#REF!</definedName>
    <definedName name="A_14">#REF!</definedName>
    <definedName name="A_14_2">#REF!</definedName>
    <definedName name="a_2">#REF!</definedName>
    <definedName name="A_289">#REF!</definedName>
    <definedName name="A_301">#REF!</definedName>
    <definedName name="A_533">#REF!</definedName>
    <definedName name="A_579">#REF!</definedName>
    <definedName name="A_705">#REF!</definedName>
    <definedName name="A1_A_K11">#REF!</definedName>
    <definedName name="ＡＡＡ">#REF!,#REF!,#REF!,#REF!</definedName>
    <definedName name="af">#REF!</definedName>
    <definedName name="AS2DocOpenMode" hidden="1">"AS2DocumentEdit"</definedName>
    <definedName name="b">#REF!</definedName>
    <definedName name="B_289">#REF!</definedName>
    <definedName name="B_301">#REF!</definedName>
    <definedName name="B_533">#REF!</definedName>
    <definedName name="B_579">#REF!</definedName>
    <definedName name="B_760">#REF!</definedName>
    <definedName name="B_774">#REF!</definedName>
    <definedName name="B30_A_C2600">#REF!</definedName>
    <definedName name="B31_A_C2711">#REF!</definedName>
    <definedName name="BSの現金・預金">#REF!</definedName>
    <definedName name="BSの資産・負債差額">#REF!</definedName>
    <definedName name="CFの現金・預金">#REF!</definedName>
    <definedName name="D11_B_M5777">#REF!</definedName>
    <definedName name="D44_A_E644">#REF!</definedName>
    <definedName name="D45_A_D655">#REF!</definedName>
    <definedName name="D6_A_H1296">#REF!</definedName>
    <definedName name="D6_B_D4555">#REF!</definedName>
    <definedName name="E11_B_V5777">#REF!</definedName>
    <definedName name="E204_A_B1424">#REF!</definedName>
    <definedName name="E204_B_B1424">#REF!</definedName>
    <definedName name="E205_A_B1515">#REF!</definedName>
    <definedName name="E6_B_D4444">#REF!</definedName>
    <definedName name="E8_A_C1988">#REF!</definedName>
    <definedName name="F17_B_F3444">#REF!</definedName>
    <definedName name="F17_B_F3666">#REF!</definedName>
    <definedName name="F177_A_H12777">#REF!</definedName>
    <definedName name="F34_A_F1744">#REF!</definedName>
    <definedName name="F36_A_F1766">#REF!</definedName>
    <definedName name="fk">#REF!</definedName>
    <definedName name="G17_B_H3444">#REF!</definedName>
    <definedName name="gr">#REF!,#REF!,#REF!,#REF!</definedName>
    <definedName name="H34_A_G1744">#REF!</definedName>
    <definedName name="ik">#REF!</definedName>
    <definedName name="jy">#REF!</definedName>
    <definedName name="K1_B_A11">#REF!</definedName>
    <definedName name="ka">#REF!</definedName>
    <definedName name="ki">#REF!,#REF!,#REF!,#REF!,#REF!,#REF!,#REF!,#REF!,#REF!,#REF!,#REF!,#REF!,#REF!,#REF!,#REF!,#REF!,#REF!,#REF!,#REF!,#REF!,#REF!,#REF!,#REF!,#REF!,#REF!,#REF!,#REF!</definedName>
    <definedName name="ku">#REF!</definedName>
    <definedName name="M57_A_D1177">#REF!</definedName>
    <definedName name="mc">#REF!</definedName>
    <definedName name="_xlnm.Print_Area" localSheetId="0">BS!$A$1:$F$30</definedName>
    <definedName name="_xlnm.Print_Area" localSheetId="1">PL!$A$1:$C$27</definedName>
    <definedName name="_xlnm.Print_Area">#REF!</definedName>
    <definedName name="q">#REF!</definedName>
    <definedName name="SSの資産・負債差額">#REF!</definedName>
    <definedName name="uk">#REF!</definedName>
    <definedName name="V57_A_E1177">#REF!</definedName>
    <definedName name="wrn.a." hidden="1">{#N/A,#N/A,FALSE,"短期国債"}</definedName>
    <definedName name="wrn.b" hidden="1">{#N/A,#N/A,FALSE,"短期国債"}</definedName>
    <definedName name="あ">#REF!</definedName>
    <definedName name="ああ">#REF!</definedName>
    <definedName name="シート名">#REF!</definedName>
    <definedName name="ソフトウエア">#REF!</definedName>
    <definedName name="データ">#REF!</definedName>
    <definedName name="ファイル名">#REF!</definedName>
    <definedName name="フラグ">#REF!</definedName>
    <definedName name="遺族給付">#REF!,#REF!,#REF!,#REF!,#REF!,#REF!,#REF!,#REF!,#REF!,#REF!,#REF!,#REF!,#REF!,#REF!,#REF!,#REF!,#REF!,#REF!,#REF!,#REF!,#REF!,#REF!,#REF!,#REF!,#REF!,#REF!,#REF!</definedName>
    <definedName name="遺族旧給付金年額">#REF!,#REF!,#REF!,#REF!,#REF!,#REF!,#REF!,#REF!,#REF!,#REF!,#REF!,#REF!,#REF!,#REF!,#REF!,#REF!,#REF!,#REF!,#REF!,#REF!,#REF!,#REF!,#REF!,#REF!,#REF!,#REF!,#REF!</definedName>
    <definedName name="遺族旧年額">#REF!,#REF!,#REF!,#REF!,#REF!,#REF!,#REF!,#REF!,#REF!,#REF!,#REF!,#REF!,#REF!,#REF!,#REF!,#REF!,#REF!,#REF!,#REF!,#REF!,#REF!,#REF!,#REF!,#REF!,#REF!,#REF!,#REF!,#REF!</definedName>
    <definedName name="一枚まるごと">#REF!</definedName>
    <definedName name="課リスト">#REF!</definedName>
    <definedName name="管理換え物品">#REF!</definedName>
    <definedName name="既往年度">#REF!</definedName>
    <definedName name="局リスト">#REF!</definedName>
    <definedName name="県別減価計算">#REF!</definedName>
    <definedName name="減フラグ">#REF!</definedName>
    <definedName name="減集計">#REF!</definedName>
    <definedName name="最小_規格">#REF!</definedName>
    <definedName name="最小_数量">#REF!</definedName>
    <definedName name="最小_単位">#REF!</definedName>
    <definedName name="最小_備考">#REF!</definedName>
    <definedName name="最大_規格">#REF!</definedName>
    <definedName name="最大_数量">#REF!</definedName>
    <definedName name="最大_単位">#REF!</definedName>
    <definedName name="最大_備考">#REF!</definedName>
    <definedName name="細分類リスト">#REF!</definedName>
    <definedName name="取得先パス名">#REF!</definedName>
    <definedName name="種類リスト">#REF!</definedName>
    <definedName name="出資金H20">#REF!</definedName>
    <definedName name="障害旧給付金年額">#REF!,#REF!,#REF!,#REF!,#REF!,#REF!</definedName>
    <definedName name="障害旧年額">#REF!,#REF!,#REF!,#REF!,#REF!,#REF!</definedName>
    <definedName name="増フラグ">#REF!</definedName>
    <definedName name="耐用年数">#REF!</definedName>
    <definedName name="特定勘定">#REF!</definedName>
    <definedName name="特定勘定２">#REF!</definedName>
    <definedName name="品目リスト01">#REF!</definedName>
    <definedName name="品目リスト03">#REF!</definedName>
    <definedName name="品目リスト04">#REF!</definedName>
    <definedName name="品目リスト05">#REF!</definedName>
    <definedName name="分類リスト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" i="93" l="1"/>
  <c r="B5" i="93"/>
</calcChain>
</file>

<file path=xl/sharedStrings.xml><?xml version="1.0" encoding="utf-8"?>
<sst xmlns="http://schemas.openxmlformats.org/spreadsheetml/2006/main" count="167" uniqueCount="129">
  <si>
    <t>退職給付引当金繰入額</t>
  </si>
  <si>
    <t>補助金等</t>
  </si>
  <si>
    <t>交付金</t>
  </si>
  <si>
    <t>分担金</t>
  </si>
  <si>
    <t>拠出金</t>
  </si>
  <si>
    <t>減価償却費</t>
  </si>
  <si>
    <t>貸倒引当金繰入額</t>
  </si>
  <si>
    <t>資産処分損益</t>
  </si>
  <si>
    <t>その他の経費</t>
  </si>
  <si>
    <t>独立行政法人等収入</t>
  </si>
  <si>
    <t>有価証券売却等収入</t>
  </si>
  <si>
    <t>庁費等の支出</t>
  </si>
  <si>
    <t>その他の支出</t>
  </si>
  <si>
    <t>土地に係る支出</t>
  </si>
  <si>
    <t>現金・預金</t>
  </si>
  <si>
    <t>土地</t>
  </si>
  <si>
    <t>立木竹</t>
  </si>
  <si>
    <t>建物</t>
  </si>
  <si>
    <t>工作物</t>
  </si>
  <si>
    <t>船舶</t>
  </si>
  <si>
    <t>建設仮勘定</t>
  </si>
  <si>
    <t>無形固定資産</t>
  </si>
  <si>
    <t>人件費</t>
  </si>
  <si>
    <t>賞与引当金繰入額</t>
  </si>
  <si>
    <t>その他の債務等</t>
    <rPh sb="2" eb="3">
      <t>タ</t>
    </rPh>
    <rPh sb="4" eb="6">
      <t>サイム</t>
    </rPh>
    <rPh sb="6" eb="7">
      <t>トウ</t>
    </rPh>
    <phoneticPr fontId="7"/>
  </si>
  <si>
    <t>委託費</t>
  </si>
  <si>
    <t>資産合計</t>
    <rPh sb="0" eb="2">
      <t>シサン</t>
    </rPh>
    <rPh sb="2" eb="4">
      <t>ゴウケイ</t>
    </rPh>
    <phoneticPr fontId="7"/>
  </si>
  <si>
    <t>負債合計</t>
    <rPh sb="0" eb="2">
      <t>フサイ</t>
    </rPh>
    <rPh sb="2" eb="4">
      <t>ゴウケイ</t>
    </rPh>
    <phoneticPr fontId="7"/>
  </si>
  <si>
    <t>資産・負債差額</t>
    <rPh sb="0" eb="2">
      <t>シサン</t>
    </rPh>
    <rPh sb="3" eb="5">
      <t>フサイ</t>
    </rPh>
    <rPh sb="5" eb="7">
      <t>サガク</t>
    </rPh>
    <phoneticPr fontId="7"/>
  </si>
  <si>
    <t>売上原価</t>
    <rPh sb="0" eb="2">
      <t>ウリアゲ</t>
    </rPh>
    <rPh sb="2" eb="4">
      <t>ゲンカ</t>
    </rPh>
    <phoneticPr fontId="7"/>
  </si>
  <si>
    <t>本年度業務費用合計</t>
    <rPh sb="0" eb="3">
      <t>ホンネンド</t>
    </rPh>
    <rPh sb="3" eb="5">
      <t>ギョウム</t>
    </rPh>
    <rPh sb="5" eb="7">
      <t>ヒヨウ</t>
    </rPh>
    <rPh sb="7" eb="9">
      <t>ゴウケイ</t>
    </rPh>
    <phoneticPr fontId="7"/>
  </si>
  <si>
    <t>自己収入</t>
    <rPh sb="0" eb="2">
      <t>ジコ</t>
    </rPh>
    <rPh sb="2" eb="4">
      <t>シュウニュウ</t>
    </rPh>
    <phoneticPr fontId="7"/>
  </si>
  <si>
    <t>建物に係る支出</t>
    <rPh sb="0" eb="2">
      <t>タテモノ</t>
    </rPh>
    <rPh sb="3" eb="4">
      <t>カカ</t>
    </rPh>
    <rPh sb="5" eb="7">
      <t>シシュツ</t>
    </rPh>
    <phoneticPr fontId="7"/>
  </si>
  <si>
    <t>建設仮勘定に係る支出</t>
    <rPh sb="0" eb="2">
      <t>ケンセツ</t>
    </rPh>
    <rPh sb="2" eb="5">
      <t>カリカンジョウ</t>
    </rPh>
    <rPh sb="6" eb="7">
      <t>カカ</t>
    </rPh>
    <rPh sb="8" eb="10">
      <t>シシュツ</t>
    </rPh>
    <phoneticPr fontId="7"/>
  </si>
  <si>
    <t>リース債務の返済による支出</t>
    <rPh sb="3" eb="5">
      <t>サイム</t>
    </rPh>
    <rPh sb="6" eb="8">
      <t>ヘンサイ</t>
    </rPh>
    <rPh sb="11" eb="13">
      <t>シシュツ</t>
    </rPh>
    <phoneticPr fontId="7"/>
  </si>
  <si>
    <t>本年度収支</t>
  </si>
  <si>
    <t>国有資産所在市町村交付金</t>
  </si>
  <si>
    <t>エネルギー対策特別会計への繰入</t>
  </si>
  <si>
    <t>出資による支出</t>
  </si>
  <si>
    <t>配賦財源</t>
    <rPh sb="0" eb="2">
      <t>ハイフ</t>
    </rPh>
    <rPh sb="2" eb="4">
      <t>ザイゲン</t>
    </rPh>
    <phoneticPr fontId="7"/>
  </si>
  <si>
    <t>有価証券の取得による支出</t>
    <rPh sb="0" eb="2">
      <t>ユウカ</t>
    </rPh>
    <rPh sb="2" eb="4">
      <t>ショウケン</t>
    </rPh>
    <rPh sb="5" eb="7">
      <t>シュトク</t>
    </rPh>
    <rPh sb="10" eb="12">
      <t>シシュツ</t>
    </rPh>
    <phoneticPr fontId="7"/>
  </si>
  <si>
    <t>Ⅵ　その他資産・負債差額の増減</t>
    <rPh sb="4" eb="5">
      <t>タ</t>
    </rPh>
    <rPh sb="5" eb="7">
      <t>シサン</t>
    </rPh>
    <rPh sb="8" eb="10">
      <t>フサイ</t>
    </rPh>
    <rPh sb="10" eb="12">
      <t>サガク</t>
    </rPh>
    <rPh sb="13" eb="15">
      <t>ゾウゲン</t>
    </rPh>
    <phoneticPr fontId="7"/>
  </si>
  <si>
    <t>売掛金</t>
    <rPh sb="0" eb="3">
      <t>ウリカケキン</t>
    </rPh>
    <phoneticPr fontId="7"/>
  </si>
  <si>
    <t>有価証券</t>
    <rPh sb="0" eb="2">
      <t>ユウカ</t>
    </rPh>
    <rPh sb="2" eb="4">
      <t>ショウケン</t>
    </rPh>
    <phoneticPr fontId="7"/>
  </si>
  <si>
    <t>たな卸資産</t>
    <rPh sb="2" eb="3">
      <t>オロシ</t>
    </rPh>
    <rPh sb="3" eb="5">
      <t>シサン</t>
    </rPh>
    <phoneticPr fontId="7"/>
  </si>
  <si>
    <t>未収収益</t>
    <rPh sb="0" eb="2">
      <t>ミシュウ</t>
    </rPh>
    <rPh sb="2" eb="4">
      <t>シュウエキ</t>
    </rPh>
    <phoneticPr fontId="7"/>
  </si>
  <si>
    <t>前払費用</t>
    <rPh sb="0" eb="2">
      <t>マエバラ</t>
    </rPh>
    <rPh sb="2" eb="4">
      <t>ヒヨウ</t>
    </rPh>
    <phoneticPr fontId="7"/>
  </si>
  <si>
    <t>支払利息</t>
    <rPh sb="0" eb="2">
      <t>シハライ</t>
    </rPh>
    <rPh sb="2" eb="4">
      <t>リソク</t>
    </rPh>
    <phoneticPr fontId="7"/>
  </si>
  <si>
    <t>主管の財源</t>
    <rPh sb="0" eb="2">
      <t>シュカン</t>
    </rPh>
    <rPh sb="3" eb="5">
      <t>ザイゲン</t>
    </rPh>
    <phoneticPr fontId="7"/>
  </si>
  <si>
    <t>業務支出（施設整備支出を除く）合計</t>
  </si>
  <si>
    <t>施設整備支出合計</t>
  </si>
  <si>
    <t>業務支出合計</t>
  </si>
  <si>
    <t>利息の支払額</t>
    <rPh sb="0" eb="2">
      <t>リソク</t>
    </rPh>
    <rPh sb="3" eb="5">
      <t>シハライ</t>
    </rPh>
    <rPh sb="5" eb="6">
      <t>ガク</t>
    </rPh>
    <phoneticPr fontId="7"/>
  </si>
  <si>
    <t>有形固定資産</t>
  </si>
  <si>
    <t>労働保険特別会計への繰入</t>
  </si>
  <si>
    <t>Ⅳ　無償所管換等</t>
  </si>
  <si>
    <t>Ⅴ　資産評価差額</t>
  </si>
  <si>
    <t>Ⅰ　業務収支</t>
  </si>
  <si>
    <t>１　財源</t>
  </si>
  <si>
    <t>貸付金の回収による収入</t>
  </si>
  <si>
    <t>その他の投資による収入</t>
  </si>
  <si>
    <t>２　業務支出</t>
  </si>
  <si>
    <t>業務収支</t>
  </si>
  <si>
    <t>Ⅱ　財務収支</t>
  </si>
  <si>
    <t>財務収支</t>
  </si>
  <si>
    <t>連結貸借対照表</t>
    <rPh sb="0" eb="7">
      <t>レンケツタイシャクタイショウヒョウ</t>
    </rPh>
    <phoneticPr fontId="7"/>
  </si>
  <si>
    <t>(単位：百万円)</t>
    <rPh sb="1" eb="3">
      <t>タンイ</t>
    </rPh>
    <rPh sb="4" eb="6">
      <t>ヒャクマン</t>
    </rPh>
    <rPh sb="6" eb="7">
      <t>エン</t>
    </rPh>
    <phoneticPr fontId="7"/>
  </si>
  <si>
    <t>前会計年度</t>
    <rPh sb="0" eb="1">
      <t>ゼン</t>
    </rPh>
    <rPh sb="1" eb="3">
      <t>カイケイ</t>
    </rPh>
    <rPh sb="3" eb="5">
      <t>ネンド</t>
    </rPh>
    <phoneticPr fontId="7"/>
  </si>
  <si>
    <t>本会計年度</t>
    <rPh sb="0" eb="1">
      <t>ホン</t>
    </rPh>
    <rPh sb="1" eb="3">
      <t>カイケイ</t>
    </rPh>
    <rPh sb="3" eb="5">
      <t>ネンド</t>
    </rPh>
    <phoneticPr fontId="7"/>
  </si>
  <si>
    <t>（令和6年</t>
    <rPh sb="1" eb="3">
      <t>レイワ</t>
    </rPh>
    <rPh sb="4" eb="5">
      <t>ネン</t>
    </rPh>
    <phoneticPr fontId="7"/>
  </si>
  <si>
    <t>3月31日)</t>
    <rPh sb="1" eb="2">
      <t>ガツ</t>
    </rPh>
    <rPh sb="4" eb="5">
      <t>ニチ</t>
    </rPh>
    <phoneticPr fontId="7"/>
  </si>
  <si>
    <t>＜資産の部＞</t>
    <rPh sb="1" eb="2">
      <t>シ</t>
    </rPh>
    <rPh sb="2" eb="3">
      <t>サン</t>
    </rPh>
    <rPh sb="4" eb="5">
      <t>ブ</t>
    </rPh>
    <phoneticPr fontId="7"/>
  </si>
  <si>
    <t>＜負債の部＞</t>
    <rPh sb="1" eb="3">
      <t>フサイ</t>
    </rPh>
    <rPh sb="4" eb="5">
      <t>ブ</t>
    </rPh>
    <phoneticPr fontId="7"/>
  </si>
  <si>
    <t>未払金</t>
    <rPh sb="0" eb="2">
      <t>ミバラ</t>
    </rPh>
    <rPh sb="2" eb="3">
      <t>キン</t>
    </rPh>
    <phoneticPr fontId="27"/>
  </si>
  <si>
    <t>未払費用</t>
    <rPh sb="0" eb="2">
      <t>ミバラ</t>
    </rPh>
    <rPh sb="2" eb="4">
      <t>ヒヨウ</t>
    </rPh>
    <phoneticPr fontId="27"/>
  </si>
  <si>
    <t>保管金等</t>
    <rPh sb="0" eb="2">
      <t>ホカン</t>
    </rPh>
    <rPh sb="2" eb="3">
      <t>キン</t>
    </rPh>
    <rPh sb="3" eb="4">
      <t>トウ</t>
    </rPh>
    <phoneticPr fontId="27"/>
  </si>
  <si>
    <t>前受金</t>
    <rPh sb="0" eb="2">
      <t>マエウ</t>
    </rPh>
    <rPh sb="2" eb="3">
      <t>キン</t>
    </rPh>
    <phoneticPr fontId="27"/>
  </si>
  <si>
    <t>未収金</t>
    <rPh sb="0" eb="2">
      <t>ミシュウ</t>
    </rPh>
    <rPh sb="2" eb="3">
      <t>キン</t>
    </rPh>
    <phoneticPr fontId="7"/>
  </si>
  <si>
    <t>賞与引当金</t>
    <rPh sb="0" eb="2">
      <t>ショウヨ</t>
    </rPh>
    <rPh sb="2" eb="5">
      <t>ヒキアテキン</t>
    </rPh>
    <phoneticPr fontId="27"/>
  </si>
  <si>
    <t>PCB基金預り金</t>
    <rPh sb="3" eb="5">
      <t>キキン</t>
    </rPh>
    <rPh sb="5" eb="6">
      <t>アズカ</t>
    </rPh>
    <rPh sb="7" eb="8">
      <t>キン</t>
    </rPh>
    <phoneticPr fontId="27"/>
  </si>
  <si>
    <t>前払金</t>
    <rPh sb="0" eb="2">
      <t>マエバラ</t>
    </rPh>
    <rPh sb="2" eb="3">
      <t>キン</t>
    </rPh>
    <phoneticPr fontId="7"/>
  </si>
  <si>
    <t>退職給付引当金</t>
    <rPh sb="0" eb="2">
      <t>タイショク</t>
    </rPh>
    <rPh sb="2" eb="4">
      <t>キュウフ</t>
    </rPh>
    <rPh sb="4" eb="7">
      <t>ヒキアテキン</t>
    </rPh>
    <phoneticPr fontId="27"/>
  </si>
  <si>
    <t>他会計繰入未済金</t>
    <rPh sb="0" eb="1">
      <t>ホカ</t>
    </rPh>
    <rPh sb="1" eb="3">
      <t>カイケイ</t>
    </rPh>
    <rPh sb="3" eb="5">
      <t>クリイレ</t>
    </rPh>
    <rPh sb="5" eb="7">
      <t>ミサイ</t>
    </rPh>
    <rPh sb="7" eb="8">
      <t>キン</t>
    </rPh>
    <phoneticPr fontId="38"/>
  </si>
  <si>
    <t>貸付金</t>
    <rPh sb="0" eb="2">
      <t>カシツケ</t>
    </rPh>
    <rPh sb="2" eb="3">
      <t>キン</t>
    </rPh>
    <phoneticPr fontId="7"/>
  </si>
  <si>
    <t>破産更生債権等</t>
    <rPh sb="0" eb="6">
      <t>ハサンコウセイサイケン</t>
    </rPh>
    <rPh sb="6" eb="7">
      <t>トウ</t>
    </rPh>
    <phoneticPr fontId="7"/>
  </si>
  <si>
    <t>その他の債権等</t>
    <rPh sb="2" eb="3">
      <t>タ</t>
    </rPh>
    <rPh sb="4" eb="6">
      <t>サイケン</t>
    </rPh>
    <rPh sb="6" eb="7">
      <t>トウ</t>
    </rPh>
    <phoneticPr fontId="7"/>
  </si>
  <si>
    <t>貸倒引当金</t>
    <rPh sb="0" eb="2">
      <t>カシダオレ</t>
    </rPh>
    <rPh sb="2" eb="4">
      <t>ヒキアテ</t>
    </rPh>
    <rPh sb="4" eb="5">
      <t>キン</t>
    </rPh>
    <phoneticPr fontId="7"/>
  </si>
  <si>
    <t>国有財産等（公共用財産を除く）</t>
    <rPh sb="4" eb="5">
      <t>トウ</t>
    </rPh>
    <phoneticPr fontId="7"/>
  </si>
  <si>
    <t>＜資産・負債差額の部＞</t>
    <rPh sb="1" eb="3">
      <t>シサン</t>
    </rPh>
    <rPh sb="4" eb="6">
      <t>フサイ</t>
    </rPh>
    <rPh sb="6" eb="8">
      <t>サガク</t>
    </rPh>
    <rPh sb="9" eb="10">
      <t>ブ</t>
    </rPh>
    <phoneticPr fontId="7"/>
  </si>
  <si>
    <t>物品等</t>
    <rPh sb="2" eb="3">
      <t>トウ</t>
    </rPh>
    <phoneticPr fontId="7"/>
  </si>
  <si>
    <t>その他の投資等</t>
    <rPh sb="2" eb="3">
      <t>タ</t>
    </rPh>
    <rPh sb="4" eb="6">
      <t>トウシ</t>
    </rPh>
    <rPh sb="6" eb="7">
      <t>トウ</t>
    </rPh>
    <phoneticPr fontId="7"/>
  </si>
  <si>
    <t>負債及び資産・
負債差額合計</t>
    <rPh sb="0" eb="2">
      <t>フサイ</t>
    </rPh>
    <rPh sb="2" eb="3">
      <t>オヨ</t>
    </rPh>
    <rPh sb="4" eb="6">
      <t>シサン</t>
    </rPh>
    <rPh sb="8" eb="10">
      <t>フサイ</t>
    </rPh>
    <rPh sb="10" eb="12">
      <t>サガク</t>
    </rPh>
    <rPh sb="12" eb="14">
      <t>ゴウケイ</t>
    </rPh>
    <phoneticPr fontId="7"/>
  </si>
  <si>
    <t>連結業務費用計算書</t>
    <rPh sb="0" eb="2">
      <t>レンケツ</t>
    </rPh>
    <rPh sb="2" eb="3">
      <t>ギョウ</t>
    </rPh>
    <rPh sb="3" eb="4">
      <t>ツトム</t>
    </rPh>
    <rPh sb="4" eb="5">
      <t>ヒ</t>
    </rPh>
    <rPh sb="5" eb="6">
      <t>ヨウ</t>
    </rPh>
    <rPh sb="6" eb="7">
      <t>ケイ</t>
    </rPh>
    <rPh sb="7" eb="8">
      <t>サン</t>
    </rPh>
    <rPh sb="8" eb="9">
      <t>ショ</t>
    </rPh>
    <phoneticPr fontId="7"/>
  </si>
  <si>
    <t>(自 令和 5年4月 1日)</t>
    <rPh sb="1" eb="2">
      <t>ジ</t>
    </rPh>
    <rPh sb="3" eb="5">
      <t>レイワ</t>
    </rPh>
    <phoneticPr fontId="7"/>
  </si>
  <si>
    <t>(至 令和 6年3月31日)</t>
    <rPh sb="3" eb="5">
      <t>レイワ</t>
    </rPh>
    <phoneticPr fontId="7"/>
  </si>
  <si>
    <t>一般会計への繰入</t>
    <rPh sb="0" eb="2">
      <t>イッパン</t>
    </rPh>
    <rPh sb="2" eb="4">
      <t>カイケイ</t>
    </rPh>
    <rPh sb="6" eb="8">
      <t>クリイレ</t>
    </rPh>
    <phoneticPr fontId="27"/>
  </si>
  <si>
    <t>庁費等</t>
    <phoneticPr fontId="7"/>
  </si>
  <si>
    <t>減損損失</t>
    <rPh sb="0" eb="4">
      <t>ゲンソンソンシツ</t>
    </rPh>
    <phoneticPr fontId="7"/>
  </si>
  <si>
    <t>連結資産・負債差額増減計算書</t>
    <rPh sb="0" eb="2">
      <t>レンケツ</t>
    </rPh>
    <rPh sb="2" eb="4">
      <t>シサン</t>
    </rPh>
    <rPh sb="5" eb="7">
      <t>フサイ</t>
    </rPh>
    <rPh sb="7" eb="9">
      <t>サガク</t>
    </rPh>
    <rPh sb="9" eb="11">
      <t>ゾウゲン</t>
    </rPh>
    <rPh sb="11" eb="14">
      <t>ケイサンショ</t>
    </rPh>
    <phoneticPr fontId="7"/>
  </si>
  <si>
    <t>Ⅰ　前年度末資産・負債差額</t>
    <rPh sb="2" eb="5">
      <t>ゼンネンド</t>
    </rPh>
    <rPh sb="5" eb="6">
      <t>マツ</t>
    </rPh>
    <rPh sb="6" eb="8">
      <t>シサン</t>
    </rPh>
    <rPh sb="9" eb="11">
      <t>フサイ</t>
    </rPh>
    <rPh sb="11" eb="13">
      <t>サガク</t>
    </rPh>
    <phoneticPr fontId="7"/>
  </si>
  <si>
    <t>Ⅱ　本年度業務費用合計</t>
    <rPh sb="2" eb="5">
      <t>ホンネンド</t>
    </rPh>
    <rPh sb="5" eb="7">
      <t>ギョウム</t>
    </rPh>
    <rPh sb="7" eb="9">
      <t>ヒヨウ</t>
    </rPh>
    <rPh sb="9" eb="11">
      <t>ゴウケイ</t>
    </rPh>
    <phoneticPr fontId="7"/>
  </si>
  <si>
    <t>Ⅲ　財　　　　　　　源</t>
    <rPh sb="2" eb="3">
      <t>ザイ</t>
    </rPh>
    <rPh sb="10" eb="11">
      <t>ミナモト</t>
    </rPh>
    <phoneticPr fontId="7"/>
  </si>
  <si>
    <t>独立行政法人等収入</t>
    <rPh sb="0" eb="7">
      <t>ドクリツギョウセイホウジントウ</t>
    </rPh>
    <rPh sb="7" eb="9">
      <t>シュウニュウ</t>
    </rPh>
    <phoneticPr fontId="7"/>
  </si>
  <si>
    <t>Ⅶ　本年度末資産・負債差額</t>
    <phoneticPr fontId="7"/>
  </si>
  <si>
    <t>連結区分別収支計算書</t>
    <rPh sb="0" eb="2">
      <t>レンケツ</t>
    </rPh>
    <rPh sb="2" eb="4">
      <t>クブン</t>
    </rPh>
    <rPh sb="4" eb="5">
      <t>ベツ</t>
    </rPh>
    <rPh sb="5" eb="7">
      <t>シュウシ</t>
    </rPh>
    <rPh sb="7" eb="9">
      <t>ケイサン</t>
    </rPh>
    <rPh sb="9" eb="10">
      <t>ショ</t>
    </rPh>
    <phoneticPr fontId="7"/>
  </si>
  <si>
    <t>主管の収納済歳入額</t>
    <rPh sb="0" eb="2">
      <t>シュカン</t>
    </rPh>
    <rPh sb="3" eb="5">
      <t>シュウノウ</t>
    </rPh>
    <rPh sb="5" eb="6">
      <t>ス</t>
    </rPh>
    <rPh sb="6" eb="9">
      <t>サイニュウガク</t>
    </rPh>
    <phoneticPr fontId="7"/>
  </si>
  <si>
    <t>固定資産の売却による収入</t>
    <rPh sb="0" eb="2">
      <t>コテイ</t>
    </rPh>
    <rPh sb="2" eb="4">
      <t>シサン</t>
    </rPh>
    <rPh sb="5" eb="7">
      <t>バイキャク</t>
    </rPh>
    <rPh sb="10" eb="12">
      <t>シュウニュウ</t>
    </rPh>
    <phoneticPr fontId="7"/>
  </si>
  <si>
    <t>-</t>
  </si>
  <si>
    <t>前年度剰余金等受入</t>
    <rPh sb="6" eb="7">
      <t>トウ</t>
    </rPh>
    <phoneticPr fontId="7"/>
  </si>
  <si>
    <t>財源合計</t>
    <phoneticPr fontId="7"/>
  </si>
  <si>
    <t>(1)　業務支出（施設整備支出を除く）</t>
  </si>
  <si>
    <t>(2)　施設整備支出</t>
  </si>
  <si>
    <t>立木竹に係る支出</t>
    <rPh sb="0" eb="1">
      <t>タ</t>
    </rPh>
    <rPh sb="1" eb="2">
      <t>キ</t>
    </rPh>
    <rPh sb="2" eb="3">
      <t>タケ</t>
    </rPh>
    <rPh sb="4" eb="5">
      <t>カカ</t>
    </rPh>
    <rPh sb="6" eb="8">
      <t>シシュツ</t>
    </rPh>
    <phoneticPr fontId="7"/>
  </si>
  <si>
    <t>工作物に係る支出</t>
    <rPh sb="0" eb="2">
      <t>コウサク</t>
    </rPh>
    <rPh sb="2" eb="3">
      <t>モノ</t>
    </rPh>
    <rPh sb="4" eb="5">
      <t>カカ</t>
    </rPh>
    <rPh sb="6" eb="8">
      <t>シシュツ</t>
    </rPh>
    <phoneticPr fontId="7"/>
  </si>
  <si>
    <t>独立行政法人等における固定資産取得支出</t>
    <phoneticPr fontId="7"/>
  </si>
  <si>
    <t>民間出えん金等による収入</t>
    <rPh sb="0" eb="2">
      <t>ミンカン</t>
    </rPh>
    <rPh sb="2" eb="3">
      <t>デ</t>
    </rPh>
    <rPh sb="5" eb="7">
      <t>キンナド</t>
    </rPh>
    <rPh sb="10" eb="12">
      <t>シュウニュウ</t>
    </rPh>
    <phoneticPr fontId="7"/>
  </si>
  <si>
    <t>その他の財務収支</t>
    <phoneticPr fontId="7"/>
  </si>
  <si>
    <t>翌年度歳入繰入等</t>
    <rPh sb="7" eb="8">
      <t>トウ</t>
    </rPh>
    <phoneticPr fontId="7"/>
  </si>
  <si>
    <t>本年度末現金･預金残高</t>
  </si>
  <si>
    <t>（令和7年</t>
    <rPh sb="1" eb="3">
      <t>レイワ</t>
    </rPh>
    <rPh sb="4" eb="5">
      <t>ネン</t>
    </rPh>
    <phoneticPr fontId="7"/>
  </si>
  <si>
    <t>(自 令和 6年4月 1日)</t>
    <rPh sb="1" eb="2">
      <t>ジ</t>
    </rPh>
    <rPh sb="3" eb="5">
      <t>レイワ</t>
    </rPh>
    <phoneticPr fontId="7"/>
  </si>
  <si>
    <t>(至 令和 7年3月31日)</t>
    <rPh sb="3" eb="5">
      <t>レイワ</t>
    </rPh>
    <phoneticPr fontId="7"/>
  </si>
  <si>
    <t>△ 816,663</t>
  </si>
  <si>
    <t>（令和7年</t>
  </si>
  <si>
    <t>（令和6年</t>
  </si>
  <si>
    <t>(自 令和 5年4月 1日)</t>
  </si>
  <si>
    <t>(至 令和 6年3月31日)</t>
  </si>
  <si>
    <t>(自 令和 6年4月 1日)</t>
  </si>
  <si>
    <t>(至 令和 7年3月31日)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</si>
</sst>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,##0;&quot;△ &quot;#,##0"/>
    <numFmt numFmtId="177" formatCode="&quot;(&quot;0%&quot;)   &quot;;[Red]\-&quot;(&quot;0%&quot;)   &quot;;&quot;－    &quot;"/>
    <numFmt numFmtId="178" formatCode="&quot;(&quot;0.00%&quot;)   &quot;;[Red]\-&quot;(&quot;0.00%&quot;)   &quot;;&quot;－    &quot;"/>
    <numFmt numFmtId="179" formatCode="0.00%;[Red]\-0.00%;&quot;－&quot;"/>
    <numFmt numFmtId="180" formatCode="#,##0.00;&quot;△ &quot;#,##0.00"/>
    <numFmt numFmtId="181" formatCode="0_);[Red]\(0\)"/>
    <numFmt numFmtId="182" formatCode="&quot;△&quot;0"/>
  </numFmts>
  <fonts count="40" x14ac:knownFonts="1">
    <font>
      <sz val="11"/>
      <name val="ＭＳ 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11"/>
      <name val="ＭＳ ゴシック"/>
      <family val="3"/>
      <charset val="128"/>
    </font>
    <font>
      <sz val="6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name val="ＭＳ 明朝"/>
      <family val="1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8"/>
      <name val="ＭＳ 明朝"/>
      <family val="1"/>
      <charset val="128"/>
    </font>
    <font>
      <sz val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name val="ＭＳ ゴシック"/>
      <family val="3"/>
      <charset val="128"/>
    </font>
    <font>
      <sz val="12"/>
      <color indexed="8"/>
      <name val="ＭＳ 明朝"/>
      <family val="1"/>
      <charset val="128"/>
    </font>
    <font>
      <sz val="9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明朝"/>
      <family val="1"/>
      <charset val="128"/>
    </font>
    <font>
      <sz val="11"/>
      <color theme="1"/>
      <name val="ＭＳ Ｐゴシック"/>
      <family val="2"/>
      <scheme val="minor"/>
    </font>
    <font>
      <b/>
      <sz val="11"/>
      <color theme="3"/>
      <name val="ＭＳ Ｐゴシック"/>
      <family val="2"/>
      <charset val="128"/>
      <scheme val="minor"/>
    </font>
    <font>
      <b/>
      <sz val="10"/>
      <color rgb="FFFF0000"/>
      <name val="ＭＳ 明朝"/>
      <family val="1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30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30">
    <xf numFmtId="0" fontId="0" fillId="0" borderId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20" borderId="1" applyNumberFormat="0" applyAlignment="0" applyProtection="0">
      <alignment vertical="center"/>
    </xf>
    <xf numFmtId="0" fontId="14" fillId="20" borderId="1" applyNumberFormat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9" fontId="8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5" fillId="0" borderId="0" applyFont="0" applyFill="0" applyBorder="0" applyAlignment="0" applyProtection="0"/>
    <xf numFmtId="178" fontId="4" fillId="0" borderId="0" applyFont="0" applyFill="0" applyBorder="0" applyAlignment="0" applyProtection="0">
      <alignment vertical="top"/>
    </xf>
    <xf numFmtId="178" fontId="5" fillId="0" borderId="0" applyFont="0" applyFill="0" applyBorder="0" applyAlignment="0" applyProtection="0">
      <alignment vertical="top"/>
    </xf>
    <xf numFmtId="179" fontId="4" fillId="0" borderId="0" applyFont="0" applyFill="0" applyBorder="0" applyAlignment="0" applyProtection="0"/>
    <xf numFmtId="179" fontId="5" fillId="0" borderId="0" applyFont="0" applyFill="0" applyBorder="0" applyAlignment="0" applyProtection="0"/>
    <xf numFmtId="0" fontId="8" fillId="22" borderId="2" applyNumberFormat="0" applyFont="0" applyAlignment="0" applyProtection="0">
      <alignment vertical="center"/>
    </xf>
    <xf numFmtId="0" fontId="8" fillId="22" borderId="2" applyNumberFormat="0" applyFont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23" borderId="4" applyNumberFormat="0" applyAlignment="0" applyProtection="0">
      <alignment vertical="center"/>
    </xf>
    <xf numFmtId="0" fontId="18" fillId="23" borderId="4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38" fontId="8" fillId="0" borderId="0" applyFont="0" applyFill="0" applyBorder="0" applyAlignment="0" applyProtection="0"/>
    <xf numFmtId="38" fontId="8" fillId="0" borderId="0" applyFont="0" applyFill="0" applyBorder="0" applyAlignment="0" applyProtection="0">
      <alignment vertical="center"/>
    </xf>
    <xf numFmtId="38" fontId="3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38" fontId="35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9" fillId="0" borderId="0" applyFill="0" applyBorder="0" applyProtection="0"/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23" borderId="9" applyNumberFormat="0" applyAlignment="0" applyProtection="0">
      <alignment vertical="center"/>
    </xf>
    <xf numFmtId="0" fontId="23" fillId="23" borderId="9" applyNumberFormat="0" applyAlignment="0" applyProtection="0">
      <alignment vertical="center"/>
    </xf>
    <xf numFmtId="0" fontId="24" fillId="0" borderId="0" applyNumberFormat="0" applyFont="0" applyFill="0" applyBorder="0">
      <alignment horizontal="left" vertical="top" wrapText="1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7" borderId="4" applyNumberFormat="0" applyAlignment="0" applyProtection="0">
      <alignment vertical="center"/>
    </xf>
    <xf numFmtId="0" fontId="26" fillId="7" borderId="4" applyNumberFormat="0" applyAlignment="0" applyProtection="0">
      <alignment vertical="center"/>
    </xf>
    <xf numFmtId="0" fontId="8" fillId="0" borderId="0"/>
    <xf numFmtId="0" fontId="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8" fillId="0" borderId="0">
      <alignment vertical="center"/>
    </xf>
    <xf numFmtId="0" fontId="33" fillId="0" borderId="0">
      <alignment vertical="center"/>
    </xf>
    <xf numFmtId="0" fontId="8" fillId="0" borderId="0"/>
    <xf numFmtId="0" fontId="35" fillId="0" borderId="0">
      <alignment vertical="center"/>
    </xf>
    <xf numFmtId="0" fontId="35" fillId="0" borderId="0">
      <alignment vertical="center"/>
    </xf>
    <xf numFmtId="0" fontId="8" fillId="0" borderId="0"/>
    <xf numFmtId="0" fontId="27" fillId="0" borderId="0"/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37" fillId="0" borderId="0"/>
    <xf numFmtId="38" fontId="37" fillId="0" borderId="0" applyFont="0" applyFill="0" applyBorder="0" applyAlignment="0" applyProtection="0">
      <alignment vertical="center"/>
    </xf>
    <xf numFmtId="38" fontId="34" fillId="0" borderId="0" applyFont="0" applyFill="0" applyBorder="0" applyAlignment="0" applyProtection="0">
      <alignment vertical="center"/>
    </xf>
    <xf numFmtId="38" fontId="30" fillId="0" borderId="0" applyFont="0" applyFill="0" applyBorder="0" applyAlignment="0" applyProtection="0"/>
    <xf numFmtId="0" fontId="34" fillId="0" borderId="0">
      <alignment vertical="center"/>
    </xf>
    <xf numFmtId="0" fontId="8" fillId="0" borderId="0"/>
    <xf numFmtId="177" fontId="4" fillId="0" borderId="0" applyFont="0" applyFill="0" applyBorder="0" applyAlignment="0" applyProtection="0"/>
    <xf numFmtId="178" fontId="4" fillId="0" borderId="0" applyFont="0" applyFill="0" applyBorder="0" applyAlignment="0" applyProtection="0">
      <alignment vertical="top"/>
    </xf>
    <xf numFmtId="179" fontId="4" fillId="0" borderId="0" applyFont="0" applyFill="0" applyBorder="0" applyAlignment="0" applyProtection="0"/>
    <xf numFmtId="38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65">
    <xf numFmtId="0" fontId="0" fillId="0" borderId="0" xfId="0">
      <alignment vertical="center"/>
    </xf>
    <xf numFmtId="0" fontId="36" fillId="0" borderId="0" xfId="97" applyFont="1" applyAlignment="1">
      <alignment vertical="center"/>
    </xf>
    <xf numFmtId="0" fontId="36" fillId="0" borderId="0" xfId="97" applyFont="1" applyAlignment="1">
      <alignment horizontal="right" vertical="center"/>
    </xf>
    <xf numFmtId="0" fontId="36" fillId="0" borderId="14" xfId="97" applyFont="1" applyBorder="1" applyAlignment="1">
      <alignment vertical="center"/>
    </xf>
    <xf numFmtId="0" fontId="36" fillId="0" borderId="13" xfId="97" applyFont="1" applyBorder="1" applyAlignment="1">
      <alignment horizontal="center" vertical="center"/>
    </xf>
    <xf numFmtId="0" fontId="36" fillId="0" borderId="24" xfId="97" applyFont="1" applyBorder="1" applyAlignment="1">
      <alignment vertical="center"/>
    </xf>
    <xf numFmtId="0" fontId="36" fillId="0" borderId="13" xfId="97" applyFont="1" applyBorder="1" applyAlignment="1">
      <alignment vertical="center"/>
    </xf>
    <xf numFmtId="0" fontId="36" fillId="0" borderId="15" xfId="97" applyFont="1" applyBorder="1" applyAlignment="1">
      <alignment vertical="center"/>
    </xf>
    <xf numFmtId="0" fontId="36" fillId="0" borderId="16" xfId="97" applyFont="1" applyBorder="1" applyAlignment="1">
      <alignment vertical="center"/>
    </xf>
    <xf numFmtId="0" fontId="29" fillId="0" borderId="0" xfId="97" applyFont="1" applyAlignment="1">
      <alignment horizontal="left" vertical="center"/>
    </xf>
    <xf numFmtId="0" fontId="36" fillId="0" borderId="22" xfId="97" applyFont="1" applyBorder="1" applyAlignment="1">
      <alignment vertical="center"/>
    </xf>
    <xf numFmtId="0" fontId="29" fillId="0" borderId="17" xfId="97" applyFont="1" applyBorder="1" applyAlignment="1">
      <alignment horizontal="left" vertical="center"/>
    </xf>
    <xf numFmtId="0" fontId="29" fillId="0" borderId="0" xfId="97" applyFont="1" applyAlignment="1">
      <alignment horizontal="right" vertical="center"/>
    </xf>
    <xf numFmtId="0" fontId="29" fillId="0" borderId="17" xfId="97" applyFont="1" applyBorder="1" applyAlignment="1">
      <alignment horizontal="right" vertical="center"/>
    </xf>
    <xf numFmtId="0" fontId="36" fillId="0" borderId="16" xfId="97" applyFont="1" applyBorder="1" applyAlignment="1">
      <alignment horizontal="distributed" vertical="center"/>
    </xf>
    <xf numFmtId="0" fontId="36" fillId="0" borderId="22" xfId="97" applyFont="1" applyBorder="1" applyAlignment="1">
      <alignment horizontal="distributed" vertical="center"/>
    </xf>
    <xf numFmtId="0" fontId="36" fillId="0" borderId="17" xfId="97" applyFont="1" applyBorder="1" applyAlignment="1">
      <alignment vertical="center"/>
    </xf>
    <xf numFmtId="0" fontId="36" fillId="0" borderId="16" xfId="97" applyFont="1" applyBorder="1" applyAlignment="1">
      <alignment horizontal="left" vertical="center" wrapText="1"/>
    </xf>
    <xf numFmtId="176" fontId="36" fillId="0" borderId="0" xfId="97" applyNumberFormat="1" applyFont="1" applyAlignment="1">
      <alignment horizontal="right" vertical="center" shrinkToFit="1"/>
    </xf>
    <xf numFmtId="0" fontId="36" fillId="0" borderId="22" xfId="97" applyFont="1" applyBorder="1" applyAlignment="1">
      <alignment horizontal="left" vertical="center" wrapText="1"/>
    </xf>
    <xf numFmtId="176" fontId="36" fillId="0" borderId="17" xfId="97" applyNumberFormat="1" applyFont="1" applyBorder="1" applyAlignment="1">
      <alignment horizontal="right" vertical="center" shrinkToFit="1"/>
    </xf>
    <xf numFmtId="0" fontId="36" fillId="0" borderId="16" xfId="97" applyFont="1" applyBorder="1" applyAlignment="1">
      <alignment horizontal="left" vertical="center" wrapText="1" indent="1"/>
    </xf>
    <xf numFmtId="0" fontId="32" fillId="0" borderId="22" xfId="97" applyFont="1" applyBorder="1" applyAlignment="1">
      <alignment horizontal="distributed" vertical="center"/>
    </xf>
    <xf numFmtId="0" fontId="36" fillId="0" borderId="22" xfId="97" applyFont="1" applyBorder="1" applyAlignment="1">
      <alignment horizontal="center" vertical="center" shrinkToFit="1"/>
    </xf>
    <xf numFmtId="0" fontId="36" fillId="0" borderId="0" xfId="97" applyFont="1" applyAlignment="1">
      <alignment horizontal="right" vertical="center" shrinkToFit="1"/>
    </xf>
    <xf numFmtId="0" fontId="36" fillId="0" borderId="17" xfId="97" applyFont="1" applyBorder="1" applyAlignment="1">
      <alignment horizontal="right" vertical="center" shrinkToFit="1"/>
    </xf>
    <xf numFmtId="0" fontId="36" fillId="0" borderId="16" xfId="97" applyFont="1" applyBorder="1" applyAlignment="1">
      <alignment horizontal="left" vertical="center" wrapText="1" indent="2"/>
    </xf>
    <xf numFmtId="0" fontId="36" fillId="0" borderId="22" xfId="97" applyFont="1" applyBorder="1" applyAlignment="1">
      <alignment horizontal="left" vertical="center"/>
    </xf>
    <xf numFmtId="0" fontId="32" fillId="0" borderId="11" xfId="97" applyFont="1" applyBorder="1" applyAlignment="1">
      <alignment horizontal="distributed" vertical="center"/>
    </xf>
    <xf numFmtId="176" fontId="36" fillId="0" borderId="12" xfId="97" applyNumberFormat="1" applyFont="1" applyBorder="1" applyAlignment="1">
      <alignment horizontal="right" vertical="center" shrinkToFit="1"/>
    </xf>
    <xf numFmtId="176" fontId="36" fillId="0" borderId="25" xfId="97" applyNumberFormat="1" applyFont="1" applyBorder="1" applyAlignment="1">
      <alignment horizontal="right" vertical="center" shrinkToFit="1"/>
    </xf>
    <xf numFmtId="0" fontId="32" fillId="0" borderId="20" xfId="97" applyFont="1" applyBorder="1" applyAlignment="1">
      <alignment horizontal="distributed" vertical="center"/>
    </xf>
    <xf numFmtId="176" fontId="36" fillId="0" borderId="21" xfId="97" applyNumberFormat="1" applyFont="1" applyBorder="1" applyAlignment="1">
      <alignment horizontal="right" vertical="center" shrinkToFit="1"/>
    </xf>
    <xf numFmtId="176" fontId="36" fillId="0" borderId="26" xfId="97" applyNumberFormat="1" applyFont="1" applyBorder="1" applyAlignment="1">
      <alignment horizontal="right" vertical="center" shrinkToFit="1"/>
    </xf>
    <xf numFmtId="0" fontId="32" fillId="0" borderId="27" xfId="97" applyFont="1" applyBorder="1" applyAlignment="1">
      <alignment horizontal="distributed" vertical="center"/>
    </xf>
    <xf numFmtId="176" fontId="36" fillId="0" borderId="28" xfId="97" applyNumberFormat="1" applyFont="1" applyBorder="1" applyAlignment="1">
      <alignment horizontal="right" vertical="center" shrinkToFit="1"/>
    </xf>
    <xf numFmtId="0" fontId="32" fillId="0" borderId="23" xfId="97" applyFont="1" applyBorder="1" applyAlignment="1">
      <alignment horizontal="distributed" vertical="center" wrapText="1"/>
    </xf>
    <xf numFmtId="176" fontId="36" fillId="0" borderId="29" xfId="97" applyNumberFormat="1" applyFont="1" applyBorder="1" applyAlignment="1">
      <alignment horizontal="right" vertical="center" shrinkToFit="1"/>
    </xf>
    <xf numFmtId="180" fontId="36" fillId="0" borderId="0" xfId="97" applyNumberFormat="1" applyFont="1" applyAlignment="1">
      <alignment vertical="center"/>
    </xf>
    <xf numFmtId="0" fontId="36" fillId="0" borderId="0" xfId="97" applyFont="1" applyAlignment="1">
      <alignment horizontal="left" vertical="center" indent="1"/>
    </xf>
    <xf numFmtId="0" fontId="36" fillId="0" borderId="14" xfId="97" applyFont="1" applyBorder="1" applyAlignment="1">
      <alignment horizontal="left" vertical="center" indent="1"/>
    </xf>
    <xf numFmtId="0" fontId="36" fillId="0" borderId="15" xfId="97" applyFont="1" applyBorder="1" applyAlignment="1">
      <alignment horizontal="center" vertical="center"/>
    </xf>
    <xf numFmtId="0" fontId="36" fillId="0" borderId="16" xfId="97" applyFont="1" applyBorder="1" applyAlignment="1">
      <alignment horizontal="left" vertical="center" indent="1"/>
    </xf>
    <xf numFmtId="0" fontId="29" fillId="0" borderId="0" xfId="97" applyFont="1" applyAlignment="1">
      <alignment horizontal="center" vertical="center"/>
    </xf>
    <xf numFmtId="0" fontId="29" fillId="0" borderId="17" xfId="97" applyFont="1" applyBorder="1" applyAlignment="1">
      <alignment horizontal="center" vertical="center"/>
    </xf>
    <xf numFmtId="176" fontId="36" fillId="0" borderId="0" xfId="97" applyNumberFormat="1" applyFont="1" applyAlignment="1">
      <alignment horizontal="right" vertical="center"/>
    </xf>
    <xf numFmtId="176" fontId="36" fillId="0" borderId="17" xfId="97" applyNumberFormat="1" applyFont="1" applyBorder="1" applyAlignment="1">
      <alignment horizontal="right" vertical="center"/>
    </xf>
    <xf numFmtId="0" fontId="32" fillId="0" borderId="18" xfId="97" applyFont="1" applyBorder="1" applyAlignment="1">
      <alignment horizontal="left" vertical="center" wrapText="1" indent="1"/>
    </xf>
    <xf numFmtId="176" fontId="36" fillId="0" borderId="10" xfId="97" applyNumberFormat="1" applyFont="1" applyBorder="1" applyAlignment="1">
      <alignment horizontal="right" vertical="center"/>
    </xf>
    <xf numFmtId="176" fontId="36" fillId="0" borderId="19" xfId="97" applyNumberFormat="1" applyFont="1" applyBorder="1" applyAlignment="1">
      <alignment horizontal="right" vertical="center"/>
    </xf>
    <xf numFmtId="176" fontId="39" fillId="0" borderId="0" xfId="97" applyNumberFormat="1" applyFont="1" applyAlignment="1">
      <alignment vertical="center"/>
    </xf>
    <xf numFmtId="0" fontId="39" fillId="0" borderId="0" xfId="97" applyFont="1" applyAlignment="1">
      <alignment vertical="center"/>
    </xf>
    <xf numFmtId="0" fontId="36" fillId="0" borderId="16" xfId="97" applyFont="1" applyBorder="1" applyAlignment="1">
      <alignment horizontal="left" vertical="center" wrapText="1" indent="3"/>
    </xf>
    <xf numFmtId="181" fontId="36" fillId="0" borderId="18" xfId="97" applyNumberFormat="1" applyFont="1" applyBorder="1" applyAlignment="1">
      <alignment horizontal="left" vertical="center" wrapText="1"/>
    </xf>
    <xf numFmtId="38" fontId="36" fillId="0" borderId="0" xfId="72" applyFont="1" applyFill="1" applyAlignment="1">
      <alignment vertical="center"/>
    </xf>
    <xf numFmtId="181" fontId="36" fillId="0" borderId="0" xfId="97" applyNumberFormat="1" applyFont="1" applyAlignment="1">
      <alignment vertical="center"/>
    </xf>
    <xf numFmtId="176" fontId="36" fillId="0" borderId="0" xfId="97" applyNumberFormat="1" applyFont="1" applyAlignment="1">
      <alignment vertical="center"/>
    </xf>
    <xf numFmtId="176" fontId="36" fillId="0" borderId="12" xfId="97" applyNumberFormat="1" applyFont="1" applyBorder="1" applyAlignment="1">
      <alignment horizontal="right" vertical="center"/>
    </xf>
    <xf numFmtId="0" fontId="36" fillId="0" borderId="16" xfId="97" applyFont="1" applyBorder="1" applyAlignment="1">
      <alignment horizontal="left" vertical="center" wrapText="1" indent="4"/>
    </xf>
    <xf numFmtId="182" fontId="36" fillId="0" borderId="0" xfId="97" applyNumberFormat="1" applyFont="1" applyAlignment="1">
      <alignment horizontal="right" vertical="center" shrinkToFit="1"/>
    </xf>
    <xf numFmtId="182" fontId="36" fillId="0" borderId="17" xfId="72" applyNumberFormat="1" applyFont="1" applyFill="1" applyBorder="1" applyAlignment="1">
      <alignment horizontal="right" vertical="center" shrinkToFit="1"/>
    </xf>
    <xf numFmtId="176" fontId="36" fillId="0" borderId="0" xfId="72" applyNumberFormat="1" applyFont="1" applyFill="1" applyBorder="1" applyAlignment="1">
      <alignment horizontal="right" vertical="center" shrinkToFit="1"/>
    </xf>
    <xf numFmtId="176" fontId="36" fillId="0" borderId="17" xfId="72" applyNumberFormat="1" applyFont="1" applyFill="1" applyBorder="1" applyAlignment="1">
      <alignment horizontal="right" vertical="center" shrinkToFit="1"/>
    </xf>
    <xf numFmtId="0" fontId="36" fillId="0" borderId="18" xfId="97" applyFont="1" applyBorder="1" applyAlignment="1">
      <alignment horizontal="left" vertical="center" wrapText="1" indent="1"/>
    </xf>
    <xf numFmtId="0" fontId="27" fillId="0" borderId="0" xfId="97" applyFont="1" applyAlignment="1">
      <alignment horizontal="center" vertical="center"/>
    </xf>
  </cellXfs>
  <cellStyles count="130">
    <cellStyle name="20% - アクセント 1" xfId="1" builtinId="30" customBuiltin="1"/>
    <cellStyle name="20% - アクセント 1 2" xfId="2" xr:uid="{00000000-0005-0000-0000-000001000000}"/>
    <cellStyle name="20% - アクセント 2" xfId="3" builtinId="34" customBuiltin="1"/>
    <cellStyle name="20% - アクセント 2 2" xfId="4" xr:uid="{00000000-0005-0000-0000-000003000000}"/>
    <cellStyle name="20% - アクセント 3" xfId="5" builtinId="38" customBuiltin="1"/>
    <cellStyle name="20% - アクセント 3 2" xfId="6" xr:uid="{00000000-0005-0000-0000-000005000000}"/>
    <cellStyle name="20% - アクセント 4" xfId="7" builtinId="42" customBuiltin="1"/>
    <cellStyle name="20% - アクセント 4 2" xfId="8" xr:uid="{00000000-0005-0000-0000-000007000000}"/>
    <cellStyle name="20% - アクセント 5" xfId="9" builtinId="46" customBuiltin="1"/>
    <cellStyle name="20% - アクセント 5 2" xfId="10" xr:uid="{00000000-0005-0000-0000-000009000000}"/>
    <cellStyle name="20% - アクセント 6" xfId="11" builtinId="50" customBuiltin="1"/>
    <cellStyle name="20% - アクセント 6 2" xfId="12" xr:uid="{00000000-0005-0000-0000-00000B000000}"/>
    <cellStyle name="40% - アクセント 1" xfId="13" builtinId="31" customBuiltin="1"/>
    <cellStyle name="40% - アクセント 1 2" xfId="14" xr:uid="{00000000-0005-0000-0000-00000D000000}"/>
    <cellStyle name="40% - アクセント 2" xfId="15" builtinId="35" customBuiltin="1"/>
    <cellStyle name="40% - アクセント 2 2" xfId="16" xr:uid="{00000000-0005-0000-0000-00000F000000}"/>
    <cellStyle name="40% - アクセント 3" xfId="17" builtinId="39" customBuiltin="1"/>
    <cellStyle name="40% - アクセント 3 2" xfId="18" xr:uid="{00000000-0005-0000-0000-000011000000}"/>
    <cellStyle name="40% - アクセント 4" xfId="19" builtinId="43" customBuiltin="1"/>
    <cellStyle name="40% - アクセント 4 2" xfId="20" xr:uid="{00000000-0005-0000-0000-000013000000}"/>
    <cellStyle name="40% - アクセント 5" xfId="21" builtinId="47" customBuiltin="1"/>
    <cellStyle name="40% - アクセント 5 2" xfId="22" xr:uid="{00000000-0005-0000-0000-000015000000}"/>
    <cellStyle name="40% - アクセント 6" xfId="23" builtinId="51" customBuiltin="1"/>
    <cellStyle name="40% - アクセント 6 2" xfId="24" xr:uid="{00000000-0005-0000-0000-000017000000}"/>
    <cellStyle name="60% - アクセント 1" xfId="25" builtinId="32" customBuiltin="1"/>
    <cellStyle name="60% - アクセント 1 2" xfId="26" xr:uid="{00000000-0005-0000-0000-000019000000}"/>
    <cellStyle name="60% - アクセント 2" xfId="27" builtinId="36" customBuiltin="1"/>
    <cellStyle name="60% - アクセント 2 2" xfId="28" xr:uid="{00000000-0005-0000-0000-00001B000000}"/>
    <cellStyle name="60% - アクセント 3" xfId="29" builtinId="40" customBuiltin="1"/>
    <cellStyle name="60% - アクセント 3 2" xfId="30" xr:uid="{00000000-0005-0000-0000-00001D000000}"/>
    <cellStyle name="60% - アクセント 4" xfId="31" builtinId="44" customBuiltin="1"/>
    <cellStyle name="60% - アクセント 4 2" xfId="32" xr:uid="{00000000-0005-0000-0000-00001F000000}"/>
    <cellStyle name="60% - アクセント 5" xfId="33" builtinId="48" customBuiltin="1"/>
    <cellStyle name="60% - アクセント 5 2" xfId="34" xr:uid="{00000000-0005-0000-0000-000021000000}"/>
    <cellStyle name="60% - アクセント 6" xfId="35" builtinId="52" customBuiltin="1"/>
    <cellStyle name="60% - アクセント 6 2" xfId="36" xr:uid="{00000000-0005-0000-0000-000023000000}"/>
    <cellStyle name="アクセント 1" xfId="37" builtinId="29" customBuiltin="1"/>
    <cellStyle name="アクセント 1 2" xfId="38" xr:uid="{00000000-0005-0000-0000-000025000000}"/>
    <cellStyle name="アクセント 2" xfId="39" builtinId="33" customBuiltin="1"/>
    <cellStyle name="アクセント 2 2" xfId="40" xr:uid="{00000000-0005-0000-0000-000027000000}"/>
    <cellStyle name="アクセント 3" xfId="41" builtinId="37" customBuiltin="1"/>
    <cellStyle name="アクセント 3 2" xfId="42" xr:uid="{00000000-0005-0000-0000-000029000000}"/>
    <cellStyle name="アクセント 4" xfId="43" builtinId="41" customBuiltin="1"/>
    <cellStyle name="アクセント 4 2" xfId="44" xr:uid="{00000000-0005-0000-0000-00002B000000}"/>
    <cellStyle name="アクセント 5" xfId="45" builtinId="45" customBuiltin="1"/>
    <cellStyle name="アクセント 5 2" xfId="46" xr:uid="{00000000-0005-0000-0000-00002D000000}"/>
    <cellStyle name="アクセント 6" xfId="47" builtinId="49" customBuiltin="1"/>
    <cellStyle name="アクセント 6 2" xfId="48" xr:uid="{00000000-0005-0000-0000-00002F000000}"/>
    <cellStyle name="タイトル" xfId="49" builtinId="15" customBuiltin="1"/>
    <cellStyle name="タイトル 2" xfId="50" xr:uid="{00000000-0005-0000-0000-000031000000}"/>
    <cellStyle name="チェック セル" xfId="51" builtinId="23" customBuiltin="1"/>
    <cellStyle name="チェック セル 2" xfId="52" xr:uid="{00000000-0005-0000-0000-000033000000}"/>
    <cellStyle name="どちらでもない" xfId="53" builtinId="28" customBuiltin="1"/>
    <cellStyle name="どちらでもない 2" xfId="54" xr:uid="{00000000-0005-0000-0000-000035000000}"/>
    <cellStyle name="パーセント 2" xfId="55" xr:uid="{00000000-0005-0000-0000-000036000000}"/>
    <cellStyle name="パーセント 3" xfId="112" xr:uid="{00000000-0005-0000-0000-000037000000}"/>
    <cellStyle name="パーセント()" xfId="56" xr:uid="{00000000-0005-0000-0000-000038000000}"/>
    <cellStyle name="パーセント() 2" xfId="57" xr:uid="{00000000-0005-0000-0000-000039000000}"/>
    <cellStyle name="パーセント() 2 2" xfId="120" xr:uid="{603D87A7-C4BD-4B67-9866-A4D6AA3A1B4B}"/>
    <cellStyle name="パーセント(0.00)" xfId="58" xr:uid="{00000000-0005-0000-0000-00003A000000}"/>
    <cellStyle name="パーセント(0.00) 2" xfId="59" xr:uid="{00000000-0005-0000-0000-00003B000000}"/>
    <cellStyle name="パーセント(0.00) 2 2" xfId="121" xr:uid="{EF0B1143-6724-420F-B0E3-46B25F362D8A}"/>
    <cellStyle name="パーセント[0.00]" xfId="60" xr:uid="{00000000-0005-0000-0000-00003C000000}"/>
    <cellStyle name="パーセント[0.00] 2" xfId="61" xr:uid="{00000000-0005-0000-0000-00003D000000}"/>
    <cellStyle name="パーセント[0.00] 2 2" xfId="122" xr:uid="{56DB5574-A1C2-49DB-951A-E1525098382D}"/>
    <cellStyle name="メモ" xfId="62" builtinId="10" customBuiltin="1"/>
    <cellStyle name="メモ 2" xfId="63" xr:uid="{00000000-0005-0000-0000-00003F000000}"/>
    <cellStyle name="リンク セル" xfId="64" builtinId="24" customBuiltin="1"/>
    <cellStyle name="リンク セル 2" xfId="65" xr:uid="{00000000-0005-0000-0000-000041000000}"/>
    <cellStyle name="悪い" xfId="66" builtinId="27" customBuiltin="1"/>
    <cellStyle name="悪い 2" xfId="67" xr:uid="{00000000-0005-0000-0000-000043000000}"/>
    <cellStyle name="計算" xfId="68" builtinId="22" customBuiltin="1"/>
    <cellStyle name="計算 2" xfId="69" xr:uid="{00000000-0005-0000-0000-000045000000}"/>
    <cellStyle name="警告文" xfId="70" builtinId="11" customBuiltin="1"/>
    <cellStyle name="警告文 2" xfId="71" xr:uid="{00000000-0005-0000-0000-000047000000}"/>
    <cellStyle name="桁区切り 10" xfId="125" xr:uid="{AE5569C5-F70B-4875-AEDA-A2240ABFD93B}"/>
    <cellStyle name="桁区切り 10 2" xfId="128" xr:uid="{7BC6D828-E699-452D-8F43-7F5C36F673BD}"/>
    <cellStyle name="桁区切り 2" xfId="72" xr:uid="{00000000-0005-0000-0000-000049000000}"/>
    <cellStyle name="桁区切り 2 2" xfId="73" xr:uid="{00000000-0005-0000-0000-00004A000000}"/>
    <cellStyle name="桁区切り 3" xfId="74" xr:uid="{00000000-0005-0000-0000-00004B000000}"/>
    <cellStyle name="桁区切り 3 2" xfId="75" xr:uid="{00000000-0005-0000-0000-00004C000000}"/>
    <cellStyle name="桁区切り 4" xfId="76" xr:uid="{00000000-0005-0000-0000-00004D000000}"/>
    <cellStyle name="桁区切り 4 2" xfId="117" xr:uid="{00000000-0005-0000-0000-00004E000000}"/>
    <cellStyle name="桁区切り 5" xfId="77" xr:uid="{00000000-0005-0000-0000-00004F000000}"/>
    <cellStyle name="桁区切り 6" xfId="78" xr:uid="{00000000-0005-0000-0000-000050000000}"/>
    <cellStyle name="桁区切り 6 2" xfId="123" xr:uid="{17156E54-B1C1-4904-AF2E-14FF34B4BE9D}"/>
    <cellStyle name="桁区切り 7" xfId="110" xr:uid="{00000000-0005-0000-0000-000051000000}"/>
    <cellStyle name="桁区切り 8" xfId="115" xr:uid="{00000000-0005-0000-0000-000052000000}"/>
    <cellStyle name="桁区切り 9" xfId="116" xr:uid="{00000000-0005-0000-0000-000053000000}"/>
    <cellStyle name="見出し 1" xfId="79" builtinId="16" customBuiltin="1"/>
    <cellStyle name="見出し 1 2" xfId="80" xr:uid="{00000000-0005-0000-0000-000055000000}"/>
    <cellStyle name="見出し 2" xfId="81" builtinId="17" customBuiltin="1"/>
    <cellStyle name="見出し 2 2" xfId="82" xr:uid="{00000000-0005-0000-0000-000057000000}"/>
    <cellStyle name="見出し 3" xfId="83" builtinId="18" customBuiltin="1"/>
    <cellStyle name="見出し 3 2" xfId="84" xr:uid="{00000000-0005-0000-0000-000059000000}"/>
    <cellStyle name="見出し 4" xfId="85" builtinId="19" customBuiltin="1"/>
    <cellStyle name="見出し 4 2" xfId="86" xr:uid="{00000000-0005-0000-0000-00005B000000}"/>
    <cellStyle name="見出し１" xfId="87" xr:uid="{00000000-0005-0000-0000-00005C000000}"/>
    <cellStyle name="集計" xfId="88" builtinId="25" customBuiltin="1"/>
    <cellStyle name="集計 2" xfId="89" xr:uid="{00000000-0005-0000-0000-00005E000000}"/>
    <cellStyle name="出力" xfId="90" builtinId="21" customBuiltin="1"/>
    <cellStyle name="出力 2" xfId="91" xr:uid="{00000000-0005-0000-0000-000060000000}"/>
    <cellStyle name="折り返し" xfId="92" xr:uid="{00000000-0005-0000-0000-000061000000}"/>
    <cellStyle name="説明文" xfId="93" builtinId="53" customBuiltin="1"/>
    <cellStyle name="説明文 2" xfId="94" xr:uid="{00000000-0005-0000-0000-000063000000}"/>
    <cellStyle name="入力" xfId="95" builtinId="20" customBuiltin="1"/>
    <cellStyle name="入力 2" xfId="96" xr:uid="{00000000-0005-0000-0000-000065000000}"/>
    <cellStyle name="標準" xfId="0" builtinId="0"/>
    <cellStyle name="標準 10" xfId="124" xr:uid="{BBE46828-0916-4B3F-AA73-993D798A8E75}"/>
    <cellStyle name="標準 10 2" xfId="127" xr:uid="{1ACE8B84-B198-443F-9B66-424CF80B5B31}"/>
    <cellStyle name="標準 11" xfId="126" xr:uid="{69CA7137-6C24-4D3E-AFD0-00E65A9B0ECB}"/>
    <cellStyle name="標準 11 2" xfId="129" xr:uid="{55716E4B-5791-4382-B396-721B288D31A2}"/>
    <cellStyle name="標準 2" xfId="97" xr:uid="{00000000-0005-0000-0000-000067000000}"/>
    <cellStyle name="標準 26" xfId="98" xr:uid="{00000000-0005-0000-0000-000068000000}"/>
    <cellStyle name="標準 26 2" xfId="111" xr:uid="{00000000-0005-0000-0000-000069000000}"/>
    <cellStyle name="標準 3" xfId="99" xr:uid="{00000000-0005-0000-0000-00006A000000}"/>
    <cellStyle name="標準 3 2" xfId="100" xr:uid="{00000000-0005-0000-0000-00006B000000}"/>
    <cellStyle name="標準 3 3" xfId="113" xr:uid="{00000000-0005-0000-0000-00006C000000}"/>
    <cellStyle name="標準 3 4" xfId="119" xr:uid="{00000000-0005-0000-0000-00006D000000}"/>
    <cellStyle name="標準 4" xfId="101" xr:uid="{00000000-0005-0000-0000-00006E000000}"/>
    <cellStyle name="標準 4 2" xfId="102" xr:uid="{00000000-0005-0000-0000-00006F000000}"/>
    <cellStyle name="標準 5" xfId="103" xr:uid="{00000000-0005-0000-0000-000070000000}"/>
    <cellStyle name="標準 5 2" xfId="104" xr:uid="{00000000-0005-0000-0000-000071000000}"/>
    <cellStyle name="標準 6" xfId="105" xr:uid="{00000000-0005-0000-0000-000072000000}"/>
    <cellStyle name="標準 7" xfId="106" xr:uid="{00000000-0005-0000-0000-000073000000}"/>
    <cellStyle name="標準 8" xfId="114" xr:uid="{00000000-0005-0000-0000-000074000000}"/>
    <cellStyle name="標準 9" xfId="118" xr:uid="{00000000-0005-0000-0000-000075000000}"/>
    <cellStyle name="未定義" xfId="107" xr:uid="{00000000-0005-0000-0000-00007F000000}"/>
    <cellStyle name="良い" xfId="108" builtinId="26" customBuiltin="1"/>
    <cellStyle name="良い 2" xfId="109" xr:uid="{00000000-0005-0000-0000-000081000000}"/>
  </cellStyles>
  <dxfs count="0"/>
  <tableStyles count="0" defaultTableStyle="TableStyleMedium9" defaultPivotStyle="PivotStyleLight16"/>
  <colors>
    <mruColors>
      <color rgb="FFFFCC99"/>
      <color rgb="FFFFFF99"/>
      <color rgb="FF99CCFF"/>
      <color rgb="FF00B0F0"/>
      <color rgb="FFFF99FF"/>
      <color rgb="FF00FFFF"/>
      <color rgb="FF33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../customXml/item2.xml" Type="http://schemas.openxmlformats.org/officeDocument/2006/relationships/customXml"/><Relationship Id="rId11" Target="../customXml/item3.xml" Type="http://schemas.openxmlformats.org/officeDocument/2006/relationships/customXml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theme/theme1.xml" Type="http://schemas.openxmlformats.org/officeDocument/2006/relationships/theme"/><Relationship Id="rId6" Target="styles.xml" Type="http://schemas.openxmlformats.org/officeDocument/2006/relationships/styles"/><Relationship Id="rId7" Target="sharedStrings.xml" Type="http://schemas.openxmlformats.org/officeDocument/2006/relationships/sharedStrings"/><Relationship Id="rId8" Target="calcChain.xml" Type="http://schemas.openxmlformats.org/officeDocument/2006/relationships/calcChain"/><Relationship Id="rId9" Target="../customXml/item1.xml" Type="http://schemas.openxmlformats.org/officeDocument/2006/relationships/custom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951660-9BA9-48C5-A41D-465B517FC584}">
  <sheetPr>
    <pageSetUpPr fitToPage="1"/>
  </sheetPr>
  <dimension ref="A1:N31"/>
  <sheetViews>
    <sheetView tabSelected="1" zoomScaleNormal="100" zoomScaleSheetLayoutView="100" workbookViewId="0">
      <selection sqref="A1:F1"/>
    </sheetView>
  </sheetViews>
  <sheetFormatPr defaultColWidth="9" defaultRowHeight="12" x14ac:dyDescent="0.2"/>
  <cols>
    <col min="1" max="1" width="20.6328125" style="1" customWidth="1"/>
    <col min="2" max="3" width="11.1796875" style="1" customWidth="1"/>
    <col min="4" max="4" width="20.6328125" style="1" customWidth="1"/>
    <col min="5" max="6" width="11.1796875" style="1" customWidth="1"/>
    <col min="7" max="10" width="9" style="1"/>
    <col min="11" max="11" width="13.90625" style="1" bestFit="1" customWidth="1"/>
    <col min="12" max="12" width="10.54296875" style="1" bestFit="1" customWidth="1"/>
    <col min="13" max="13" width="9" style="1"/>
    <col min="14" max="14" width="10.54296875" style="1" bestFit="1" customWidth="1"/>
    <col min="15" max="16384" width="9" style="1"/>
  </cols>
  <sheetData>
    <row r="1" spans="1:14" ht="21.75" customHeight="1" x14ac:dyDescent="0.2">
      <c r="A1" s="64" t="s">
        <v>65</v>
      </c>
      <c r="B1" s="64"/>
      <c r="C1" s="64"/>
      <c r="D1" s="64"/>
      <c r="E1" s="64"/>
      <c r="F1" s="64"/>
    </row>
    <row r="2" spans="1:14" ht="15.75" customHeight="1" thickBot="1" x14ac:dyDescent="0.25">
      <c r="F2" s="2" t="s">
        <v>66</v>
      </c>
    </row>
    <row r="3" spans="1:14" ht="15.75" customHeight="1" x14ac:dyDescent="0.2">
      <c r="A3" s="3"/>
      <c r="B3" s="4" t="s">
        <v>67</v>
      </c>
      <c r="C3" s="4" t="s">
        <v>68</v>
      </c>
      <c r="D3" s="5"/>
      <c r="E3" s="6" t="s">
        <v>67</v>
      </c>
      <c r="F3" s="7" t="s">
        <v>68</v>
      </c>
    </row>
    <row r="4" spans="1:14" x14ac:dyDescent="0.2">
      <c r="A4" s="8"/>
      <c r="B4" s="9" t="s">
        <v>69</v>
      </c>
      <c r="C4" s="9" t="s">
        <v>119</v>
      </c>
      <c r="D4" s="10"/>
      <c r="E4" s="9" t="s">
        <v>124</v>
      </c>
      <c r="F4" s="11" t="s">
        <v>123</v>
      </c>
    </row>
    <row r="5" spans="1:14" x14ac:dyDescent="0.2">
      <c r="A5" s="8"/>
      <c r="B5" s="12" t="s">
        <v>70</v>
      </c>
      <c r="C5" s="12" t="s">
        <v>70</v>
      </c>
      <c r="D5" s="10"/>
      <c r="E5" s="12" t="s">
        <v>70</v>
      </c>
      <c r="F5" s="13" t="s">
        <v>70</v>
      </c>
    </row>
    <row r="6" spans="1:14" ht="16.5" customHeight="1" x14ac:dyDescent="0.2">
      <c r="A6" s="14" t="s">
        <v>71</v>
      </c>
      <c r="D6" s="15" t="s">
        <v>72</v>
      </c>
      <c r="F6" s="16"/>
    </row>
    <row r="7" spans="1:14" ht="19.5" customHeight="1" x14ac:dyDescent="0.2">
      <c r="A7" s="17" t="s">
        <v>14</v>
      </c>
      <c r="B7" s="18">
        <v>609341</v>
      </c>
      <c r="C7" s="18">
        <v>690302</v>
      </c>
      <c r="D7" s="19" t="s">
        <v>73</v>
      </c>
      <c r="E7" s="18">
        <v>18704</v>
      </c>
      <c r="F7" s="20">
        <v>17227</v>
      </c>
      <c r="L7" s="56"/>
      <c r="N7" s="56"/>
    </row>
    <row r="8" spans="1:14" ht="19.5" customHeight="1" x14ac:dyDescent="0.2">
      <c r="A8" s="17" t="s">
        <v>42</v>
      </c>
      <c r="B8" s="18">
        <v>792</v>
      </c>
      <c r="C8" s="18">
        <v>122</v>
      </c>
      <c r="D8" s="19" t="s">
        <v>74</v>
      </c>
      <c r="E8" s="18">
        <v>795</v>
      </c>
      <c r="F8" s="20">
        <v>968</v>
      </c>
      <c r="L8" s="56"/>
      <c r="N8" s="56"/>
    </row>
    <row r="9" spans="1:14" ht="19.5" customHeight="1" x14ac:dyDescent="0.2">
      <c r="A9" s="17" t="s">
        <v>43</v>
      </c>
      <c r="B9" s="18">
        <v>357980</v>
      </c>
      <c r="C9" s="18">
        <v>312356</v>
      </c>
      <c r="D9" s="19" t="s">
        <v>75</v>
      </c>
      <c r="E9" s="18">
        <v>131201</v>
      </c>
      <c r="F9" s="20">
        <v>137001</v>
      </c>
      <c r="N9" s="56"/>
    </row>
    <row r="10" spans="1:14" ht="19.5" customHeight="1" x14ac:dyDescent="0.2">
      <c r="A10" s="17" t="s">
        <v>44</v>
      </c>
      <c r="B10" s="18">
        <v>1167</v>
      </c>
      <c r="C10" s="18">
        <v>1655</v>
      </c>
      <c r="D10" s="19" t="s">
        <v>76</v>
      </c>
      <c r="E10" s="18">
        <v>2045</v>
      </c>
      <c r="F10" s="20">
        <v>1787</v>
      </c>
      <c r="N10" s="56"/>
    </row>
    <row r="11" spans="1:14" ht="19.5" customHeight="1" x14ac:dyDescent="0.2">
      <c r="A11" s="17" t="s">
        <v>77</v>
      </c>
      <c r="B11" s="18">
        <v>8400</v>
      </c>
      <c r="C11" s="18">
        <v>8397</v>
      </c>
      <c r="D11" s="19" t="s">
        <v>78</v>
      </c>
      <c r="E11" s="18">
        <v>2887</v>
      </c>
      <c r="F11" s="20">
        <v>3034</v>
      </c>
      <c r="N11" s="56"/>
    </row>
    <row r="12" spans="1:14" ht="19.5" customHeight="1" x14ac:dyDescent="0.2">
      <c r="A12" s="17" t="s">
        <v>45</v>
      </c>
      <c r="B12" s="18">
        <v>219</v>
      </c>
      <c r="C12" s="18">
        <v>452</v>
      </c>
      <c r="D12" s="19" t="s">
        <v>79</v>
      </c>
      <c r="E12" s="18">
        <v>22485</v>
      </c>
      <c r="F12" s="20">
        <v>11181</v>
      </c>
      <c r="L12" s="56"/>
      <c r="N12" s="56"/>
    </row>
    <row r="13" spans="1:14" ht="19.5" customHeight="1" x14ac:dyDescent="0.2">
      <c r="A13" s="17" t="s">
        <v>80</v>
      </c>
      <c r="B13" s="18">
        <v>13336</v>
      </c>
      <c r="C13" s="18">
        <v>16280</v>
      </c>
      <c r="D13" s="19" t="s">
        <v>81</v>
      </c>
      <c r="E13" s="18">
        <v>23672</v>
      </c>
      <c r="F13" s="20">
        <v>23260</v>
      </c>
      <c r="L13" s="56"/>
      <c r="N13" s="56"/>
    </row>
    <row r="14" spans="1:14" ht="19.5" customHeight="1" x14ac:dyDescent="0.2">
      <c r="A14" s="17" t="s">
        <v>46</v>
      </c>
      <c r="B14" s="18">
        <v>285</v>
      </c>
      <c r="C14" s="18">
        <v>154</v>
      </c>
      <c r="D14" s="19" t="s">
        <v>82</v>
      </c>
      <c r="E14" s="18">
        <v>267</v>
      </c>
      <c r="F14" s="20" t="s">
        <v>107</v>
      </c>
      <c r="L14" s="56"/>
      <c r="N14" s="56"/>
    </row>
    <row r="15" spans="1:14" ht="19.5" customHeight="1" x14ac:dyDescent="0.2">
      <c r="A15" s="17" t="s">
        <v>83</v>
      </c>
      <c r="B15" s="18" t="s">
        <v>107</v>
      </c>
      <c r="C15" s="18" t="s">
        <v>107</v>
      </c>
      <c r="D15" s="19" t="s">
        <v>24</v>
      </c>
      <c r="E15" s="18">
        <v>176463</v>
      </c>
      <c r="F15" s="20">
        <v>165446</v>
      </c>
      <c r="L15" s="56"/>
    </row>
    <row r="16" spans="1:14" ht="19.5" customHeight="1" x14ac:dyDescent="0.2">
      <c r="A16" s="17" t="s">
        <v>84</v>
      </c>
      <c r="B16" s="18">
        <v>170</v>
      </c>
      <c r="C16" s="18">
        <v>228</v>
      </c>
      <c r="D16" s="19"/>
      <c r="E16" s="18"/>
      <c r="F16" s="20"/>
      <c r="L16" s="56"/>
      <c r="N16" s="56"/>
    </row>
    <row r="17" spans="1:14" ht="19.5" customHeight="1" x14ac:dyDescent="0.2">
      <c r="A17" s="17" t="s">
        <v>85</v>
      </c>
      <c r="B17" s="18">
        <v>895</v>
      </c>
      <c r="C17" s="18">
        <v>843</v>
      </c>
      <c r="D17" s="19"/>
      <c r="E17" s="18"/>
      <c r="F17" s="20"/>
      <c r="L17" s="56"/>
    </row>
    <row r="18" spans="1:14" ht="19.5" customHeight="1" x14ac:dyDescent="0.2">
      <c r="A18" s="21" t="s">
        <v>86</v>
      </c>
      <c r="B18" s="18">
        <v>-1736</v>
      </c>
      <c r="C18" s="18">
        <v>-313</v>
      </c>
      <c r="D18" s="19"/>
      <c r="E18" s="18"/>
      <c r="F18" s="20"/>
      <c r="N18" s="56"/>
    </row>
    <row r="19" spans="1:14" ht="24" customHeight="1" x14ac:dyDescent="0.2">
      <c r="A19" s="17" t="s">
        <v>53</v>
      </c>
      <c r="B19" s="18">
        <v>684836</v>
      </c>
      <c r="C19" s="18">
        <v>710598</v>
      </c>
      <c r="D19" s="22"/>
      <c r="E19" s="18"/>
      <c r="F19" s="20"/>
      <c r="L19" s="56"/>
      <c r="N19" s="56"/>
    </row>
    <row r="20" spans="1:14" ht="24.65" customHeight="1" x14ac:dyDescent="0.2">
      <c r="A20" s="21" t="s">
        <v>87</v>
      </c>
      <c r="B20" s="18">
        <v>673835</v>
      </c>
      <c r="C20" s="18">
        <v>699734</v>
      </c>
      <c r="D20" s="23"/>
      <c r="E20" s="24"/>
      <c r="F20" s="25"/>
    </row>
    <row r="21" spans="1:14" ht="19.5" customHeight="1" x14ac:dyDescent="0.2">
      <c r="A21" s="26" t="s">
        <v>15</v>
      </c>
      <c r="B21" s="18">
        <v>504019</v>
      </c>
      <c r="C21" s="18">
        <v>535859</v>
      </c>
      <c r="D21" s="27"/>
      <c r="E21" s="18"/>
      <c r="F21" s="20"/>
    </row>
    <row r="22" spans="1:14" ht="19.5" customHeight="1" x14ac:dyDescent="0.2">
      <c r="A22" s="26" t="s">
        <v>16</v>
      </c>
      <c r="B22" s="18">
        <v>11598</v>
      </c>
      <c r="C22" s="18">
        <v>11480</v>
      </c>
      <c r="D22" s="19"/>
      <c r="E22" s="18"/>
      <c r="F22" s="20"/>
    </row>
    <row r="23" spans="1:14" ht="19.5" customHeight="1" x14ac:dyDescent="0.2">
      <c r="A23" s="26" t="s">
        <v>17</v>
      </c>
      <c r="B23" s="18">
        <v>59768</v>
      </c>
      <c r="C23" s="18">
        <v>60496</v>
      </c>
      <c r="D23" s="28"/>
      <c r="E23" s="29"/>
      <c r="F23" s="30"/>
    </row>
    <row r="24" spans="1:14" ht="19.5" customHeight="1" x14ac:dyDescent="0.2">
      <c r="A24" s="26" t="s">
        <v>18</v>
      </c>
      <c r="B24" s="18">
        <v>74457</v>
      </c>
      <c r="C24" s="18">
        <v>70793</v>
      </c>
      <c r="D24" s="31" t="s">
        <v>27</v>
      </c>
      <c r="E24" s="32">
        <v>378522</v>
      </c>
      <c r="F24" s="33">
        <v>359908</v>
      </c>
    </row>
    <row r="25" spans="1:14" ht="19.5" customHeight="1" x14ac:dyDescent="0.2">
      <c r="A25" s="26" t="s">
        <v>19</v>
      </c>
      <c r="B25" s="18">
        <v>12</v>
      </c>
      <c r="C25" s="18">
        <v>10</v>
      </c>
      <c r="D25" s="23"/>
      <c r="E25" s="24"/>
      <c r="F25" s="25"/>
    </row>
    <row r="26" spans="1:14" ht="19.5" customHeight="1" x14ac:dyDescent="0.2">
      <c r="A26" s="26" t="s">
        <v>20</v>
      </c>
      <c r="B26" s="18">
        <v>23977</v>
      </c>
      <c r="C26" s="18">
        <v>21094</v>
      </c>
      <c r="D26" s="23" t="s">
        <v>88</v>
      </c>
      <c r="E26" s="24"/>
      <c r="F26" s="25"/>
    </row>
    <row r="27" spans="1:14" ht="19.5" customHeight="1" x14ac:dyDescent="0.2">
      <c r="A27" s="21" t="s">
        <v>89</v>
      </c>
      <c r="B27" s="18">
        <v>11000</v>
      </c>
      <c r="C27" s="18">
        <v>10863</v>
      </c>
      <c r="D27" s="27" t="s">
        <v>28</v>
      </c>
      <c r="E27" s="18">
        <v>1300303</v>
      </c>
      <c r="F27" s="20">
        <v>1384551</v>
      </c>
    </row>
    <row r="28" spans="1:14" ht="19.5" customHeight="1" x14ac:dyDescent="0.2">
      <c r="A28" s="17" t="s">
        <v>21</v>
      </c>
      <c r="B28" s="18">
        <v>2833</v>
      </c>
      <c r="C28" s="18">
        <v>2766</v>
      </c>
      <c r="D28" s="27"/>
      <c r="E28" s="18"/>
      <c r="F28" s="20"/>
    </row>
    <row r="29" spans="1:14" ht="24" customHeight="1" x14ac:dyDescent="0.2">
      <c r="A29" s="17" t="s">
        <v>90</v>
      </c>
      <c r="B29" s="18">
        <v>301</v>
      </c>
      <c r="C29" s="18">
        <v>615</v>
      </c>
      <c r="D29" s="27"/>
      <c r="E29" s="18"/>
      <c r="F29" s="20"/>
    </row>
    <row r="30" spans="1:14" ht="27.75" customHeight="1" thickBot="1" x14ac:dyDescent="0.25">
      <c r="A30" s="34" t="s">
        <v>26</v>
      </c>
      <c r="B30" s="35">
        <v>1678825</v>
      </c>
      <c r="C30" s="35">
        <v>1744460</v>
      </c>
      <c r="D30" s="36" t="s">
        <v>91</v>
      </c>
      <c r="E30" s="35">
        <v>1678825</v>
      </c>
      <c r="F30" s="37">
        <v>1744460</v>
      </c>
    </row>
    <row r="31" spans="1:14" ht="16.5" customHeight="1" x14ac:dyDescent="0.2">
      <c r="B31" s="38"/>
      <c r="C31" s="38"/>
    </row>
  </sheetData>
  <mergeCells count="1">
    <mergeCell ref="A1:F1"/>
  </mergeCells>
  <phoneticPr fontId="6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CBA1C1-61F5-407A-A228-DBDE39D90054}">
  <sheetPr>
    <pageSetUpPr fitToPage="1"/>
  </sheetPr>
  <dimension ref="A1:H32"/>
  <sheetViews>
    <sheetView zoomScaleNormal="100" zoomScaleSheetLayoutView="100" workbookViewId="0">
      <selection sqref="A1:C1"/>
    </sheetView>
  </sheetViews>
  <sheetFormatPr defaultColWidth="9" defaultRowHeight="12" x14ac:dyDescent="0.2"/>
  <cols>
    <col min="1" max="1" width="34.90625" style="39" customWidth="1"/>
    <col min="2" max="3" width="17.6328125" style="1" customWidth="1"/>
    <col min="4" max="16384" width="9" style="1"/>
  </cols>
  <sheetData>
    <row r="1" spans="1:8" ht="21.75" customHeight="1" x14ac:dyDescent="0.2">
      <c r="A1" s="64" t="s">
        <v>92</v>
      </c>
      <c r="B1" s="64"/>
      <c r="C1" s="64"/>
    </row>
    <row r="2" spans="1:8" ht="15.75" customHeight="1" thickBot="1" x14ac:dyDescent="0.25">
      <c r="C2" s="2" t="s">
        <v>66</v>
      </c>
    </row>
    <row r="3" spans="1:8" ht="15.75" customHeight="1" x14ac:dyDescent="0.2">
      <c r="A3" s="40"/>
      <c r="B3" s="4" t="s">
        <v>67</v>
      </c>
      <c r="C3" s="41" t="s">
        <v>68</v>
      </c>
    </row>
    <row r="4" spans="1:8" x14ac:dyDescent="0.2">
      <c r="A4" s="42"/>
      <c r="B4" s="43" t="s">
        <v>93</v>
      </c>
      <c r="C4" s="44" t="s">
        <v>120</v>
      </c>
    </row>
    <row r="5" spans="1:8" x14ac:dyDescent="0.2">
      <c r="A5" s="42"/>
      <c r="B5" s="43" t="s">
        <v>94</v>
      </c>
      <c r="C5" s="44" t="s">
        <v>121</v>
      </c>
    </row>
    <row r="6" spans="1:8" ht="19.5" customHeight="1" x14ac:dyDescent="0.2">
      <c r="A6" s="42"/>
      <c r="B6" s="12"/>
      <c r="C6" s="13"/>
      <c r="H6" s="56"/>
    </row>
    <row r="7" spans="1:8" ht="19.5" customHeight="1" x14ac:dyDescent="0.2">
      <c r="A7" s="17" t="s">
        <v>22</v>
      </c>
      <c r="B7" s="45">
        <v>37798</v>
      </c>
      <c r="C7" s="46">
        <v>39649</v>
      </c>
      <c r="E7" s="56"/>
      <c r="H7" s="56"/>
    </row>
    <row r="8" spans="1:8" ht="19.5" customHeight="1" x14ac:dyDescent="0.2">
      <c r="A8" s="17" t="s">
        <v>23</v>
      </c>
      <c r="B8" s="45">
        <v>2834</v>
      </c>
      <c r="C8" s="46">
        <v>3090</v>
      </c>
      <c r="H8" s="56"/>
    </row>
    <row r="9" spans="1:8" ht="19.5" customHeight="1" x14ac:dyDescent="0.2">
      <c r="A9" s="17" t="s">
        <v>0</v>
      </c>
      <c r="B9" s="45">
        <v>2547</v>
      </c>
      <c r="C9" s="46">
        <v>1530</v>
      </c>
      <c r="H9" s="56"/>
    </row>
    <row r="10" spans="1:8" ht="19.5" customHeight="1" x14ac:dyDescent="0.2">
      <c r="A10" s="17" t="s">
        <v>29</v>
      </c>
      <c r="B10" s="45">
        <v>31726</v>
      </c>
      <c r="C10" s="46">
        <v>20918</v>
      </c>
      <c r="H10" s="56"/>
    </row>
    <row r="11" spans="1:8" ht="19.5" customHeight="1" x14ac:dyDescent="0.2">
      <c r="A11" s="17" t="s">
        <v>1</v>
      </c>
      <c r="B11" s="45">
        <v>303666</v>
      </c>
      <c r="C11" s="46">
        <v>519045</v>
      </c>
      <c r="H11" s="56"/>
    </row>
    <row r="12" spans="1:8" ht="19.5" customHeight="1" x14ac:dyDescent="0.2">
      <c r="A12" s="17" t="s">
        <v>25</v>
      </c>
      <c r="B12" s="45">
        <v>62797</v>
      </c>
      <c r="C12" s="46">
        <v>63060</v>
      </c>
      <c r="H12" s="56"/>
    </row>
    <row r="13" spans="1:8" ht="19.5" customHeight="1" x14ac:dyDescent="0.2">
      <c r="A13" s="17" t="s">
        <v>2</v>
      </c>
      <c r="B13" s="45">
        <v>3303</v>
      </c>
      <c r="C13" s="46">
        <v>3444</v>
      </c>
    </row>
    <row r="14" spans="1:8" ht="19.5" customHeight="1" x14ac:dyDescent="0.2">
      <c r="A14" s="17" t="s">
        <v>3</v>
      </c>
      <c r="B14" s="45">
        <v>51</v>
      </c>
      <c r="C14" s="46">
        <v>57</v>
      </c>
    </row>
    <row r="15" spans="1:8" ht="19.5" customHeight="1" x14ac:dyDescent="0.2">
      <c r="A15" s="17" t="s">
        <v>4</v>
      </c>
      <c r="B15" s="45">
        <v>7255</v>
      </c>
      <c r="C15" s="46">
        <v>6156</v>
      </c>
    </row>
    <row r="16" spans="1:8" ht="19.5" customHeight="1" x14ac:dyDescent="0.2">
      <c r="A16" s="17" t="s">
        <v>36</v>
      </c>
      <c r="B16" s="45" t="s">
        <v>107</v>
      </c>
      <c r="C16" s="46" t="s">
        <v>107</v>
      </c>
    </row>
    <row r="17" spans="1:3" ht="19.5" customHeight="1" x14ac:dyDescent="0.2">
      <c r="A17" s="17" t="s">
        <v>95</v>
      </c>
      <c r="B17" s="18">
        <v>3</v>
      </c>
      <c r="C17" s="46">
        <v>1</v>
      </c>
    </row>
    <row r="18" spans="1:3" ht="19.5" customHeight="1" x14ac:dyDescent="0.2">
      <c r="A18" s="17" t="s">
        <v>37</v>
      </c>
      <c r="B18" s="18">
        <v>310</v>
      </c>
      <c r="C18" s="46">
        <v>0</v>
      </c>
    </row>
    <row r="19" spans="1:3" ht="19.5" customHeight="1" x14ac:dyDescent="0.2">
      <c r="A19" s="17" t="s">
        <v>54</v>
      </c>
      <c r="B19" s="45">
        <v>233</v>
      </c>
      <c r="C19" s="46">
        <v>244</v>
      </c>
    </row>
    <row r="20" spans="1:3" ht="19.5" customHeight="1" x14ac:dyDescent="0.2">
      <c r="A20" s="17" t="s">
        <v>96</v>
      </c>
      <c r="B20" s="45">
        <v>281767</v>
      </c>
      <c r="C20" s="46">
        <v>187862</v>
      </c>
    </row>
    <row r="21" spans="1:3" ht="19.5" customHeight="1" x14ac:dyDescent="0.2">
      <c r="A21" s="17" t="s">
        <v>8</v>
      </c>
      <c r="B21" s="45">
        <v>64247</v>
      </c>
      <c r="C21" s="46">
        <v>66268</v>
      </c>
    </row>
    <row r="22" spans="1:3" ht="19.5" customHeight="1" x14ac:dyDescent="0.2">
      <c r="A22" s="17" t="s">
        <v>5</v>
      </c>
      <c r="B22" s="45">
        <v>16687</v>
      </c>
      <c r="C22" s="46">
        <v>15654</v>
      </c>
    </row>
    <row r="23" spans="1:3" ht="19.5" customHeight="1" x14ac:dyDescent="0.2">
      <c r="A23" s="17" t="s">
        <v>6</v>
      </c>
      <c r="B23" s="45">
        <v>48</v>
      </c>
      <c r="C23" s="46">
        <v>22</v>
      </c>
    </row>
    <row r="24" spans="1:3" ht="19.5" customHeight="1" x14ac:dyDescent="0.2">
      <c r="A24" s="17" t="s">
        <v>47</v>
      </c>
      <c r="B24" s="45">
        <v>301</v>
      </c>
      <c r="C24" s="46">
        <v>441</v>
      </c>
    </row>
    <row r="25" spans="1:3" ht="19.5" customHeight="1" x14ac:dyDescent="0.2">
      <c r="A25" s="17" t="s">
        <v>7</v>
      </c>
      <c r="B25" s="45">
        <v>176</v>
      </c>
      <c r="C25" s="46">
        <v>1228</v>
      </c>
    </row>
    <row r="26" spans="1:3" ht="19.5" customHeight="1" x14ac:dyDescent="0.2">
      <c r="A26" s="17" t="s">
        <v>97</v>
      </c>
      <c r="B26" s="45">
        <v>904</v>
      </c>
      <c r="C26" s="46">
        <v>723</v>
      </c>
    </row>
    <row r="27" spans="1:3" ht="19.5" customHeight="1" thickBot="1" x14ac:dyDescent="0.25">
      <c r="A27" s="47" t="s">
        <v>30</v>
      </c>
      <c r="B27" s="48">
        <v>816663</v>
      </c>
      <c r="C27" s="49">
        <v>929403</v>
      </c>
    </row>
    <row r="28" spans="1:3" ht="19.5" customHeight="1" x14ac:dyDescent="0.2">
      <c r="C28" s="50"/>
    </row>
    <row r="29" spans="1:3" ht="19.5" customHeight="1" x14ac:dyDescent="0.2">
      <c r="C29" s="51"/>
    </row>
    <row r="30" spans="1:3" ht="19.5" customHeight="1" x14ac:dyDescent="0.2"/>
    <row r="31" spans="1:3" ht="19.5" customHeight="1" x14ac:dyDescent="0.2"/>
    <row r="32" spans="1:3" ht="16.5" customHeight="1" x14ac:dyDescent="0.2"/>
  </sheetData>
  <mergeCells count="1">
    <mergeCell ref="A1:C1"/>
  </mergeCells>
  <phoneticPr fontId="6"/>
  <printOptions horizontalCentered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283352-8544-4A1D-B639-BBE834E0A307}">
  <sheetPr>
    <pageSetUpPr fitToPage="1"/>
  </sheetPr>
  <dimension ref="A1:E22"/>
  <sheetViews>
    <sheetView zoomScaleNormal="100" zoomScaleSheetLayoutView="100" workbookViewId="0">
      <selection sqref="A1:C1"/>
    </sheetView>
  </sheetViews>
  <sheetFormatPr defaultColWidth="9" defaultRowHeight="12" x14ac:dyDescent="0.2"/>
  <cols>
    <col min="1" max="1" width="35.6328125" style="1" customWidth="1"/>
    <col min="2" max="3" width="20.6328125" style="1" customWidth="1"/>
    <col min="4" max="4" width="9" style="1"/>
    <col min="5" max="5" width="10.54296875" style="1" bestFit="1" customWidth="1"/>
    <col min="6" max="16384" width="9" style="1"/>
  </cols>
  <sheetData>
    <row r="1" spans="1:5" ht="21.75" customHeight="1" x14ac:dyDescent="0.2">
      <c r="A1" s="64" t="s">
        <v>98</v>
      </c>
      <c r="B1" s="64"/>
      <c r="C1" s="64"/>
    </row>
    <row r="2" spans="1:5" ht="15.75" customHeight="1" thickBot="1" x14ac:dyDescent="0.25">
      <c r="C2" s="2" t="s">
        <v>66</v>
      </c>
    </row>
    <row r="3" spans="1:5" ht="15.75" customHeight="1" x14ac:dyDescent="0.2">
      <c r="A3" s="3"/>
      <c r="B3" s="4" t="s">
        <v>67</v>
      </c>
      <c r="C3" s="41" t="s">
        <v>68</v>
      </c>
    </row>
    <row r="4" spans="1:5" x14ac:dyDescent="0.2">
      <c r="A4" s="8"/>
      <c r="B4" s="43" t="str">
        <f>PL!B4</f>
        <v>(自 令和 5年4月 1日)</v>
      </c>
      <c r="C4" s="44" t="s">
        <v>127</v>
      </c>
    </row>
    <row r="5" spans="1:5" x14ac:dyDescent="0.2">
      <c r="A5" s="8"/>
      <c r="B5" s="43" t="str">
        <f>PL!B5</f>
        <v>(至 令和 6年3月31日)</v>
      </c>
      <c r="C5" s="44" t="s">
        <v>128</v>
      </c>
    </row>
    <row r="6" spans="1:5" ht="19.5" customHeight="1" x14ac:dyDescent="0.2">
      <c r="A6" s="17" t="s">
        <v>99</v>
      </c>
      <c r="B6" s="18">
        <v>1077076</v>
      </c>
      <c r="C6" s="20">
        <v>1300112</v>
      </c>
      <c r="E6" s="56"/>
    </row>
    <row r="7" spans="1:5" ht="19.5" customHeight="1" x14ac:dyDescent="0.2">
      <c r="A7" s="17" t="s">
        <v>100</v>
      </c>
      <c r="B7" s="18" t="s">
        <v>122</v>
      </c>
      <c r="C7" s="20">
        <v>-929403</v>
      </c>
    </row>
    <row r="8" spans="1:5" ht="19.5" customHeight="1" x14ac:dyDescent="0.2">
      <c r="A8" s="17" t="s">
        <v>101</v>
      </c>
      <c r="B8" s="18">
        <v>820514</v>
      </c>
      <c r="C8" s="20">
        <v>789596</v>
      </c>
    </row>
    <row r="9" spans="1:5" ht="19.5" customHeight="1" x14ac:dyDescent="0.2">
      <c r="A9" s="52" t="s">
        <v>48</v>
      </c>
      <c r="B9" s="18">
        <v>6007</v>
      </c>
      <c r="C9" s="20">
        <v>2508</v>
      </c>
    </row>
    <row r="10" spans="1:5" ht="19.5" customHeight="1" x14ac:dyDescent="0.2">
      <c r="A10" s="52" t="s">
        <v>39</v>
      </c>
      <c r="B10" s="18">
        <v>592234</v>
      </c>
      <c r="C10" s="20">
        <v>635255</v>
      </c>
    </row>
    <row r="11" spans="1:5" ht="19.5" customHeight="1" x14ac:dyDescent="0.2">
      <c r="A11" s="52" t="s">
        <v>31</v>
      </c>
      <c r="B11" s="18">
        <v>154073</v>
      </c>
      <c r="C11" s="20">
        <v>107764</v>
      </c>
    </row>
    <row r="12" spans="1:5" ht="19.5" customHeight="1" x14ac:dyDescent="0.2">
      <c r="A12" s="52" t="s">
        <v>102</v>
      </c>
      <c r="B12" s="18">
        <v>68199</v>
      </c>
      <c r="C12" s="20">
        <v>44066</v>
      </c>
    </row>
    <row r="13" spans="1:5" ht="19.5" customHeight="1" x14ac:dyDescent="0.2">
      <c r="A13" s="17" t="s">
        <v>55</v>
      </c>
      <c r="B13" s="18">
        <v>202706</v>
      </c>
      <c r="C13" s="20">
        <v>169856</v>
      </c>
    </row>
    <row r="14" spans="1:5" ht="19.5" customHeight="1" x14ac:dyDescent="0.2">
      <c r="A14" s="17" t="s">
        <v>56</v>
      </c>
      <c r="B14" s="18">
        <v>15014</v>
      </c>
      <c r="C14" s="20">
        <v>29502</v>
      </c>
    </row>
    <row r="15" spans="1:5" ht="19.5" customHeight="1" x14ac:dyDescent="0.2">
      <c r="A15" s="17" t="s">
        <v>41</v>
      </c>
      <c r="B15" s="18">
        <v>1463</v>
      </c>
      <c r="C15" s="20">
        <v>24888</v>
      </c>
    </row>
    <row r="16" spans="1:5" ht="19.5" customHeight="1" thickBot="1" x14ac:dyDescent="0.25">
      <c r="A16" s="53" t="s">
        <v>103</v>
      </c>
      <c r="B16" s="48">
        <v>1300112</v>
      </c>
      <c r="C16" s="20">
        <v>1384551</v>
      </c>
    </row>
    <row r="17" spans="1:3" ht="16.5" customHeight="1" x14ac:dyDescent="0.2">
      <c r="A17" s="6"/>
      <c r="B17" s="6"/>
      <c r="C17" s="6"/>
    </row>
    <row r="18" spans="1:3" ht="16.5" customHeight="1" x14ac:dyDescent="0.2">
      <c r="A18" s="54"/>
    </row>
    <row r="19" spans="1:3" x14ac:dyDescent="0.2">
      <c r="A19" s="55"/>
    </row>
    <row r="22" spans="1:3" x14ac:dyDescent="0.2">
      <c r="B22" s="56"/>
    </row>
  </sheetData>
  <mergeCells count="1">
    <mergeCell ref="A1:C1"/>
  </mergeCells>
  <phoneticPr fontId="6"/>
  <printOptions horizontalCentered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4641BE-AA02-4E23-B34E-DD78331F4707}">
  <sheetPr>
    <pageSetUpPr fitToPage="1"/>
  </sheetPr>
  <dimension ref="A1:E59"/>
  <sheetViews>
    <sheetView zoomScaleNormal="100" workbookViewId="0">
      <selection sqref="A1:C1"/>
    </sheetView>
  </sheetViews>
  <sheetFormatPr defaultColWidth="9" defaultRowHeight="12" x14ac:dyDescent="0.2"/>
  <cols>
    <col min="1" max="1" width="48.6328125" style="1" customWidth="1"/>
    <col min="2" max="2" width="18" style="1" bestFit="1" customWidth="1"/>
    <col min="3" max="3" width="17.81640625" style="1" bestFit="1" customWidth="1"/>
    <col min="4" max="16384" width="9" style="1"/>
  </cols>
  <sheetData>
    <row r="1" spans="1:5" ht="21.75" customHeight="1" x14ac:dyDescent="0.2">
      <c r="A1" s="64" t="s">
        <v>104</v>
      </c>
      <c r="B1" s="64"/>
      <c r="C1" s="64"/>
    </row>
    <row r="2" spans="1:5" ht="15.75" customHeight="1" thickBot="1" x14ac:dyDescent="0.25">
      <c r="C2" s="2" t="s">
        <v>66</v>
      </c>
    </row>
    <row r="3" spans="1:5" ht="15.75" customHeight="1" x14ac:dyDescent="0.2">
      <c r="A3" s="3"/>
      <c r="B3" s="4" t="s">
        <v>67</v>
      </c>
      <c r="C3" s="41" t="s">
        <v>68</v>
      </c>
    </row>
    <row r="4" spans="1:5" x14ac:dyDescent="0.2">
      <c r="A4" s="8"/>
      <c r="B4" s="43" t="s">
        <v>125</v>
      </c>
      <c r="C4" s="44" t="s">
        <v>127</v>
      </c>
    </row>
    <row r="5" spans="1:5" x14ac:dyDescent="0.2">
      <c r="A5" s="8"/>
      <c r="B5" s="43" t="s">
        <v>126</v>
      </c>
      <c r="C5" s="44" t="s">
        <v>128</v>
      </c>
    </row>
    <row r="6" spans="1:5" ht="19.5" customHeight="1" x14ac:dyDescent="0.2">
      <c r="A6" s="17" t="s">
        <v>57</v>
      </c>
      <c r="B6" s="45"/>
      <c r="C6" s="46"/>
    </row>
    <row r="7" spans="1:5" ht="19.5" customHeight="1" x14ac:dyDescent="0.2">
      <c r="A7" s="21" t="s">
        <v>58</v>
      </c>
      <c r="B7" s="45"/>
      <c r="C7" s="46"/>
    </row>
    <row r="8" spans="1:5" ht="19.5" customHeight="1" x14ac:dyDescent="0.2">
      <c r="A8" s="52" t="s">
        <v>105</v>
      </c>
      <c r="B8" s="18">
        <v>5345</v>
      </c>
      <c r="C8" s="20">
        <v>3342</v>
      </c>
      <c r="E8" s="56"/>
    </row>
    <row r="9" spans="1:5" ht="19.5" customHeight="1" x14ac:dyDescent="0.2">
      <c r="A9" s="52" t="s">
        <v>39</v>
      </c>
      <c r="B9" s="18">
        <v>592234</v>
      </c>
      <c r="C9" s="20">
        <v>635255</v>
      </c>
    </row>
    <row r="10" spans="1:5" ht="19.5" customHeight="1" x14ac:dyDescent="0.2">
      <c r="A10" s="52" t="s">
        <v>31</v>
      </c>
      <c r="B10" s="45">
        <v>355420</v>
      </c>
      <c r="C10" s="20">
        <v>274263</v>
      </c>
    </row>
    <row r="11" spans="1:5" ht="19.5" customHeight="1" x14ac:dyDescent="0.2">
      <c r="A11" s="52" t="s">
        <v>9</v>
      </c>
      <c r="B11" s="18">
        <v>69857</v>
      </c>
      <c r="C11" s="20">
        <v>46564</v>
      </c>
    </row>
    <row r="12" spans="1:5" ht="19.5" customHeight="1" x14ac:dyDescent="0.2">
      <c r="A12" s="52" t="s">
        <v>59</v>
      </c>
      <c r="B12" s="18">
        <v>15</v>
      </c>
      <c r="C12" s="20">
        <v>10</v>
      </c>
    </row>
    <row r="13" spans="1:5" ht="19.5" customHeight="1" x14ac:dyDescent="0.2">
      <c r="A13" s="52" t="s">
        <v>10</v>
      </c>
      <c r="B13" s="18">
        <v>145500</v>
      </c>
      <c r="C13" s="20">
        <v>144401</v>
      </c>
    </row>
    <row r="14" spans="1:5" ht="19.5" hidden="1" customHeight="1" x14ac:dyDescent="0.2">
      <c r="A14" s="52" t="s">
        <v>106</v>
      </c>
      <c r="B14" s="18" t="s">
        <v>107</v>
      </c>
      <c r="C14" s="20" t="s">
        <v>107</v>
      </c>
    </row>
    <row r="15" spans="1:5" ht="19.5" customHeight="1" x14ac:dyDescent="0.2">
      <c r="A15" s="52" t="s">
        <v>60</v>
      </c>
      <c r="B15" s="45">
        <v>0</v>
      </c>
      <c r="C15" s="20">
        <v>0</v>
      </c>
    </row>
    <row r="16" spans="1:5" ht="19.5" customHeight="1" x14ac:dyDescent="0.2">
      <c r="A16" s="52" t="s">
        <v>108</v>
      </c>
      <c r="B16" s="57">
        <v>398959</v>
      </c>
      <c r="C16" s="30">
        <v>609341</v>
      </c>
    </row>
    <row r="17" spans="1:3" ht="19.5" customHeight="1" x14ac:dyDescent="0.2">
      <c r="A17" s="26" t="s">
        <v>109</v>
      </c>
      <c r="B17" s="18">
        <v>1567332</v>
      </c>
      <c r="C17" s="20">
        <v>1713180</v>
      </c>
    </row>
    <row r="18" spans="1:3" ht="19.5" customHeight="1" x14ac:dyDescent="0.2">
      <c r="A18" s="26"/>
      <c r="B18" s="18"/>
      <c r="C18" s="20"/>
    </row>
    <row r="19" spans="1:3" ht="19.5" customHeight="1" x14ac:dyDescent="0.2">
      <c r="A19" s="21" t="s">
        <v>61</v>
      </c>
      <c r="B19" s="18"/>
      <c r="C19" s="20"/>
    </row>
    <row r="20" spans="1:3" ht="19.5" customHeight="1" x14ac:dyDescent="0.2">
      <c r="A20" s="26" t="s">
        <v>110</v>
      </c>
      <c r="B20" s="18"/>
      <c r="C20" s="20"/>
    </row>
    <row r="21" spans="1:3" ht="19.5" customHeight="1" x14ac:dyDescent="0.2">
      <c r="A21" s="58" t="s">
        <v>22</v>
      </c>
      <c r="B21" s="18">
        <v>-41876</v>
      </c>
      <c r="C21" s="20">
        <v>-44498</v>
      </c>
    </row>
    <row r="22" spans="1:3" ht="19.5" customHeight="1" x14ac:dyDescent="0.2">
      <c r="A22" s="58" t="s">
        <v>29</v>
      </c>
      <c r="B22" s="18">
        <v>-33528</v>
      </c>
      <c r="C22" s="20">
        <v>-25302</v>
      </c>
    </row>
    <row r="23" spans="1:3" ht="19.5" customHeight="1" x14ac:dyDescent="0.2">
      <c r="A23" s="58" t="s">
        <v>1</v>
      </c>
      <c r="B23" s="18">
        <v>-303666</v>
      </c>
      <c r="C23" s="20">
        <v>-519045</v>
      </c>
    </row>
    <row r="24" spans="1:3" ht="19.5" customHeight="1" x14ac:dyDescent="0.2">
      <c r="A24" s="58" t="s">
        <v>25</v>
      </c>
      <c r="B24" s="18">
        <v>-54332</v>
      </c>
      <c r="C24" s="20">
        <v>-54650</v>
      </c>
    </row>
    <row r="25" spans="1:3" ht="19.5" customHeight="1" x14ac:dyDescent="0.2">
      <c r="A25" s="58" t="s">
        <v>2</v>
      </c>
      <c r="B25" s="18">
        <v>-3303</v>
      </c>
      <c r="C25" s="20">
        <v>-3444</v>
      </c>
    </row>
    <row r="26" spans="1:3" ht="19.5" customHeight="1" x14ac:dyDescent="0.2">
      <c r="A26" s="58" t="s">
        <v>3</v>
      </c>
      <c r="B26" s="18">
        <v>-51</v>
      </c>
      <c r="C26" s="20">
        <v>-57</v>
      </c>
    </row>
    <row r="27" spans="1:3" ht="19.5" customHeight="1" x14ac:dyDescent="0.2">
      <c r="A27" s="58" t="s">
        <v>4</v>
      </c>
      <c r="B27" s="18">
        <v>-7255</v>
      </c>
      <c r="C27" s="20">
        <v>-6156</v>
      </c>
    </row>
    <row r="28" spans="1:3" ht="19.5" customHeight="1" collapsed="1" x14ac:dyDescent="0.2">
      <c r="A28" s="58" t="s">
        <v>36</v>
      </c>
      <c r="B28" s="59">
        <v>0</v>
      </c>
      <c r="C28" s="60">
        <v>0</v>
      </c>
    </row>
    <row r="29" spans="1:3" ht="19.5" customHeight="1" x14ac:dyDescent="0.2">
      <c r="A29" s="58" t="s">
        <v>95</v>
      </c>
      <c r="B29" s="61">
        <v>-3</v>
      </c>
      <c r="C29" s="62">
        <v>-1</v>
      </c>
    </row>
    <row r="30" spans="1:3" ht="25" customHeight="1" x14ac:dyDescent="0.2">
      <c r="A30" s="58" t="s">
        <v>37</v>
      </c>
      <c r="B30" s="18">
        <v>-43</v>
      </c>
      <c r="C30" s="62">
        <v>-267</v>
      </c>
    </row>
    <row r="31" spans="1:3" ht="19.5" customHeight="1" collapsed="1" x14ac:dyDescent="0.2">
      <c r="A31" s="58" t="s">
        <v>54</v>
      </c>
      <c r="B31" s="18">
        <v>-228</v>
      </c>
      <c r="C31" s="20">
        <v>-238</v>
      </c>
    </row>
    <row r="32" spans="1:3" ht="19.5" hidden="1" customHeight="1" x14ac:dyDescent="0.2">
      <c r="A32" s="58" t="s">
        <v>38</v>
      </c>
      <c r="B32" s="18" t="s">
        <v>107</v>
      </c>
      <c r="C32" s="20" t="s">
        <v>107</v>
      </c>
    </row>
    <row r="33" spans="1:3" ht="19.5" customHeight="1" x14ac:dyDescent="0.2">
      <c r="A33" s="58" t="s">
        <v>11</v>
      </c>
      <c r="B33" s="18">
        <v>-277884</v>
      </c>
      <c r="C33" s="20">
        <v>-190058</v>
      </c>
    </row>
    <row r="34" spans="1:3" ht="19.5" customHeight="1" x14ac:dyDescent="0.2">
      <c r="A34" s="58" t="s">
        <v>40</v>
      </c>
      <c r="B34" s="18">
        <v>-147600</v>
      </c>
      <c r="C34" s="20">
        <v>-98800</v>
      </c>
    </row>
    <row r="35" spans="1:3" ht="19.5" customHeight="1" x14ac:dyDescent="0.2">
      <c r="A35" s="58" t="s">
        <v>12</v>
      </c>
      <c r="B35" s="29">
        <v>-77688</v>
      </c>
      <c r="C35" s="30">
        <v>-70484</v>
      </c>
    </row>
    <row r="36" spans="1:3" ht="28" customHeight="1" x14ac:dyDescent="0.2">
      <c r="A36" s="52" t="s">
        <v>49</v>
      </c>
      <c r="B36" s="18">
        <v>-947465</v>
      </c>
      <c r="C36" s="20">
        <v>-1013006</v>
      </c>
    </row>
    <row r="37" spans="1:3" ht="19.5" customHeight="1" x14ac:dyDescent="0.2">
      <c r="A37" s="26" t="s">
        <v>111</v>
      </c>
      <c r="B37" s="18"/>
      <c r="C37" s="20"/>
    </row>
    <row r="38" spans="1:3" ht="19.5" customHeight="1" x14ac:dyDescent="0.2">
      <c r="A38" s="58" t="s">
        <v>13</v>
      </c>
      <c r="B38" s="18">
        <v>-907</v>
      </c>
      <c r="C38" s="20">
        <v>-76</v>
      </c>
    </row>
    <row r="39" spans="1:3" ht="19.5" customHeight="1" x14ac:dyDescent="0.2">
      <c r="A39" s="58" t="s">
        <v>112</v>
      </c>
      <c r="B39" s="18">
        <v>-59</v>
      </c>
      <c r="C39" s="20">
        <v>-9</v>
      </c>
    </row>
    <row r="40" spans="1:3" ht="19.5" customHeight="1" x14ac:dyDescent="0.2">
      <c r="A40" s="58" t="s">
        <v>32</v>
      </c>
      <c r="B40" s="18">
        <v>-775</v>
      </c>
      <c r="C40" s="20">
        <v>-1136</v>
      </c>
    </row>
    <row r="41" spans="1:3" ht="19.5" customHeight="1" x14ac:dyDescent="0.2">
      <c r="A41" s="58" t="s">
        <v>113</v>
      </c>
      <c r="B41" s="18">
        <v>-3693</v>
      </c>
      <c r="C41" s="20">
        <v>-3239</v>
      </c>
    </row>
    <row r="42" spans="1:3" ht="19.5" customHeight="1" x14ac:dyDescent="0.2">
      <c r="A42" s="58" t="s">
        <v>33</v>
      </c>
      <c r="B42" s="18">
        <v>-757</v>
      </c>
      <c r="C42" s="20">
        <v>-350</v>
      </c>
    </row>
    <row r="43" spans="1:3" ht="30" customHeight="1" x14ac:dyDescent="0.2">
      <c r="A43" s="58" t="s">
        <v>114</v>
      </c>
      <c r="B43" s="29">
        <v>-3538</v>
      </c>
      <c r="C43" s="30">
        <v>-4189</v>
      </c>
    </row>
    <row r="44" spans="1:3" ht="19.5" customHeight="1" x14ac:dyDescent="0.2">
      <c r="A44" s="52" t="s">
        <v>50</v>
      </c>
      <c r="B44" s="18">
        <v>-9731</v>
      </c>
      <c r="C44" s="20">
        <v>-9002</v>
      </c>
    </row>
    <row r="45" spans="1:3" ht="19.5" customHeight="1" x14ac:dyDescent="0.2">
      <c r="A45" s="26" t="s">
        <v>51</v>
      </c>
      <c r="B45" s="18">
        <v>-957197</v>
      </c>
      <c r="C45" s="20">
        <v>-1022009</v>
      </c>
    </row>
    <row r="46" spans="1:3" ht="19.5" customHeight="1" x14ac:dyDescent="0.2">
      <c r="A46" s="21" t="s">
        <v>62</v>
      </c>
      <c r="B46" s="45">
        <v>610135</v>
      </c>
      <c r="C46" s="20">
        <v>691171</v>
      </c>
    </row>
    <row r="47" spans="1:3" ht="19.5" customHeight="1" x14ac:dyDescent="0.2">
      <c r="A47" s="17"/>
      <c r="B47" s="45"/>
      <c r="C47" s="46"/>
    </row>
    <row r="48" spans="1:3" ht="19.5" customHeight="1" x14ac:dyDescent="0.2">
      <c r="A48" s="17" t="s">
        <v>63</v>
      </c>
      <c r="B48" s="45"/>
      <c r="C48" s="46"/>
    </row>
    <row r="49" spans="1:3" ht="19.5" customHeight="1" x14ac:dyDescent="0.2">
      <c r="A49" s="26" t="s">
        <v>34</v>
      </c>
      <c r="B49" s="18">
        <v>-790</v>
      </c>
      <c r="C49" s="20">
        <v>-818</v>
      </c>
    </row>
    <row r="50" spans="1:3" ht="19.5" customHeight="1" x14ac:dyDescent="0.2">
      <c r="A50" s="26" t="s">
        <v>52</v>
      </c>
      <c r="B50" s="18">
        <v>-60</v>
      </c>
      <c r="C50" s="20">
        <v>-55</v>
      </c>
    </row>
    <row r="51" spans="1:3" ht="19.5" customHeight="1" x14ac:dyDescent="0.2">
      <c r="A51" s="26" t="s">
        <v>115</v>
      </c>
      <c r="B51" s="18">
        <v>8</v>
      </c>
      <c r="C51" s="20">
        <v>5</v>
      </c>
    </row>
    <row r="52" spans="1:3" ht="19.5" customHeight="1" x14ac:dyDescent="0.2">
      <c r="A52" s="26" t="s">
        <v>116</v>
      </c>
      <c r="B52" s="29">
        <v>48</v>
      </c>
      <c r="C52" s="30" t="s">
        <v>107</v>
      </c>
    </row>
    <row r="53" spans="1:3" ht="19.5" customHeight="1" collapsed="1" x14ac:dyDescent="0.2">
      <c r="A53" s="21" t="s">
        <v>64</v>
      </c>
      <c r="B53" s="18">
        <v>-793</v>
      </c>
      <c r="C53" s="20">
        <v>-868</v>
      </c>
    </row>
    <row r="54" spans="1:3" ht="19.5" customHeight="1" x14ac:dyDescent="0.2">
      <c r="A54" s="21"/>
      <c r="B54" s="45"/>
      <c r="C54" s="46"/>
    </row>
    <row r="55" spans="1:3" ht="19.5" customHeight="1" x14ac:dyDescent="0.2">
      <c r="A55" s="21" t="s">
        <v>35</v>
      </c>
      <c r="B55" s="45">
        <v>609341</v>
      </c>
      <c r="C55" s="46">
        <v>690302</v>
      </c>
    </row>
    <row r="56" spans="1:3" ht="19.5" customHeight="1" x14ac:dyDescent="0.2">
      <c r="A56" s="21" t="s">
        <v>117</v>
      </c>
      <c r="B56" s="45">
        <v>609341</v>
      </c>
      <c r="C56" s="46">
        <v>690302</v>
      </c>
    </row>
    <row r="57" spans="1:3" ht="19.5" customHeight="1" thickBot="1" x14ac:dyDescent="0.25">
      <c r="A57" s="63" t="s">
        <v>118</v>
      </c>
      <c r="B57" s="48">
        <v>609341</v>
      </c>
      <c r="C57" s="49">
        <v>690302</v>
      </c>
    </row>
    <row r="58" spans="1:3" ht="19.5" customHeight="1" x14ac:dyDescent="0.2"/>
    <row r="59" spans="1:3" ht="19.5" customHeight="1" x14ac:dyDescent="0.2"/>
  </sheetData>
  <mergeCells count="1">
    <mergeCell ref="A1:C1"/>
  </mergeCells>
  <phoneticPr fontId="6"/>
  <printOptions horizontalCentered="1"/>
  <pageMargins left="0.74803149606299213" right="0.74803149606299213" top="0.98425196850393704" bottom="0.98425196850393704" header="0.51181102362204722" footer="0.51181102362204722"/>
  <pageSetup paperSize="9" scale="70" orientation="portrait" r:id="rId1"/>
  <headerFooter alignWithMargins="0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19B2FFE5A4D994BA85CE9392A506ED0" ma:contentTypeVersion="15" ma:contentTypeDescription="新しいドキュメントを作成します。" ma:contentTypeScope="" ma:versionID="f1cec0e9de2656837913a6644d0f0556">
  <xsd:schema xmlns:xsd="http://www.w3.org/2001/XMLSchema" xmlns:xs="http://www.w3.org/2001/XMLSchema" xmlns:p="http://schemas.microsoft.com/office/2006/metadata/properties" xmlns:ns2="564122f4-af1a-402c-8608-8a126eee7cc6" xmlns:ns3="cda7ca9d-041f-4b53-b8c7-d4b05a471310" targetNamespace="http://schemas.microsoft.com/office/2006/metadata/properties" ma:root="true" ma:fieldsID="3a49425ad6f1683fa7158d0303cc2f92" ns2:_="" ns3:_="">
    <xsd:import namespace="564122f4-af1a-402c-8608-8a126eee7cc6"/>
    <xsd:import namespace="cda7ca9d-041f-4b53-b8c7-d4b05a4713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_Flow_SignoffStatu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4122f4-af1a-402c-8608-8a126eee7cc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6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a7ca9d-041f-4b53-b8c7-d4b05a471310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a9895b49-4c6e-4bc6-be98-58972c9649ad}" ma:internalName="TaxCatchAll" ma:showField="CatchAllData" ma:web="cda7ca9d-041f-4b53-b8c7-d4b05a4713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64122f4-af1a-402c-8608-8a126eee7cc6">
      <Terms xmlns="http://schemas.microsoft.com/office/infopath/2007/PartnerControls"/>
    </lcf76f155ced4ddcb4097134ff3c332f>
    <TaxCatchAll xmlns="cda7ca9d-041f-4b53-b8c7-d4b05a471310" xsi:nil="true"/>
    <_Flow_SignoffStatus xmlns="564122f4-af1a-402c-8608-8a126eee7cc6" xsi:nil="true"/>
  </documentManagement>
</p:properties>
</file>

<file path=customXml/itemProps1.xml><?xml version="1.0" encoding="utf-8"?>
<ds:datastoreItem xmlns:ds="http://schemas.openxmlformats.org/officeDocument/2006/customXml" ds:itemID="{C4058E14-B762-45C7-966F-5B247A138F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64122f4-af1a-402c-8608-8a126eee7cc6"/>
    <ds:schemaRef ds:uri="cda7ca9d-041f-4b53-b8c7-d4b05a4713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5105E08-E736-4593-A40F-4A56AC59163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9D6D8E3-3CA5-440A-8A28-AEA034890B2C}">
  <ds:schemaRefs>
    <ds:schemaRef ds:uri="http://purl.org/dc/elements/1.1/"/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http://schemas.microsoft.com/office/2006/metadata/properties"/>
    <ds:schemaRef ds:uri="564122f4-af1a-402c-8608-8a126eee7cc6"/>
    <ds:schemaRef ds:uri="http://purl.org/dc/terms/"/>
    <ds:schemaRef ds:uri="http://schemas.openxmlformats.org/package/2006/metadata/core-properties"/>
    <ds:schemaRef ds:uri="cda7ca9d-041f-4b53-b8c7-d4b05a471310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BS</vt:lpstr>
      <vt:lpstr>PL</vt:lpstr>
      <vt:lpstr>AD</vt:lpstr>
      <vt:lpstr>CF</vt:lpstr>
      <vt:lpstr>BS!Print_Area</vt:lpstr>
      <vt:lpstr>PL!Print_Area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0x010100C19B2FFE5A4D994BA85CE9392A506ED0</vt:lpwstr>
  </property>
  <property fmtid="{D5CDD505-2E9C-101B-9397-08002B2CF9AE}" pid="3" name="MediaServiceImageTags">
    <vt:lpwstr/>
  </property>
</Properties>
</file>