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9"/>
  <workbookPr filterPrivacy="1" codeName="ThisWorkbook"/>
  <xr:revisionPtr revIDLastSave="1" documentId="13_ncr:1_{24549C0A-256F-4699-95CA-38164958543A}" xr6:coauthVersionLast="47" xr6:coauthVersionMax="47" xr10:uidLastSave="{BEA1F786-CF7E-4EA2-B5A2-78CE98400033}"/>
  <bookViews>
    <workbookView xWindow="-108" yWindow="-108" windowWidth="23256" windowHeight="12456" tabRatio="725" xr2:uid="{00000000-000D-0000-FFFF-FFFF00000000}"/>
  </bookViews>
  <sheets>
    <sheet name="意見対応管理表" sheetId="1" r:id="rId1"/>
    <sheet name="調達仕様書見出し" sheetId="11" state="hidden" r:id="rId2"/>
    <sheet name="要件定義書見出し" sheetId="12" state="hidden" r:id="rId3"/>
    <sheet name="メニュー設定" sheetId="13" state="hidden" r:id="rId4"/>
  </sheets>
  <definedNames>
    <definedName name="_xlnm._FilterDatabase" localSheetId="0" hidden="1">意見対応管理表!$A$4:$I$10</definedName>
    <definedName name="C_MENU_ITEM">IF( ISNA(C_MENU_MATCH), "-", OFFSET( C_MENU_ROW, 0, 1, 1, COUNTA(C_MENU_ROW)-1))</definedName>
    <definedName name="C_MENU_MATCH">MATCH(#REF!, C_MENU_KEY, 0)</definedName>
    <definedName name="C_MENU_ROW">OFFSET(C_MENU_DEFINITION, C_MENU_MATCH - 1, 0, 1)</definedName>
    <definedName name="_xlnm.Print_Area" localSheetId="0">意見対応管理表!$A$1:$I$10</definedName>
    <definedName name="_xlnm.Print_Titles" localSheetId="0">意見対応管理表!$4:$4</definedName>
    <definedName name="調達仕様書_lv1">メニュー設定!$C$4:$C$15</definedName>
    <definedName name="調達仕様書_lv2">メニュー設定!$D$4:$D$15</definedName>
    <definedName name="調達仕様書_lv3">メニュー設定!$E$4:$E$12</definedName>
    <definedName name="調達仕様書_見出し">調達仕様書見出し!$G$2:$H$81</definedName>
    <definedName name="別紙１_lv1">メニュー設定!$J$4:$J$7</definedName>
    <definedName name="別紙１_lv2">メニュー設定!$K$4:$K$21</definedName>
    <definedName name="別紙１_lv3">メニュー設定!$L$4:$L$8</definedName>
    <definedName name="別紙１_lv4">メニュー設定!$M$4:$M$18</definedName>
    <definedName name="別紙１_lv5">メニュー設定!$N$4:$N$15</definedName>
    <definedName name="別紙１_lv6">メニュー設定!$O$4:$O$6</definedName>
    <definedName name="別紙１_見出し">要件定義書見出し!$I$2:$J$244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6" i="1"/>
  <c r="I149" i="12" l="1"/>
  <c r="I150" i="12"/>
  <c r="I151" i="12"/>
  <c r="I152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4" i="12"/>
  <c r="I175" i="12"/>
  <c r="I176" i="12"/>
  <c r="I177" i="12"/>
  <c r="I178" i="12"/>
  <c r="I179" i="12"/>
  <c r="I180" i="12"/>
  <c r="I181" i="12"/>
  <c r="I182" i="12"/>
  <c r="I183" i="12"/>
  <c r="I184" i="12"/>
  <c r="I185" i="12"/>
  <c r="I186" i="12"/>
  <c r="I187" i="12"/>
  <c r="I188" i="12"/>
  <c r="I189" i="12"/>
  <c r="I190" i="12"/>
  <c r="I191" i="12"/>
  <c r="I192" i="12"/>
  <c r="I193" i="12"/>
  <c r="I194" i="12"/>
  <c r="I195" i="12"/>
  <c r="I196" i="12"/>
  <c r="I197" i="12"/>
  <c r="I198" i="12"/>
  <c r="I199" i="12"/>
  <c r="I200" i="12"/>
  <c r="I201" i="12"/>
  <c r="I202" i="12"/>
  <c r="I203" i="12"/>
  <c r="I204" i="12"/>
  <c r="I205" i="12"/>
  <c r="I206" i="12"/>
  <c r="I207" i="12"/>
  <c r="I208" i="12"/>
  <c r="I209" i="12"/>
  <c r="I210" i="12"/>
  <c r="I211" i="12"/>
  <c r="I212" i="12"/>
  <c r="I213" i="12"/>
  <c r="I214" i="12"/>
  <c r="I215" i="12"/>
  <c r="I216" i="12"/>
  <c r="I217" i="12"/>
  <c r="I218" i="12"/>
  <c r="I219" i="12"/>
  <c r="I220" i="12"/>
  <c r="I221" i="12"/>
  <c r="I222" i="12"/>
  <c r="I223" i="12"/>
  <c r="I224" i="12"/>
  <c r="I225" i="12"/>
  <c r="I226" i="12"/>
  <c r="I227" i="12"/>
  <c r="I228" i="12"/>
  <c r="I229" i="12"/>
  <c r="I230" i="12"/>
  <c r="I231" i="12"/>
  <c r="I232" i="12"/>
  <c r="I233" i="12"/>
  <c r="I234" i="12"/>
  <c r="I235" i="12"/>
  <c r="I236" i="12"/>
  <c r="I237" i="12"/>
  <c r="I238" i="12"/>
  <c r="I239" i="12"/>
  <c r="I240" i="12"/>
  <c r="I241" i="12"/>
  <c r="I242" i="12"/>
  <c r="I243" i="12"/>
  <c r="I244" i="12"/>
  <c r="I102" i="12"/>
  <c r="I103" i="12"/>
  <c r="I148" i="12" l="1"/>
  <c r="I147" i="12"/>
  <c r="I146" i="12"/>
  <c r="I145" i="12"/>
  <c r="I144" i="12"/>
  <c r="I143" i="12"/>
  <c r="I142" i="12"/>
  <c r="I141" i="12"/>
  <c r="I140" i="12"/>
  <c r="I139" i="12"/>
  <c r="I138" i="12"/>
  <c r="I137" i="12"/>
  <c r="I136" i="12"/>
  <c r="I135" i="12"/>
  <c r="I134" i="12"/>
  <c r="I133" i="12"/>
  <c r="I132" i="12"/>
  <c r="I131" i="12"/>
  <c r="I130" i="12"/>
  <c r="I129" i="12"/>
  <c r="I128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14" i="12"/>
  <c r="I113" i="12"/>
  <c r="I112" i="12"/>
  <c r="I111" i="12"/>
  <c r="I110" i="12"/>
  <c r="I109" i="12"/>
  <c r="I108" i="12"/>
  <c r="I107" i="12"/>
  <c r="I106" i="12"/>
  <c r="I105" i="12"/>
  <c r="I104" i="12"/>
  <c r="I101" i="12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I3" i="12"/>
  <c r="I2" i="12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2" i="11"/>
</calcChain>
</file>

<file path=xl/sharedStrings.xml><?xml version="1.0" encoding="utf-8"?>
<sst xmlns="http://schemas.openxmlformats.org/spreadsheetml/2006/main" count="1588" uniqueCount="431">
  <si>
    <t>「令和８年度～12年度 申請・届出等システム構築及び運用・保守業務」の調達仕様書案等に対する意見提出様式</t>
    <rPh sb="41" eb="42">
      <t>トウ</t>
    </rPh>
    <rPh sb="48" eb="50">
      <t>テイシュツ</t>
    </rPh>
    <rPh sb="50" eb="52">
      <t>ヨウシキ</t>
    </rPh>
    <phoneticPr fontId="1"/>
  </si>
  <si>
    <t>社名</t>
    <rPh sb="0" eb="2">
      <t>シャメイ</t>
    </rPh>
    <phoneticPr fontId="1"/>
  </si>
  <si>
    <t>連番</t>
    <rPh sb="0" eb="2">
      <t>レンバン</t>
    </rPh>
    <phoneticPr fontId="1"/>
  </si>
  <si>
    <t>対象資料</t>
    <rPh sb="0" eb="2">
      <t>タイショウ</t>
    </rPh>
    <rPh sb="2" eb="4">
      <t>シリョウ</t>
    </rPh>
    <phoneticPr fontId="1"/>
  </si>
  <si>
    <t>頁番号</t>
    <rPh sb="0" eb="1">
      <t>ページ</t>
    </rPh>
    <rPh sb="1" eb="3">
      <t>バンゴウ</t>
    </rPh>
    <phoneticPr fontId="1"/>
  </si>
  <si>
    <t>見出し番号</t>
    <rPh sb="0" eb="2">
      <t>ミダ</t>
    </rPh>
    <rPh sb="3" eb="5">
      <t>バンゴウ</t>
    </rPh>
    <phoneticPr fontId="1"/>
  </si>
  <si>
    <t>見出しタイトル</t>
    <rPh sb="0" eb="2">
      <t>ミダ</t>
    </rPh>
    <phoneticPr fontId="1"/>
  </si>
  <si>
    <t>概要</t>
    <rPh sb="0" eb="2">
      <t>ガイヨウ</t>
    </rPh>
    <phoneticPr fontId="1"/>
  </si>
  <si>
    <t>質問/要望</t>
    <rPh sb="0" eb="2">
      <t>シツモン</t>
    </rPh>
    <rPh sb="3" eb="5">
      <t>ヨウボウ</t>
    </rPh>
    <phoneticPr fontId="1"/>
  </si>
  <si>
    <t>意見内容/記載変更案</t>
    <rPh sb="0" eb="2">
      <t>イケン</t>
    </rPh>
    <rPh sb="2" eb="4">
      <t>ナイヨウ</t>
    </rPh>
    <rPh sb="5" eb="7">
      <t>キサイ</t>
    </rPh>
    <rPh sb="7" eb="9">
      <t>ヘンコウ</t>
    </rPh>
    <rPh sb="9" eb="10">
      <t>アン</t>
    </rPh>
    <phoneticPr fontId="1"/>
  </si>
  <si>
    <t>意見理由</t>
    <rPh sb="0" eb="2">
      <t>イケン</t>
    </rPh>
    <rPh sb="2" eb="4">
      <t>リユウ</t>
    </rPh>
    <phoneticPr fontId="1"/>
  </si>
  <si>
    <t>例</t>
    <rPh sb="0" eb="1">
      <t>レイ</t>
    </rPh>
    <phoneticPr fontId="1"/>
  </si>
  <si>
    <t>別紙1_要件定義書案</t>
    <phoneticPr fontId="1"/>
  </si>
  <si>
    <t>Ⅰ-３-1</t>
    <phoneticPr fontId="1"/>
  </si>
  <si>
    <t>業務の時期・時間</t>
    <phoneticPr fontId="1"/>
  </si>
  <si>
    <t>lv1</t>
    <phoneticPr fontId="1"/>
  </si>
  <si>
    <t>lv2</t>
  </si>
  <si>
    <t>lv3</t>
  </si>
  <si>
    <t>lv4</t>
  </si>
  <si>
    <t>lv5</t>
  </si>
  <si>
    <t>lv6</t>
    <phoneticPr fontId="1"/>
  </si>
  <si>
    <t>見出し文字列</t>
    <rPh sb="0" eb="2">
      <t>ミダ</t>
    </rPh>
    <rPh sb="3" eb="6">
      <t>モジレツ</t>
    </rPh>
    <phoneticPr fontId="1"/>
  </si>
  <si>
    <t>I</t>
  </si>
  <si>
    <t>調達案件の概要</t>
  </si>
  <si>
    <t>１</t>
    <phoneticPr fontId="1"/>
  </si>
  <si>
    <t>調達件名</t>
  </si>
  <si>
    <t>２</t>
  </si>
  <si>
    <t>調達の背景</t>
  </si>
  <si>
    <t>３</t>
  </si>
  <si>
    <t>調達目的及び調達の期待する効果</t>
  </si>
  <si>
    <t>(1)</t>
    <phoneticPr fontId="1"/>
  </si>
  <si>
    <t>目的</t>
  </si>
  <si>
    <t>(2)</t>
  </si>
  <si>
    <t>期待する効果</t>
  </si>
  <si>
    <t>４</t>
  </si>
  <si>
    <t>業務・情報システムの概要</t>
  </si>
  <si>
    <t>５</t>
  </si>
  <si>
    <t>契約期間</t>
  </si>
  <si>
    <t>構築（設計、構築・テスト、移行等）に係る作業期間</t>
  </si>
  <si>
    <t>(3)</t>
  </si>
  <si>
    <t>運用・保守業務に係る期間</t>
  </si>
  <si>
    <t>６</t>
  </si>
  <si>
    <t>作業スケジュール</t>
  </si>
  <si>
    <t>II</t>
  </si>
  <si>
    <t>調達案件及び関連調達案件の調達単位、調達の方式等</t>
  </si>
  <si>
    <t>調達範囲</t>
  </si>
  <si>
    <t>調達案件及びこれと関連する調達案件</t>
  </si>
  <si>
    <t>調達案件間の入札制限</t>
  </si>
  <si>
    <t>III</t>
  </si>
  <si>
    <t>情報システムに求める要件</t>
  </si>
  <si>
    <t>IV</t>
  </si>
  <si>
    <t>作業の実施内容</t>
  </si>
  <si>
    <t>設計・開発実施計画書等の作成</t>
    <phoneticPr fontId="1"/>
  </si>
  <si>
    <t>設計</t>
    <phoneticPr fontId="1"/>
  </si>
  <si>
    <t>構築（開発）・テスト</t>
    <phoneticPr fontId="1"/>
  </si>
  <si>
    <t>受入テスト支援</t>
    <phoneticPr fontId="1"/>
  </si>
  <si>
    <t>情報システムの移行</t>
    <phoneticPr fontId="1"/>
  </si>
  <si>
    <t>教育</t>
    <phoneticPr fontId="1"/>
  </si>
  <si>
    <t>７</t>
  </si>
  <si>
    <t>運用・保守</t>
    <phoneticPr fontId="1"/>
  </si>
  <si>
    <t>運用計画書及び保守計画書等の作成</t>
  </si>
  <si>
    <t>中長期運用・保守作業計画の確定支援</t>
  </si>
  <si>
    <t>運用管理業務及び保守業務の実施</t>
  </si>
  <si>
    <t>８</t>
  </si>
  <si>
    <t>引継ぎ</t>
    <phoneticPr fontId="1"/>
  </si>
  <si>
    <t>９</t>
  </si>
  <si>
    <t>定例会等の実施</t>
    <phoneticPr fontId="1"/>
  </si>
  <si>
    <t>１０</t>
  </si>
  <si>
    <t>ODB登録用シートの提出</t>
    <phoneticPr fontId="1"/>
  </si>
  <si>
    <t>１１</t>
  </si>
  <si>
    <t>成果物</t>
    <phoneticPr fontId="1"/>
  </si>
  <si>
    <t>成果物名</t>
  </si>
  <si>
    <t>成果物の納品方法</t>
  </si>
  <si>
    <t>成果物の納入場所</t>
  </si>
  <si>
    <t>V</t>
  </si>
  <si>
    <t>作業の実施体制・方法</t>
  </si>
  <si>
    <t>作業実施体制</t>
    <phoneticPr fontId="1"/>
  </si>
  <si>
    <t>作業要員に求める資格等の要件</t>
    <phoneticPr fontId="1"/>
  </si>
  <si>
    <t>作業要員全般</t>
  </si>
  <si>
    <t>プロジェクト管理者</t>
  </si>
  <si>
    <t>設計・構築管理者</t>
  </si>
  <si>
    <t>(4)</t>
  </si>
  <si>
    <t>デザイン管理者</t>
  </si>
  <si>
    <t>(5)</t>
  </si>
  <si>
    <t>移行管理者</t>
  </si>
  <si>
    <t>(6)</t>
  </si>
  <si>
    <t>情報セキュリティ統括管理者</t>
  </si>
  <si>
    <t>(7)</t>
  </si>
  <si>
    <t>運用・保守管理者</t>
  </si>
  <si>
    <t>(8)</t>
  </si>
  <si>
    <t>作業担当者</t>
  </si>
  <si>
    <t>作業場所</t>
    <phoneticPr fontId="1"/>
  </si>
  <si>
    <t>作業の管理に関する要領</t>
    <phoneticPr fontId="1"/>
  </si>
  <si>
    <t>VI</t>
  </si>
  <si>
    <t>作業の実施に当たっての遵守事項</t>
  </si>
  <si>
    <t>機密保持・資料の取扱い</t>
    <phoneticPr fontId="1"/>
  </si>
  <si>
    <t>個人情報の取扱い</t>
    <phoneticPr fontId="1"/>
  </si>
  <si>
    <t>法令等の遵守</t>
    <phoneticPr fontId="1"/>
  </si>
  <si>
    <t>標準ガイドラインの遵守</t>
    <phoneticPr fontId="1"/>
  </si>
  <si>
    <t>その他文書、標準への準拠</t>
    <phoneticPr fontId="1"/>
  </si>
  <si>
    <t>プロジェクト計画書等</t>
  </si>
  <si>
    <t>アプリケーション・コンテンツの作成規程</t>
  </si>
  <si>
    <t>規程等の説明等</t>
    <phoneticPr fontId="1"/>
  </si>
  <si>
    <t>情報システム監査</t>
    <phoneticPr fontId="1"/>
  </si>
  <si>
    <t>セキュリティ要件</t>
    <phoneticPr fontId="1"/>
  </si>
  <si>
    <t>VII</t>
  </si>
  <si>
    <t>成果物の取扱いに関する事項</t>
  </si>
  <si>
    <t>知的財産権の帰属</t>
    <phoneticPr fontId="1"/>
  </si>
  <si>
    <t>契約不適合責任</t>
    <phoneticPr fontId="1"/>
  </si>
  <si>
    <t>検収</t>
    <phoneticPr fontId="1"/>
  </si>
  <si>
    <t>VIII</t>
  </si>
  <si>
    <t>入札参加資格に関する事項</t>
  </si>
  <si>
    <t>競争参加資格</t>
    <phoneticPr fontId="1"/>
  </si>
  <si>
    <t>公的な資格や認証等の取得</t>
    <phoneticPr fontId="1"/>
  </si>
  <si>
    <t>受注実績</t>
    <phoneticPr fontId="1"/>
  </si>
  <si>
    <t>複数事業者による共同入札</t>
    <phoneticPr fontId="1"/>
  </si>
  <si>
    <t>入札制限</t>
    <phoneticPr fontId="1"/>
  </si>
  <si>
    <t>本業務の調達仕様書の作成に直接関与した事業者</t>
  </si>
  <si>
    <t>全体管理組織（PMO）支援スタッフの属する事業者等に対する入札制限</t>
  </si>
  <si>
    <t>IX</t>
  </si>
  <si>
    <t>再委託に関する事項</t>
  </si>
  <si>
    <t>再委託の制限及び再委託を認める場合の条件</t>
    <phoneticPr fontId="1"/>
  </si>
  <si>
    <t>承認手続</t>
    <phoneticPr fontId="1"/>
  </si>
  <si>
    <t>再委託先の契約違反等</t>
    <phoneticPr fontId="1"/>
  </si>
  <si>
    <t>X</t>
  </si>
  <si>
    <t>その他特記事項</t>
  </si>
  <si>
    <t>前提条件等</t>
    <phoneticPr fontId="1"/>
  </si>
  <si>
    <t>入札公告期間中の資料閲覧等</t>
    <phoneticPr fontId="1"/>
  </si>
  <si>
    <t>その他</t>
    <phoneticPr fontId="1"/>
  </si>
  <si>
    <t>XI</t>
  </si>
  <si>
    <t>附属文書</t>
  </si>
  <si>
    <t>lv7</t>
    <phoneticPr fontId="1"/>
  </si>
  <si>
    <t>lv8</t>
    <phoneticPr fontId="1"/>
  </si>
  <si>
    <t>業務要件の定義</t>
  </si>
  <si>
    <t>業務実施手順</t>
  </si>
  <si>
    <t>業務範囲</t>
  </si>
  <si>
    <t>業務一覧</t>
  </si>
  <si>
    <t>業務フロー</t>
  </si>
  <si>
    <t>業務体制</t>
  </si>
  <si>
    <t>規模</t>
  </si>
  <si>
    <t>サービスの規模</t>
  </si>
  <si>
    <t>時期・時間</t>
  </si>
  <si>
    <t>利用場所等</t>
  </si>
  <si>
    <t>利用場所</t>
  </si>
  <si>
    <t>管理すべき指標</t>
  </si>
  <si>
    <t>情報システム化の範囲</t>
  </si>
  <si>
    <t>情報システムの機能</t>
  </si>
  <si>
    <t>ア</t>
  </si>
  <si>
    <t>システムの全体像</t>
  </si>
  <si>
    <t>イ</t>
  </si>
  <si>
    <t>システムの機能</t>
  </si>
  <si>
    <t>機能要件の定義</t>
  </si>
  <si>
    <t>機能に関する事項</t>
  </si>
  <si>
    <t>機能一覧</t>
  </si>
  <si>
    <t>コンテンツ管理機能</t>
  </si>
  <si>
    <t>(ｱ)</t>
  </si>
  <si>
    <t>管理対象</t>
  </si>
  <si>
    <t>(ｲ)</t>
  </si>
  <si>
    <t>サイト状況の把握</t>
  </si>
  <si>
    <t>(ｳ)</t>
  </si>
  <si>
    <t>アクセスログ管理</t>
  </si>
  <si>
    <t>(ｴ)</t>
  </si>
  <si>
    <t>アーカイブ機能</t>
  </si>
  <si>
    <t>(ｵ)</t>
  </si>
  <si>
    <t>お知らせ・注意喚起</t>
  </si>
  <si>
    <t>(ｶ)</t>
  </si>
  <si>
    <t>動作環境</t>
  </si>
  <si>
    <t>ナビゲーション作成機能</t>
  </si>
  <si>
    <t>グローバルナビゲーション</t>
  </si>
  <si>
    <t>サブナビゲーション</t>
  </si>
  <si>
    <t>機能リンク</t>
  </si>
  <si>
    <t>メニューページ</t>
  </si>
  <si>
    <t>関連情報</t>
  </si>
  <si>
    <t>現在位置を示すリンク</t>
  </si>
  <si>
    <t>ウ</t>
  </si>
  <si>
    <t>テンプレート機能</t>
  </si>
  <si>
    <t>エ</t>
  </si>
  <si>
    <t>ページ作成機能</t>
  </si>
  <si>
    <t>ページ作成</t>
  </si>
  <si>
    <t>ページ作成における制御・変換</t>
  </si>
  <si>
    <t>添付ファイル掲載機能</t>
  </si>
  <si>
    <t>複製機能</t>
  </si>
  <si>
    <t>作成ページ確認機能</t>
  </si>
  <si>
    <t>公開ページ確認機能</t>
  </si>
  <si>
    <t>(ｷ)</t>
  </si>
  <si>
    <t>チェック・ワーニング機能</t>
  </si>
  <si>
    <t>(ｸ)</t>
  </si>
  <si>
    <t>トップページレイアウト</t>
  </si>
  <si>
    <t>(ｹ)</t>
  </si>
  <si>
    <t>トップページ内表示項目</t>
  </si>
  <si>
    <t>(ｺ)</t>
    <phoneticPr fontId="1"/>
  </si>
  <si>
    <t>緊急時対応</t>
  </si>
  <si>
    <t>(ｻ)</t>
  </si>
  <si>
    <t>イベント情報／募集情報</t>
  </si>
  <si>
    <t>サイトマップ機能</t>
  </si>
  <si>
    <t>オ</t>
  </si>
  <si>
    <t>サイトマップ</t>
  </si>
  <si>
    <t>カ</t>
  </si>
  <si>
    <t>レスポンシブ機能</t>
  </si>
  <si>
    <t>スマートフォン向けページの生成</t>
  </si>
  <si>
    <t>キ</t>
  </si>
  <si>
    <t>ワークフロー機能</t>
  </si>
  <si>
    <t>作成～承認依頼</t>
  </si>
  <si>
    <t>承認作業～公開</t>
  </si>
  <si>
    <t>公開・削除管理</t>
  </si>
  <si>
    <t>ク</t>
  </si>
  <si>
    <t>リンク管理機能</t>
  </si>
  <si>
    <t>リンク管理</t>
  </si>
  <si>
    <t>ケ</t>
  </si>
  <si>
    <t>WYSIWYG機能</t>
  </si>
  <si>
    <t>WYSIWYGへの対応</t>
  </si>
  <si>
    <t>コ</t>
  </si>
  <si>
    <t>サイト内検索機能</t>
  </si>
  <si>
    <t>サイト内の検索機能</t>
  </si>
  <si>
    <t>特定コーナー内の検索機能</t>
  </si>
  <si>
    <t>FAQ</t>
  </si>
  <si>
    <t>サ</t>
    <phoneticPr fontId="1"/>
  </si>
  <si>
    <t>メール配信機能</t>
  </si>
  <si>
    <t>問合せ・アンケート・各種登録・申込み</t>
  </si>
  <si>
    <t>シ</t>
  </si>
  <si>
    <t>印刷用ページ生成機能</t>
  </si>
  <si>
    <t>印刷用ページ生成</t>
  </si>
  <si>
    <t>ス</t>
  </si>
  <si>
    <t>SEO関連機能</t>
  </si>
  <si>
    <t>検索エンジンへの対応</t>
  </si>
  <si>
    <t>セ</t>
  </si>
  <si>
    <t>多言語対応機能</t>
  </si>
  <si>
    <t>多言語対応</t>
  </si>
  <si>
    <t>画面に関する事項</t>
  </si>
  <si>
    <t>画面一覧表</t>
  </si>
  <si>
    <t>画面イメージ</t>
  </si>
  <si>
    <t>帳票に関する事項</t>
  </si>
  <si>
    <t>帳票一覧</t>
  </si>
  <si>
    <t>帳票項目及び帳票イメージ</t>
  </si>
  <si>
    <t>情報・データに関する事項</t>
  </si>
  <si>
    <t>情報・データ一覧</t>
  </si>
  <si>
    <t>外部インターフェースに関する事項</t>
  </si>
  <si>
    <t>外部インターフェース一覧</t>
  </si>
  <si>
    <t>非機能要件</t>
  </si>
  <si>
    <t>ユーザビリティ及びアクセシビリティに関する事項</t>
  </si>
  <si>
    <t>ユーザビリティ要件</t>
  </si>
  <si>
    <t>アクセシビリティ要件</t>
  </si>
  <si>
    <t>システム方式に関する事項</t>
  </si>
  <si>
    <t>情報システムの構成に関する全体の方針</t>
  </si>
  <si>
    <t>開発方式及び開発手法</t>
  </si>
  <si>
    <t>規模に関する事項</t>
  </si>
  <si>
    <t>機器数及び設置場所</t>
  </si>
  <si>
    <t>データ量及び処理件数</t>
  </si>
  <si>
    <t>利用者数</t>
  </si>
  <si>
    <t>性能に関する事項</t>
  </si>
  <si>
    <t>応答時間</t>
  </si>
  <si>
    <t>スループット</t>
  </si>
  <si>
    <t>信頼性に関する事項</t>
  </si>
  <si>
    <t>可用性要件</t>
  </si>
  <si>
    <t>完全性要件</t>
  </si>
  <si>
    <t>拡張性に関する事項</t>
  </si>
  <si>
    <t>性能の拡張性</t>
  </si>
  <si>
    <t>機能の拡張性</t>
  </si>
  <si>
    <t>上位互換性に関する事項</t>
  </si>
  <si>
    <t>上位互換性</t>
  </si>
  <si>
    <t>中立性に関する事項</t>
  </si>
  <si>
    <t>中立性</t>
  </si>
  <si>
    <t>継続性に関する事項</t>
  </si>
  <si>
    <t>継続性に係る目標値</t>
  </si>
  <si>
    <t>継続性に係る対策</t>
  </si>
  <si>
    <t>情報セキュリティに関する事項</t>
  </si>
  <si>
    <t>情報セキュリティ対策要件</t>
  </si>
  <si>
    <t>通信経路の分離</t>
  </si>
  <si>
    <t>不正プログラムの感染防止</t>
  </si>
  <si>
    <t>ログの蓄積・管理</t>
  </si>
  <si>
    <t>ログの保護</t>
  </si>
  <si>
    <t>時刻の正確性確保</t>
  </si>
  <si>
    <t>主体認証</t>
  </si>
  <si>
    <t>ライフサイクル管理</t>
  </si>
  <si>
    <t>管理者権限の保護</t>
  </si>
  <si>
    <t>通信経路上の盗聴防止</t>
  </si>
  <si>
    <t>保存情報の機密性確保</t>
  </si>
  <si>
    <t>サ</t>
  </si>
  <si>
    <t>システムの構成管理</t>
  </si>
  <si>
    <t>調達する機器等に不正プログラム等が組み込まれることへの対策</t>
  </si>
  <si>
    <t>情報システム稼働環境に関する事項</t>
  </si>
  <si>
    <t>クラウドサービスの構成</t>
  </si>
  <si>
    <t>クラウドサービスの選定要件</t>
  </si>
  <si>
    <t>情報セキュリティ要件</t>
  </si>
  <si>
    <t>その他要件</t>
  </si>
  <si>
    <t>ハードウェア構成</t>
  </si>
  <si>
    <t>基本要件</t>
  </si>
  <si>
    <t>導入要件</t>
  </si>
  <si>
    <t>設置要件</t>
  </si>
  <si>
    <t>OS共通要件</t>
  </si>
  <si>
    <t>ソフトウェア構成</t>
  </si>
  <si>
    <t>アンチウィルスソフトウェア要件</t>
  </si>
  <si>
    <t>システム監視ソフトウェア要件</t>
  </si>
  <si>
    <t>ネットワーク構成</t>
  </si>
  <si>
    <t>１２</t>
  </si>
  <si>
    <t>テストに関する事項</t>
  </si>
  <si>
    <t>テストに関する要件</t>
  </si>
  <si>
    <t>テスト計画書の作成</t>
  </si>
  <si>
    <t>テスト体制と役割</t>
  </si>
  <si>
    <t>テストスケジュール</t>
  </si>
  <si>
    <t>詳細なテスト作業内容</t>
  </si>
  <si>
    <t>合否判定基準</t>
  </si>
  <si>
    <t>テスト環境</t>
  </si>
  <si>
    <t>テスト方法（単体テスト、結合テスト、総合テスト、受入テスト）</t>
  </si>
  <si>
    <t>テストツール</t>
  </si>
  <si>
    <t>受入テスト項目案の作成</t>
  </si>
  <si>
    <t>テスト手順書兼テスト結果報告書の作成</t>
  </si>
  <si>
    <t>テストの種類、目的、内容</t>
  </si>
  <si>
    <t>単体テスト</t>
  </si>
  <si>
    <t>ネットワーク疎通試験</t>
  </si>
  <si>
    <t>結合試験</t>
  </si>
  <si>
    <t>機能試験</t>
  </si>
  <si>
    <t>結合テスト</t>
  </si>
  <si>
    <t>セキュリティ試験</t>
  </si>
  <si>
    <t>性能試験</t>
  </si>
  <si>
    <t>障害試験</t>
  </si>
  <si>
    <t>運用試験</t>
  </si>
  <si>
    <t>移行試験</t>
  </si>
  <si>
    <t>受入テスト</t>
  </si>
  <si>
    <t>運用フローシナリオ試験</t>
  </si>
  <si>
    <t>１３</t>
  </si>
  <si>
    <t>移行に関する事項</t>
  </si>
  <si>
    <t>移行に関する要件</t>
  </si>
  <si>
    <t>移行手順</t>
  </si>
  <si>
    <t>事前調査</t>
  </si>
  <si>
    <t>移行対象データ情報の提供</t>
  </si>
  <si>
    <t>移行データ調査</t>
  </si>
  <si>
    <t>移行計画書作成</t>
  </si>
  <si>
    <t>移行計画書の作成</t>
  </si>
  <si>
    <t>移行設計</t>
  </si>
  <si>
    <t>移行設計書作成</t>
  </si>
  <si>
    <t>a</t>
  </si>
  <si>
    <t>業務影響極小化</t>
  </si>
  <si>
    <t>b</t>
  </si>
  <si>
    <t>現行システムバックアップ</t>
  </si>
  <si>
    <t>移行手順作成</t>
  </si>
  <si>
    <t>移行ツール等の開発・検証等</t>
  </si>
  <si>
    <t>移行リハーサル</t>
  </si>
  <si>
    <t>移行リハーサルの実施</t>
  </si>
  <si>
    <t>移行リハーサル及び受入テストに係る問合せ対応</t>
  </si>
  <si>
    <t>移行判定（リハーサル）の実施</t>
  </si>
  <si>
    <t>移行の実施</t>
  </si>
  <si>
    <t>コンテンツ移行の実施</t>
  </si>
  <si>
    <t>移行失敗時の対応</t>
  </si>
  <si>
    <t>移行に係る問合せ対応</t>
  </si>
  <si>
    <t>移行判定（本番）の実施</t>
  </si>
  <si>
    <t>サービス開始判定</t>
  </si>
  <si>
    <t>移行後の動作確認</t>
  </si>
  <si>
    <t>サービス開始判定の実施</t>
  </si>
  <si>
    <t>移行対象データ</t>
  </si>
  <si>
    <t>１４</t>
  </si>
  <si>
    <t>引継ぎに関する事項</t>
  </si>
  <si>
    <t>引継ぎ事項</t>
  </si>
  <si>
    <t>１５</t>
  </si>
  <si>
    <t>教育に関する事項</t>
  </si>
  <si>
    <t>教育実施計画書の作成</t>
  </si>
  <si>
    <t>教育の種類、方法、教材及び教育対象者の範囲</t>
  </si>
  <si>
    <t>教育実施結果報告書の作成</t>
  </si>
  <si>
    <t>教材等の更新</t>
  </si>
  <si>
    <t>１６</t>
  </si>
  <si>
    <t>運用に関する事項</t>
  </si>
  <si>
    <t>運用管理・監視等要件</t>
  </si>
  <si>
    <t>共通</t>
  </si>
  <si>
    <t>業務従事時間</t>
  </si>
  <si>
    <t>プロジェクト管理</t>
  </si>
  <si>
    <t>ヘルプデスク業務</t>
  </si>
  <si>
    <t>問合せ対応</t>
  </si>
  <si>
    <t>満足度調査の実施</t>
  </si>
  <si>
    <t>障害対応業務</t>
  </si>
  <si>
    <t>一次対応</t>
  </si>
  <si>
    <t>二次対応</t>
  </si>
  <si>
    <t>情報セキュリティ管理業務</t>
  </si>
  <si>
    <t>セキュリティパッチ等の適用</t>
  </si>
  <si>
    <t>ウイルス対策ソフト定義ファイルの更新</t>
  </si>
  <si>
    <t>ソフトウェアのバージョンアップ</t>
  </si>
  <si>
    <t>監視業務</t>
  </si>
  <si>
    <t>障害監視、パフォーマンス監視</t>
  </si>
  <si>
    <t>アカウント管理業務</t>
  </si>
  <si>
    <t>組織改正等対応</t>
  </si>
  <si>
    <t>構成管理業務</t>
  </si>
  <si>
    <t>各種設計書等の更新</t>
  </si>
  <si>
    <t>報告業務</t>
  </si>
  <si>
    <t>定期報告</t>
  </si>
  <si>
    <t>運用・保守会議</t>
  </si>
  <si>
    <t>障害報告</t>
  </si>
  <si>
    <t>報告時期</t>
  </si>
  <si>
    <t>報告内容</t>
  </si>
  <si>
    <t>サービスレベル管理業務</t>
  </si>
  <si>
    <t>運用管理業務のSLA</t>
  </si>
  <si>
    <t>データバックアップ管理業務</t>
  </si>
  <si>
    <t>データバックアップの実施</t>
  </si>
  <si>
    <t>その他</t>
  </si>
  <si>
    <t>情報の提供等</t>
  </si>
  <si>
    <t>関連事業者との調整</t>
  </si>
  <si>
    <t>管理すべき指標の測定</t>
  </si>
  <si>
    <t>１７</t>
  </si>
  <si>
    <t>保守に関する事項</t>
  </si>
  <si>
    <t>アプリケーションプログラムの保守要件</t>
  </si>
  <si>
    <t>ハードウェアの保守要件</t>
  </si>
  <si>
    <t>ソフトウェアの保守要件</t>
  </si>
  <si>
    <t>データの保守要件</t>
  </si>
  <si>
    <t>資料名</t>
    <rPh sb="0" eb="2">
      <t>シリョウ</t>
    </rPh>
    <rPh sb="2" eb="3">
      <t>メイ</t>
    </rPh>
    <phoneticPr fontId="1"/>
  </si>
  <si>
    <t>調達仕様書</t>
    <rPh sb="0" eb="2">
      <t>チョウタツ</t>
    </rPh>
    <rPh sb="2" eb="5">
      <t>シヨウショ</t>
    </rPh>
    <phoneticPr fontId="1"/>
  </si>
  <si>
    <t>要件定義書</t>
    <rPh sb="0" eb="2">
      <t>ヨウケン</t>
    </rPh>
    <rPh sb="2" eb="5">
      <t>テイギショ</t>
    </rPh>
    <phoneticPr fontId="1"/>
  </si>
  <si>
    <t>lv6</t>
  </si>
  <si>
    <t>lv7</t>
  </si>
  <si>
    <t>lv8</t>
  </si>
  <si>
    <t>別紙１</t>
  </si>
  <si>
    <t>別添１</t>
    <phoneticPr fontId="1"/>
  </si>
  <si>
    <t>I</t>
    <phoneticPr fontId="1"/>
  </si>
  <si>
    <t>a</t>
    <phoneticPr fontId="1"/>
  </si>
  <si>
    <t>別添２</t>
  </si>
  <si>
    <t>II</t>
    <phoneticPr fontId="1"/>
  </si>
  <si>
    <t>b</t>
    <phoneticPr fontId="1"/>
  </si>
  <si>
    <t>別添３</t>
  </si>
  <si>
    <t>III</t>
    <phoneticPr fontId="1"/>
  </si>
  <si>
    <t>別添４</t>
  </si>
  <si>
    <t>IV</t>
    <phoneticPr fontId="1"/>
  </si>
  <si>
    <t>別紙２</t>
  </si>
  <si>
    <t>V</t>
    <phoneticPr fontId="1"/>
  </si>
  <si>
    <t>VI</t>
    <phoneticPr fontId="1"/>
  </si>
  <si>
    <t>VII</t>
    <phoneticPr fontId="1"/>
  </si>
  <si>
    <t>VIII</t>
    <phoneticPr fontId="1"/>
  </si>
  <si>
    <t>IX</t>
    <phoneticPr fontId="1"/>
  </si>
  <si>
    <t>ケ</t>
    <phoneticPr fontId="1"/>
  </si>
  <si>
    <t>X</t>
    <phoneticPr fontId="1"/>
  </si>
  <si>
    <t>コ</t>
    <phoneticPr fontId="1"/>
  </si>
  <si>
    <t>XI</t>
    <phoneticPr fontId="1"/>
  </si>
  <si>
    <t>シ</t>
    <phoneticPr fontId="1"/>
  </si>
  <si>
    <t>ス</t>
    <phoneticPr fontId="1"/>
  </si>
  <si>
    <t>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</si>
</sst>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b/>
      <u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176" fontId="3" fillId="0" borderId="9" xfId="0" applyNumberFormat="1" applyFont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49" fontId="0" fillId="2" borderId="4" xfId="0" applyNumberFormat="1" applyFill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shrinkToFit="1"/>
    </xf>
    <xf numFmtId="0" fontId="0" fillId="2" borderId="8" xfId="0" applyFill="1" applyBorder="1" applyAlignment="1">
      <alignment horizontal="center" vertical="center" wrapText="1"/>
    </xf>
    <xf numFmtId="49" fontId="0" fillId="3" borderId="10" xfId="0" applyNumberFormat="1" applyFill="1" applyBorder="1" applyAlignment="1">
      <alignment horizontal="center" vertical="center"/>
    </xf>
    <xf numFmtId="49" fontId="0" fillId="3" borderId="11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0"/>
  <sheetViews>
    <sheetView tabSelected="1" view="pageBreakPreview" zoomScale="90" zoomScaleNormal="90" zoomScaleSheetLayoutView="90" workbookViewId="0">
      <pane xSplit="3" ySplit="5" topLeftCell="D6" activePane="bottomRight" state="frozen"/>
      <selection pane="bottomRight" activeCell="D2" sqref="D2"/>
      <selection pane="bottomLeft" activeCell="A6" sqref="A6"/>
      <selection pane="topRight" activeCell="D1" sqref="D1"/>
    </sheetView>
  </sheetViews>
  <sheetFormatPr defaultRowHeight="13.15"/>
  <cols>
    <col min="1" max="1" width="5.42578125" style="2" customWidth="1"/>
    <col min="2" max="2" width="24.85546875" style="2" customWidth="1"/>
    <col min="3" max="3" width="8.85546875" customWidth="1"/>
    <col min="4" max="4" width="20.140625" customWidth="1"/>
    <col min="5" max="5" width="23.28515625" customWidth="1"/>
    <col min="6" max="6" width="40.7109375" customWidth="1"/>
    <col min="7" max="7" width="10.28515625" customWidth="1"/>
    <col min="8" max="8" width="80.28515625" style="1" customWidth="1"/>
    <col min="9" max="10" width="40.7109375" customWidth="1"/>
  </cols>
  <sheetData>
    <row r="1" spans="1:9" ht="29.65" customHeight="1" thickBot="1">
      <c r="A1" s="27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0" customHeight="1" thickBot="1">
      <c r="A2" s="15"/>
      <c r="B2" s="15"/>
      <c r="G2" s="16" t="s">
        <v>1</v>
      </c>
      <c r="H2" s="29"/>
      <c r="I2" s="30"/>
    </row>
    <row r="3" spans="1:9" ht="27.4" customHeight="1" thickBot="1">
      <c r="G3" s="1"/>
      <c r="H3"/>
    </row>
    <row r="4" spans="1:9" ht="40.5" customHeight="1" thickBot="1">
      <c r="A4" s="14" t="s">
        <v>2</v>
      </c>
      <c r="B4" s="8" t="s">
        <v>3</v>
      </c>
      <c r="C4" s="4" t="s">
        <v>4</v>
      </c>
      <c r="D4" s="20" t="s">
        <v>5</v>
      </c>
      <c r="E4" s="3" t="s">
        <v>6</v>
      </c>
      <c r="F4" s="4" t="s">
        <v>7</v>
      </c>
      <c r="G4" s="3" t="s">
        <v>8</v>
      </c>
      <c r="H4" s="4" t="s">
        <v>9</v>
      </c>
      <c r="I4" s="12" t="s">
        <v>10</v>
      </c>
    </row>
    <row r="5" spans="1:9" ht="40.5" customHeight="1">
      <c r="A5" s="21" t="s">
        <v>11</v>
      </c>
      <c r="B5" s="22" t="s">
        <v>12</v>
      </c>
      <c r="C5" s="23">
        <v>3</v>
      </c>
      <c r="D5" s="24" t="s">
        <v>13</v>
      </c>
      <c r="E5" s="25" t="s">
        <v>14</v>
      </c>
      <c r="F5" s="23"/>
      <c r="G5" s="25"/>
      <c r="H5" s="23"/>
      <c r="I5" s="26"/>
    </row>
    <row r="6" spans="1:9" ht="152.25" customHeight="1">
      <c r="A6" s="7">
        <f>ROW()-5</f>
        <v>1</v>
      </c>
      <c r="B6" s="19"/>
      <c r="C6" s="19"/>
      <c r="D6" s="5"/>
      <c r="E6" s="5"/>
      <c r="F6" s="5"/>
      <c r="G6" s="5"/>
      <c r="H6" s="5"/>
      <c r="I6" s="6"/>
    </row>
    <row r="7" spans="1:9" ht="152.25" customHeight="1">
      <c r="A7" s="7">
        <f t="shared" ref="A7:A10" si="0">ROW()-5</f>
        <v>2</v>
      </c>
      <c r="B7" s="10"/>
      <c r="C7" s="10"/>
      <c r="D7" s="5"/>
      <c r="E7" s="5"/>
      <c r="F7" s="5"/>
      <c r="G7" s="5"/>
      <c r="H7" s="5"/>
      <c r="I7" s="6"/>
    </row>
    <row r="8" spans="1:9" ht="152.25" customHeight="1">
      <c r="A8" s="7">
        <f t="shared" si="0"/>
        <v>3</v>
      </c>
      <c r="B8" s="11"/>
      <c r="C8" s="11"/>
      <c r="D8" s="5"/>
      <c r="E8" s="5"/>
      <c r="F8" s="9"/>
      <c r="G8" s="9"/>
      <c r="H8" s="5"/>
      <c r="I8" s="13"/>
    </row>
    <row r="9" spans="1:9" ht="152.25" customHeight="1">
      <c r="A9" s="7">
        <f t="shared" si="0"/>
        <v>4</v>
      </c>
      <c r="B9" s="11"/>
      <c r="C9" s="11"/>
      <c r="D9" s="5"/>
      <c r="E9" s="5"/>
      <c r="F9" s="9"/>
      <c r="G9" s="9"/>
      <c r="H9" s="5"/>
      <c r="I9" s="13"/>
    </row>
    <row r="10" spans="1:9" ht="152.25" customHeight="1">
      <c r="A10" s="7">
        <f t="shared" si="0"/>
        <v>5</v>
      </c>
      <c r="B10" s="11"/>
      <c r="C10" s="11"/>
      <c r="D10" s="5"/>
      <c r="E10" s="5"/>
      <c r="F10" s="9"/>
      <c r="G10" s="9"/>
      <c r="H10" s="5"/>
      <c r="I10" s="13"/>
    </row>
  </sheetData>
  <sortState xmlns:xlrd2="http://schemas.microsoft.com/office/spreadsheetml/2017/richdata2" ref="A37:X126">
    <sortCondition ref="C37:C126"/>
  </sortState>
  <mergeCells count="2">
    <mergeCell ref="A1:I1"/>
    <mergeCell ref="H2:I2"/>
  </mergeCells>
  <phoneticPr fontId="1"/>
  <pageMargins left="0.70866141732283472" right="0.70866141732283472" top="0.74803149606299213" bottom="0.74803149606299213" header="0.31496062992125984" footer="0.31496062992125984"/>
  <pageSetup paperSize="8" scale="76" fitToHeight="0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0"/>
  <sheetViews>
    <sheetView workbookViewId="0">
      <selection activeCell="D6" sqref="D6"/>
    </sheetView>
  </sheetViews>
  <sheetFormatPr defaultRowHeight="13.15"/>
  <cols>
    <col min="1" max="6" width="7.140625" customWidth="1"/>
    <col min="7" max="7" width="18" customWidth="1"/>
    <col min="8" max="8" width="62.7109375" bestFit="1" customWidth="1"/>
  </cols>
  <sheetData>
    <row r="1" spans="1:8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5</v>
      </c>
      <c r="H1" t="s">
        <v>21</v>
      </c>
    </row>
    <row r="2" spans="1:8">
      <c r="A2" s="17" t="s">
        <v>22</v>
      </c>
      <c r="B2" s="17"/>
      <c r="C2" s="17"/>
      <c r="D2" s="17"/>
      <c r="E2" s="17"/>
      <c r="F2" s="17"/>
      <c r="G2" t="str">
        <f t="shared" ref="G2:G76" si="0">CONCATENATE(A2,B2,C2,D2,E2,F2)</f>
        <v>I</v>
      </c>
      <c r="H2" s="17" t="s">
        <v>23</v>
      </c>
    </row>
    <row r="3" spans="1:8">
      <c r="A3" s="17" t="s">
        <v>22</v>
      </c>
      <c r="B3" s="17" t="s">
        <v>24</v>
      </c>
      <c r="C3" s="17"/>
      <c r="D3" s="17"/>
      <c r="E3" s="17"/>
      <c r="F3" s="17"/>
      <c r="G3" t="str">
        <f t="shared" si="0"/>
        <v>I１</v>
      </c>
      <c r="H3" s="17" t="s">
        <v>25</v>
      </c>
    </row>
    <row r="4" spans="1:8">
      <c r="A4" s="17" t="s">
        <v>22</v>
      </c>
      <c r="B4" s="17" t="s">
        <v>26</v>
      </c>
      <c r="C4" s="17"/>
      <c r="D4" s="17"/>
      <c r="E4" s="17"/>
      <c r="F4" s="17"/>
      <c r="G4" t="str">
        <f t="shared" si="0"/>
        <v>I２</v>
      </c>
      <c r="H4" s="17" t="s">
        <v>27</v>
      </c>
    </row>
    <row r="5" spans="1:8">
      <c r="A5" s="17" t="s">
        <v>22</v>
      </c>
      <c r="B5" s="17" t="s">
        <v>28</v>
      </c>
      <c r="C5" s="17"/>
      <c r="D5" s="17"/>
      <c r="E5" s="17"/>
      <c r="F5" s="17"/>
      <c r="G5" t="str">
        <f t="shared" si="0"/>
        <v>I３</v>
      </c>
      <c r="H5" s="17" t="s">
        <v>29</v>
      </c>
    </row>
    <row r="6" spans="1:8">
      <c r="A6" s="17" t="s">
        <v>22</v>
      </c>
      <c r="B6" s="17" t="s">
        <v>28</v>
      </c>
      <c r="C6" s="17" t="s">
        <v>30</v>
      </c>
      <c r="D6" s="17"/>
      <c r="E6" s="17"/>
      <c r="F6" s="17"/>
      <c r="G6" t="str">
        <f t="shared" si="0"/>
        <v>I３(1)</v>
      </c>
      <c r="H6" s="17" t="s">
        <v>31</v>
      </c>
    </row>
    <row r="7" spans="1:8">
      <c r="A7" s="17" t="s">
        <v>22</v>
      </c>
      <c r="B7" s="17" t="s">
        <v>28</v>
      </c>
      <c r="C7" s="17" t="s">
        <v>32</v>
      </c>
      <c r="D7" s="17"/>
      <c r="E7" s="17"/>
      <c r="F7" s="17"/>
      <c r="G7" t="str">
        <f t="shared" si="0"/>
        <v>I３(2)</v>
      </c>
      <c r="H7" s="17" t="s">
        <v>33</v>
      </c>
    </row>
    <row r="8" spans="1:8">
      <c r="A8" s="17" t="s">
        <v>22</v>
      </c>
      <c r="B8" s="17" t="s">
        <v>34</v>
      </c>
      <c r="C8" s="17"/>
      <c r="D8" s="17"/>
      <c r="E8" s="17"/>
      <c r="F8" s="17"/>
      <c r="G8" t="str">
        <f t="shared" si="0"/>
        <v>I４</v>
      </c>
      <c r="H8" s="17" t="s">
        <v>35</v>
      </c>
    </row>
    <row r="9" spans="1:8">
      <c r="A9" s="17" t="s">
        <v>22</v>
      </c>
      <c r="B9" s="17" t="s">
        <v>36</v>
      </c>
      <c r="C9" s="17"/>
      <c r="D9" s="17"/>
      <c r="E9" s="17"/>
      <c r="F9" s="17"/>
      <c r="G9" t="str">
        <f t="shared" si="0"/>
        <v>I５</v>
      </c>
      <c r="H9" s="17" t="s">
        <v>37</v>
      </c>
    </row>
    <row r="10" spans="1:8">
      <c r="A10" s="17" t="s">
        <v>22</v>
      </c>
      <c r="B10" s="17" t="s">
        <v>36</v>
      </c>
      <c r="C10" s="17" t="s">
        <v>30</v>
      </c>
      <c r="D10" s="17"/>
      <c r="E10" s="17"/>
      <c r="F10" s="17"/>
      <c r="G10" t="str">
        <f t="shared" si="0"/>
        <v>I５(1)</v>
      </c>
      <c r="H10" s="17" t="s">
        <v>37</v>
      </c>
    </row>
    <row r="11" spans="1:8">
      <c r="A11" s="17" t="s">
        <v>22</v>
      </c>
      <c r="B11" s="17" t="s">
        <v>36</v>
      </c>
      <c r="C11" s="17" t="s">
        <v>32</v>
      </c>
      <c r="D11" s="17"/>
      <c r="E11" s="17"/>
      <c r="F11" s="17"/>
      <c r="G11" t="str">
        <f t="shared" si="0"/>
        <v>I５(2)</v>
      </c>
      <c r="H11" s="17" t="s">
        <v>38</v>
      </c>
    </row>
    <row r="12" spans="1:8">
      <c r="A12" s="17" t="s">
        <v>22</v>
      </c>
      <c r="B12" s="17" t="s">
        <v>36</v>
      </c>
      <c r="C12" s="17" t="s">
        <v>39</v>
      </c>
      <c r="D12" s="17"/>
      <c r="E12" s="17"/>
      <c r="F12" s="17"/>
      <c r="G12" t="str">
        <f t="shared" si="0"/>
        <v>I５(3)</v>
      </c>
      <c r="H12" s="17" t="s">
        <v>40</v>
      </c>
    </row>
    <row r="13" spans="1:8">
      <c r="A13" s="17" t="s">
        <v>22</v>
      </c>
      <c r="B13" s="17" t="s">
        <v>41</v>
      </c>
      <c r="C13" s="17"/>
      <c r="D13" s="17"/>
      <c r="E13" s="17"/>
      <c r="F13" s="17"/>
      <c r="G13" t="str">
        <f t="shared" si="0"/>
        <v>I６</v>
      </c>
      <c r="H13" s="17" t="s">
        <v>42</v>
      </c>
    </row>
    <row r="14" spans="1:8">
      <c r="A14" s="17" t="s">
        <v>43</v>
      </c>
      <c r="B14" s="17"/>
      <c r="C14" s="17"/>
      <c r="D14" s="17"/>
      <c r="E14" s="17"/>
      <c r="F14" s="17"/>
      <c r="G14" t="str">
        <f t="shared" si="0"/>
        <v>II</v>
      </c>
      <c r="H14" s="17" t="s">
        <v>44</v>
      </c>
    </row>
    <row r="15" spans="1:8">
      <c r="A15" s="17" t="s">
        <v>43</v>
      </c>
      <c r="B15" s="17" t="s">
        <v>24</v>
      </c>
      <c r="C15" s="17"/>
      <c r="D15" s="17"/>
      <c r="E15" s="17"/>
      <c r="F15" s="17"/>
      <c r="G15" t="str">
        <f t="shared" si="0"/>
        <v>II１</v>
      </c>
      <c r="H15" s="17" t="s">
        <v>45</v>
      </c>
    </row>
    <row r="16" spans="1:8">
      <c r="A16" s="17" t="s">
        <v>43</v>
      </c>
      <c r="B16" s="17" t="s">
        <v>26</v>
      </c>
      <c r="C16" s="17"/>
      <c r="D16" s="17"/>
      <c r="E16" s="17"/>
      <c r="F16" s="17"/>
      <c r="G16" t="str">
        <f t="shared" si="0"/>
        <v>II２</v>
      </c>
      <c r="H16" s="17" t="s">
        <v>46</v>
      </c>
    </row>
    <row r="17" spans="1:8">
      <c r="A17" s="17" t="s">
        <v>43</v>
      </c>
      <c r="B17" s="17" t="s">
        <v>28</v>
      </c>
      <c r="C17" s="17"/>
      <c r="D17" s="17"/>
      <c r="E17" s="17"/>
      <c r="F17" s="17"/>
      <c r="G17" t="str">
        <f t="shared" si="0"/>
        <v>II３</v>
      </c>
      <c r="H17" s="17" t="s">
        <v>47</v>
      </c>
    </row>
    <row r="18" spans="1:8">
      <c r="A18" s="17" t="s">
        <v>48</v>
      </c>
      <c r="B18" s="17"/>
      <c r="C18" s="17"/>
      <c r="D18" s="17"/>
      <c r="E18" s="17"/>
      <c r="F18" s="17"/>
      <c r="G18" t="str">
        <f t="shared" si="0"/>
        <v>III</v>
      </c>
      <c r="H18" s="17" t="s">
        <v>49</v>
      </c>
    </row>
    <row r="19" spans="1:8">
      <c r="A19" s="17" t="s">
        <v>50</v>
      </c>
      <c r="B19" s="17"/>
      <c r="C19" s="17"/>
      <c r="D19" s="17"/>
      <c r="E19" s="17"/>
      <c r="F19" s="17"/>
      <c r="G19" t="str">
        <f t="shared" si="0"/>
        <v>IV</v>
      </c>
      <c r="H19" s="17" t="s">
        <v>51</v>
      </c>
    </row>
    <row r="20" spans="1:8">
      <c r="A20" s="17" t="s">
        <v>50</v>
      </c>
      <c r="B20" s="17" t="s">
        <v>24</v>
      </c>
      <c r="C20" s="17"/>
      <c r="D20" s="17"/>
      <c r="E20" s="17"/>
      <c r="F20" s="17"/>
      <c r="G20" t="str">
        <f t="shared" si="0"/>
        <v>IV１</v>
      </c>
      <c r="H20" s="17" t="s">
        <v>52</v>
      </c>
    </row>
    <row r="21" spans="1:8">
      <c r="A21" s="17" t="s">
        <v>50</v>
      </c>
      <c r="B21" s="17" t="s">
        <v>26</v>
      </c>
      <c r="C21" s="17"/>
      <c r="D21" s="17"/>
      <c r="E21" s="17"/>
      <c r="F21" s="17"/>
      <c r="G21" t="str">
        <f t="shared" si="0"/>
        <v>IV２</v>
      </c>
      <c r="H21" s="17" t="s">
        <v>53</v>
      </c>
    </row>
    <row r="22" spans="1:8">
      <c r="A22" s="17" t="s">
        <v>50</v>
      </c>
      <c r="B22" s="17" t="s">
        <v>28</v>
      </c>
      <c r="C22" s="17"/>
      <c r="D22" s="17"/>
      <c r="E22" s="17"/>
      <c r="F22" s="17"/>
      <c r="G22" t="str">
        <f t="shared" si="0"/>
        <v>IV３</v>
      </c>
      <c r="H22" s="17" t="s">
        <v>54</v>
      </c>
    </row>
    <row r="23" spans="1:8">
      <c r="A23" s="17" t="s">
        <v>50</v>
      </c>
      <c r="B23" s="17" t="s">
        <v>34</v>
      </c>
      <c r="C23" s="17"/>
      <c r="D23" s="17"/>
      <c r="E23" s="17"/>
      <c r="F23" s="17"/>
      <c r="G23" t="str">
        <f t="shared" si="0"/>
        <v>IV４</v>
      </c>
      <c r="H23" s="17" t="s">
        <v>55</v>
      </c>
    </row>
    <row r="24" spans="1:8">
      <c r="A24" s="17" t="s">
        <v>50</v>
      </c>
      <c r="B24" s="17" t="s">
        <v>36</v>
      </c>
      <c r="C24" s="17"/>
      <c r="D24" s="17"/>
      <c r="E24" s="17"/>
      <c r="F24" s="17"/>
      <c r="G24" t="str">
        <f t="shared" si="0"/>
        <v>IV５</v>
      </c>
      <c r="H24" s="17" t="s">
        <v>56</v>
      </c>
    </row>
    <row r="25" spans="1:8">
      <c r="A25" s="17" t="s">
        <v>50</v>
      </c>
      <c r="B25" s="17" t="s">
        <v>41</v>
      </c>
      <c r="C25" s="17"/>
      <c r="D25" s="17"/>
      <c r="E25" s="17"/>
      <c r="F25" s="17"/>
      <c r="G25" t="str">
        <f t="shared" si="0"/>
        <v>IV６</v>
      </c>
      <c r="H25" s="17" t="s">
        <v>57</v>
      </c>
    </row>
    <row r="26" spans="1:8">
      <c r="A26" s="17" t="s">
        <v>50</v>
      </c>
      <c r="B26" s="17" t="s">
        <v>58</v>
      </c>
      <c r="C26" s="17"/>
      <c r="D26" s="17"/>
      <c r="E26" s="17"/>
      <c r="F26" s="17"/>
      <c r="G26" t="str">
        <f t="shared" si="0"/>
        <v>IV７</v>
      </c>
      <c r="H26" s="17" t="s">
        <v>59</v>
      </c>
    </row>
    <row r="27" spans="1:8">
      <c r="A27" s="17" t="s">
        <v>50</v>
      </c>
      <c r="B27" s="17" t="s">
        <v>58</v>
      </c>
      <c r="C27" s="17" t="s">
        <v>30</v>
      </c>
      <c r="D27" s="17"/>
      <c r="E27" s="17"/>
      <c r="F27" s="17"/>
      <c r="G27" t="str">
        <f t="shared" si="0"/>
        <v>IV７(1)</v>
      </c>
      <c r="H27" s="17" t="s">
        <v>60</v>
      </c>
    </row>
    <row r="28" spans="1:8">
      <c r="A28" s="17" t="s">
        <v>50</v>
      </c>
      <c r="B28" s="17" t="s">
        <v>58</v>
      </c>
      <c r="C28" s="17" t="s">
        <v>32</v>
      </c>
      <c r="D28" s="17"/>
      <c r="E28" s="17"/>
      <c r="F28" s="17"/>
      <c r="G28" t="str">
        <f t="shared" si="0"/>
        <v>IV７(2)</v>
      </c>
      <c r="H28" s="17" t="s">
        <v>61</v>
      </c>
    </row>
    <row r="29" spans="1:8">
      <c r="A29" s="17" t="s">
        <v>50</v>
      </c>
      <c r="B29" s="17" t="s">
        <v>58</v>
      </c>
      <c r="C29" s="17" t="s">
        <v>39</v>
      </c>
      <c r="D29" s="17"/>
      <c r="E29" s="17"/>
      <c r="F29" s="17"/>
      <c r="G29" t="str">
        <f t="shared" si="0"/>
        <v>IV７(3)</v>
      </c>
      <c r="H29" s="17" t="s">
        <v>62</v>
      </c>
    </row>
    <row r="30" spans="1:8">
      <c r="A30" s="17" t="s">
        <v>50</v>
      </c>
      <c r="B30" s="17" t="s">
        <v>63</v>
      </c>
      <c r="C30" s="17"/>
      <c r="D30" s="17"/>
      <c r="E30" s="17"/>
      <c r="F30" s="17"/>
      <c r="G30" t="str">
        <f t="shared" si="0"/>
        <v>IV８</v>
      </c>
      <c r="H30" s="17" t="s">
        <v>64</v>
      </c>
    </row>
    <row r="31" spans="1:8">
      <c r="A31" s="17" t="s">
        <v>50</v>
      </c>
      <c r="B31" s="17" t="s">
        <v>65</v>
      </c>
      <c r="C31" s="17"/>
      <c r="D31" s="17"/>
      <c r="E31" s="17"/>
      <c r="F31" s="17"/>
      <c r="G31" t="str">
        <f t="shared" si="0"/>
        <v>IV９</v>
      </c>
      <c r="H31" s="17" t="s">
        <v>66</v>
      </c>
    </row>
    <row r="32" spans="1:8">
      <c r="A32" s="17" t="s">
        <v>50</v>
      </c>
      <c r="B32" s="17" t="s">
        <v>67</v>
      </c>
      <c r="C32" s="17"/>
      <c r="D32" s="17"/>
      <c r="E32" s="17"/>
      <c r="F32" s="17"/>
      <c r="G32" t="str">
        <f t="shared" si="0"/>
        <v>IV１０</v>
      </c>
      <c r="H32" s="17" t="s">
        <v>68</v>
      </c>
    </row>
    <row r="33" spans="1:8">
      <c r="A33" s="17" t="s">
        <v>50</v>
      </c>
      <c r="B33" s="17" t="s">
        <v>69</v>
      </c>
      <c r="C33" s="17"/>
      <c r="D33" s="17"/>
      <c r="E33" s="17"/>
      <c r="F33" s="17"/>
      <c r="G33" t="str">
        <f t="shared" si="0"/>
        <v>IV１１</v>
      </c>
      <c r="H33" s="17" t="s">
        <v>70</v>
      </c>
    </row>
    <row r="34" spans="1:8">
      <c r="A34" s="17" t="s">
        <v>50</v>
      </c>
      <c r="B34" s="17" t="s">
        <v>69</v>
      </c>
      <c r="C34" s="17" t="s">
        <v>30</v>
      </c>
      <c r="D34" s="17"/>
      <c r="G34" t="str">
        <f t="shared" si="0"/>
        <v>IV１１(1)</v>
      </c>
      <c r="H34" s="17" t="s">
        <v>71</v>
      </c>
    </row>
    <row r="35" spans="1:8">
      <c r="A35" s="17" t="s">
        <v>50</v>
      </c>
      <c r="B35" s="17" t="s">
        <v>69</v>
      </c>
      <c r="C35" s="17" t="s">
        <v>32</v>
      </c>
      <c r="D35" s="17"/>
      <c r="G35" t="str">
        <f t="shared" si="0"/>
        <v>IV１１(2)</v>
      </c>
      <c r="H35" s="17" t="s">
        <v>72</v>
      </c>
    </row>
    <row r="36" spans="1:8">
      <c r="A36" s="17" t="s">
        <v>50</v>
      </c>
      <c r="B36" s="17" t="s">
        <v>69</v>
      </c>
      <c r="C36" s="17" t="s">
        <v>39</v>
      </c>
      <c r="D36" s="17"/>
      <c r="G36" t="str">
        <f t="shared" si="0"/>
        <v>IV１１(3)</v>
      </c>
      <c r="H36" s="17" t="s">
        <v>73</v>
      </c>
    </row>
    <row r="37" spans="1:8">
      <c r="A37" s="17" t="s">
        <v>74</v>
      </c>
      <c r="B37" s="17"/>
      <c r="C37" s="17"/>
      <c r="D37" s="17"/>
      <c r="G37" t="str">
        <f t="shared" si="0"/>
        <v>V</v>
      </c>
      <c r="H37" s="17" t="s">
        <v>75</v>
      </c>
    </row>
    <row r="38" spans="1:8">
      <c r="A38" s="17" t="s">
        <v>74</v>
      </c>
      <c r="B38" s="17" t="s">
        <v>24</v>
      </c>
      <c r="C38" s="17"/>
      <c r="D38" s="17"/>
      <c r="E38" s="17"/>
      <c r="F38" s="17"/>
      <c r="G38" t="str">
        <f t="shared" si="0"/>
        <v>V１</v>
      </c>
      <c r="H38" s="17" t="s">
        <v>76</v>
      </c>
    </row>
    <row r="39" spans="1:8">
      <c r="A39" s="17" t="s">
        <v>74</v>
      </c>
      <c r="B39" s="17" t="s">
        <v>26</v>
      </c>
      <c r="C39" s="17"/>
      <c r="D39" s="17"/>
      <c r="E39" s="17"/>
      <c r="F39" s="17"/>
      <c r="G39" t="str">
        <f t="shared" si="0"/>
        <v>V２</v>
      </c>
      <c r="H39" s="17" t="s">
        <v>77</v>
      </c>
    </row>
    <row r="40" spans="1:8">
      <c r="A40" s="17" t="s">
        <v>74</v>
      </c>
      <c r="B40" s="17" t="s">
        <v>26</v>
      </c>
      <c r="C40" s="17" t="s">
        <v>30</v>
      </c>
      <c r="D40" s="17"/>
      <c r="F40" s="17"/>
      <c r="G40" t="str">
        <f t="shared" si="0"/>
        <v>V２(1)</v>
      </c>
      <c r="H40" s="17" t="s">
        <v>78</v>
      </c>
    </row>
    <row r="41" spans="1:8">
      <c r="A41" s="17" t="s">
        <v>74</v>
      </c>
      <c r="B41" s="17" t="s">
        <v>26</v>
      </c>
      <c r="C41" s="17" t="s">
        <v>32</v>
      </c>
      <c r="D41" s="17"/>
      <c r="F41" s="17"/>
      <c r="G41" t="str">
        <f t="shared" si="0"/>
        <v>V２(2)</v>
      </c>
      <c r="H41" s="17" t="s">
        <v>79</v>
      </c>
    </row>
    <row r="42" spans="1:8">
      <c r="A42" s="17" t="s">
        <v>74</v>
      </c>
      <c r="B42" s="17" t="s">
        <v>26</v>
      </c>
      <c r="C42" s="17" t="s">
        <v>39</v>
      </c>
      <c r="D42" s="17"/>
      <c r="E42" s="17"/>
      <c r="F42" s="17"/>
      <c r="G42" t="str">
        <f t="shared" si="0"/>
        <v>V２(3)</v>
      </c>
      <c r="H42" s="17" t="s">
        <v>80</v>
      </c>
    </row>
    <row r="43" spans="1:8">
      <c r="A43" s="17" t="s">
        <v>74</v>
      </c>
      <c r="B43" s="17" t="s">
        <v>26</v>
      </c>
      <c r="C43" s="17" t="s">
        <v>81</v>
      </c>
      <c r="D43" s="17"/>
      <c r="E43" s="17"/>
      <c r="F43" s="17"/>
      <c r="G43" t="str">
        <f t="shared" si="0"/>
        <v>V２(4)</v>
      </c>
      <c r="H43" s="17" t="s">
        <v>82</v>
      </c>
    </row>
    <row r="44" spans="1:8">
      <c r="A44" s="17" t="s">
        <v>74</v>
      </c>
      <c r="B44" s="17" t="s">
        <v>26</v>
      </c>
      <c r="C44" s="17" t="s">
        <v>83</v>
      </c>
      <c r="D44" s="17"/>
      <c r="E44" s="17"/>
      <c r="F44" s="17"/>
      <c r="G44" t="str">
        <f t="shared" si="0"/>
        <v>V２(5)</v>
      </c>
      <c r="H44" s="17" t="s">
        <v>84</v>
      </c>
    </row>
    <row r="45" spans="1:8">
      <c r="A45" s="17" t="s">
        <v>74</v>
      </c>
      <c r="B45" s="17" t="s">
        <v>26</v>
      </c>
      <c r="C45" s="17" t="s">
        <v>85</v>
      </c>
      <c r="D45" s="17"/>
      <c r="E45" s="17"/>
      <c r="F45" s="17"/>
      <c r="G45" t="str">
        <f t="shared" si="0"/>
        <v>V２(6)</v>
      </c>
      <c r="H45" s="17" t="s">
        <v>86</v>
      </c>
    </row>
    <row r="46" spans="1:8">
      <c r="A46" s="17" t="s">
        <v>74</v>
      </c>
      <c r="B46" s="17" t="s">
        <v>26</v>
      </c>
      <c r="C46" s="17" t="s">
        <v>87</v>
      </c>
      <c r="D46" s="17"/>
      <c r="E46" s="17"/>
      <c r="F46" s="17"/>
      <c r="G46" t="str">
        <f t="shared" si="0"/>
        <v>V２(7)</v>
      </c>
      <c r="H46" s="17" t="s">
        <v>88</v>
      </c>
    </row>
    <row r="47" spans="1:8">
      <c r="A47" s="17" t="s">
        <v>74</v>
      </c>
      <c r="B47" s="17" t="s">
        <v>26</v>
      </c>
      <c r="C47" s="17" t="s">
        <v>89</v>
      </c>
      <c r="D47" s="17"/>
      <c r="E47" s="17"/>
      <c r="F47" s="17"/>
      <c r="G47" t="str">
        <f t="shared" si="0"/>
        <v>V２(8)</v>
      </c>
      <c r="H47" s="17" t="s">
        <v>90</v>
      </c>
    </row>
    <row r="48" spans="1:8">
      <c r="A48" s="17" t="s">
        <v>74</v>
      </c>
      <c r="B48" s="17" t="s">
        <v>28</v>
      </c>
      <c r="C48" s="17"/>
      <c r="D48" s="17"/>
      <c r="E48" s="17"/>
      <c r="F48" s="17"/>
      <c r="G48" t="str">
        <f t="shared" si="0"/>
        <v>V３</v>
      </c>
      <c r="H48" s="17" t="s">
        <v>91</v>
      </c>
    </row>
    <row r="49" spans="1:8">
      <c r="A49" s="17" t="s">
        <v>74</v>
      </c>
      <c r="B49" s="17" t="s">
        <v>34</v>
      </c>
      <c r="C49" s="17"/>
      <c r="D49" s="17"/>
      <c r="E49" s="17"/>
      <c r="F49" s="17"/>
      <c r="G49" t="str">
        <f t="shared" si="0"/>
        <v>V４</v>
      </c>
      <c r="H49" s="17" t="s">
        <v>92</v>
      </c>
    </row>
    <row r="50" spans="1:8">
      <c r="A50" s="17" t="s">
        <v>93</v>
      </c>
      <c r="B50" s="17"/>
      <c r="C50" s="17"/>
      <c r="D50" s="17"/>
      <c r="E50" s="17"/>
      <c r="F50" s="17"/>
      <c r="G50" t="str">
        <f t="shared" si="0"/>
        <v>VI</v>
      </c>
      <c r="H50" s="17" t="s">
        <v>94</v>
      </c>
    </row>
    <row r="51" spans="1:8">
      <c r="A51" s="17" t="s">
        <v>93</v>
      </c>
      <c r="B51" s="17" t="s">
        <v>24</v>
      </c>
      <c r="C51" s="17"/>
      <c r="D51" s="17"/>
      <c r="E51" s="17"/>
      <c r="F51" s="17"/>
      <c r="G51" t="str">
        <f t="shared" si="0"/>
        <v>VI１</v>
      </c>
      <c r="H51" s="17" t="s">
        <v>95</v>
      </c>
    </row>
    <row r="52" spans="1:8">
      <c r="A52" s="17" t="s">
        <v>93</v>
      </c>
      <c r="B52" s="17" t="s">
        <v>26</v>
      </c>
      <c r="C52" s="17"/>
      <c r="D52" s="17"/>
      <c r="E52" s="17"/>
      <c r="F52" s="17"/>
      <c r="G52" t="str">
        <f t="shared" si="0"/>
        <v>VI２</v>
      </c>
      <c r="H52" s="17" t="s">
        <v>96</v>
      </c>
    </row>
    <row r="53" spans="1:8">
      <c r="A53" s="17" t="s">
        <v>93</v>
      </c>
      <c r="B53" s="17" t="s">
        <v>28</v>
      </c>
      <c r="C53" s="17"/>
      <c r="D53" s="17"/>
      <c r="F53" s="17"/>
      <c r="G53" t="str">
        <f t="shared" si="0"/>
        <v>VI３</v>
      </c>
      <c r="H53" s="17" t="s">
        <v>97</v>
      </c>
    </row>
    <row r="54" spans="1:8">
      <c r="A54" s="17" t="s">
        <v>93</v>
      </c>
      <c r="B54" s="17" t="s">
        <v>34</v>
      </c>
      <c r="C54" s="17"/>
      <c r="D54" s="17"/>
      <c r="F54" s="17"/>
      <c r="G54" t="str">
        <f t="shared" si="0"/>
        <v>VI４</v>
      </c>
      <c r="H54" s="17" t="s">
        <v>98</v>
      </c>
    </row>
    <row r="55" spans="1:8">
      <c r="A55" s="17" t="s">
        <v>93</v>
      </c>
      <c r="B55" s="17" t="s">
        <v>36</v>
      </c>
      <c r="C55" s="17"/>
      <c r="D55" s="17"/>
      <c r="E55" s="17"/>
      <c r="F55" s="17"/>
      <c r="G55" t="str">
        <f t="shared" si="0"/>
        <v>VI５</v>
      </c>
      <c r="H55" s="17" t="s">
        <v>99</v>
      </c>
    </row>
    <row r="56" spans="1:8">
      <c r="A56" s="17" t="s">
        <v>93</v>
      </c>
      <c r="B56" s="17" t="s">
        <v>36</v>
      </c>
      <c r="C56" s="17" t="s">
        <v>30</v>
      </c>
      <c r="D56" s="17"/>
      <c r="E56" s="17"/>
      <c r="F56" s="17"/>
      <c r="G56" t="str">
        <f t="shared" si="0"/>
        <v>VI５(1)</v>
      </c>
      <c r="H56" s="17" t="s">
        <v>100</v>
      </c>
    </row>
    <row r="57" spans="1:8">
      <c r="A57" s="17" t="s">
        <v>93</v>
      </c>
      <c r="B57" s="17" t="s">
        <v>36</v>
      </c>
      <c r="C57" s="17" t="s">
        <v>32</v>
      </c>
      <c r="D57" s="17"/>
      <c r="E57" s="17"/>
      <c r="F57" s="17"/>
      <c r="G57" t="str">
        <f t="shared" si="0"/>
        <v>VI５(2)</v>
      </c>
      <c r="H57" s="17" t="s">
        <v>101</v>
      </c>
    </row>
    <row r="58" spans="1:8">
      <c r="A58" s="17" t="s">
        <v>93</v>
      </c>
      <c r="B58" s="17" t="s">
        <v>41</v>
      </c>
      <c r="C58" s="17"/>
      <c r="D58" s="17"/>
      <c r="E58" s="17"/>
      <c r="F58" s="17"/>
      <c r="G58" t="str">
        <f t="shared" si="0"/>
        <v>VI６</v>
      </c>
      <c r="H58" s="17" t="s">
        <v>102</v>
      </c>
    </row>
    <row r="59" spans="1:8">
      <c r="A59" s="17" t="s">
        <v>93</v>
      </c>
      <c r="B59" s="17" t="s">
        <v>58</v>
      </c>
      <c r="C59" s="17"/>
      <c r="D59" s="17"/>
      <c r="G59" t="str">
        <f t="shared" si="0"/>
        <v>VI７</v>
      </c>
      <c r="H59" s="17" t="s">
        <v>103</v>
      </c>
    </row>
    <row r="60" spans="1:8">
      <c r="A60" s="17" t="s">
        <v>93</v>
      </c>
      <c r="B60" s="17" t="s">
        <v>63</v>
      </c>
      <c r="C60" s="17"/>
      <c r="D60" s="17"/>
      <c r="G60" t="str">
        <f t="shared" si="0"/>
        <v>VI８</v>
      </c>
      <c r="H60" s="17" t="s">
        <v>104</v>
      </c>
    </row>
    <row r="61" spans="1:8">
      <c r="A61" s="17" t="s">
        <v>105</v>
      </c>
      <c r="B61" s="17"/>
      <c r="C61" s="17"/>
      <c r="D61" s="17"/>
      <c r="G61" t="str">
        <f t="shared" si="0"/>
        <v>VII</v>
      </c>
      <c r="H61" s="17" t="s">
        <v>106</v>
      </c>
    </row>
    <row r="62" spans="1:8">
      <c r="A62" s="17" t="s">
        <v>105</v>
      </c>
      <c r="B62" s="17" t="s">
        <v>24</v>
      </c>
      <c r="C62" s="17"/>
      <c r="D62" s="17"/>
      <c r="E62" s="17"/>
      <c r="F62" s="17"/>
      <c r="G62" t="str">
        <f t="shared" si="0"/>
        <v>VII１</v>
      </c>
      <c r="H62" s="17" t="s">
        <v>107</v>
      </c>
    </row>
    <row r="63" spans="1:8">
      <c r="A63" s="17" t="s">
        <v>105</v>
      </c>
      <c r="B63" s="17" t="s">
        <v>26</v>
      </c>
      <c r="C63" s="17"/>
      <c r="D63" s="17"/>
      <c r="E63" s="17"/>
      <c r="F63" s="17"/>
      <c r="G63" t="str">
        <f t="shared" si="0"/>
        <v>VII２</v>
      </c>
      <c r="H63" s="17" t="s">
        <v>108</v>
      </c>
    </row>
    <row r="64" spans="1:8">
      <c r="A64" s="17" t="s">
        <v>105</v>
      </c>
      <c r="B64" s="17" t="s">
        <v>28</v>
      </c>
      <c r="C64" s="17"/>
      <c r="D64" s="17"/>
      <c r="E64" s="17"/>
      <c r="F64" s="17"/>
      <c r="G64" t="str">
        <f t="shared" si="0"/>
        <v>VII３</v>
      </c>
      <c r="H64" s="17" t="s">
        <v>109</v>
      </c>
    </row>
    <row r="65" spans="1:8">
      <c r="A65" s="17" t="s">
        <v>110</v>
      </c>
      <c r="B65" s="17"/>
      <c r="C65" s="17"/>
      <c r="D65" s="17"/>
      <c r="E65" s="17"/>
      <c r="F65" s="17"/>
      <c r="G65" t="str">
        <f t="shared" si="0"/>
        <v>VIII</v>
      </c>
      <c r="H65" s="17" t="s">
        <v>111</v>
      </c>
    </row>
    <row r="66" spans="1:8">
      <c r="A66" s="17" t="s">
        <v>110</v>
      </c>
      <c r="B66" s="17" t="s">
        <v>24</v>
      </c>
      <c r="C66" s="17"/>
      <c r="D66" s="17"/>
      <c r="E66" s="17"/>
      <c r="F66" s="17"/>
      <c r="G66" t="str">
        <f t="shared" si="0"/>
        <v>VIII１</v>
      </c>
      <c r="H66" s="17" t="s">
        <v>112</v>
      </c>
    </row>
    <row r="67" spans="1:8">
      <c r="A67" s="17" t="s">
        <v>110</v>
      </c>
      <c r="B67" s="17" t="s">
        <v>26</v>
      </c>
      <c r="C67" s="17"/>
      <c r="D67" s="17"/>
      <c r="E67" s="17"/>
      <c r="F67" s="17"/>
      <c r="G67" t="str">
        <f t="shared" si="0"/>
        <v>VIII２</v>
      </c>
      <c r="H67" s="17" t="s">
        <v>113</v>
      </c>
    </row>
    <row r="68" spans="1:8">
      <c r="A68" s="17" t="s">
        <v>110</v>
      </c>
      <c r="B68" s="17" t="s">
        <v>28</v>
      </c>
      <c r="C68" s="17"/>
      <c r="D68" s="17"/>
      <c r="E68" s="17"/>
      <c r="F68" s="17"/>
      <c r="G68" t="str">
        <f t="shared" si="0"/>
        <v>VIII３</v>
      </c>
      <c r="H68" s="17" t="s">
        <v>114</v>
      </c>
    </row>
    <row r="69" spans="1:8">
      <c r="A69" s="17" t="s">
        <v>110</v>
      </c>
      <c r="B69" s="17" t="s">
        <v>34</v>
      </c>
      <c r="C69" s="17"/>
      <c r="D69" s="17"/>
      <c r="E69" s="17"/>
      <c r="F69" s="17"/>
      <c r="G69" t="str">
        <f t="shared" si="0"/>
        <v>VIII４</v>
      </c>
      <c r="H69" s="17" t="s">
        <v>115</v>
      </c>
    </row>
    <row r="70" spans="1:8">
      <c r="A70" s="17" t="s">
        <v>110</v>
      </c>
      <c r="B70" s="17" t="s">
        <v>36</v>
      </c>
      <c r="C70" s="17"/>
      <c r="D70" s="17"/>
      <c r="E70" s="17"/>
      <c r="F70" s="17"/>
      <c r="G70" t="str">
        <f t="shared" si="0"/>
        <v>VIII５</v>
      </c>
      <c r="H70" s="17" t="s">
        <v>116</v>
      </c>
    </row>
    <row r="71" spans="1:8">
      <c r="A71" s="17" t="s">
        <v>110</v>
      </c>
      <c r="B71" s="17" t="s">
        <v>36</v>
      </c>
      <c r="C71" s="17" t="s">
        <v>30</v>
      </c>
      <c r="D71" s="17"/>
      <c r="E71" s="17"/>
      <c r="F71" s="17"/>
      <c r="G71" t="str">
        <f t="shared" si="0"/>
        <v>VIII５(1)</v>
      </c>
      <c r="H71" s="17" t="s">
        <v>117</v>
      </c>
    </row>
    <row r="72" spans="1:8">
      <c r="A72" s="17" t="s">
        <v>110</v>
      </c>
      <c r="B72" s="17" t="s">
        <v>36</v>
      </c>
      <c r="C72" s="17" t="s">
        <v>32</v>
      </c>
      <c r="D72" s="17"/>
      <c r="E72" s="17"/>
      <c r="F72" s="17"/>
      <c r="G72" t="str">
        <f t="shared" si="0"/>
        <v>VIII５(2)</v>
      </c>
      <c r="H72" s="17" t="s">
        <v>118</v>
      </c>
    </row>
    <row r="73" spans="1:8">
      <c r="A73" s="17" t="s">
        <v>119</v>
      </c>
      <c r="B73" s="17"/>
      <c r="C73" s="17"/>
      <c r="D73" s="17"/>
      <c r="E73" s="17"/>
      <c r="F73" s="17"/>
      <c r="G73" t="str">
        <f t="shared" si="0"/>
        <v>IX</v>
      </c>
      <c r="H73" s="17" t="s">
        <v>120</v>
      </c>
    </row>
    <row r="74" spans="1:8">
      <c r="A74" s="17" t="s">
        <v>119</v>
      </c>
      <c r="B74" s="17" t="s">
        <v>24</v>
      </c>
      <c r="C74" s="17"/>
      <c r="D74" s="17"/>
      <c r="E74" s="17"/>
      <c r="F74" s="17"/>
      <c r="G74" t="str">
        <f t="shared" si="0"/>
        <v>IX１</v>
      </c>
      <c r="H74" s="17" t="s">
        <v>121</v>
      </c>
    </row>
    <row r="75" spans="1:8">
      <c r="A75" s="17" t="s">
        <v>119</v>
      </c>
      <c r="B75" s="17" t="s">
        <v>26</v>
      </c>
      <c r="C75" s="17"/>
      <c r="D75" s="17"/>
      <c r="E75" s="17"/>
      <c r="F75" s="17"/>
      <c r="G75" t="str">
        <f t="shared" si="0"/>
        <v>IX２</v>
      </c>
      <c r="H75" s="17" t="s">
        <v>122</v>
      </c>
    </row>
    <row r="76" spans="1:8">
      <c r="A76" s="17" t="s">
        <v>119</v>
      </c>
      <c r="B76" s="17" t="s">
        <v>28</v>
      </c>
      <c r="C76" s="17"/>
      <c r="D76" s="17"/>
      <c r="E76" s="17"/>
      <c r="F76" s="17"/>
      <c r="G76" t="str">
        <f t="shared" si="0"/>
        <v>IX３</v>
      </c>
      <c r="H76" s="17" t="s">
        <v>123</v>
      </c>
    </row>
    <row r="77" spans="1:8">
      <c r="A77" s="17" t="s">
        <v>124</v>
      </c>
      <c r="B77" s="17"/>
      <c r="C77" s="17"/>
      <c r="D77" s="17"/>
      <c r="E77" s="17"/>
      <c r="F77" s="17"/>
      <c r="G77" t="str">
        <f t="shared" ref="G77:G81" si="1">CONCATENATE(A77,B77,C77,D77,E77,F77)</f>
        <v>X</v>
      </c>
      <c r="H77" s="17" t="s">
        <v>125</v>
      </c>
    </row>
    <row r="78" spans="1:8">
      <c r="A78" s="17" t="s">
        <v>124</v>
      </c>
      <c r="B78" s="17" t="s">
        <v>24</v>
      </c>
      <c r="C78" s="17"/>
      <c r="D78" s="17"/>
      <c r="E78" s="17"/>
      <c r="F78" s="17"/>
      <c r="G78" t="str">
        <f t="shared" si="1"/>
        <v>X１</v>
      </c>
      <c r="H78" s="17" t="s">
        <v>126</v>
      </c>
    </row>
    <row r="79" spans="1:8">
      <c r="A79" s="17" t="s">
        <v>124</v>
      </c>
      <c r="B79" s="17" t="s">
        <v>26</v>
      </c>
      <c r="C79" s="17"/>
      <c r="D79" s="17"/>
      <c r="E79" s="17"/>
      <c r="F79" s="17"/>
      <c r="G79" t="str">
        <f t="shared" si="1"/>
        <v>X２</v>
      </c>
      <c r="H79" s="17" t="s">
        <v>127</v>
      </c>
    </row>
    <row r="80" spans="1:8">
      <c r="A80" s="17" t="s">
        <v>124</v>
      </c>
      <c r="B80" s="17" t="s">
        <v>28</v>
      </c>
      <c r="C80" s="17"/>
      <c r="D80" s="17"/>
      <c r="E80" s="17"/>
      <c r="F80" s="17"/>
      <c r="G80" t="str">
        <f t="shared" si="1"/>
        <v>X３</v>
      </c>
      <c r="H80" s="17" t="s">
        <v>128</v>
      </c>
    </row>
    <row r="81" spans="1:8">
      <c r="A81" s="17" t="s">
        <v>129</v>
      </c>
      <c r="B81" s="17"/>
      <c r="C81" s="17"/>
      <c r="D81" s="17"/>
      <c r="E81" s="17"/>
      <c r="F81" s="17"/>
      <c r="G81" t="str">
        <f t="shared" si="1"/>
        <v>XI</v>
      </c>
      <c r="H81" s="17" t="s">
        <v>130</v>
      </c>
    </row>
    <row r="82" spans="1:8">
      <c r="A82" s="17"/>
      <c r="B82" s="17"/>
      <c r="C82" s="17"/>
      <c r="D82" s="17"/>
      <c r="E82" s="17"/>
      <c r="F82" s="17"/>
      <c r="G82" t="str">
        <f t="shared" ref="G82:G119" si="2">CONCATENATE(A82,B82,C82,D82,E82,F82)</f>
        <v/>
      </c>
      <c r="H82" s="17"/>
    </row>
    <row r="83" spans="1:8">
      <c r="A83" s="17"/>
      <c r="B83" s="17"/>
      <c r="C83" s="17"/>
      <c r="D83" s="17"/>
      <c r="E83" s="17"/>
      <c r="F83" s="17"/>
      <c r="G83" t="str">
        <f t="shared" si="2"/>
        <v/>
      </c>
      <c r="H83" s="17"/>
    </row>
    <row r="84" spans="1:8">
      <c r="A84" s="17"/>
      <c r="B84" s="17"/>
      <c r="C84" s="17"/>
      <c r="D84" s="17"/>
      <c r="E84" s="17"/>
      <c r="F84" s="17"/>
      <c r="G84" t="str">
        <f t="shared" si="2"/>
        <v/>
      </c>
      <c r="H84" s="17"/>
    </row>
    <row r="85" spans="1:8">
      <c r="A85" s="17"/>
      <c r="B85" s="17"/>
      <c r="C85" s="17"/>
      <c r="D85" s="17"/>
      <c r="E85" s="17"/>
      <c r="F85" s="17"/>
      <c r="G85" t="str">
        <f t="shared" si="2"/>
        <v/>
      </c>
      <c r="H85" s="17"/>
    </row>
    <row r="86" spans="1:8">
      <c r="A86" s="17"/>
      <c r="B86" s="17"/>
      <c r="C86" s="17"/>
      <c r="D86" s="17"/>
      <c r="E86" s="17"/>
      <c r="F86" s="17"/>
      <c r="G86" t="str">
        <f t="shared" si="2"/>
        <v/>
      </c>
      <c r="H86" s="17"/>
    </row>
    <row r="87" spans="1:8">
      <c r="A87" s="17"/>
      <c r="B87" s="17"/>
      <c r="C87" s="17"/>
      <c r="D87" s="17"/>
      <c r="E87" s="17"/>
      <c r="F87" s="17"/>
      <c r="G87" t="str">
        <f t="shared" si="2"/>
        <v/>
      </c>
      <c r="H87" s="17"/>
    </row>
    <row r="88" spans="1:8">
      <c r="A88" s="17"/>
      <c r="B88" s="17"/>
      <c r="C88" s="17"/>
      <c r="D88" s="17"/>
      <c r="E88" s="17"/>
      <c r="F88" s="17"/>
      <c r="G88" t="str">
        <f t="shared" si="2"/>
        <v/>
      </c>
      <c r="H88" s="17"/>
    </row>
    <row r="89" spans="1:8">
      <c r="A89" s="17"/>
      <c r="B89" s="17"/>
      <c r="C89" s="17"/>
      <c r="D89" s="17"/>
      <c r="E89" s="17"/>
      <c r="F89" s="17"/>
      <c r="G89" t="str">
        <f t="shared" si="2"/>
        <v/>
      </c>
      <c r="H89" s="17"/>
    </row>
    <row r="90" spans="1:8">
      <c r="A90" s="17"/>
      <c r="B90" s="17"/>
      <c r="C90" s="17"/>
      <c r="D90" s="17"/>
      <c r="E90" s="17"/>
      <c r="F90" s="17"/>
      <c r="G90" t="str">
        <f t="shared" si="2"/>
        <v/>
      </c>
      <c r="H90" s="17"/>
    </row>
    <row r="91" spans="1:8">
      <c r="A91" s="17"/>
      <c r="B91" s="17"/>
      <c r="C91" s="17"/>
      <c r="D91" s="17"/>
      <c r="E91" s="17"/>
      <c r="F91" s="17"/>
      <c r="G91" t="str">
        <f t="shared" si="2"/>
        <v/>
      </c>
      <c r="H91" s="17"/>
    </row>
    <row r="92" spans="1:8">
      <c r="A92" s="17"/>
      <c r="B92" s="17"/>
      <c r="C92" s="17"/>
      <c r="D92" s="17"/>
      <c r="E92" s="17"/>
      <c r="F92" s="17"/>
      <c r="G92" t="str">
        <f t="shared" si="2"/>
        <v/>
      </c>
      <c r="H92" s="17"/>
    </row>
    <row r="93" spans="1:8">
      <c r="A93" s="17"/>
      <c r="B93" s="17"/>
      <c r="C93" s="17"/>
      <c r="D93" s="17"/>
      <c r="E93" s="17"/>
      <c r="F93" s="17"/>
      <c r="G93" t="str">
        <f t="shared" si="2"/>
        <v/>
      </c>
      <c r="H93" s="17"/>
    </row>
    <row r="94" spans="1:8">
      <c r="A94" s="17"/>
      <c r="B94" s="17"/>
      <c r="C94" s="17"/>
      <c r="D94" s="17"/>
      <c r="E94" s="17"/>
      <c r="F94" s="17"/>
      <c r="G94" t="str">
        <f t="shared" si="2"/>
        <v/>
      </c>
      <c r="H94" s="17"/>
    </row>
    <row r="95" spans="1:8">
      <c r="A95" s="17"/>
      <c r="B95" s="17"/>
      <c r="C95" s="17"/>
      <c r="D95" s="17"/>
      <c r="E95" s="17"/>
      <c r="F95" s="17"/>
      <c r="G95" t="str">
        <f t="shared" si="2"/>
        <v/>
      </c>
      <c r="H95" s="17"/>
    </row>
    <row r="96" spans="1:8">
      <c r="A96" s="17"/>
      <c r="B96" s="17"/>
      <c r="C96" s="17"/>
      <c r="D96" s="17"/>
      <c r="E96" s="17"/>
      <c r="F96" s="17"/>
      <c r="G96" t="str">
        <f t="shared" si="2"/>
        <v/>
      </c>
      <c r="H96" s="17"/>
    </row>
    <row r="97" spans="1:8">
      <c r="A97" s="17"/>
      <c r="B97" s="17"/>
      <c r="C97" s="17"/>
      <c r="D97" s="17"/>
      <c r="E97" s="17"/>
      <c r="F97" s="17"/>
      <c r="G97" t="str">
        <f t="shared" si="2"/>
        <v/>
      </c>
      <c r="H97" s="17"/>
    </row>
    <row r="98" spans="1:8">
      <c r="A98" s="17"/>
      <c r="B98" s="17"/>
      <c r="C98" s="17"/>
      <c r="D98" s="17"/>
      <c r="E98" s="17"/>
      <c r="F98" s="17"/>
      <c r="G98" t="str">
        <f t="shared" si="2"/>
        <v/>
      </c>
      <c r="H98" s="17"/>
    </row>
    <row r="99" spans="1:8">
      <c r="A99" s="17"/>
      <c r="B99" s="17"/>
      <c r="C99" s="17"/>
      <c r="D99" s="17"/>
      <c r="E99" s="17"/>
      <c r="F99" s="17"/>
      <c r="G99" t="str">
        <f t="shared" si="2"/>
        <v/>
      </c>
      <c r="H99" s="17"/>
    </row>
    <row r="100" spans="1:8">
      <c r="A100" s="17"/>
      <c r="B100" s="17"/>
      <c r="C100" s="17"/>
      <c r="D100" s="17"/>
      <c r="E100" s="17"/>
      <c r="F100" s="17"/>
      <c r="G100" t="str">
        <f t="shared" si="2"/>
        <v/>
      </c>
      <c r="H100" s="17"/>
    </row>
    <row r="101" spans="1:8">
      <c r="A101" s="17"/>
      <c r="B101" s="17"/>
      <c r="C101" s="17"/>
      <c r="D101" s="17"/>
      <c r="E101" s="17"/>
      <c r="F101" s="17"/>
      <c r="G101" t="str">
        <f t="shared" si="2"/>
        <v/>
      </c>
      <c r="H101" s="17"/>
    </row>
    <row r="102" spans="1:8">
      <c r="A102" s="17"/>
      <c r="B102" s="17"/>
      <c r="C102" s="17"/>
      <c r="D102" s="17"/>
      <c r="E102" s="17"/>
      <c r="F102" s="17"/>
      <c r="G102" t="str">
        <f t="shared" si="2"/>
        <v/>
      </c>
      <c r="H102" s="17"/>
    </row>
    <row r="103" spans="1:8">
      <c r="A103" s="17"/>
      <c r="B103" s="17"/>
      <c r="C103" s="17"/>
      <c r="D103" s="17"/>
      <c r="E103" s="17"/>
      <c r="F103" s="17"/>
      <c r="G103" t="str">
        <f t="shared" si="2"/>
        <v/>
      </c>
      <c r="H103" s="17"/>
    </row>
    <row r="104" spans="1:8">
      <c r="A104" s="17"/>
      <c r="B104" s="17"/>
      <c r="C104" s="17"/>
      <c r="D104" s="17"/>
      <c r="E104" s="17"/>
      <c r="F104" s="17"/>
      <c r="G104" t="str">
        <f t="shared" si="2"/>
        <v/>
      </c>
      <c r="H104" s="17"/>
    </row>
    <row r="105" spans="1:8">
      <c r="A105" s="17"/>
      <c r="B105" s="17"/>
      <c r="C105" s="17"/>
      <c r="D105" s="17"/>
      <c r="E105" s="17"/>
      <c r="F105" s="17"/>
      <c r="G105" t="str">
        <f t="shared" si="2"/>
        <v/>
      </c>
      <c r="H105" s="17"/>
    </row>
    <row r="106" spans="1:8">
      <c r="A106" s="17"/>
      <c r="B106" s="17"/>
      <c r="C106" s="17"/>
      <c r="D106" s="17"/>
      <c r="E106" s="17"/>
      <c r="F106" s="17"/>
      <c r="G106" t="str">
        <f t="shared" si="2"/>
        <v/>
      </c>
      <c r="H106" s="17"/>
    </row>
    <row r="107" spans="1:8">
      <c r="A107" s="17"/>
      <c r="B107" s="17"/>
      <c r="C107" s="17"/>
      <c r="D107" s="17"/>
      <c r="E107" s="17"/>
      <c r="F107" s="17"/>
      <c r="G107" t="str">
        <f t="shared" si="2"/>
        <v/>
      </c>
      <c r="H107" s="17"/>
    </row>
    <row r="108" spans="1:8">
      <c r="A108" s="17"/>
      <c r="B108" s="17"/>
      <c r="C108" s="17"/>
      <c r="D108" s="17"/>
      <c r="E108" s="17"/>
      <c r="F108" s="17"/>
      <c r="G108" t="str">
        <f t="shared" si="2"/>
        <v/>
      </c>
      <c r="H108" s="17"/>
    </row>
    <row r="109" spans="1:8">
      <c r="A109" s="17"/>
      <c r="B109" s="17"/>
      <c r="C109" s="17"/>
      <c r="D109" s="17"/>
      <c r="E109" s="17"/>
      <c r="F109" s="17"/>
      <c r="G109" t="str">
        <f t="shared" si="2"/>
        <v/>
      </c>
      <c r="H109" s="17"/>
    </row>
    <row r="110" spans="1:8">
      <c r="A110" s="17"/>
      <c r="B110" s="17"/>
      <c r="C110" s="17"/>
      <c r="D110" s="17"/>
      <c r="E110" s="17"/>
      <c r="F110" s="17"/>
      <c r="G110" t="str">
        <f t="shared" si="2"/>
        <v/>
      </c>
      <c r="H110" s="17"/>
    </row>
    <row r="111" spans="1:8">
      <c r="A111" s="17"/>
      <c r="B111" s="17"/>
      <c r="C111" s="17"/>
      <c r="D111" s="17"/>
      <c r="E111" s="17"/>
      <c r="F111" s="17"/>
      <c r="G111" t="str">
        <f t="shared" si="2"/>
        <v/>
      </c>
      <c r="H111" s="17"/>
    </row>
    <row r="112" spans="1:8">
      <c r="A112" s="17"/>
      <c r="B112" s="17"/>
      <c r="C112" s="17"/>
      <c r="D112" s="17"/>
      <c r="E112" s="17"/>
      <c r="F112" s="17"/>
      <c r="G112" t="str">
        <f t="shared" si="2"/>
        <v/>
      </c>
      <c r="H112" s="17"/>
    </row>
    <row r="113" spans="1:8">
      <c r="A113" s="17"/>
      <c r="B113" s="17"/>
      <c r="C113" s="17"/>
      <c r="D113" s="17"/>
      <c r="E113" s="17"/>
      <c r="F113" s="17"/>
      <c r="G113" t="str">
        <f t="shared" si="2"/>
        <v/>
      </c>
      <c r="H113" s="17"/>
    </row>
    <row r="114" spans="1:8">
      <c r="A114" s="17"/>
      <c r="B114" s="17"/>
      <c r="C114" s="17"/>
      <c r="D114" s="17"/>
      <c r="E114" s="17"/>
      <c r="F114" s="17"/>
      <c r="G114" t="str">
        <f t="shared" si="2"/>
        <v/>
      </c>
      <c r="H114" s="17"/>
    </row>
    <row r="115" spans="1:8">
      <c r="A115" s="17"/>
      <c r="B115" s="17"/>
      <c r="C115" s="17"/>
      <c r="D115" s="17"/>
      <c r="E115" s="17"/>
      <c r="F115" s="17"/>
      <c r="G115" t="str">
        <f t="shared" si="2"/>
        <v/>
      </c>
      <c r="H115" s="17"/>
    </row>
    <row r="116" spans="1:8">
      <c r="A116" s="17"/>
      <c r="B116" s="17"/>
      <c r="C116" s="17"/>
      <c r="D116" s="17"/>
      <c r="E116" s="17"/>
      <c r="F116" s="17"/>
      <c r="G116" t="str">
        <f t="shared" si="2"/>
        <v/>
      </c>
      <c r="H116" s="17"/>
    </row>
    <row r="117" spans="1:8">
      <c r="A117" s="17"/>
      <c r="B117" s="17"/>
      <c r="C117" s="17"/>
      <c r="D117" s="17"/>
      <c r="E117" s="17"/>
      <c r="F117" s="17"/>
      <c r="G117" t="str">
        <f t="shared" si="2"/>
        <v/>
      </c>
      <c r="H117" s="17"/>
    </row>
    <row r="118" spans="1:8">
      <c r="A118" s="17"/>
      <c r="B118" s="17"/>
      <c r="C118" s="17"/>
      <c r="D118" s="17"/>
      <c r="E118" s="17"/>
      <c r="F118" s="17"/>
      <c r="G118" t="str">
        <f t="shared" si="2"/>
        <v/>
      </c>
      <c r="H118" s="17"/>
    </row>
    <row r="119" spans="1:8">
      <c r="A119" s="17"/>
      <c r="B119" s="17"/>
      <c r="C119" s="17"/>
      <c r="D119" s="17"/>
      <c r="E119" s="17"/>
      <c r="F119" s="17"/>
      <c r="G119" t="str">
        <f t="shared" si="2"/>
        <v/>
      </c>
      <c r="H119" s="17"/>
    </row>
    <row r="120" spans="1:8">
      <c r="A120" s="17"/>
      <c r="B120" s="17"/>
      <c r="C120" s="17"/>
      <c r="D120" s="17"/>
      <c r="E120" s="17"/>
      <c r="F120" s="17"/>
      <c r="G120" t="str">
        <f t="shared" ref="G120:G140" si="3">CONCATENATE(A120,B120,C120,D120,E120,F120)</f>
        <v/>
      </c>
      <c r="H120" s="17"/>
    </row>
    <row r="121" spans="1:8">
      <c r="A121" s="17"/>
      <c r="B121" s="17"/>
      <c r="C121" s="17"/>
      <c r="D121" s="17"/>
      <c r="E121" s="17"/>
      <c r="F121" s="17"/>
      <c r="G121" t="str">
        <f t="shared" si="3"/>
        <v/>
      </c>
      <c r="H121" s="17"/>
    </row>
    <row r="122" spans="1:8">
      <c r="A122" s="17"/>
      <c r="B122" s="17"/>
      <c r="D122" s="17"/>
      <c r="E122" s="17"/>
      <c r="F122" s="17"/>
      <c r="G122" t="str">
        <f t="shared" si="3"/>
        <v/>
      </c>
      <c r="H122" s="17"/>
    </row>
    <row r="123" spans="1:8">
      <c r="A123" s="17"/>
      <c r="B123" s="17"/>
      <c r="C123" s="17"/>
      <c r="D123" s="17"/>
      <c r="E123" s="17"/>
      <c r="F123" s="17"/>
      <c r="G123" t="str">
        <f t="shared" si="3"/>
        <v/>
      </c>
      <c r="H123" s="17"/>
    </row>
    <row r="124" spans="1:8">
      <c r="A124" s="17"/>
      <c r="B124" s="17"/>
      <c r="C124" s="17"/>
      <c r="D124" s="17"/>
      <c r="E124" s="17"/>
      <c r="F124" s="17"/>
      <c r="G124" t="str">
        <f t="shared" si="3"/>
        <v/>
      </c>
      <c r="H124" s="17"/>
    </row>
    <row r="125" spans="1:8">
      <c r="A125" s="17"/>
      <c r="B125" s="17"/>
      <c r="C125" s="17"/>
      <c r="D125" s="17"/>
      <c r="E125" s="17"/>
      <c r="F125" s="17"/>
      <c r="G125" t="str">
        <f t="shared" si="3"/>
        <v/>
      </c>
      <c r="H125" s="17"/>
    </row>
    <row r="126" spans="1:8">
      <c r="A126" s="17"/>
      <c r="B126" s="17"/>
      <c r="D126" s="17"/>
      <c r="E126" s="17"/>
      <c r="F126" s="17"/>
      <c r="G126" t="str">
        <f t="shared" si="3"/>
        <v/>
      </c>
      <c r="H126" s="17"/>
    </row>
    <row r="127" spans="1:8">
      <c r="A127" s="17"/>
      <c r="B127" s="17"/>
      <c r="C127" s="17"/>
      <c r="D127" s="17"/>
      <c r="E127" s="17"/>
      <c r="F127" s="17"/>
      <c r="G127" t="str">
        <f t="shared" si="3"/>
        <v/>
      </c>
      <c r="H127" s="17"/>
    </row>
    <row r="128" spans="1:8">
      <c r="A128" s="17"/>
      <c r="B128" s="17"/>
      <c r="C128" s="17"/>
      <c r="D128" s="17"/>
      <c r="E128" s="17"/>
      <c r="F128" s="17"/>
      <c r="G128" t="str">
        <f t="shared" si="3"/>
        <v/>
      </c>
      <c r="H128" s="17"/>
    </row>
    <row r="129" spans="1:8">
      <c r="A129" s="17"/>
      <c r="B129" s="17"/>
      <c r="C129" s="17"/>
      <c r="D129" s="17"/>
      <c r="E129" s="17"/>
      <c r="F129" s="17"/>
      <c r="G129" t="str">
        <f t="shared" si="3"/>
        <v/>
      </c>
      <c r="H129" s="17"/>
    </row>
    <row r="130" spans="1:8">
      <c r="A130" s="17"/>
      <c r="B130" s="17"/>
      <c r="C130" s="17"/>
      <c r="D130" s="17"/>
      <c r="E130" s="17"/>
      <c r="F130" s="17"/>
      <c r="G130" t="str">
        <f t="shared" si="3"/>
        <v/>
      </c>
      <c r="H130" s="17"/>
    </row>
    <row r="131" spans="1:8">
      <c r="A131" s="17"/>
      <c r="B131" s="17"/>
      <c r="C131" s="17"/>
      <c r="D131" s="17"/>
      <c r="E131" s="17"/>
      <c r="F131" s="17"/>
      <c r="G131" t="str">
        <f t="shared" si="3"/>
        <v/>
      </c>
      <c r="H131" s="17"/>
    </row>
    <row r="132" spans="1:8">
      <c r="A132" s="17"/>
      <c r="B132" s="17"/>
      <c r="C132" s="17"/>
      <c r="D132" s="17"/>
      <c r="E132" s="17"/>
      <c r="F132" s="17"/>
      <c r="G132" t="str">
        <f t="shared" si="3"/>
        <v/>
      </c>
      <c r="H132" s="17"/>
    </row>
    <row r="133" spans="1:8">
      <c r="A133" s="17"/>
      <c r="B133" s="17"/>
      <c r="C133" s="17"/>
      <c r="D133" s="17"/>
      <c r="E133" s="17"/>
      <c r="F133" s="17"/>
      <c r="G133" t="str">
        <f t="shared" si="3"/>
        <v/>
      </c>
      <c r="H133" s="17"/>
    </row>
    <row r="134" spans="1:8">
      <c r="A134" s="17"/>
      <c r="B134" s="17"/>
      <c r="C134" s="17"/>
      <c r="D134" s="17"/>
      <c r="E134" s="17"/>
      <c r="F134" s="17"/>
      <c r="G134" t="str">
        <f t="shared" si="3"/>
        <v/>
      </c>
      <c r="H134" s="17"/>
    </row>
    <row r="135" spans="1:8">
      <c r="A135" s="17"/>
      <c r="B135" s="17"/>
      <c r="C135" s="17"/>
      <c r="D135" s="17"/>
      <c r="E135" s="17"/>
      <c r="F135" s="17"/>
      <c r="G135" t="str">
        <f t="shared" si="3"/>
        <v/>
      </c>
      <c r="H135" s="17"/>
    </row>
    <row r="136" spans="1:8">
      <c r="A136" s="17"/>
      <c r="B136" s="17"/>
      <c r="C136" s="17"/>
      <c r="D136" s="17"/>
      <c r="E136" s="17"/>
      <c r="F136" s="17"/>
      <c r="G136" t="str">
        <f t="shared" si="3"/>
        <v/>
      </c>
      <c r="H136" s="17"/>
    </row>
    <row r="137" spans="1:8">
      <c r="A137" s="17"/>
      <c r="B137" s="17"/>
      <c r="C137" s="17"/>
      <c r="D137" s="17"/>
      <c r="E137" s="17"/>
      <c r="F137" s="17"/>
      <c r="G137" t="str">
        <f t="shared" si="3"/>
        <v/>
      </c>
      <c r="H137" s="17"/>
    </row>
    <row r="138" spans="1:8">
      <c r="A138" s="17"/>
      <c r="B138" s="17"/>
      <c r="C138" s="17"/>
      <c r="D138" s="17"/>
      <c r="E138" s="17"/>
      <c r="F138" s="17"/>
      <c r="G138" t="str">
        <f t="shared" si="3"/>
        <v/>
      </c>
      <c r="H138" s="17"/>
    </row>
    <row r="139" spans="1:8">
      <c r="A139" s="17"/>
      <c r="B139" s="17"/>
      <c r="C139" s="17"/>
      <c r="D139" s="17"/>
      <c r="E139" s="17"/>
      <c r="F139" s="17"/>
      <c r="G139" t="str">
        <f t="shared" si="3"/>
        <v/>
      </c>
      <c r="H139" s="17"/>
    </row>
    <row r="140" spans="1:8">
      <c r="A140" s="17"/>
      <c r="B140" s="17"/>
      <c r="C140" s="17"/>
      <c r="D140" s="17"/>
      <c r="E140" s="17"/>
      <c r="F140" s="17"/>
      <c r="G140" t="str">
        <f t="shared" si="3"/>
        <v/>
      </c>
      <c r="H140" s="17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44"/>
  <sheetViews>
    <sheetView workbookViewId="0">
      <selection activeCell="I20" sqref="I20"/>
    </sheetView>
  </sheetViews>
  <sheetFormatPr defaultRowHeight="13.15"/>
  <cols>
    <col min="1" max="8" width="4.7109375" customWidth="1"/>
    <col min="9" max="9" width="20" customWidth="1"/>
    <col min="10" max="10" width="108.7109375" bestFit="1" customWidth="1"/>
  </cols>
  <sheetData>
    <row r="1" spans="1:10">
      <c r="A1" s="17" t="s">
        <v>15</v>
      </c>
      <c r="B1" s="17" t="s">
        <v>16</v>
      </c>
      <c r="C1" s="17" t="s">
        <v>17</v>
      </c>
      <c r="D1" s="17" t="s">
        <v>18</v>
      </c>
      <c r="E1" s="17" t="s">
        <v>19</v>
      </c>
      <c r="F1" s="17" t="s">
        <v>20</v>
      </c>
      <c r="G1" s="17" t="s">
        <v>131</v>
      </c>
      <c r="H1" t="s">
        <v>132</v>
      </c>
      <c r="I1" t="s">
        <v>5</v>
      </c>
      <c r="J1" t="s">
        <v>21</v>
      </c>
    </row>
    <row r="2" spans="1:10">
      <c r="A2" s="17" t="s">
        <v>22</v>
      </c>
      <c r="B2" s="17"/>
      <c r="C2" s="17"/>
      <c r="D2" s="17"/>
      <c r="E2" s="17"/>
      <c r="F2" s="17"/>
      <c r="G2" s="17"/>
      <c r="H2" s="17"/>
      <c r="I2" t="str">
        <f t="shared" ref="I2:I34" si="0">CONCATENATE(A2,B2,C2,D2,E2,F2,G2,H2)</f>
        <v>I</v>
      </c>
      <c r="J2" s="17" t="s">
        <v>133</v>
      </c>
    </row>
    <row r="3" spans="1:10">
      <c r="A3" s="17" t="s">
        <v>22</v>
      </c>
      <c r="B3" s="17" t="s">
        <v>24</v>
      </c>
      <c r="C3" s="17"/>
      <c r="D3" s="17"/>
      <c r="E3" s="17"/>
      <c r="F3" s="17"/>
      <c r="G3" s="17"/>
      <c r="H3" s="17"/>
      <c r="I3" t="str">
        <f t="shared" si="0"/>
        <v>I１</v>
      </c>
      <c r="J3" s="17" t="s">
        <v>134</v>
      </c>
    </row>
    <row r="4" spans="1:10">
      <c r="A4" s="17" t="s">
        <v>22</v>
      </c>
      <c r="B4" s="17" t="s">
        <v>24</v>
      </c>
      <c r="C4" s="17" t="s">
        <v>30</v>
      </c>
      <c r="D4" s="17"/>
      <c r="E4" s="17"/>
      <c r="F4" s="17"/>
      <c r="G4" s="17"/>
      <c r="H4" s="17"/>
      <c r="I4" t="str">
        <f t="shared" si="0"/>
        <v>I１(1)</v>
      </c>
      <c r="J4" s="17" t="s">
        <v>135</v>
      </c>
    </row>
    <row r="5" spans="1:10">
      <c r="A5" s="17" t="s">
        <v>22</v>
      </c>
      <c r="B5" s="17" t="s">
        <v>24</v>
      </c>
      <c r="C5" s="17" t="s">
        <v>32</v>
      </c>
      <c r="D5" s="17"/>
      <c r="E5" s="17"/>
      <c r="F5" s="17"/>
      <c r="G5" s="17"/>
      <c r="H5" s="17"/>
      <c r="I5" t="str">
        <f t="shared" si="0"/>
        <v>I１(2)</v>
      </c>
      <c r="J5" s="17" t="s">
        <v>136</v>
      </c>
    </row>
    <row r="6" spans="1:10">
      <c r="A6" s="17" t="s">
        <v>22</v>
      </c>
      <c r="B6" s="17" t="s">
        <v>24</v>
      </c>
      <c r="C6" s="17" t="s">
        <v>39</v>
      </c>
      <c r="D6" s="17"/>
      <c r="E6" s="17"/>
      <c r="F6" s="17"/>
      <c r="G6" s="17"/>
      <c r="H6" s="17"/>
      <c r="I6" t="str">
        <f t="shared" si="0"/>
        <v>I１(3)</v>
      </c>
      <c r="J6" s="17" t="s">
        <v>137</v>
      </c>
    </row>
    <row r="7" spans="1:10">
      <c r="A7" s="17" t="s">
        <v>22</v>
      </c>
      <c r="B7" s="17" t="s">
        <v>24</v>
      </c>
      <c r="C7" s="17" t="s">
        <v>81</v>
      </c>
      <c r="D7" s="17"/>
      <c r="E7" s="17"/>
      <c r="F7" s="17"/>
      <c r="G7" s="17"/>
      <c r="H7" s="17"/>
      <c r="I7" t="str">
        <f t="shared" si="0"/>
        <v>I１(4)</v>
      </c>
      <c r="J7" s="17" t="s">
        <v>138</v>
      </c>
    </row>
    <row r="8" spans="1:10">
      <c r="A8" s="17" t="s">
        <v>22</v>
      </c>
      <c r="B8" s="17" t="s">
        <v>26</v>
      </c>
      <c r="C8" s="17"/>
      <c r="D8" s="17"/>
      <c r="E8" s="17"/>
      <c r="F8" s="17"/>
      <c r="G8" s="17"/>
      <c r="H8" s="17"/>
      <c r="I8" t="str">
        <f t="shared" si="0"/>
        <v>I２</v>
      </c>
      <c r="J8" s="17" t="s">
        <v>139</v>
      </c>
    </row>
    <row r="9" spans="1:10">
      <c r="A9" s="17" t="s">
        <v>22</v>
      </c>
      <c r="B9" s="17" t="s">
        <v>26</v>
      </c>
      <c r="C9" s="17" t="s">
        <v>30</v>
      </c>
      <c r="D9" s="17"/>
      <c r="E9" s="17"/>
      <c r="F9" s="17"/>
      <c r="G9" s="17"/>
      <c r="H9" s="17"/>
      <c r="I9" t="str">
        <f t="shared" si="0"/>
        <v>I２(1)</v>
      </c>
      <c r="J9" s="17" t="s">
        <v>140</v>
      </c>
    </row>
    <row r="10" spans="1:10">
      <c r="A10" s="17" t="s">
        <v>22</v>
      </c>
      <c r="B10" s="17" t="s">
        <v>28</v>
      </c>
      <c r="C10" s="17"/>
      <c r="D10" s="17"/>
      <c r="E10" s="17"/>
      <c r="F10" s="17"/>
      <c r="G10" s="17"/>
      <c r="H10" s="17"/>
      <c r="I10" t="str">
        <f t="shared" si="0"/>
        <v>I３</v>
      </c>
      <c r="J10" s="17" t="s">
        <v>141</v>
      </c>
    </row>
    <row r="11" spans="1:10">
      <c r="A11" s="17" t="s">
        <v>22</v>
      </c>
      <c r="B11" s="17" t="s">
        <v>28</v>
      </c>
      <c r="C11" s="17" t="s">
        <v>30</v>
      </c>
      <c r="D11" s="17"/>
      <c r="E11" s="17"/>
      <c r="F11" s="17"/>
      <c r="G11" s="17"/>
      <c r="H11" s="17"/>
      <c r="I11" t="str">
        <f t="shared" si="0"/>
        <v>I３(1)</v>
      </c>
      <c r="J11" s="17" t="s">
        <v>141</v>
      </c>
    </row>
    <row r="12" spans="1:10">
      <c r="A12" s="17" t="s">
        <v>22</v>
      </c>
      <c r="B12" s="17" t="s">
        <v>34</v>
      </c>
      <c r="C12" s="17"/>
      <c r="D12" s="17"/>
      <c r="E12" s="17"/>
      <c r="F12" s="17"/>
      <c r="G12" s="17"/>
      <c r="H12" s="17"/>
      <c r="I12" t="str">
        <f t="shared" si="0"/>
        <v>I４</v>
      </c>
      <c r="J12" s="17" t="s">
        <v>142</v>
      </c>
    </row>
    <row r="13" spans="1:10">
      <c r="A13" s="17" t="s">
        <v>22</v>
      </c>
      <c r="B13" s="17" t="s">
        <v>34</v>
      </c>
      <c r="C13" s="17" t="s">
        <v>30</v>
      </c>
      <c r="D13" s="17"/>
      <c r="E13" s="17"/>
      <c r="F13" s="17"/>
      <c r="G13" s="17"/>
      <c r="H13" s="17"/>
      <c r="I13" t="str">
        <f t="shared" si="0"/>
        <v>I４(1)</v>
      </c>
      <c r="J13" s="17" t="s">
        <v>143</v>
      </c>
    </row>
    <row r="14" spans="1:10">
      <c r="A14" s="17" t="s">
        <v>22</v>
      </c>
      <c r="B14" s="17" t="s">
        <v>36</v>
      </c>
      <c r="C14" s="17"/>
      <c r="D14" s="17"/>
      <c r="E14" s="17"/>
      <c r="F14" s="17"/>
      <c r="G14" s="17"/>
      <c r="H14" s="17"/>
      <c r="I14" t="str">
        <f t="shared" si="0"/>
        <v>I５</v>
      </c>
      <c r="J14" s="17" t="s">
        <v>144</v>
      </c>
    </row>
    <row r="15" spans="1:10">
      <c r="A15" s="17" t="s">
        <v>22</v>
      </c>
      <c r="B15" s="17" t="s">
        <v>36</v>
      </c>
      <c r="C15" s="17" t="s">
        <v>30</v>
      </c>
      <c r="D15" s="17"/>
      <c r="E15" s="17"/>
      <c r="F15" s="17"/>
      <c r="G15" s="17"/>
      <c r="H15" s="17"/>
      <c r="I15" t="str">
        <f t="shared" si="0"/>
        <v>I５(1)</v>
      </c>
      <c r="J15" s="17" t="s">
        <v>144</v>
      </c>
    </row>
    <row r="16" spans="1:10">
      <c r="A16" s="17" t="s">
        <v>22</v>
      </c>
      <c r="B16" s="17" t="s">
        <v>41</v>
      </c>
      <c r="C16" s="17"/>
      <c r="D16" s="17"/>
      <c r="E16" s="17"/>
      <c r="F16" s="17"/>
      <c r="G16" s="17"/>
      <c r="H16" s="17"/>
      <c r="I16" t="str">
        <f t="shared" si="0"/>
        <v>I６</v>
      </c>
      <c r="J16" s="17" t="s">
        <v>145</v>
      </c>
    </row>
    <row r="17" spans="1:10">
      <c r="A17" s="17" t="s">
        <v>22</v>
      </c>
      <c r="B17" s="17" t="s">
        <v>41</v>
      </c>
      <c r="C17" s="17" t="s">
        <v>30</v>
      </c>
      <c r="D17" s="17"/>
      <c r="E17" s="17"/>
      <c r="F17" s="17"/>
      <c r="G17" s="17"/>
      <c r="H17" s="17"/>
      <c r="I17" t="str">
        <f t="shared" si="0"/>
        <v>I６(1)</v>
      </c>
      <c r="J17" s="17" t="s">
        <v>146</v>
      </c>
    </row>
    <row r="18" spans="1:10">
      <c r="A18" s="17" t="s">
        <v>22</v>
      </c>
      <c r="B18" s="17" t="s">
        <v>41</v>
      </c>
      <c r="C18" s="17" t="s">
        <v>30</v>
      </c>
      <c r="D18" s="17" t="s">
        <v>147</v>
      </c>
      <c r="E18" s="17"/>
      <c r="F18" s="17"/>
      <c r="G18" s="17"/>
      <c r="H18" s="17"/>
      <c r="I18" t="str">
        <f t="shared" si="0"/>
        <v>I６(1)ア</v>
      </c>
      <c r="J18" s="17" t="s">
        <v>148</v>
      </c>
    </row>
    <row r="19" spans="1:10">
      <c r="A19" s="17" t="s">
        <v>22</v>
      </c>
      <c r="B19" s="17" t="s">
        <v>41</v>
      </c>
      <c r="C19" s="17" t="s">
        <v>30</v>
      </c>
      <c r="D19" s="17" t="s">
        <v>149</v>
      </c>
      <c r="E19" s="17"/>
      <c r="F19" s="17"/>
      <c r="G19" s="17"/>
      <c r="H19" s="17"/>
      <c r="I19" t="str">
        <f t="shared" si="0"/>
        <v>I６(1)イ</v>
      </c>
      <c r="J19" s="17" t="s">
        <v>150</v>
      </c>
    </row>
    <row r="20" spans="1:10">
      <c r="A20" s="17" t="s">
        <v>43</v>
      </c>
      <c r="B20" s="17"/>
      <c r="C20" s="17"/>
      <c r="D20" s="17"/>
      <c r="E20" s="17"/>
      <c r="F20" s="17"/>
      <c r="G20" s="17"/>
      <c r="H20" s="17"/>
      <c r="I20" t="str">
        <f t="shared" si="0"/>
        <v>II</v>
      </c>
      <c r="J20" s="17" t="s">
        <v>151</v>
      </c>
    </row>
    <row r="21" spans="1:10">
      <c r="A21" s="17" t="s">
        <v>43</v>
      </c>
      <c r="B21" s="17" t="s">
        <v>24</v>
      </c>
      <c r="C21" s="17"/>
      <c r="D21" s="17"/>
      <c r="E21" s="17"/>
      <c r="F21" s="17"/>
      <c r="G21" s="17"/>
      <c r="H21" s="17"/>
      <c r="I21" t="str">
        <f t="shared" si="0"/>
        <v>II１</v>
      </c>
      <c r="J21" s="17" t="s">
        <v>152</v>
      </c>
    </row>
    <row r="22" spans="1:10">
      <c r="A22" s="17" t="s">
        <v>43</v>
      </c>
      <c r="B22" s="17" t="s">
        <v>24</v>
      </c>
      <c r="C22" s="17" t="s">
        <v>30</v>
      </c>
      <c r="D22" s="17"/>
      <c r="E22" s="17"/>
      <c r="F22" s="17"/>
      <c r="G22" s="17"/>
      <c r="H22" s="17"/>
      <c r="I22" t="str">
        <f t="shared" si="0"/>
        <v>II１(1)</v>
      </c>
      <c r="J22" s="17" t="s">
        <v>153</v>
      </c>
    </row>
    <row r="23" spans="1:10">
      <c r="A23" s="17" t="s">
        <v>43</v>
      </c>
      <c r="B23" s="17" t="s">
        <v>24</v>
      </c>
      <c r="C23" s="17" t="s">
        <v>30</v>
      </c>
      <c r="D23" s="17" t="s">
        <v>147</v>
      </c>
      <c r="E23" s="17"/>
      <c r="F23" s="17"/>
      <c r="G23" s="17"/>
      <c r="H23" s="17"/>
      <c r="I23" t="str">
        <f t="shared" si="0"/>
        <v>II１(1)ア</v>
      </c>
      <c r="J23" s="17" t="s">
        <v>154</v>
      </c>
    </row>
    <row r="24" spans="1:10">
      <c r="A24" s="17" t="s">
        <v>43</v>
      </c>
      <c r="B24" s="17" t="s">
        <v>24</v>
      </c>
      <c r="C24" s="17" t="s">
        <v>30</v>
      </c>
      <c r="D24" s="17" t="s">
        <v>147</v>
      </c>
      <c r="E24" s="17" t="s">
        <v>155</v>
      </c>
      <c r="F24" s="17"/>
      <c r="G24" s="17"/>
      <c r="H24" s="17"/>
      <c r="I24" t="str">
        <f t="shared" si="0"/>
        <v>II１(1)ア(ｱ)</v>
      </c>
      <c r="J24" s="17" t="s">
        <v>156</v>
      </c>
    </row>
    <row r="25" spans="1:10">
      <c r="A25" s="17" t="s">
        <v>43</v>
      </c>
      <c r="B25" s="17" t="s">
        <v>24</v>
      </c>
      <c r="C25" s="17" t="s">
        <v>30</v>
      </c>
      <c r="D25" s="17" t="s">
        <v>147</v>
      </c>
      <c r="E25" s="17" t="s">
        <v>157</v>
      </c>
      <c r="F25" s="17"/>
      <c r="G25" s="17"/>
      <c r="H25" s="17"/>
      <c r="I25" t="str">
        <f t="shared" si="0"/>
        <v>II１(1)ア(ｲ)</v>
      </c>
      <c r="J25" s="17" t="s">
        <v>158</v>
      </c>
    </row>
    <row r="26" spans="1:10">
      <c r="A26" s="17" t="s">
        <v>43</v>
      </c>
      <c r="B26" s="17" t="s">
        <v>24</v>
      </c>
      <c r="C26" s="17" t="s">
        <v>30</v>
      </c>
      <c r="D26" s="17" t="s">
        <v>147</v>
      </c>
      <c r="E26" s="17" t="s">
        <v>159</v>
      </c>
      <c r="F26" s="17"/>
      <c r="G26" s="17"/>
      <c r="H26" s="17"/>
      <c r="I26" t="str">
        <f t="shared" si="0"/>
        <v>II１(1)ア(ｳ)</v>
      </c>
      <c r="J26" s="17" t="s">
        <v>160</v>
      </c>
    </row>
    <row r="27" spans="1:10">
      <c r="A27" s="17" t="s">
        <v>43</v>
      </c>
      <c r="B27" s="17" t="s">
        <v>24</v>
      </c>
      <c r="C27" s="17" t="s">
        <v>30</v>
      </c>
      <c r="D27" s="17" t="s">
        <v>147</v>
      </c>
      <c r="E27" s="17" t="s">
        <v>161</v>
      </c>
      <c r="F27" s="17"/>
      <c r="G27" s="17"/>
      <c r="H27" s="17"/>
      <c r="I27" t="str">
        <f t="shared" si="0"/>
        <v>II１(1)ア(ｴ)</v>
      </c>
      <c r="J27" s="17" t="s">
        <v>162</v>
      </c>
    </row>
    <row r="28" spans="1:10">
      <c r="A28" s="17" t="s">
        <v>43</v>
      </c>
      <c r="B28" s="17" t="s">
        <v>24</v>
      </c>
      <c r="C28" s="17" t="s">
        <v>30</v>
      </c>
      <c r="D28" s="17" t="s">
        <v>147</v>
      </c>
      <c r="E28" s="17" t="s">
        <v>163</v>
      </c>
      <c r="F28" s="17"/>
      <c r="G28" s="17"/>
      <c r="H28" s="17"/>
      <c r="I28" t="str">
        <f t="shared" si="0"/>
        <v>II１(1)ア(ｵ)</v>
      </c>
      <c r="J28" s="17" t="s">
        <v>164</v>
      </c>
    </row>
    <row r="29" spans="1:10">
      <c r="A29" s="17" t="s">
        <v>43</v>
      </c>
      <c r="B29" s="17" t="s">
        <v>24</v>
      </c>
      <c r="C29" s="17" t="s">
        <v>30</v>
      </c>
      <c r="D29" s="17" t="s">
        <v>147</v>
      </c>
      <c r="E29" s="17" t="s">
        <v>165</v>
      </c>
      <c r="F29" s="17"/>
      <c r="G29" s="17"/>
      <c r="H29" s="17"/>
      <c r="I29" t="str">
        <f t="shared" si="0"/>
        <v>II１(1)ア(ｶ)</v>
      </c>
      <c r="J29" s="17" t="s">
        <v>166</v>
      </c>
    </row>
    <row r="30" spans="1:10">
      <c r="A30" s="17" t="s">
        <v>43</v>
      </c>
      <c r="B30" s="17" t="s">
        <v>24</v>
      </c>
      <c r="C30" s="17" t="s">
        <v>30</v>
      </c>
      <c r="D30" s="17" t="s">
        <v>149</v>
      </c>
      <c r="E30" s="17"/>
      <c r="F30" s="17"/>
      <c r="G30" s="17"/>
      <c r="H30" s="17"/>
      <c r="I30" t="str">
        <f t="shared" si="0"/>
        <v>II１(1)イ</v>
      </c>
      <c r="J30" s="17" t="s">
        <v>167</v>
      </c>
    </row>
    <row r="31" spans="1:10">
      <c r="A31" s="17" t="s">
        <v>43</v>
      </c>
      <c r="B31" s="17" t="s">
        <v>24</v>
      </c>
      <c r="C31" s="17" t="s">
        <v>30</v>
      </c>
      <c r="D31" s="17" t="s">
        <v>149</v>
      </c>
      <c r="E31" s="17" t="s">
        <v>155</v>
      </c>
      <c r="F31" s="17"/>
      <c r="G31" s="17"/>
      <c r="H31" s="17"/>
      <c r="I31" t="str">
        <f t="shared" si="0"/>
        <v>II１(1)イ(ｱ)</v>
      </c>
      <c r="J31" s="17" t="s">
        <v>168</v>
      </c>
    </row>
    <row r="32" spans="1:10">
      <c r="A32" s="17" t="s">
        <v>43</v>
      </c>
      <c r="B32" s="17" t="s">
        <v>24</v>
      </c>
      <c r="C32" s="17" t="s">
        <v>30</v>
      </c>
      <c r="D32" s="17" t="s">
        <v>149</v>
      </c>
      <c r="E32" s="17" t="s">
        <v>157</v>
      </c>
      <c r="F32" s="17"/>
      <c r="G32" s="17"/>
      <c r="H32" s="17"/>
      <c r="I32" t="str">
        <f t="shared" si="0"/>
        <v>II１(1)イ(ｲ)</v>
      </c>
      <c r="J32" s="17" t="s">
        <v>169</v>
      </c>
    </row>
    <row r="33" spans="1:10">
      <c r="A33" s="17" t="s">
        <v>43</v>
      </c>
      <c r="B33" s="17" t="s">
        <v>24</v>
      </c>
      <c r="C33" s="17" t="s">
        <v>30</v>
      </c>
      <c r="D33" s="17" t="s">
        <v>149</v>
      </c>
      <c r="E33" s="17" t="s">
        <v>159</v>
      </c>
      <c r="F33" s="17"/>
      <c r="G33" s="17"/>
      <c r="H33" s="17"/>
      <c r="I33" t="str">
        <f t="shared" si="0"/>
        <v>II１(1)イ(ｳ)</v>
      </c>
      <c r="J33" s="17" t="s">
        <v>170</v>
      </c>
    </row>
    <row r="34" spans="1:10">
      <c r="A34" s="17" t="s">
        <v>43</v>
      </c>
      <c r="B34" s="17" t="s">
        <v>24</v>
      </c>
      <c r="C34" s="17" t="s">
        <v>30</v>
      </c>
      <c r="D34" s="17" t="s">
        <v>149</v>
      </c>
      <c r="E34" s="17" t="s">
        <v>161</v>
      </c>
      <c r="F34" s="17"/>
      <c r="G34" s="17"/>
      <c r="H34" s="17"/>
      <c r="I34" t="str">
        <f t="shared" si="0"/>
        <v>II１(1)イ(ｴ)</v>
      </c>
      <c r="J34" s="17" t="s">
        <v>171</v>
      </c>
    </row>
    <row r="35" spans="1:10">
      <c r="A35" s="17" t="s">
        <v>43</v>
      </c>
      <c r="B35" s="17" t="s">
        <v>24</v>
      </c>
      <c r="C35" s="17" t="s">
        <v>30</v>
      </c>
      <c r="D35" s="17" t="s">
        <v>149</v>
      </c>
      <c r="E35" s="17" t="s">
        <v>163</v>
      </c>
      <c r="F35" s="17"/>
      <c r="G35" s="17"/>
      <c r="H35" s="17"/>
      <c r="I35" t="str">
        <f t="shared" ref="I35:I41" si="1">CONCATENATE(A35,B35,C35,D35,E35,F35,G35,H35)</f>
        <v>II１(1)イ(ｵ)</v>
      </c>
      <c r="J35" s="17" t="s">
        <v>172</v>
      </c>
    </row>
    <row r="36" spans="1:10">
      <c r="A36" s="17" t="s">
        <v>43</v>
      </c>
      <c r="B36" s="17" t="s">
        <v>24</v>
      </c>
      <c r="C36" s="17" t="s">
        <v>30</v>
      </c>
      <c r="D36" s="17" t="s">
        <v>149</v>
      </c>
      <c r="E36" s="17" t="s">
        <v>165</v>
      </c>
      <c r="F36" s="17"/>
      <c r="G36" s="17"/>
      <c r="H36" s="17"/>
      <c r="I36" t="str">
        <f t="shared" si="1"/>
        <v>II１(1)イ(ｶ)</v>
      </c>
      <c r="J36" s="17" t="s">
        <v>173</v>
      </c>
    </row>
    <row r="37" spans="1:10">
      <c r="A37" s="17" t="s">
        <v>43</v>
      </c>
      <c r="B37" s="17" t="s">
        <v>24</v>
      </c>
      <c r="C37" s="17" t="s">
        <v>30</v>
      </c>
      <c r="D37" s="17" t="s">
        <v>174</v>
      </c>
      <c r="E37" s="17"/>
      <c r="F37" s="17"/>
      <c r="G37" s="17"/>
      <c r="H37" s="17"/>
      <c r="I37" t="str">
        <f t="shared" si="1"/>
        <v>II１(1)ウ</v>
      </c>
      <c r="J37" s="17" t="s">
        <v>175</v>
      </c>
    </row>
    <row r="38" spans="1:10">
      <c r="A38" s="17" t="s">
        <v>43</v>
      </c>
      <c r="B38" s="17" t="s">
        <v>24</v>
      </c>
      <c r="C38" s="17" t="s">
        <v>30</v>
      </c>
      <c r="D38" s="17" t="s">
        <v>174</v>
      </c>
      <c r="E38" s="17" t="s">
        <v>155</v>
      </c>
      <c r="F38" s="17"/>
      <c r="G38" s="17"/>
      <c r="H38" s="17"/>
      <c r="I38" t="str">
        <f t="shared" si="1"/>
        <v>II１(1)ウ(ｱ)</v>
      </c>
      <c r="J38" s="17" t="s">
        <v>175</v>
      </c>
    </row>
    <row r="39" spans="1:10">
      <c r="A39" s="17" t="s">
        <v>43</v>
      </c>
      <c r="B39" s="17" t="s">
        <v>24</v>
      </c>
      <c r="C39" s="17" t="s">
        <v>30</v>
      </c>
      <c r="D39" s="17" t="s">
        <v>176</v>
      </c>
      <c r="E39" s="17"/>
      <c r="F39" s="17"/>
      <c r="G39" s="17"/>
      <c r="H39" s="17"/>
      <c r="I39" t="str">
        <f t="shared" si="1"/>
        <v>II１(1)エ</v>
      </c>
      <c r="J39" s="17" t="s">
        <v>177</v>
      </c>
    </row>
    <row r="40" spans="1:10">
      <c r="A40" s="17" t="s">
        <v>43</v>
      </c>
      <c r="B40" s="17" t="s">
        <v>24</v>
      </c>
      <c r="C40" s="17" t="s">
        <v>30</v>
      </c>
      <c r="D40" s="17" t="s">
        <v>176</v>
      </c>
      <c r="E40" s="17" t="s">
        <v>155</v>
      </c>
      <c r="F40" s="17"/>
      <c r="G40" s="17"/>
      <c r="H40" s="17"/>
      <c r="I40" t="str">
        <f t="shared" si="1"/>
        <v>II１(1)エ(ｱ)</v>
      </c>
      <c r="J40" s="17" t="s">
        <v>178</v>
      </c>
    </row>
    <row r="41" spans="1:10">
      <c r="A41" s="17" t="s">
        <v>43</v>
      </c>
      <c r="B41" s="17" t="s">
        <v>24</v>
      </c>
      <c r="C41" s="17" t="s">
        <v>30</v>
      </c>
      <c r="D41" s="17" t="s">
        <v>176</v>
      </c>
      <c r="E41" s="17" t="s">
        <v>157</v>
      </c>
      <c r="F41" s="17"/>
      <c r="G41" s="17"/>
      <c r="H41" s="17"/>
      <c r="I41" t="str">
        <f t="shared" si="1"/>
        <v>II１(1)エ(ｲ)</v>
      </c>
      <c r="J41" s="17" t="s">
        <v>179</v>
      </c>
    </row>
    <row r="42" spans="1:10">
      <c r="A42" s="17" t="s">
        <v>43</v>
      </c>
      <c r="B42" s="17" t="s">
        <v>24</v>
      </c>
      <c r="C42" s="17" t="s">
        <v>30</v>
      </c>
      <c r="D42" s="17" t="s">
        <v>176</v>
      </c>
      <c r="E42" s="17" t="s">
        <v>159</v>
      </c>
      <c r="F42" s="17"/>
      <c r="G42" s="17"/>
      <c r="H42" s="17"/>
      <c r="I42" t="str">
        <f t="shared" ref="I42:I49" si="2">CONCATENATE(A42,B42,C42,D42,E42,F42,G42,H42)</f>
        <v>II１(1)エ(ｳ)</v>
      </c>
      <c r="J42" s="17" t="s">
        <v>180</v>
      </c>
    </row>
    <row r="43" spans="1:10">
      <c r="A43" s="17" t="s">
        <v>43</v>
      </c>
      <c r="B43" s="17" t="s">
        <v>24</v>
      </c>
      <c r="C43" s="17" t="s">
        <v>30</v>
      </c>
      <c r="D43" s="17" t="s">
        <v>176</v>
      </c>
      <c r="E43" s="17" t="s">
        <v>161</v>
      </c>
      <c r="F43" s="17"/>
      <c r="G43" s="17"/>
      <c r="H43" s="17"/>
      <c r="I43" t="str">
        <f t="shared" si="2"/>
        <v>II１(1)エ(ｴ)</v>
      </c>
      <c r="J43" s="17" t="s">
        <v>181</v>
      </c>
    </row>
    <row r="44" spans="1:10">
      <c r="A44" s="17" t="s">
        <v>43</v>
      </c>
      <c r="B44" s="17" t="s">
        <v>24</v>
      </c>
      <c r="C44" s="17" t="s">
        <v>30</v>
      </c>
      <c r="D44" s="17" t="s">
        <v>176</v>
      </c>
      <c r="E44" s="17" t="s">
        <v>163</v>
      </c>
      <c r="F44" s="17"/>
      <c r="G44" s="17"/>
      <c r="H44" s="17"/>
      <c r="I44" t="str">
        <f t="shared" si="2"/>
        <v>II１(1)エ(ｵ)</v>
      </c>
      <c r="J44" s="17" t="s">
        <v>182</v>
      </c>
    </row>
    <row r="45" spans="1:10">
      <c r="A45" s="17" t="s">
        <v>43</v>
      </c>
      <c r="B45" s="17" t="s">
        <v>24</v>
      </c>
      <c r="C45" s="17" t="s">
        <v>30</v>
      </c>
      <c r="D45" s="17" t="s">
        <v>176</v>
      </c>
      <c r="E45" s="17" t="s">
        <v>165</v>
      </c>
      <c r="F45" s="17"/>
      <c r="G45" s="17"/>
      <c r="H45" s="17"/>
      <c r="I45" t="str">
        <f t="shared" si="2"/>
        <v>II１(1)エ(ｶ)</v>
      </c>
      <c r="J45" s="17" t="s">
        <v>183</v>
      </c>
    </row>
    <row r="46" spans="1:10">
      <c r="A46" s="17" t="s">
        <v>43</v>
      </c>
      <c r="B46" s="17" t="s">
        <v>24</v>
      </c>
      <c r="C46" s="17" t="s">
        <v>30</v>
      </c>
      <c r="D46" s="17" t="s">
        <v>176</v>
      </c>
      <c r="E46" s="17" t="s">
        <v>184</v>
      </c>
      <c r="F46" s="17"/>
      <c r="G46" s="17"/>
      <c r="H46" s="17"/>
      <c r="I46" t="str">
        <f t="shared" si="2"/>
        <v>II１(1)エ(ｷ)</v>
      </c>
      <c r="J46" s="17" t="s">
        <v>185</v>
      </c>
    </row>
    <row r="47" spans="1:10">
      <c r="A47" s="17" t="s">
        <v>43</v>
      </c>
      <c r="B47" s="17" t="s">
        <v>24</v>
      </c>
      <c r="C47" s="17" t="s">
        <v>30</v>
      </c>
      <c r="D47" s="17" t="s">
        <v>176</v>
      </c>
      <c r="E47" s="17" t="s">
        <v>186</v>
      </c>
      <c r="F47" s="17"/>
      <c r="G47" s="17"/>
      <c r="H47" s="17"/>
      <c r="I47" t="str">
        <f t="shared" si="2"/>
        <v>II１(1)エ(ｸ)</v>
      </c>
      <c r="J47" s="17" t="s">
        <v>187</v>
      </c>
    </row>
    <row r="48" spans="1:10">
      <c r="A48" s="17" t="s">
        <v>43</v>
      </c>
      <c r="B48" s="17" t="s">
        <v>24</v>
      </c>
      <c r="C48" s="17" t="s">
        <v>30</v>
      </c>
      <c r="D48" s="17" t="s">
        <v>176</v>
      </c>
      <c r="E48" s="17" t="s">
        <v>188</v>
      </c>
      <c r="F48" s="17"/>
      <c r="G48" s="17"/>
      <c r="H48" s="17"/>
      <c r="I48" t="str">
        <f t="shared" si="2"/>
        <v>II１(1)エ(ｹ)</v>
      </c>
      <c r="J48" s="17" t="s">
        <v>189</v>
      </c>
    </row>
    <row r="49" spans="1:10">
      <c r="A49" s="17" t="s">
        <v>43</v>
      </c>
      <c r="B49" s="17" t="s">
        <v>24</v>
      </c>
      <c r="C49" s="17" t="s">
        <v>30</v>
      </c>
      <c r="D49" s="17" t="s">
        <v>176</v>
      </c>
      <c r="E49" s="17" t="s">
        <v>190</v>
      </c>
      <c r="F49" s="17"/>
      <c r="G49" s="17"/>
      <c r="H49" s="17"/>
      <c r="I49" t="str">
        <f t="shared" si="2"/>
        <v>II１(1)エ(ｺ)</v>
      </c>
      <c r="J49" s="17" t="s">
        <v>191</v>
      </c>
    </row>
    <row r="50" spans="1:10">
      <c r="A50" s="17" t="s">
        <v>43</v>
      </c>
      <c r="B50" s="17" t="s">
        <v>24</v>
      </c>
      <c r="C50" s="17" t="s">
        <v>30</v>
      </c>
      <c r="D50" s="17" t="s">
        <v>176</v>
      </c>
      <c r="E50" s="17" t="s">
        <v>192</v>
      </c>
      <c r="F50" s="17"/>
      <c r="G50" s="17"/>
      <c r="H50" s="17"/>
      <c r="I50" t="str">
        <f t="shared" ref="I50:I59" si="3">CONCATENATE(A50,B50,C50,D50,E50,F50,G50,H50)</f>
        <v>II１(1)エ(ｻ)</v>
      </c>
      <c r="J50" s="17" t="s">
        <v>193</v>
      </c>
    </row>
    <row r="51" spans="1:10">
      <c r="A51" s="17" t="s">
        <v>43</v>
      </c>
      <c r="B51" s="17" t="s">
        <v>24</v>
      </c>
      <c r="C51" s="17" t="s">
        <v>30</v>
      </c>
      <c r="D51" s="17" t="s">
        <v>176</v>
      </c>
      <c r="E51" s="17" t="s">
        <v>192</v>
      </c>
      <c r="F51" s="17"/>
      <c r="G51" s="17"/>
      <c r="H51" s="17"/>
      <c r="I51" t="str">
        <f t="shared" si="3"/>
        <v>II１(1)エ(ｻ)</v>
      </c>
      <c r="J51" s="17" t="s">
        <v>194</v>
      </c>
    </row>
    <row r="52" spans="1:10">
      <c r="A52" s="17" t="s">
        <v>43</v>
      </c>
      <c r="B52" s="17" t="s">
        <v>24</v>
      </c>
      <c r="C52" s="17" t="s">
        <v>30</v>
      </c>
      <c r="D52" s="17" t="s">
        <v>195</v>
      </c>
      <c r="E52" s="17"/>
      <c r="F52" s="17"/>
      <c r="G52" s="17"/>
      <c r="H52" s="17"/>
      <c r="I52" t="str">
        <f t="shared" si="3"/>
        <v>II１(1)オ</v>
      </c>
      <c r="J52" s="17" t="s">
        <v>196</v>
      </c>
    </row>
    <row r="53" spans="1:10">
      <c r="A53" s="17" t="s">
        <v>43</v>
      </c>
      <c r="B53" s="17" t="s">
        <v>24</v>
      </c>
      <c r="C53" s="17" t="s">
        <v>30</v>
      </c>
      <c r="D53" s="17" t="s">
        <v>197</v>
      </c>
      <c r="E53" s="17"/>
      <c r="F53" s="17"/>
      <c r="G53" s="17"/>
      <c r="H53" s="17"/>
      <c r="I53" t="str">
        <f t="shared" si="3"/>
        <v>II１(1)カ</v>
      </c>
      <c r="J53" s="17" t="s">
        <v>198</v>
      </c>
    </row>
    <row r="54" spans="1:10">
      <c r="A54" s="17" t="s">
        <v>43</v>
      </c>
      <c r="B54" s="17" t="s">
        <v>24</v>
      </c>
      <c r="C54" s="17" t="s">
        <v>30</v>
      </c>
      <c r="D54" s="17" t="s">
        <v>197</v>
      </c>
      <c r="E54" s="17" t="s">
        <v>155</v>
      </c>
      <c r="F54" s="17"/>
      <c r="G54" s="17"/>
      <c r="H54" s="17"/>
      <c r="I54" t="str">
        <f t="shared" si="3"/>
        <v>II１(1)カ(ｱ)</v>
      </c>
      <c r="J54" s="17" t="s">
        <v>191</v>
      </c>
    </row>
    <row r="55" spans="1:10">
      <c r="A55" s="17" t="s">
        <v>43</v>
      </c>
      <c r="B55" s="17" t="s">
        <v>24</v>
      </c>
      <c r="C55" s="17" t="s">
        <v>30</v>
      </c>
      <c r="D55" s="17" t="s">
        <v>197</v>
      </c>
      <c r="E55" s="17" t="s">
        <v>157</v>
      </c>
      <c r="F55" s="17"/>
      <c r="G55" s="17"/>
      <c r="H55" s="17"/>
      <c r="I55" t="str">
        <f t="shared" si="3"/>
        <v>II１(1)カ(ｲ)</v>
      </c>
      <c r="J55" s="17" t="s">
        <v>199</v>
      </c>
    </row>
    <row r="56" spans="1:10">
      <c r="A56" s="17" t="s">
        <v>43</v>
      </c>
      <c r="B56" s="17" t="s">
        <v>24</v>
      </c>
      <c r="C56" s="17" t="s">
        <v>30</v>
      </c>
      <c r="D56" s="17" t="s">
        <v>200</v>
      </c>
      <c r="E56" s="17"/>
      <c r="F56" s="17"/>
      <c r="G56" s="17"/>
      <c r="H56" s="17"/>
      <c r="I56" t="str">
        <f t="shared" si="3"/>
        <v>II１(1)キ</v>
      </c>
      <c r="J56" s="17" t="s">
        <v>201</v>
      </c>
    </row>
    <row r="57" spans="1:10">
      <c r="A57" s="17" t="s">
        <v>43</v>
      </c>
      <c r="B57" s="17" t="s">
        <v>24</v>
      </c>
      <c r="C57" s="17" t="s">
        <v>30</v>
      </c>
      <c r="D57" s="17" t="s">
        <v>200</v>
      </c>
      <c r="E57" s="17" t="s">
        <v>155</v>
      </c>
      <c r="F57" s="17"/>
      <c r="G57" s="17"/>
      <c r="H57" s="17"/>
      <c r="I57" t="str">
        <f t="shared" si="3"/>
        <v>II１(1)キ(ｱ)</v>
      </c>
      <c r="J57" s="17" t="s">
        <v>202</v>
      </c>
    </row>
    <row r="58" spans="1:10">
      <c r="A58" s="17" t="s">
        <v>43</v>
      </c>
      <c r="B58" s="17" t="s">
        <v>24</v>
      </c>
      <c r="C58" s="17" t="s">
        <v>30</v>
      </c>
      <c r="D58" s="17" t="s">
        <v>200</v>
      </c>
      <c r="E58" s="17" t="s">
        <v>157</v>
      </c>
      <c r="F58" s="17"/>
      <c r="G58" s="17"/>
      <c r="H58" s="17"/>
      <c r="I58" t="str">
        <f t="shared" si="3"/>
        <v>II１(1)キ(ｲ)</v>
      </c>
      <c r="J58" s="17" t="s">
        <v>203</v>
      </c>
    </row>
    <row r="59" spans="1:10">
      <c r="A59" s="17" t="s">
        <v>43</v>
      </c>
      <c r="B59" s="17" t="s">
        <v>24</v>
      </c>
      <c r="C59" s="17" t="s">
        <v>30</v>
      </c>
      <c r="D59" s="17" t="s">
        <v>200</v>
      </c>
      <c r="E59" s="17" t="s">
        <v>159</v>
      </c>
      <c r="F59" s="17"/>
      <c r="G59" s="17"/>
      <c r="H59" s="17"/>
      <c r="I59" t="str">
        <f t="shared" si="3"/>
        <v>II１(1)キ(ｳ)</v>
      </c>
      <c r="J59" s="17" t="s">
        <v>204</v>
      </c>
    </row>
    <row r="60" spans="1:10">
      <c r="A60" s="17" t="s">
        <v>43</v>
      </c>
      <c r="B60" s="17" t="s">
        <v>24</v>
      </c>
      <c r="C60" s="17" t="s">
        <v>30</v>
      </c>
      <c r="D60" s="17" t="s">
        <v>205</v>
      </c>
      <c r="E60" s="17"/>
      <c r="F60" s="17"/>
      <c r="G60" s="17"/>
      <c r="H60" s="17"/>
      <c r="I60" t="str">
        <f t="shared" ref="I60:I86" si="4">CONCATENATE(A60,B60,C60,D60,E60,F60,G60,H60)</f>
        <v>II１(1)ク</v>
      </c>
      <c r="J60" s="17" t="s">
        <v>206</v>
      </c>
    </row>
    <row r="61" spans="1:10">
      <c r="A61" s="17" t="s">
        <v>43</v>
      </c>
      <c r="B61" s="17" t="s">
        <v>24</v>
      </c>
      <c r="C61" s="17" t="s">
        <v>30</v>
      </c>
      <c r="D61" s="17" t="s">
        <v>205</v>
      </c>
      <c r="E61" s="17" t="s">
        <v>155</v>
      </c>
      <c r="F61" s="17"/>
      <c r="G61" s="17"/>
      <c r="H61" s="17"/>
      <c r="I61" t="str">
        <f t="shared" si="4"/>
        <v>II１(1)ク(ｱ)</v>
      </c>
      <c r="J61" s="17" t="s">
        <v>207</v>
      </c>
    </row>
    <row r="62" spans="1:10">
      <c r="A62" s="17" t="s">
        <v>43</v>
      </c>
      <c r="B62" s="17" t="s">
        <v>24</v>
      </c>
      <c r="C62" s="17" t="s">
        <v>30</v>
      </c>
      <c r="D62" s="17" t="s">
        <v>208</v>
      </c>
      <c r="E62" s="17"/>
      <c r="F62" s="17"/>
      <c r="G62" s="17"/>
      <c r="H62" s="17"/>
      <c r="I62" t="str">
        <f t="shared" si="4"/>
        <v>II１(1)ケ</v>
      </c>
      <c r="J62" s="17" t="s">
        <v>209</v>
      </c>
    </row>
    <row r="63" spans="1:10">
      <c r="A63" s="17" t="s">
        <v>43</v>
      </c>
      <c r="B63" s="17" t="s">
        <v>24</v>
      </c>
      <c r="C63" s="17" t="s">
        <v>30</v>
      </c>
      <c r="D63" s="17" t="s">
        <v>208</v>
      </c>
      <c r="E63" s="17" t="s">
        <v>155</v>
      </c>
      <c r="F63" s="17"/>
      <c r="G63" s="17"/>
      <c r="H63" s="17"/>
      <c r="I63" t="str">
        <f t="shared" si="4"/>
        <v>II１(1)ケ(ｱ)</v>
      </c>
      <c r="J63" s="17" t="s">
        <v>210</v>
      </c>
    </row>
    <row r="64" spans="1:10">
      <c r="A64" s="17" t="s">
        <v>43</v>
      </c>
      <c r="B64" s="17" t="s">
        <v>24</v>
      </c>
      <c r="C64" s="17" t="s">
        <v>30</v>
      </c>
      <c r="D64" s="17" t="s">
        <v>211</v>
      </c>
      <c r="E64" s="17"/>
      <c r="F64" s="17"/>
      <c r="G64" s="17"/>
      <c r="H64" s="17"/>
      <c r="I64" t="str">
        <f t="shared" si="4"/>
        <v>II１(1)コ</v>
      </c>
      <c r="J64" s="17" t="s">
        <v>212</v>
      </c>
    </row>
    <row r="65" spans="1:10">
      <c r="A65" s="17" t="s">
        <v>43</v>
      </c>
      <c r="B65" s="17" t="s">
        <v>24</v>
      </c>
      <c r="C65" s="17" t="s">
        <v>30</v>
      </c>
      <c r="D65" s="17" t="s">
        <v>211</v>
      </c>
      <c r="E65" s="17" t="s">
        <v>155</v>
      </c>
      <c r="F65" s="17"/>
      <c r="G65" s="17"/>
      <c r="H65" s="17"/>
      <c r="I65" t="str">
        <f t="shared" si="4"/>
        <v>II１(1)コ(ｱ)</v>
      </c>
      <c r="J65" s="17" t="s">
        <v>213</v>
      </c>
    </row>
    <row r="66" spans="1:10">
      <c r="A66" s="17" t="s">
        <v>43</v>
      </c>
      <c r="B66" s="17" t="s">
        <v>24</v>
      </c>
      <c r="C66" s="17" t="s">
        <v>30</v>
      </c>
      <c r="D66" s="17" t="s">
        <v>211</v>
      </c>
      <c r="E66" s="17" t="s">
        <v>157</v>
      </c>
      <c r="F66" s="17"/>
      <c r="G66" s="17"/>
      <c r="H66" s="17"/>
      <c r="I66" t="str">
        <f t="shared" si="4"/>
        <v>II１(1)コ(ｲ)</v>
      </c>
      <c r="J66" s="17" t="s">
        <v>214</v>
      </c>
    </row>
    <row r="67" spans="1:10">
      <c r="A67" s="17" t="s">
        <v>43</v>
      </c>
      <c r="B67" s="17" t="s">
        <v>24</v>
      </c>
      <c r="C67" s="17" t="s">
        <v>30</v>
      </c>
      <c r="D67" s="17" t="s">
        <v>211</v>
      </c>
      <c r="E67" s="17" t="s">
        <v>159</v>
      </c>
      <c r="F67" s="17"/>
      <c r="G67" s="17"/>
      <c r="H67" s="17"/>
      <c r="I67" t="str">
        <f t="shared" si="4"/>
        <v>II１(1)コ(ｳ)</v>
      </c>
      <c r="J67" s="17" t="s">
        <v>215</v>
      </c>
    </row>
    <row r="68" spans="1:10">
      <c r="A68" s="17" t="s">
        <v>43</v>
      </c>
      <c r="B68" s="17" t="s">
        <v>24</v>
      </c>
      <c r="C68" s="17" t="s">
        <v>30</v>
      </c>
      <c r="D68" s="17" t="s">
        <v>216</v>
      </c>
      <c r="E68" s="17"/>
      <c r="F68" s="17"/>
      <c r="G68" s="17"/>
      <c r="H68" s="17"/>
      <c r="I68" t="str">
        <f t="shared" si="4"/>
        <v>II１(1)サ</v>
      </c>
      <c r="J68" s="17" t="s">
        <v>217</v>
      </c>
    </row>
    <row r="69" spans="1:10">
      <c r="A69" s="17" t="s">
        <v>43</v>
      </c>
      <c r="B69" s="17" t="s">
        <v>24</v>
      </c>
      <c r="C69" s="17" t="s">
        <v>30</v>
      </c>
      <c r="D69" s="17" t="s">
        <v>216</v>
      </c>
      <c r="E69" s="17" t="s">
        <v>155</v>
      </c>
      <c r="F69" s="17"/>
      <c r="G69" s="17"/>
      <c r="H69" s="17"/>
      <c r="I69" t="str">
        <f t="shared" si="4"/>
        <v>II１(1)サ(ｱ)</v>
      </c>
      <c r="J69" s="17" t="s">
        <v>218</v>
      </c>
    </row>
    <row r="70" spans="1:10">
      <c r="A70" s="17" t="s">
        <v>43</v>
      </c>
      <c r="B70" s="17" t="s">
        <v>24</v>
      </c>
      <c r="C70" s="17" t="s">
        <v>30</v>
      </c>
      <c r="D70" s="17" t="s">
        <v>219</v>
      </c>
      <c r="E70" s="17"/>
      <c r="F70" s="17"/>
      <c r="G70" s="17"/>
      <c r="H70" s="17"/>
      <c r="I70" t="str">
        <f t="shared" si="4"/>
        <v>II１(1)シ</v>
      </c>
      <c r="J70" s="17" t="s">
        <v>220</v>
      </c>
    </row>
    <row r="71" spans="1:10">
      <c r="A71" s="17" t="s">
        <v>43</v>
      </c>
      <c r="B71" s="17" t="s">
        <v>24</v>
      </c>
      <c r="C71" s="17" t="s">
        <v>30</v>
      </c>
      <c r="D71" s="17" t="s">
        <v>219</v>
      </c>
      <c r="E71" s="17" t="s">
        <v>155</v>
      </c>
      <c r="F71" s="17"/>
      <c r="G71" s="17"/>
      <c r="H71" s="17"/>
      <c r="I71" t="str">
        <f t="shared" si="4"/>
        <v>II１(1)シ(ｱ)</v>
      </c>
      <c r="J71" s="17" t="s">
        <v>221</v>
      </c>
    </row>
    <row r="72" spans="1:10">
      <c r="A72" s="17" t="s">
        <v>43</v>
      </c>
      <c r="B72" s="17" t="s">
        <v>24</v>
      </c>
      <c r="C72" s="17" t="s">
        <v>30</v>
      </c>
      <c r="D72" s="17" t="s">
        <v>222</v>
      </c>
      <c r="E72" s="17"/>
      <c r="F72" s="17"/>
      <c r="G72" s="17"/>
      <c r="H72" s="17"/>
      <c r="I72" t="str">
        <f t="shared" si="4"/>
        <v>II１(1)ス</v>
      </c>
      <c r="J72" s="17" t="s">
        <v>223</v>
      </c>
    </row>
    <row r="73" spans="1:10">
      <c r="A73" s="17" t="s">
        <v>43</v>
      </c>
      <c r="B73" s="17" t="s">
        <v>24</v>
      </c>
      <c r="C73" s="17" t="s">
        <v>30</v>
      </c>
      <c r="D73" s="17" t="s">
        <v>222</v>
      </c>
      <c r="E73" s="17" t="s">
        <v>155</v>
      </c>
      <c r="F73" s="17"/>
      <c r="G73" s="17"/>
      <c r="H73" s="17"/>
      <c r="I73" t="str">
        <f t="shared" si="4"/>
        <v>II１(1)ス(ｱ)</v>
      </c>
      <c r="J73" s="17" t="s">
        <v>224</v>
      </c>
    </row>
    <row r="74" spans="1:10">
      <c r="A74" s="17" t="s">
        <v>43</v>
      </c>
      <c r="B74" s="17" t="s">
        <v>24</v>
      </c>
      <c r="C74" s="17" t="s">
        <v>30</v>
      </c>
      <c r="D74" s="17" t="s">
        <v>225</v>
      </c>
      <c r="E74" s="17"/>
      <c r="F74" s="17"/>
      <c r="G74" s="17"/>
      <c r="H74" s="17"/>
      <c r="I74" t="str">
        <f t="shared" si="4"/>
        <v>II１(1)セ</v>
      </c>
      <c r="J74" s="17" t="s">
        <v>226</v>
      </c>
    </row>
    <row r="75" spans="1:10">
      <c r="A75" s="17" t="s">
        <v>43</v>
      </c>
      <c r="B75" s="17" t="s">
        <v>24</v>
      </c>
      <c r="C75" s="17" t="s">
        <v>30</v>
      </c>
      <c r="D75" s="17" t="s">
        <v>225</v>
      </c>
      <c r="E75" s="17" t="s">
        <v>155</v>
      </c>
      <c r="F75" s="17"/>
      <c r="G75" s="17"/>
      <c r="H75" s="17"/>
      <c r="I75" t="str">
        <f t="shared" si="4"/>
        <v>II１(1)セ(ｱ)</v>
      </c>
      <c r="J75" s="17" t="s">
        <v>227</v>
      </c>
    </row>
    <row r="76" spans="1:10">
      <c r="A76" s="17" t="s">
        <v>43</v>
      </c>
      <c r="B76" s="17" t="s">
        <v>26</v>
      </c>
      <c r="C76" s="17"/>
      <c r="D76" s="17"/>
      <c r="E76" s="17"/>
      <c r="F76" s="17"/>
      <c r="G76" s="17"/>
      <c r="H76" s="17"/>
      <c r="I76" t="str">
        <f t="shared" si="4"/>
        <v>II２</v>
      </c>
      <c r="J76" s="17" t="s">
        <v>228</v>
      </c>
    </row>
    <row r="77" spans="1:10">
      <c r="A77" s="17" t="s">
        <v>43</v>
      </c>
      <c r="B77" s="17" t="s">
        <v>26</v>
      </c>
      <c r="C77" s="17" t="s">
        <v>30</v>
      </c>
      <c r="D77" s="17"/>
      <c r="E77" s="17"/>
      <c r="F77" s="17"/>
      <c r="G77" s="17"/>
      <c r="H77" s="17"/>
      <c r="I77" t="str">
        <f t="shared" si="4"/>
        <v>II２(1)</v>
      </c>
      <c r="J77" s="17" t="s">
        <v>229</v>
      </c>
    </row>
    <row r="78" spans="1:10">
      <c r="A78" s="17" t="s">
        <v>43</v>
      </c>
      <c r="B78" s="17" t="s">
        <v>26</v>
      </c>
      <c r="C78" s="17" t="s">
        <v>32</v>
      </c>
      <c r="D78" s="17"/>
      <c r="E78" s="17"/>
      <c r="F78" s="17"/>
      <c r="G78" s="17"/>
      <c r="H78" s="17"/>
      <c r="I78" t="str">
        <f t="shared" si="4"/>
        <v>II２(2)</v>
      </c>
      <c r="J78" s="17" t="s">
        <v>230</v>
      </c>
    </row>
    <row r="79" spans="1:10">
      <c r="A79" s="17" t="s">
        <v>43</v>
      </c>
      <c r="B79" s="17" t="s">
        <v>28</v>
      </c>
      <c r="C79" s="17"/>
      <c r="D79" s="17"/>
      <c r="E79" s="17"/>
      <c r="F79" s="17"/>
      <c r="G79" s="17"/>
      <c r="H79" s="17"/>
      <c r="I79" t="str">
        <f t="shared" si="4"/>
        <v>II３</v>
      </c>
      <c r="J79" s="17" t="s">
        <v>231</v>
      </c>
    </row>
    <row r="80" spans="1:10">
      <c r="A80" s="17" t="s">
        <v>43</v>
      </c>
      <c r="B80" s="17" t="s">
        <v>28</v>
      </c>
      <c r="C80" s="17" t="s">
        <v>30</v>
      </c>
      <c r="D80" s="17"/>
      <c r="E80" s="17"/>
      <c r="F80" s="17"/>
      <c r="G80" s="17"/>
      <c r="H80" s="17"/>
      <c r="I80" t="str">
        <f t="shared" si="4"/>
        <v>II３(1)</v>
      </c>
      <c r="J80" s="17" t="s">
        <v>232</v>
      </c>
    </row>
    <row r="81" spans="1:10">
      <c r="A81" s="17" t="s">
        <v>43</v>
      </c>
      <c r="B81" s="17" t="s">
        <v>28</v>
      </c>
      <c r="C81" s="17" t="s">
        <v>32</v>
      </c>
      <c r="D81" s="17"/>
      <c r="E81" s="17"/>
      <c r="F81" s="17"/>
      <c r="G81" s="17"/>
      <c r="H81" s="17"/>
      <c r="I81" t="str">
        <f t="shared" si="4"/>
        <v>II３(2)</v>
      </c>
      <c r="J81" s="17" t="s">
        <v>233</v>
      </c>
    </row>
    <row r="82" spans="1:10">
      <c r="A82" s="17" t="s">
        <v>43</v>
      </c>
      <c r="B82" s="17" t="s">
        <v>34</v>
      </c>
      <c r="C82" s="17"/>
      <c r="D82" s="17"/>
      <c r="E82" s="17"/>
      <c r="F82" s="17"/>
      <c r="G82" s="17"/>
      <c r="H82" s="17"/>
      <c r="I82" t="str">
        <f t="shared" si="4"/>
        <v>II４</v>
      </c>
      <c r="J82" s="17" t="s">
        <v>234</v>
      </c>
    </row>
    <row r="83" spans="1:10">
      <c r="A83" s="17" t="s">
        <v>43</v>
      </c>
      <c r="B83" s="17" t="s">
        <v>34</v>
      </c>
      <c r="C83" s="17" t="s">
        <v>30</v>
      </c>
      <c r="D83" s="17"/>
      <c r="E83" s="17"/>
      <c r="F83" s="17"/>
      <c r="G83" s="17"/>
      <c r="H83" s="17"/>
      <c r="I83" t="str">
        <f t="shared" si="4"/>
        <v>II４(1)</v>
      </c>
      <c r="J83" s="17" t="s">
        <v>235</v>
      </c>
    </row>
    <row r="84" spans="1:10">
      <c r="A84" s="17" t="s">
        <v>43</v>
      </c>
      <c r="B84" s="17" t="s">
        <v>36</v>
      </c>
      <c r="C84" s="17"/>
      <c r="D84" s="17"/>
      <c r="E84" s="17"/>
      <c r="F84" s="17"/>
      <c r="G84" s="17"/>
      <c r="H84" s="17"/>
      <c r="I84" t="str">
        <f t="shared" si="4"/>
        <v>II５</v>
      </c>
      <c r="J84" s="17" t="s">
        <v>236</v>
      </c>
    </row>
    <row r="85" spans="1:10">
      <c r="A85" s="17" t="s">
        <v>43</v>
      </c>
      <c r="B85" s="17" t="s">
        <v>36</v>
      </c>
      <c r="C85" s="17" t="s">
        <v>30</v>
      </c>
      <c r="D85" s="17"/>
      <c r="E85" s="17"/>
      <c r="F85" s="17"/>
      <c r="G85" s="17"/>
      <c r="H85" s="17"/>
      <c r="I85" t="str">
        <f t="shared" si="4"/>
        <v>II５(1)</v>
      </c>
      <c r="J85" s="17" t="s">
        <v>237</v>
      </c>
    </row>
    <row r="86" spans="1:10">
      <c r="A86" s="17" t="s">
        <v>48</v>
      </c>
      <c r="B86" s="17"/>
      <c r="C86" s="17"/>
      <c r="D86" s="17"/>
      <c r="E86" s="17"/>
      <c r="F86" s="17"/>
      <c r="G86" s="17"/>
      <c r="H86" s="17"/>
      <c r="I86" t="str">
        <f t="shared" si="4"/>
        <v>III</v>
      </c>
      <c r="J86" s="17" t="s">
        <v>238</v>
      </c>
    </row>
    <row r="87" spans="1:10">
      <c r="A87" s="17" t="s">
        <v>48</v>
      </c>
      <c r="B87" s="17" t="s">
        <v>24</v>
      </c>
      <c r="C87" s="17"/>
      <c r="D87" s="17"/>
      <c r="E87" s="17"/>
      <c r="F87" s="17"/>
      <c r="G87" s="17"/>
      <c r="H87" s="17"/>
      <c r="I87" t="str">
        <f t="shared" ref="I87:I130" si="5">CONCATENATE(A87,B87,C87,D87,E87,F87,G87,H87)</f>
        <v>III１</v>
      </c>
      <c r="J87" s="17" t="s">
        <v>239</v>
      </c>
    </row>
    <row r="88" spans="1:10">
      <c r="A88" s="17" t="s">
        <v>48</v>
      </c>
      <c r="B88" s="17" t="s">
        <v>24</v>
      </c>
      <c r="C88" s="17" t="s">
        <v>30</v>
      </c>
      <c r="D88" s="17"/>
      <c r="E88" s="17"/>
      <c r="F88" s="17"/>
      <c r="G88" s="17"/>
      <c r="H88" s="17"/>
      <c r="I88" t="str">
        <f t="shared" si="5"/>
        <v>III１(1)</v>
      </c>
      <c r="J88" s="17" t="s">
        <v>240</v>
      </c>
    </row>
    <row r="89" spans="1:10">
      <c r="A89" s="17" t="s">
        <v>48</v>
      </c>
      <c r="B89" s="17" t="s">
        <v>24</v>
      </c>
      <c r="C89" s="17" t="s">
        <v>32</v>
      </c>
      <c r="D89" s="17"/>
      <c r="E89" s="17"/>
      <c r="F89" s="17"/>
      <c r="G89" s="17"/>
      <c r="H89" s="17"/>
      <c r="I89" t="str">
        <f t="shared" si="5"/>
        <v>III１(2)</v>
      </c>
      <c r="J89" s="17" t="s">
        <v>241</v>
      </c>
    </row>
    <row r="90" spans="1:10">
      <c r="A90" s="17" t="s">
        <v>48</v>
      </c>
      <c r="B90" s="17" t="s">
        <v>26</v>
      </c>
      <c r="C90" s="17"/>
      <c r="D90" s="17"/>
      <c r="E90" s="17"/>
      <c r="F90" s="17"/>
      <c r="G90" s="17"/>
      <c r="H90" s="17"/>
      <c r="I90" t="str">
        <f t="shared" si="5"/>
        <v>III２</v>
      </c>
      <c r="J90" s="17" t="s">
        <v>242</v>
      </c>
    </row>
    <row r="91" spans="1:10">
      <c r="A91" s="17" t="s">
        <v>48</v>
      </c>
      <c r="B91" s="17" t="s">
        <v>26</v>
      </c>
      <c r="C91" s="17" t="s">
        <v>30</v>
      </c>
      <c r="D91" s="17"/>
      <c r="E91" s="17"/>
      <c r="F91" s="17"/>
      <c r="G91" s="17"/>
      <c r="H91" s="17"/>
      <c r="I91" t="str">
        <f t="shared" si="5"/>
        <v>III２(1)</v>
      </c>
      <c r="J91" s="17" t="s">
        <v>243</v>
      </c>
    </row>
    <row r="92" spans="1:10">
      <c r="A92" s="17" t="s">
        <v>48</v>
      </c>
      <c r="B92" s="17" t="s">
        <v>26</v>
      </c>
      <c r="C92" s="17" t="s">
        <v>32</v>
      </c>
      <c r="D92" s="17"/>
      <c r="E92" s="17"/>
      <c r="F92" s="17"/>
      <c r="G92" s="17"/>
      <c r="H92" s="17"/>
      <c r="I92" t="str">
        <f t="shared" si="5"/>
        <v>III２(2)</v>
      </c>
      <c r="J92" s="17" t="s">
        <v>244</v>
      </c>
    </row>
    <row r="93" spans="1:10">
      <c r="A93" s="17" t="s">
        <v>48</v>
      </c>
      <c r="B93" s="17" t="s">
        <v>28</v>
      </c>
      <c r="C93" s="17"/>
      <c r="D93" s="17"/>
      <c r="E93" s="17"/>
      <c r="F93" s="17"/>
      <c r="G93" s="17"/>
      <c r="H93" s="17"/>
      <c r="I93" t="str">
        <f t="shared" si="5"/>
        <v>III３</v>
      </c>
      <c r="J93" s="17" t="s">
        <v>245</v>
      </c>
    </row>
    <row r="94" spans="1:10">
      <c r="A94" s="17" t="s">
        <v>48</v>
      </c>
      <c r="B94" s="17" t="s">
        <v>28</v>
      </c>
      <c r="C94" s="17" t="s">
        <v>30</v>
      </c>
      <c r="D94" s="17"/>
      <c r="E94" s="17"/>
      <c r="F94" s="17"/>
      <c r="G94" s="17"/>
      <c r="H94" s="17"/>
      <c r="I94" t="str">
        <f t="shared" si="5"/>
        <v>III３(1)</v>
      </c>
      <c r="J94" s="17" t="s">
        <v>246</v>
      </c>
    </row>
    <row r="95" spans="1:10">
      <c r="A95" s="17" t="s">
        <v>48</v>
      </c>
      <c r="B95" s="17" t="s">
        <v>28</v>
      </c>
      <c r="C95" s="17" t="s">
        <v>32</v>
      </c>
      <c r="D95" s="17"/>
      <c r="E95" s="17"/>
      <c r="F95" s="17"/>
      <c r="G95" s="17"/>
      <c r="H95" s="17"/>
      <c r="I95" t="str">
        <f t="shared" si="5"/>
        <v>III３(2)</v>
      </c>
      <c r="J95" s="17" t="s">
        <v>247</v>
      </c>
    </row>
    <row r="96" spans="1:10">
      <c r="A96" s="17" t="s">
        <v>48</v>
      </c>
      <c r="B96" s="17" t="s">
        <v>28</v>
      </c>
      <c r="C96" s="17" t="s">
        <v>39</v>
      </c>
      <c r="D96" s="17"/>
      <c r="E96" s="17"/>
      <c r="F96" s="17"/>
      <c r="G96" s="17"/>
      <c r="H96" s="17"/>
      <c r="I96" t="str">
        <f t="shared" si="5"/>
        <v>III３(3)</v>
      </c>
      <c r="J96" s="17" t="s">
        <v>248</v>
      </c>
    </row>
    <row r="97" spans="1:10">
      <c r="A97" s="17" t="s">
        <v>48</v>
      </c>
      <c r="B97" s="17" t="s">
        <v>34</v>
      </c>
      <c r="C97" s="17"/>
      <c r="D97" s="17"/>
      <c r="E97" s="17"/>
      <c r="F97" s="17"/>
      <c r="G97" s="17"/>
      <c r="H97" s="17"/>
      <c r="I97" t="str">
        <f t="shared" si="5"/>
        <v>III４</v>
      </c>
      <c r="J97" s="17" t="s">
        <v>249</v>
      </c>
    </row>
    <row r="98" spans="1:10">
      <c r="A98" s="17" t="s">
        <v>48</v>
      </c>
      <c r="B98" s="17" t="s">
        <v>34</v>
      </c>
      <c r="C98" s="17" t="s">
        <v>30</v>
      </c>
      <c r="D98" s="17"/>
      <c r="E98" s="17"/>
      <c r="F98" s="17"/>
      <c r="G98" s="17"/>
      <c r="H98" s="17"/>
      <c r="I98" t="str">
        <f t="shared" si="5"/>
        <v>III４(1)</v>
      </c>
      <c r="J98" s="17" t="s">
        <v>250</v>
      </c>
    </row>
    <row r="99" spans="1:10">
      <c r="A99" s="17" t="s">
        <v>48</v>
      </c>
      <c r="B99" s="17" t="s">
        <v>34</v>
      </c>
      <c r="C99" s="17" t="s">
        <v>32</v>
      </c>
      <c r="D99" s="17"/>
      <c r="E99" s="17"/>
      <c r="F99" s="17"/>
      <c r="G99" s="17"/>
      <c r="H99" s="17"/>
      <c r="I99" t="str">
        <f t="shared" si="5"/>
        <v>III４(2)</v>
      </c>
      <c r="J99" s="17" t="s">
        <v>251</v>
      </c>
    </row>
    <row r="100" spans="1:10">
      <c r="A100" s="17" t="s">
        <v>48</v>
      </c>
      <c r="B100" s="17" t="s">
        <v>36</v>
      </c>
      <c r="C100" s="17"/>
      <c r="D100" s="17"/>
      <c r="E100" s="17"/>
      <c r="F100" s="17"/>
      <c r="G100" s="17"/>
      <c r="H100" s="17"/>
      <c r="I100" t="str">
        <f t="shared" si="5"/>
        <v>III５</v>
      </c>
      <c r="J100" s="17" t="s">
        <v>252</v>
      </c>
    </row>
    <row r="101" spans="1:10">
      <c r="A101" s="17" t="s">
        <v>48</v>
      </c>
      <c r="B101" s="17" t="s">
        <v>36</v>
      </c>
      <c r="C101" s="17" t="s">
        <v>30</v>
      </c>
      <c r="D101" s="17"/>
      <c r="E101" s="17"/>
      <c r="F101" s="17"/>
      <c r="G101" s="17"/>
      <c r="H101" s="17"/>
      <c r="I101" t="str">
        <f t="shared" si="5"/>
        <v>III５(1)</v>
      </c>
      <c r="J101" s="17" t="s">
        <v>253</v>
      </c>
    </row>
    <row r="102" spans="1:10">
      <c r="A102" s="17" t="s">
        <v>48</v>
      </c>
      <c r="B102" s="17" t="s">
        <v>36</v>
      </c>
      <c r="C102" s="17" t="s">
        <v>32</v>
      </c>
      <c r="D102" s="17"/>
      <c r="E102" s="17"/>
      <c r="F102" s="17"/>
      <c r="G102" s="17"/>
      <c r="H102" s="17"/>
      <c r="I102" t="str">
        <f t="shared" si="5"/>
        <v>III５(2)</v>
      </c>
      <c r="J102" s="17" t="s">
        <v>254</v>
      </c>
    </row>
    <row r="103" spans="1:10">
      <c r="A103" s="17" t="s">
        <v>48</v>
      </c>
      <c r="B103" s="17" t="s">
        <v>41</v>
      </c>
      <c r="C103" s="17"/>
      <c r="D103" s="17"/>
      <c r="E103" s="17"/>
      <c r="F103" s="17"/>
      <c r="G103" s="17"/>
      <c r="H103" s="17"/>
      <c r="I103" t="str">
        <f t="shared" si="5"/>
        <v>III６</v>
      </c>
      <c r="J103" s="17" t="s">
        <v>255</v>
      </c>
    </row>
    <row r="104" spans="1:10">
      <c r="A104" s="17" t="s">
        <v>48</v>
      </c>
      <c r="B104" s="17" t="s">
        <v>41</v>
      </c>
      <c r="C104" s="17" t="s">
        <v>30</v>
      </c>
      <c r="D104" s="17"/>
      <c r="E104" s="17"/>
      <c r="F104" s="17"/>
      <c r="G104" s="17"/>
      <c r="H104" s="17"/>
      <c r="I104" t="str">
        <f t="shared" si="5"/>
        <v>III６(1)</v>
      </c>
      <c r="J104" s="17" t="s">
        <v>256</v>
      </c>
    </row>
    <row r="105" spans="1:10">
      <c r="A105" s="17" t="s">
        <v>48</v>
      </c>
      <c r="B105" s="17" t="s">
        <v>41</v>
      </c>
      <c r="C105" s="17" t="s">
        <v>32</v>
      </c>
      <c r="D105" s="17"/>
      <c r="E105" s="17"/>
      <c r="F105" s="17"/>
      <c r="G105" s="17"/>
      <c r="H105" s="17"/>
      <c r="I105" t="str">
        <f t="shared" si="5"/>
        <v>III６(2)</v>
      </c>
      <c r="J105" s="17" t="s">
        <v>257</v>
      </c>
    </row>
    <row r="106" spans="1:10">
      <c r="A106" s="17" t="s">
        <v>48</v>
      </c>
      <c r="B106" s="17" t="s">
        <v>58</v>
      </c>
      <c r="C106" s="17"/>
      <c r="D106" s="17"/>
      <c r="E106" s="17"/>
      <c r="F106" s="17"/>
      <c r="G106" s="17"/>
      <c r="H106" s="17"/>
      <c r="I106" t="str">
        <f t="shared" si="5"/>
        <v>III７</v>
      </c>
      <c r="J106" s="17" t="s">
        <v>258</v>
      </c>
    </row>
    <row r="107" spans="1:10">
      <c r="A107" s="17" t="s">
        <v>48</v>
      </c>
      <c r="B107" s="17" t="s">
        <v>58</v>
      </c>
      <c r="C107" s="17" t="s">
        <v>30</v>
      </c>
      <c r="D107" s="17"/>
      <c r="E107" s="17"/>
      <c r="F107" s="17"/>
      <c r="G107" s="17"/>
      <c r="H107" s="17"/>
      <c r="I107" t="str">
        <f t="shared" si="5"/>
        <v>III７(1)</v>
      </c>
      <c r="J107" s="17" t="s">
        <v>259</v>
      </c>
    </row>
    <row r="108" spans="1:10">
      <c r="A108" s="17" t="s">
        <v>48</v>
      </c>
      <c r="B108" s="17" t="s">
        <v>63</v>
      </c>
      <c r="C108" s="17"/>
      <c r="D108" s="17"/>
      <c r="E108" s="17"/>
      <c r="F108" s="17"/>
      <c r="G108" s="17"/>
      <c r="H108" s="17"/>
      <c r="I108" t="str">
        <f t="shared" si="5"/>
        <v>III８</v>
      </c>
      <c r="J108" s="17" t="s">
        <v>260</v>
      </c>
    </row>
    <row r="109" spans="1:10">
      <c r="A109" s="17" t="s">
        <v>48</v>
      </c>
      <c r="B109" s="17" t="s">
        <v>63</v>
      </c>
      <c r="C109" s="17" t="s">
        <v>30</v>
      </c>
      <c r="D109" s="17"/>
      <c r="E109" s="17"/>
      <c r="F109" s="17"/>
      <c r="G109" s="17"/>
      <c r="H109" s="17"/>
      <c r="I109" t="str">
        <f t="shared" si="5"/>
        <v>III８(1)</v>
      </c>
      <c r="J109" s="17" t="s">
        <v>261</v>
      </c>
    </row>
    <row r="110" spans="1:10">
      <c r="A110" s="17" t="s">
        <v>48</v>
      </c>
      <c r="B110" s="17" t="s">
        <v>65</v>
      </c>
      <c r="C110" s="17"/>
      <c r="D110" s="17"/>
      <c r="E110" s="17"/>
      <c r="F110" s="17"/>
      <c r="G110" s="17"/>
      <c r="H110" s="17"/>
      <c r="I110" t="str">
        <f t="shared" si="5"/>
        <v>III９</v>
      </c>
      <c r="J110" s="17" t="s">
        <v>262</v>
      </c>
    </row>
    <row r="111" spans="1:10">
      <c r="A111" s="17" t="s">
        <v>48</v>
      </c>
      <c r="B111" s="17" t="s">
        <v>65</v>
      </c>
      <c r="C111" s="17" t="s">
        <v>30</v>
      </c>
      <c r="D111" s="17"/>
      <c r="E111" s="17"/>
      <c r="F111" s="17"/>
      <c r="G111" s="17"/>
      <c r="H111" s="17"/>
      <c r="I111" t="str">
        <f t="shared" si="5"/>
        <v>III９(1)</v>
      </c>
      <c r="J111" s="17" t="s">
        <v>263</v>
      </c>
    </row>
    <row r="112" spans="1:10">
      <c r="A112" s="17" t="s">
        <v>48</v>
      </c>
      <c r="B112" s="17" t="s">
        <v>65</v>
      </c>
      <c r="C112" s="17" t="s">
        <v>32</v>
      </c>
      <c r="D112" s="17"/>
      <c r="E112" s="17"/>
      <c r="F112" s="17"/>
      <c r="G112" s="17"/>
      <c r="H112" s="17"/>
      <c r="I112" t="str">
        <f t="shared" si="5"/>
        <v>III９(2)</v>
      </c>
      <c r="J112" s="17" t="s">
        <v>264</v>
      </c>
    </row>
    <row r="113" spans="1:10">
      <c r="A113" s="17" t="s">
        <v>48</v>
      </c>
      <c r="B113" s="17" t="s">
        <v>67</v>
      </c>
      <c r="C113" s="17"/>
      <c r="D113" s="17"/>
      <c r="E113" s="17"/>
      <c r="F113" s="17"/>
      <c r="G113" s="17"/>
      <c r="H113" s="17"/>
      <c r="I113" t="str">
        <f t="shared" si="5"/>
        <v>III１０</v>
      </c>
      <c r="J113" s="17" t="s">
        <v>265</v>
      </c>
    </row>
    <row r="114" spans="1:10">
      <c r="A114" s="17" t="s">
        <v>48</v>
      </c>
      <c r="B114" s="17" t="s">
        <v>67</v>
      </c>
      <c r="C114" s="17" t="s">
        <v>30</v>
      </c>
      <c r="D114" s="17"/>
      <c r="E114" s="17"/>
      <c r="F114" s="17"/>
      <c r="G114" s="17"/>
      <c r="H114" s="17"/>
      <c r="I114" t="str">
        <f t="shared" si="5"/>
        <v>III１０(1)</v>
      </c>
      <c r="J114" s="17" t="s">
        <v>266</v>
      </c>
    </row>
    <row r="115" spans="1:10">
      <c r="A115" s="17" t="s">
        <v>48</v>
      </c>
      <c r="B115" s="17" t="s">
        <v>67</v>
      </c>
      <c r="C115" s="17" t="s">
        <v>30</v>
      </c>
      <c r="D115" s="17" t="s">
        <v>147</v>
      </c>
      <c r="E115" s="17"/>
      <c r="F115" s="17"/>
      <c r="G115" s="17"/>
      <c r="H115" s="17"/>
      <c r="I115" t="str">
        <f t="shared" si="5"/>
        <v>III１０(1)ア</v>
      </c>
      <c r="J115" s="17" t="s">
        <v>267</v>
      </c>
    </row>
    <row r="116" spans="1:10">
      <c r="A116" s="17" t="s">
        <v>48</v>
      </c>
      <c r="B116" s="17" t="s">
        <v>67</v>
      </c>
      <c r="C116" s="17" t="s">
        <v>30</v>
      </c>
      <c r="D116" s="17" t="s">
        <v>149</v>
      </c>
      <c r="E116" s="17"/>
      <c r="F116" s="17"/>
      <c r="G116" s="17"/>
      <c r="H116" s="17"/>
      <c r="I116" t="str">
        <f t="shared" si="5"/>
        <v>III１０(1)イ</v>
      </c>
      <c r="J116" s="17" t="s">
        <v>268</v>
      </c>
    </row>
    <row r="117" spans="1:10">
      <c r="A117" s="17" t="s">
        <v>48</v>
      </c>
      <c r="B117" s="17" t="s">
        <v>67</v>
      </c>
      <c r="C117" s="17" t="s">
        <v>30</v>
      </c>
      <c r="D117" s="17" t="s">
        <v>174</v>
      </c>
      <c r="E117" s="17"/>
      <c r="F117" s="17"/>
      <c r="G117" s="17"/>
      <c r="H117" s="17"/>
      <c r="I117" t="str">
        <f t="shared" si="5"/>
        <v>III１０(1)ウ</v>
      </c>
      <c r="J117" s="17" t="s">
        <v>269</v>
      </c>
    </row>
    <row r="118" spans="1:10">
      <c r="A118" s="17" t="s">
        <v>48</v>
      </c>
      <c r="B118" s="17" t="s">
        <v>67</v>
      </c>
      <c r="C118" s="17" t="s">
        <v>30</v>
      </c>
      <c r="D118" s="17" t="s">
        <v>176</v>
      </c>
      <c r="E118" s="17"/>
      <c r="F118" s="17"/>
      <c r="G118" s="17"/>
      <c r="H118" s="17"/>
      <c r="I118" t="str">
        <f t="shared" si="5"/>
        <v>III１０(1)エ</v>
      </c>
      <c r="J118" s="17" t="s">
        <v>270</v>
      </c>
    </row>
    <row r="119" spans="1:10">
      <c r="A119" s="17" t="s">
        <v>48</v>
      </c>
      <c r="B119" s="17" t="s">
        <v>67</v>
      </c>
      <c r="C119" s="17" t="s">
        <v>30</v>
      </c>
      <c r="D119" s="17" t="s">
        <v>195</v>
      </c>
      <c r="E119" s="17"/>
      <c r="F119" s="17"/>
      <c r="G119" s="17"/>
      <c r="H119" s="17"/>
      <c r="I119" t="str">
        <f t="shared" si="5"/>
        <v>III１０(1)オ</v>
      </c>
      <c r="J119" s="17" t="s">
        <v>271</v>
      </c>
    </row>
    <row r="120" spans="1:10">
      <c r="A120" s="17" t="s">
        <v>48</v>
      </c>
      <c r="B120" s="17" t="s">
        <v>67</v>
      </c>
      <c r="C120" s="17" t="s">
        <v>30</v>
      </c>
      <c r="D120" s="17" t="s">
        <v>197</v>
      </c>
      <c r="E120" s="17"/>
      <c r="F120" s="17"/>
      <c r="G120" s="17"/>
      <c r="H120" s="17"/>
      <c r="I120" t="str">
        <f t="shared" si="5"/>
        <v>III１０(1)カ</v>
      </c>
      <c r="J120" s="17" t="s">
        <v>272</v>
      </c>
    </row>
    <row r="121" spans="1:10">
      <c r="A121" s="17" t="s">
        <v>48</v>
      </c>
      <c r="B121" s="17" t="s">
        <v>67</v>
      </c>
      <c r="C121" s="17" t="s">
        <v>30</v>
      </c>
      <c r="D121" s="17" t="s">
        <v>200</v>
      </c>
      <c r="E121" s="17"/>
      <c r="F121" s="17"/>
      <c r="G121" s="17"/>
      <c r="H121" s="17"/>
      <c r="I121" t="str">
        <f t="shared" si="5"/>
        <v>III１０(1)キ</v>
      </c>
      <c r="J121" s="17" t="s">
        <v>273</v>
      </c>
    </row>
    <row r="122" spans="1:10">
      <c r="A122" s="17" t="s">
        <v>48</v>
      </c>
      <c r="B122" s="17" t="s">
        <v>67</v>
      </c>
      <c r="C122" s="17" t="s">
        <v>30</v>
      </c>
      <c r="D122" s="17" t="s">
        <v>205</v>
      </c>
      <c r="E122" s="17"/>
      <c r="F122" s="17"/>
      <c r="G122" s="17"/>
      <c r="H122" s="17"/>
      <c r="I122" t="str">
        <f t="shared" si="5"/>
        <v>III１０(1)ク</v>
      </c>
      <c r="J122" s="17" t="s">
        <v>274</v>
      </c>
    </row>
    <row r="123" spans="1:10">
      <c r="A123" s="17" t="s">
        <v>48</v>
      </c>
      <c r="B123" s="17" t="s">
        <v>67</v>
      </c>
      <c r="C123" s="17" t="s">
        <v>30</v>
      </c>
      <c r="D123" s="17" t="s">
        <v>208</v>
      </c>
      <c r="E123" s="17"/>
      <c r="F123" s="17"/>
      <c r="G123" s="17"/>
      <c r="H123" s="17"/>
      <c r="I123" t="str">
        <f t="shared" si="5"/>
        <v>III１０(1)ケ</v>
      </c>
      <c r="J123" s="17" t="s">
        <v>275</v>
      </c>
    </row>
    <row r="124" spans="1:10">
      <c r="A124" s="17" t="s">
        <v>48</v>
      </c>
      <c r="B124" s="17" t="s">
        <v>67</v>
      </c>
      <c r="C124" s="17" t="s">
        <v>30</v>
      </c>
      <c r="D124" s="17" t="s">
        <v>211</v>
      </c>
      <c r="E124" s="17"/>
      <c r="F124" s="17"/>
      <c r="G124" s="17"/>
      <c r="H124" s="17"/>
      <c r="I124" t="str">
        <f t="shared" si="5"/>
        <v>III１０(1)コ</v>
      </c>
      <c r="J124" s="17" t="s">
        <v>276</v>
      </c>
    </row>
    <row r="125" spans="1:10">
      <c r="A125" s="17" t="s">
        <v>48</v>
      </c>
      <c r="B125" s="17" t="s">
        <v>67</v>
      </c>
      <c r="C125" s="17" t="s">
        <v>30</v>
      </c>
      <c r="D125" s="17" t="s">
        <v>277</v>
      </c>
      <c r="E125" s="17"/>
      <c r="F125" s="17"/>
      <c r="G125" s="17"/>
      <c r="H125" s="17"/>
      <c r="I125" t="str">
        <f t="shared" si="5"/>
        <v>III１０(1)サ</v>
      </c>
      <c r="J125" s="17" t="s">
        <v>278</v>
      </c>
    </row>
    <row r="126" spans="1:10">
      <c r="A126" s="17" t="s">
        <v>48</v>
      </c>
      <c r="B126" s="17" t="s">
        <v>67</v>
      </c>
      <c r="C126" s="17" t="s">
        <v>30</v>
      </c>
      <c r="D126" s="17" t="s">
        <v>219</v>
      </c>
      <c r="E126" s="17"/>
      <c r="F126" s="17"/>
      <c r="G126" s="17"/>
      <c r="H126" s="17"/>
      <c r="I126" t="str">
        <f t="shared" si="5"/>
        <v>III１０(1)シ</v>
      </c>
      <c r="J126" s="17" t="s">
        <v>279</v>
      </c>
    </row>
    <row r="127" spans="1:10">
      <c r="A127" s="17" t="s">
        <v>48</v>
      </c>
      <c r="B127" s="17" t="s">
        <v>69</v>
      </c>
      <c r="C127" s="17"/>
      <c r="D127" s="17"/>
      <c r="E127" s="17"/>
      <c r="F127" s="17"/>
      <c r="G127" s="17"/>
      <c r="H127" s="17"/>
      <c r="I127" t="str">
        <f t="shared" si="5"/>
        <v>III１１</v>
      </c>
      <c r="J127" s="17" t="s">
        <v>280</v>
      </c>
    </row>
    <row r="128" spans="1:10">
      <c r="A128" s="17" t="s">
        <v>48</v>
      </c>
      <c r="B128" s="17" t="s">
        <v>69</v>
      </c>
      <c r="C128" s="17" t="s">
        <v>30</v>
      </c>
      <c r="D128" s="17"/>
      <c r="E128" s="17"/>
      <c r="F128" s="17"/>
      <c r="G128" s="17"/>
      <c r="H128" s="17"/>
      <c r="I128" t="str">
        <f t="shared" si="5"/>
        <v>III１１(1)</v>
      </c>
      <c r="J128" s="17" t="s">
        <v>281</v>
      </c>
    </row>
    <row r="129" spans="1:10">
      <c r="A129" s="17" t="s">
        <v>48</v>
      </c>
      <c r="B129" s="17" t="s">
        <v>69</v>
      </c>
      <c r="C129" s="17" t="s">
        <v>30</v>
      </c>
      <c r="D129" s="17" t="s">
        <v>147</v>
      </c>
      <c r="E129" s="17"/>
      <c r="F129" s="17"/>
      <c r="G129" s="17"/>
      <c r="H129" s="17"/>
      <c r="I129" t="str">
        <f t="shared" si="5"/>
        <v>III１１(1)ア</v>
      </c>
      <c r="J129" s="17" t="s">
        <v>282</v>
      </c>
    </row>
    <row r="130" spans="1:10">
      <c r="A130" s="17" t="s">
        <v>48</v>
      </c>
      <c r="B130" s="17" t="s">
        <v>69</v>
      </c>
      <c r="C130" s="17" t="s">
        <v>30</v>
      </c>
      <c r="D130" s="17" t="s">
        <v>149</v>
      </c>
      <c r="E130" s="17"/>
      <c r="F130" s="17"/>
      <c r="G130" s="17"/>
      <c r="H130" s="17"/>
      <c r="I130" t="str">
        <f t="shared" si="5"/>
        <v>III１１(1)イ</v>
      </c>
      <c r="J130" s="17" t="s">
        <v>283</v>
      </c>
    </row>
    <row r="131" spans="1:10">
      <c r="A131" s="17" t="s">
        <v>48</v>
      </c>
      <c r="B131" s="17" t="s">
        <v>69</v>
      </c>
      <c r="C131" s="17" t="s">
        <v>30</v>
      </c>
      <c r="D131" s="17" t="s">
        <v>174</v>
      </c>
      <c r="E131" s="17"/>
      <c r="F131" s="17"/>
      <c r="G131" s="17"/>
      <c r="H131" s="17"/>
      <c r="I131" t="str">
        <f t="shared" ref="I131:I160" si="6">CONCATENATE(A131,B131,C131,D131,E131,F131,G131,H131)</f>
        <v>III１１(1)ウ</v>
      </c>
      <c r="J131" s="17" t="s">
        <v>284</v>
      </c>
    </row>
    <row r="132" spans="1:10">
      <c r="A132" s="17" t="s">
        <v>48</v>
      </c>
      <c r="B132" s="17" t="s">
        <v>69</v>
      </c>
      <c r="C132" s="17" t="s">
        <v>32</v>
      </c>
      <c r="D132" s="17"/>
      <c r="E132" s="17"/>
      <c r="F132" s="17"/>
      <c r="G132" s="17"/>
      <c r="H132" s="17"/>
      <c r="I132" t="str">
        <f t="shared" si="6"/>
        <v>III１１(2)</v>
      </c>
      <c r="J132" s="17" t="s">
        <v>285</v>
      </c>
    </row>
    <row r="133" spans="1:10">
      <c r="A133" s="17" t="s">
        <v>48</v>
      </c>
      <c r="B133" s="17" t="s">
        <v>69</v>
      </c>
      <c r="C133" s="17" t="s">
        <v>32</v>
      </c>
      <c r="D133" s="17" t="s">
        <v>147</v>
      </c>
      <c r="E133" s="17"/>
      <c r="F133" s="17"/>
      <c r="G133" s="17"/>
      <c r="H133" s="17"/>
      <c r="I133" t="str">
        <f t="shared" si="6"/>
        <v>III１１(2)ア</v>
      </c>
      <c r="J133" s="17" t="s">
        <v>286</v>
      </c>
    </row>
    <row r="134" spans="1:10">
      <c r="A134" s="17" t="s">
        <v>48</v>
      </c>
      <c r="B134" s="17" t="s">
        <v>69</v>
      </c>
      <c r="C134" s="17" t="s">
        <v>32</v>
      </c>
      <c r="D134" s="17" t="s">
        <v>149</v>
      </c>
      <c r="E134" s="17"/>
      <c r="F134" s="17"/>
      <c r="G134" s="17"/>
      <c r="H134" s="17"/>
      <c r="I134" t="str">
        <f t="shared" si="6"/>
        <v>III１１(2)イ</v>
      </c>
      <c r="J134" s="17" t="s">
        <v>287</v>
      </c>
    </row>
    <row r="135" spans="1:10">
      <c r="A135" s="17" t="s">
        <v>48</v>
      </c>
      <c r="B135" s="17" t="s">
        <v>69</v>
      </c>
      <c r="C135" s="17" t="s">
        <v>32</v>
      </c>
      <c r="D135" s="17" t="s">
        <v>174</v>
      </c>
      <c r="E135" s="17"/>
      <c r="F135" s="17"/>
      <c r="G135" s="17"/>
      <c r="H135" s="17"/>
      <c r="I135" t="str">
        <f t="shared" si="6"/>
        <v>III１１(2)ウ</v>
      </c>
      <c r="J135" s="17" t="s">
        <v>288</v>
      </c>
    </row>
    <row r="136" spans="1:10">
      <c r="A136" s="17" t="s">
        <v>48</v>
      </c>
      <c r="B136" s="17" t="s">
        <v>69</v>
      </c>
      <c r="C136" s="17" t="s">
        <v>32</v>
      </c>
      <c r="D136" s="17" t="s">
        <v>176</v>
      </c>
      <c r="E136" s="17"/>
      <c r="F136" s="17"/>
      <c r="G136" s="17"/>
      <c r="H136" s="17"/>
      <c r="I136" t="str">
        <f t="shared" si="6"/>
        <v>III１１(2)エ</v>
      </c>
      <c r="J136" s="17" t="s">
        <v>289</v>
      </c>
    </row>
    <row r="137" spans="1:10">
      <c r="A137" s="17" t="s">
        <v>48</v>
      </c>
      <c r="B137" s="17" t="s">
        <v>69</v>
      </c>
      <c r="C137" s="17" t="s">
        <v>39</v>
      </c>
      <c r="D137" s="17"/>
      <c r="E137" s="17"/>
      <c r="F137" s="17"/>
      <c r="G137" s="17"/>
      <c r="H137" s="17"/>
      <c r="I137" t="str">
        <f t="shared" si="6"/>
        <v>III１１(3)</v>
      </c>
      <c r="J137" s="17" t="s">
        <v>290</v>
      </c>
    </row>
    <row r="138" spans="1:10">
      <c r="A138" s="17" t="s">
        <v>48</v>
      </c>
      <c r="B138" s="17" t="s">
        <v>69</v>
      </c>
      <c r="C138" s="17" t="s">
        <v>39</v>
      </c>
      <c r="D138" s="17" t="s">
        <v>147</v>
      </c>
      <c r="E138" s="17"/>
      <c r="F138" s="17"/>
      <c r="G138" s="17"/>
      <c r="H138" s="17"/>
      <c r="I138" t="str">
        <f t="shared" si="6"/>
        <v>III１１(3)ア</v>
      </c>
      <c r="J138" s="17" t="s">
        <v>286</v>
      </c>
    </row>
    <row r="139" spans="1:10">
      <c r="A139" s="17" t="s">
        <v>48</v>
      </c>
      <c r="B139" s="17" t="s">
        <v>69</v>
      </c>
      <c r="C139" s="17" t="s">
        <v>39</v>
      </c>
      <c r="D139" s="17" t="s">
        <v>149</v>
      </c>
      <c r="E139" s="17"/>
      <c r="F139" s="17"/>
      <c r="G139" s="17"/>
      <c r="H139" s="17"/>
      <c r="I139" t="str">
        <f t="shared" si="6"/>
        <v>III１１(3)イ</v>
      </c>
      <c r="J139" s="17" t="s">
        <v>287</v>
      </c>
    </row>
    <row r="140" spans="1:10">
      <c r="A140" s="17" t="s">
        <v>48</v>
      </c>
      <c r="B140" s="17" t="s">
        <v>69</v>
      </c>
      <c r="C140" s="17" t="s">
        <v>39</v>
      </c>
      <c r="D140" s="17" t="s">
        <v>174</v>
      </c>
      <c r="E140" s="17"/>
      <c r="F140" s="17"/>
      <c r="G140" s="17"/>
      <c r="H140" s="17"/>
      <c r="I140" t="str">
        <f t="shared" si="6"/>
        <v>III１１(3)ウ</v>
      </c>
      <c r="J140" s="17" t="s">
        <v>291</v>
      </c>
    </row>
    <row r="141" spans="1:10">
      <c r="A141" s="17" t="s">
        <v>48</v>
      </c>
      <c r="B141" s="17" t="s">
        <v>69</v>
      </c>
      <c r="C141" s="17" t="s">
        <v>39</v>
      </c>
      <c r="D141" s="17" t="s">
        <v>176</v>
      </c>
      <c r="E141" s="17"/>
      <c r="F141" s="17"/>
      <c r="G141" s="17"/>
      <c r="H141" s="17"/>
      <c r="I141" t="str">
        <f t="shared" si="6"/>
        <v>III１１(3)エ</v>
      </c>
      <c r="J141" s="17" t="s">
        <v>292</v>
      </c>
    </row>
    <row r="142" spans="1:10">
      <c r="A142" s="17" t="s">
        <v>48</v>
      </c>
      <c r="B142" s="17" t="s">
        <v>69</v>
      </c>
      <c r="C142" s="17" t="s">
        <v>81</v>
      </c>
      <c r="D142" s="17"/>
      <c r="E142" s="17"/>
      <c r="F142" s="17"/>
      <c r="G142" s="17"/>
      <c r="H142" s="17"/>
      <c r="I142" t="str">
        <f t="shared" si="6"/>
        <v>III１１(4)</v>
      </c>
      <c r="J142" s="17" t="s">
        <v>293</v>
      </c>
    </row>
    <row r="143" spans="1:10">
      <c r="A143" s="17" t="s">
        <v>48</v>
      </c>
      <c r="B143" s="17" t="s">
        <v>69</v>
      </c>
      <c r="C143" s="17" t="s">
        <v>81</v>
      </c>
      <c r="D143" s="17" t="s">
        <v>147</v>
      </c>
      <c r="E143" s="17"/>
      <c r="F143" s="17"/>
      <c r="G143" s="17"/>
      <c r="H143" s="17"/>
      <c r="I143" t="str">
        <f t="shared" si="6"/>
        <v>III１１(4)ア</v>
      </c>
      <c r="J143" s="17" t="s">
        <v>286</v>
      </c>
    </row>
    <row r="144" spans="1:10">
      <c r="A144" s="17" t="s">
        <v>48</v>
      </c>
      <c r="B144" s="17" t="s">
        <v>294</v>
      </c>
      <c r="C144" s="17"/>
      <c r="D144" s="17"/>
      <c r="E144" s="17"/>
      <c r="F144" s="17"/>
      <c r="G144" s="17"/>
      <c r="H144" s="17"/>
      <c r="I144" t="str">
        <f t="shared" si="6"/>
        <v>III１２</v>
      </c>
      <c r="J144" s="17" t="s">
        <v>295</v>
      </c>
    </row>
    <row r="145" spans="1:10">
      <c r="A145" s="17" t="s">
        <v>48</v>
      </c>
      <c r="B145" s="17" t="s">
        <v>294</v>
      </c>
      <c r="C145" s="17" t="s">
        <v>30</v>
      </c>
      <c r="D145" s="17"/>
      <c r="E145" s="17"/>
      <c r="F145" s="17"/>
      <c r="G145" s="17"/>
      <c r="H145" s="17"/>
      <c r="I145" t="str">
        <f t="shared" si="6"/>
        <v>III１２(1)</v>
      </c>
      <c r="J145" s="17" t="s">
        <v>296</v>
      </c>
    </row>
    <row r="146" spans="1:10">
      <c r="A146" s="17" t="s">
        <v>48</v>
      </c>
      <c r="B146" s="17" t="s">
        <v>294</v>
      </c>
      <c r="C146" s="17" t="s">
        <v>30</v>
      </c>
      <c r="D146" s="17" t="s">
        <v>147</v>
      </c>
      <c r="E146" s="17"/>
      <c r="F146" s="17"/>
      <c r="G146" s="17"/>
      <c r="H146" s="17"/>
      <c r="I146" t="str">
        <f t="shared" si="6"/>
        <v>III１２(1)ア</v>
      </c>
      <c r="J146" s="17" t="s">
        <v>297</v>
      </c>
    </row>
    <row r="147" spans="1:10">
      <c r="A147" s="17" t="s">
        <v>48</v>
      </c>
      <c r="B147" s="17" t="s">
        <v>294</v>
      </c>
      <c r="C147" s="17" t="s">
        <v>30</v>
      </c>
      <c r="D147" s="17" t="s">
        <v>147</v>
      </c>
      <c r="E147" s="17" t="s">
        <v>155</v>
      </c>
      <c r="F147" s="17"/>
      <c r="G147" s="17"/>
      <c r="H147" s="17"/>
      <c r="I147" t="str">
        <f t="shared" si="6"/>
        <v>III１２(1)ア(ｱ)</v>
      </c>
      <c r="J147" s="17" t="s">
        <v>31</v>
      </c>
    </row>
    <row r="148" spans="1:10">
      <c r="A148" s="17" t="s">
        <v>48</v>
      </c>
      <c r="B148" s="17" t="s">
        <v>294</v>
      </c>
      <c r="C148" s="17" t="s">
        <v>30</v>
      </c>
      <c r="D148" s="17" t="s">
        <v>147</v>
      </c>
      <c r="E148" s="17" t="s">
        <v>157</v>
      </c>
      <c r="F148" s="17"/>
      <c r="G148" s="17"/>
      <c r="H148" s="17"/>
      <c r="I148" t="str">
        <f t="shared" si="6"/>
        <v>III１２(1)ア(ｲ)</v>
      </c>
      <c r="J148" s="17" t="s">
        <v>298</v>
      </c>
    </row>
    <row r="149" spans="1:10">
      <c r="A149" s="17" t="s">
        <v>48</v>
      </c>
      <c r="B149" s="17" t="s">
        <v>294</v>
      </c>
      <c r="C149" s="17" t="s">
        <v>30</v>
      </c>
      <c r="D149" s="17" t="s">
        <v>147</v>
      </c>
      <c r="E149" s="17" t="s">
        <v>159</v>
      </c>
      <c r="F149" s="17"/>
      <c r="G149" s="17"/>
      <c r="H149" s="17"/>
      <c r="I149" t="str">
        <f t="shared" si="6"/>
        <v>III１２(1)ア(ｳ)</v>
      </c>
      <c r="J149" s="17" t="s">
        <v>299</v>
      </c>
    </row>
    <row r="150" spans="1:10">
      <c r="A150" s="17" t="s">
        <v>48</v>
      </c>
      <c r="B150" s="17" t="s">
        <v>294</v>
      </c>
      <c r="C150" s="17" t="s">
        <v>30</v>
      </c>
      <c r="D150" s="17" t="s">
        <v>147</v>
      </c>
      <c r="E150" s="17" t="s">
        <v>161</v>
      </c>
      <c r="F150" s="17"/>
      <c r="G150" s="17"/>
      <c r="H150" s="17"/>
      <c r="I150" t="str">
        <f t="shared" si="6"/>
        <v>III１２(1)ア(ｴ)</v>
      </c>
      <c r="J150" s="17" t="s">
        <v>300</v>
      </c>
    </row>
    <row r="151" spans="1:10">
      <c r="A151" s="17" t="s">
        <v>48</v>
      </c>
      <c r="B151" s="17" t="s">
        <v>294</v>
      </c>
      <c r="C151" s="17" t="s">
        <v>30</v>
      </c>
      <c r="D151" s="17" t="s">
        <v>147</v>
      </c>
      <c r="E151" s="17" t="s">
        <v>163</v>
      </c>
      <c r="F151" s="17"/>
      <c r="G151" s="17"/>
      <c r="H151" s="17"/>
      <c r="I151" t="str">
        <f t="shared" si="6"/>
        <v>III１２(1)ア(ｵ)</v>
      </c>
      <c r="J151" s="17" t="s">
        <v>301</v>
      </c>
    </row>
    <row r="152" spans="1:10">
      <c r="A152" s="17" t="s">
        <v>48</v>
      </c>
      <c r="B152" s="17" t="s">
        <v>294</v>
      </c>
      <c r="C152" s="17" t="s">
        <v>30</v>
      </c>
      <c r="D152" s="17" t="s">
        <v>147</v>
      </c>
      <c r="E152" s="17" t="s">
        <v>165</v>
      </c>
      <c r="F152" s="17"/>
      <c r="G152" s="17"/>
      <c r="H152" s="17"/>
      <c r="I152" t="str">
        <f t="shared" si="6"/>
        <v>III１２(1)ア(ｶ)</v>
      </c>
      <c r="J152" s="17" t="s">
        <v>302</v>
      </c>
    </row>
    <row r="153" spans="1:10">
      <c r="A153" s="17" t="s">
        <v>48</v>
      </c>
      <c r="B153" s="17" t="s">
        <v>294</v>
      </c>
      <c r="C153" s="17" t="s">
        <v>30</v>
      </c>
      <c r="D153" s="17" t="s">
        <v>147</v>
      </c>
      <c r="E153" s="17" t="s">
        <v>184</v>
      </c>
      <c r="F153" s="17"/>
      <c r="G153" s="17"/>
      <c r="H153" s="17"/>
      <c r="I153" t="str">
        <f t="shared" si="6"/>
        <v>III１２(1)ア(ｷ)</v>
      </c>
      <c r="J153" s="17" t="s">
        <v>303</v>
      </c>
    </row>
    <row r="154" spans="1:10">
      <c r="A154" s="17" t="s">
        <v>48</v>
      </c>
      <c r="B154" s="17" t="s">
        <v>294</v>
      </c>
      <c r="C154" s="17" t="s">
        <v>30</v>
      </c>
      <c r="D154" s="17" t="s">
        <v>147</v>
      </c>
      <c r="E154" s="17" t="s">
        <v>186</v>
      </c>
      <c r="F154" s="17"/>
      <c r="G154" s="17"/>
      <c r="H154" s="17"/>
      <c r="I154" t="str">
        <f t="shared" si="6"/>
        <v>III１２(1)ア(ｸ)</v>
      </c>
      <c r="J154" s="17" t="s">
        <v>304</v>
      </c>
    </row>
    <row r="155" spans="1:10">
      <c r="A155" s="17" t="s">
        <v>48</v>
      </c>
      <c r="B155" s="17" t="s">
        <v>294</v>
      </c>
      <c r="C155" s="17" t="s">
        <v>30</v>
      </c>
      <c r="D155" s="17" t="s">
        <v>149</v>
      </c>
      <c r="E155" s="17"/>
      <c r="F155" s="17"/>
      <c r="G155" s="17"/>
      <c r="H155" s="17"/>
      <c r="I155" t="str">
        <f t="shared" si="6"/>
        <v>III１２(1)イ</v>
      </c>
      <c r="J155" s="17" t="s">
        <v>305</v>
      </c>
    </row>
    <row r="156" spans="1:10">
      <c r="A156" s="17" t="s">
        <v>48</v>
      </c>
      <c r="B156" s="17" t="s">
        <v>294</v>
      </c>
      <c r="C156" s="17" t="s">
        <v>30</v>
      </c>
      <c r="D156" s="17" t="s">
        <v>174</v>
      </c>
      <c r="E156" s="17"/>
      <c r="F156" s="17"/>
      <c r="G156" s="17"/>
      <c r="H156" s="17"/>
      <c r="I156" t="str">
        <f t="shared" si="6"/>
        <v>III１２(1)ウ</v>
      </c>
      <c r="J156" s="17" t="s">
        <v>306</v>
      </c>
    </row>
    <row r="157" spans="1:10">
      <c r="A157" s="17" t="s">
        <v>48</v>
      </c>
      <c r="B157" s="17" t="s">
        <v>294</v>
      </c>
      <c r="C157" s="17" t="s">
        <v>32</v>
      </c>
      <c r="D157" s="17"/>
      <c r="E157" s="17"/>
      <c r="F157" s="17"/>
      <c r="G157" s="17"/>
      <c r="H157" s="17"/>
      <c r="I157" t="str">
        <f t="shared" si="6"/>
        <v>III１２(2)</v>
      </c>
      <c r="J157" s="17" t="s">
        <v>307</v>
      </c>
    </row>
    <row r="158" spans="1:10">
      <c r="A158" s="17" t="s">
        <v>48</v>
      </c>
      <c r="B158" s="17" t="s">
        <v>294</v>
      </c>
      <c r="C158" s="17" t="s">
        <v>32</v>
      </c>
      <c r="D158" s="17" t="s">
        <v>147</v>
      </c>
      <c r="E158" s="17"/>
      <c r="F158" s="17"/>
      <c r="G158" s="17"/>
      <c r="H158" s="17"/>
      <c r="I158" t="str">
        <f t="shared" si="6"/>
        <v>III１２(2)ア</v>
      </c>
      <c r="J158" s="17" t="s">
        <v>308</v>
      </c>
    </row>
    <row r="159" spans="1:10">
      <c r="A159" s="17" t="s">
        <v>48</v>
      </c>
      <c r="B159" s="17" t="s">
        <v>294</v>
      </c>
      <c r="C159" s="17" t="s">
        <v>32</v>
      </c>
      <c r="D159" s="17" t="s">
        <v>147</v>
      </c>
      <c r="E159" s="17" t="s">
        <v>155</v>
      </c>
      <c r="F159" s="17"/>
      <c r="G159" s="17"/>
      <c r="H159" s="17"/>
      <c r="I159" t="str">
        <f t="shared" si="6"/>
        <v>III１２(2)ア(ｱ)</v>
      </c>
      <c r="J159" s="17" t="s">
        <v>309</v>
      </c>
    </row>
    <row r="160" spans="1:10">
      <c r="A160" s="17" t="s">
        <v>48</v>
      </c>
      <c r="B160" s="17" t="s">
        <v>294</v>
      </c>
      <c r="C160" s="17" t="s">
        <v>32</v>
      </c>
      <c r="D160" s="17" t="s">
        <v>149</v>
      </c>
      <c r="E160" s="17"/>
      <c r="F160" s="17"/>
      <c r="G160" s="17"/>
      <c r="H160" s="17"/>
      <c r="I160" t="str">
        <f t="shared" si="6"/>
        <v>III１２(2)イ</v>
      </c>
      <c r="J160" s="17" t="s">
        <v>310</v>
      </c>
    </row>
    <row r="161" spans="1:10">
      <c r="A161" s="17" t="s">
        <v>48</v>
      </c>
      <c r="B161" s="17" t="s">
        <v>294</v>
      </c>
      <c r="C161" s="17" t="s">
        <v>32</v>
      </c>
      <c r="D161" s="17" t="s">
        <v>149</v>
      </c>
      <c r="E161" s="17" t="s">
        <v>155</v>
      </c>
      <c r="F161" s="17"/>
      <c r="G161" s="17"/>
      <c r="H161" s="17"/>
      <c r="I161" t="str">
        <f t="shared" ref="I161:I191" si="7">CONCATENATE(A161,B161,C161,D161,E161,F161,G161,H161)</f>
        <v>III１２(2)イ(ｱ)</v>
      </c>
      <c r="J161" s="17" t="s">
        <v>311</v>
      </c>
    </row>
    <row r="162" spans="1:10">
      <c r="A162" s="17" t="s">
        <v>48</v>
      </c>
      <c r="B162" s="17" t="s">
        <v>294</v>
      </c>
      <c r="C162" s="17" t="s">
        <v>32</v>
      </c>
      <c r="D162" s="17" t="s">
        <v>174</v>
      </c>
      <c r="E162" s="17"/>
      <c r="F162" s="17"/>
      <c r="G162" s="17"/>
      <c r="H162" s="17"/>
      <c r="I162" t="str">
        <f t="shared" si="7"/>
        <v>III１２(2)ウ</v>
      </c>
      <c r="J162" s="17" t="s">
        <v>312</v>
      </c>
    </row>
    <row r="163" spans="1:10">
      <c r="A163" s="17" t="s">
        <v>48</v>
      </c>
      <c r="B163" s="17" t="s">
        <v>294</v>
      </c>
      <c r="C163" s="17" t="s">
        <v>32</v>
      </c>
      <c r="D163" s="17" t="s">
        <v>174</v>
      </c>
      <c r="E163" s="17" t="s">
        <v>155</v>
      </c>
      <c r="F163" s="17"/>
      <c r="G163" s="17"/>
      <c r="H163" s="17"/>
      <c r="I163" t="str">
        <f t="shared" si="7"/>
        <v>III１２(2)ウ(ｱ)</v>
      </c>
      <c r="J163" s="17" t="s">
        <v>313</v>
      </c>
    </row>
    <row r="164" spans="1:10">
      <c r="A164" s="17" t="s">
        <v>48</v>
      </c>
      <c r="B164" s="17" t="s">
        <v>294</v>
      </c>
      <c r="C164" s="17" t="s">
        <v>32</v>
      </c>
      <c r="D164" s="17" t="s">
        <v>174</v>
      </c>
      <c r="E164" s="17" t="s">
        <v>157</v>
      </c>
      <c r="F164" s="17"/>
      <c r="G164" s="17"/>
      <c r="H164" s="17"/>
      <c r="I164" t="str">
        <f t="shared" si="7"/>
        <v>III１２(2)ウ(ｲ)</v>
      </c>
      <c r="J164" s="17" t="s">
        <v>314</v>
      </c>
    </row>
    <row r="165" spans="1:10">
      <c r="A165" s="17" t="s">
        <v>48</v>
      </c>
      <c r="B165" s="17" t="s">
        <v>294</v>
      </c>
      <c r="C165" s="17" t="s">
        <v>32</v>
      </c>
      <c r="D165" s="17" t="s">
        <v>174</v>
      </c>
      <c r="E165" s="17" t="s">
        <v>159</v>
      </c>
      <c r="F165" s="17"/>
      <c r="G165" s="17"/>
      <c r="H165" s="17"/>
      <c r="I165" t="str">
        <f t="shared" si="7"/>
        <v>III１２(2)ウ(ｳ)</v>
      </c>
      <c r="J165" s="17" t="s">
        <v>315</v>
      </c>
    </row>
    <row r="166" spans="1:10">
      <c r="A166" s="17" t="s">
        <v>48</v>
      </c>
      <c r="B166" s="17" t="s">
        <v>294</v>
      </c>
      <c r="C166" s="17" t="s">
        <v>32</v>
      </c>
      <c r="D166" s="17" t="s">
        <v>174</v>
      </c>
      <c r="E166" s="17" t="s">
        <v>161</v>
      </c>
      <c r="F166" s="17"/>
      <c r="G166" s="17"/>
      <c r="H166" s="17"/>
      <c r="I166" t="str">
        <f t="shared" si="7"/>
        <v>III１２(2)ウ(ｴ)</v>
      </c>
      <c r="J166" s="17" t="s">
        <v>316</v>
      </c>
    </row>
    <row r="167" spans="1:10">
      <c r="A167" s="17" t="s">
        <v>48</v>
      </c>
      <c r="B167" s="17" t="s">
        <v>294</v>
      </c>
      <c r="C167" s="17" t="s">
        <v>32</v>
      </c>
      <c r="D167" s="17" t="s">
        <v>174</v>
      </c>
      <c r="E167" s="17" t="s">
        <v>163</v>
      </c>
      <c r="F167" s="17"/>
      <c r="G167" s="17"/>
      <c r="H167" s="17"/>
      <c r="I167" t="str">
        <f t="shared" si="7"/>
        <v>III１２(2)ウ(ｵ)</v>
      </c>
      <c r="J167" s="17" t="s">
        <v>317</v>
      </c>
    </row>
    <row r="168" spans="1:10">
      <c r="A168" s="17" t="s">
        <v>48</v>
      </c>
      <c r="B168" s="17" t="s">
        <v>294</v>
      </c>
      <c r="C168" s="17" t="s">
        <v>32</v>
      </c>
      <c r="D168" s="17" t="s">
        <v>176</v>
      </c>
      <c r="E168" s="17"/>
      <c r="F168" s="17"/>
      <c r="G168" s="17"/>
      <c r="H168" s="17"/>
      <c r="I168" t="str">
        <f t="shared" si="7"/>
        <v>III１２(2)エ</v>
      </c>
      <c r="J168" s="17" t="s">
        <v>318</v>
      </c>
    </row>
    <row r="169" spans="1:10">
      <c r="A169" s="17" t="s">
        <v>48</v>
      </c>
      <c r="B169" s="17" t="s">
        <v>294</v>
      </c>
      <c r="C169" s="17" t="s">
        <v>32</v>
      </c>
      <c r="D169" s="17" t="s">
        <v>176</v>
      </c>
      <c r="E169" s="17" t="s">
        <v>155</v>
      </c>
      <c r="F169" s="17"/>
      <c r="G169" s="17"/>
      <c r="H169" s="17"/>
      <c r="I169" t="str">
        <f t="shared" si="7"/>
        <v>III１２(2)エ(ｱ)</v>
      </c>
      <c r="J169" s="17" t="s">
        <v>319</v>
      </c>
    </row>
    <row r="170" spans="1:10">
      <c r="A170" s="17" t="s">
        <v>48</v>
      </c>
      <c r="B170" s="17" t="s">
        <v>320</v>
      </c>
      <c r="C170" s="17"/>
      <c r="D170" s="17"/>
      <c r="E170" s="17"/>
      <c r="F170" s="17"/>
      <c r="G170" s="17"/>
      <c r="H170" s="17"/>
      <c r="I170" t="str">
        <f t="shared" si="7"/>
        <v>III１３</v>
      </c>
      <c r="J170" s="17" t="s">
        <v>321</v>
      </c>
    </row>
    <row r="171" spans="1:10">
      <c r="A171" s="17" t="s">
        <v>48</v>
      </c>
      <c r="B171" s="17" t="s">
        <v>320</v>
      </c>
      <c r="C171" s="17" t="s">
        <v>30</v>
      </c>
      <c r="D171" s="17"/>
      <c r="E171" s="17"/>
      <c r="F171" s="17"/>
      <c r="G171" s="17"/>
      <c r="H171" s="17"/>
      <c r="I171" t="str">
        <f t="shared" si="7"/>
        <v>III１３(1)</v>
      </c>
      <c r="J171" s="17" t="s">
        <v>322</v>
      </c>
    </row>
    <row r="172" spans="1:10">
      <c r="A172" s="17" t="s">
        <v>48</v>
      </c>
      <c r="B172" s="17" t="s">
        <v>320</v>
      </c>
      <c r="C172" s="17" t="s">
        <v>32</v>
      </c>
      <c r="D172" s="17"/>
      <c r="E172" s="17"/>
      <c r="F172" s="17"/>
      <c r="G172" s="17"/>
      <c r="H172" s="17"/>
      <c r="I172" t="str">
        <f t="shared" si="7"/>
        <v>III１３(2)</v>
      </c>
      <c r="J172" s="17" t="s">
        <v>323</v>
      </c>
    </row>
    <row r="173" spans="1:10">
      <c r="A173" s="17" t="s">
        <v>48</v>
      </c>
      <c r="B173" s="17" t="s">
        <v>320</v>
      </c>
      <c r="C173" s="17" t="s">
        <v>32</v>
      </c>
      <c r="D173" s="17" t="s">
        <v>147</v>
      </c>
      <c r="E173" s="17"/>
      <c r="F173" s="17"/>
      <c r="G173" s="17"/>
      <c r="H173" s="17"/>
      <c r="I173" t="str">
        <f t="shared" si="7"/>
        <v>III１３(2)ア</v>
      </c>
      <c r="J173" s="17" t="s">
        <v>324</v>
      </c>
    </row>
    <row r="174" spans="1:10">
      <c r="A174" s="17" t="s">
        <v>48</v>
      </c>
      <c r="B174" s="17" t="s">
        <v>320</v>
      </c>
      <c r="C174" s="17" t="s">
        <v>32</v>
      </c>
      <c r="D174" s="17" t="s">
        <v>147</v>
      </c>
      <c r="E174" s="17" t="s">
        <v>155</v>
      </c>
      <c r="F174" s="17"/>
      <c r="G174" s="17"/>
      <c r="H174" s="17"/>
      <c r="I174" t="str">
        <f t="shared" si="7"/>
        <v>III１３(2)ア(ｱ)</v>
      </c>
      <c r="J174" s="17" t="s">
        <v>325</v>
      </c>
    </row>
    <row r="175" spans="1:10">
      <c r="A175" s="17" t="s">
        <v>48</v>
      </c>
      <c r="B175" s="17" t="s">
        <v>320</v>
      </c>
      <c r="C175" s="17" t="s">
        <v>32</v>
      </c>
      <c r="D175" s="17" t="s">
        <v>147</v>
      </c>
      <c r="E175" s="17" t="s">
        <v>157</v>
      </c>
      <c r="F175" s="17"/>
      <c r="G175" s="17"/>
      <c r="H175" s="17"/>
      <c r="I175" t="str">
        <f t="shared" si="7"/>
        <v>III１３(2)ア(ｲ)</v>
      </c>
      <c r="J175" s="17" t="s">
        <v>326</v>
      </c>
    </row>
    <row r="176" spans="1:10">
      <c r="A176" s="17" t="s">
        <v>48</v>
      </c>
      <c r="B176" s="17" t="s">
        <v>320</v>
      </c>
      <c r="C176" s="17" t="s">
        <v>32</v>
      </c>
      <c r="D176" s="17" t="s">
        <v>149</v>
      </c>
      <c r="E176" s="17"/>
      <c r="F176" s="17"/>
      <c r="G176" s="17"/>
      <c r="H176" s="17"/>
      <c r="I176" t="str">
        <f t="shared" si="7"/>
        <v>III１３(2)イ</v>
      </c>
      <c r="J176" s="17" t="s">
        <v>327</v>
      </c>
    </row>
    <row r="177" spans="1:10">
      <c r="A177" s="17" t="s">
        <v>48</v>
      </c>
      <c r="B177" s="17" t="s">
        <v>320</v>
      </c>
      <c r="C177" s="17" t="s">
        <v>32</v>
      </c>
      <c r="D177" s="17" t="s">
        <v>149</v>
      </c>
      <c r="E177" s="17" t="s">
        <v>155</v>
      </c>
      <c r="F177" s="17"/>
      <c r="G177" s="17"/>
      <c r="H177" s="17"/>
      <c r="I177" t="str">
        <f t="shared" si="7"/>
        <v>III１３(2)イ(ｱ)</v>
      </c>
      <c r="J177" s="17" t="s">
        <v>328</v>
      </c>
    </row>
    <row r="178" spans="1:10">
      <c r="A178" s="17" t="s">
        <v>48</v>
      </c>
      <c r="B178" s="17" t="s">
        <v>320</v>
      </c>
      <c r="C178" s="17" t="s">
        <v>32</v>
      </c>
      <c r="D178" s="17" t="s">
        <v>174</v>
      </c>
      <c r="E178" s="17"/>
      <c r="F178" s="17"/>
      <c r="G178" s="17"/>
      <c r="H178" s="17"/>
      <c r="I178" t="str">
        <f t="shared" si="7"/>
        <v>III１３(2)ウ</v>
      </c>
      <c r="J178" s="17" t="s">
        <v>329</v>
      </c>
    </row>
    <row r="179" spans="1:10">
      <c r="A179" s="17" t="s">
        <v>48</v>
      </c>
      <c r="B179" s="17" t="s">
        <v>320</v>
      </c>
      <c r="C179" s="17" t="s">
        <v>32</v>
      </c>
      <c r="D179" s="17" t="s">
        <v>174</v>
      </c>
      <c r="E179" s="17" t="s">
        <v>155</v>
      </c>
      <c r="F179" s="17"/>
      <c r="G179" s="17"/>
      <c r="H179" s="17"/>
      <c r="I179" t="str">
        <f t="shared" si="7"/>
        <v>III１３(2)ウ(ｱ)</v>
      </c>
      <c r="J179" s="17" t="s">
        <v>330</v>
      </c>
    </row>
    <row r="180" spans="1:10">
      <c r="A180" s="17" t="s">
        <v>48</v>
      </c>
      <c r="B180" s="17" t="s">
        <v>320</v>
      </c>
      <c r="C180" s="17" t="s">
        <v>32</v>
      </c>
      <c r="D180" s="17" t="s">
        <v>174</v>
      </c>
      <c r="E180" s="17" t="s">
        <v>155</v>
      </c>
      <c r="F180" s="17" t="s">
        <v>331</v>
      </c>
      <c r="G180" s="17"/>
      <c r="H180" s="17"/>
      <c r="I180" t="str">
        <f t="shared" si="7"/>
        <v>III１３(2)ウ(ｱ)a</v>
      </c>
      <c r="J180" s="17" t="s">
        <v>332</v>
      </c>
    </row>
    <row r="181" spans="1:10">
      <c r="A181" s="17" t="s">
        <v>48</v>
      </c>
      <c r="B181" s="17" t="s">
        <v>320</v>
      </c>
      <c r="C181" s="17" t="s">
        <v>32</v>
      </c>
      <c r="D181" s="17" t="s">
        <v>174</v>
      </c>
      <c r="E181" s="17" t="s">
        <v>155</v>
      </c>
      <c r="F181" s="17" t="s">
        <v>333</v>
      </c>
      <c r="G181" s="17"/>
      <c r="H181" s="17"/>
      <c r="I181" t="str">
        <f t="shared" si="7"/>
        <v>III１３(2)ウ(ｱ)b</v>
      </c>
      <c r="J181" s="17" t="s">
        <v>334</v>
      </c>
    </row>
    <row r="182" spans="1:10">
      <c r="A182" s="17" t="s">
        <v>48</v>
      </c>
      <c r="B182" s="17" t="s">
        <v>320</v>
      </c>
      <c r="C182" s="17" t="s">
        <v>32</v>
      </c>
      <c r="D182" s="17" t="s">
        <v>174</v>
      </c>
      <c r="E182" s="17" t="s">
        <v>157</v>
      </c>
      <c r="F182" s="17"/>
      <c r="G182" s="17"/>
      <c r="H182" s="17"/>
      <c r="I182" t="str">
        <f t="shared" si="7"/>
        <v>III１３(2)ウ(ｲ)</v>
      </c>
      <c r="J182" s="17" t="s">
        <v>335</v>
      </c>
    </row>
    <row r="183" spans="1:10">
      <c r="A183" s="17" t="s">
        <v>48</v>
      </c>
      <c r="B183" s="17" t="s">
        <v>320</v>
      </c>
      <c r="C183" s="17" t="s">
        <v>32</v>
      </c>
      <c r="D183" s="17" t="s">
        <v>174</v>
      </c>
      <c r="E183" s="17" t="s">
        <v>159</v>
      </c>
      <c r="F183" s="17"/>
      <c r="G183" s="17"/>
      <c r="H183" s="17"/>
      <c r="I183" t="str">
        <f t="shared" si="7"/>
        <v>III１３(2)ウ(ｳ)</v>
      </c>
      <c r="J183" s="17" t="s">
        <v>336</v>
      </c>
    </row>
    <row r="184" spans="1:10">
      <c r="A184" s="17" t="s">
        <v>48</v>
      </c>
      <c r="B184" s="17" t="s">
        <v>320</v>
      </c>
      <c r="C184" s="17" t="s">
        <v>32</v>
      </c>
      <c r="D184" s="17" t="s">
        <v>176</v>
      </c>
      <c r="E184" s="17"/>
      <c r="F184" s="17"/>
      <c r="G184" s="17"/>
      <c r="H184" s="17"/>
      <c r="I184" t="str">
        <f t="shared" si="7"/>
        <v>III１３(2)エ</v>
      </c>
      <c r="J184" s="17" t="s">
        <v>337</v>
      </c>
    </row>
    <row r="185" spans="1:10">
      <c r="A185" s="17" t="s">
        <v>48</v>
      </c>
      <c r="B185" s="17" t="s">
        <v>320</v>
      </c>
      <c r="C185" s="17" t="s">
        <v>32</v>
      </c>
      <c r="D185" s="17" t="s">
        <v>176</v>
      </c>
      <c r="E185" s="17" t="s">
        <v>155</v>
      </c>
      <c r="F185" s="17"/>
      <c r="G185" s="17"/>
      <c r="H185" s="17"/>
      <c r="I185" t="str">
        <f t="shared" si="7"/>
        <v>III１３(2)エ(ｱ)</v>
      </c>
      <c r="J185" s="17" t="s">
        <v>338</v>
      </c>
    </row>
    <row r="186" spans="1:10">
      <c r="A186" s="17" t="s">
        <v>48</v>
      </c>
      <c r="B186" s="17" t="s">
        <v>320</v>
      </c>
      <c r="C186" s="17" t="s">
        <v>32</v>
      </c>
      <c r="D186" s="17" t="s">
        <v>176</v>
      </c>
      <c r="E186" s="17" t="s">
        <v>157</v>
      </c>
      <c r="F186" s="17"/>
      <c r="G186" s="17"/>
      <c r="H186" s="17"/>
      <c r="I186" t="str">
        <f t="shared" si="7"/>
        <v>III１３(2)エ(ｲ)</v>
      </c>
      <c r="J186" s="17" t="s">
        <v>339</v>
      </c>
    </row>
    <row r="187" spans="1:10">
      <c r="A187" s="17" t="s">
        <v>48</v>
      </c>
      <c r="B187" s="17" t="s">
        <v>320</v>
      </c>
      <c r="C187" s="17" t="s">
        <v>32</v>
      </c>
      <c r="D187" s="17" t="s">
        <v>176</v>
      </c>
      <c r="E187" s="17" t="s">
        <v>159</v>
      </c>
      <c r="F187" s="17"/>
      <c r="G187" s="17"/>
      <c r="H187" s="17"/>
      <c r="I187" t="str">
        <f t="shared" si="7"/>
        <v>III１３(2)エ(ｳ)</v>
      </c>
      <c r="J187" s="17" t="s">
        <v>340</v>
      </c>
    </row>
    <row r="188" spans="1:10">
      <c r="A188" s="17" t="s">
        <v>48</v>
      </c>
      <c r="B188" s="17" t="s">
        <v>320</v>
      </c>
      <c r="C188" s="17" t="s">
        <v>32</v>
      </c>
      <c r="D188" s="17" t="s">
        <v>195</v>
      </c>
      <c r="E188" s="17"/>
      <c r="F188" s="17"/>
      <c r="G188" s="17"/>
      <c r="H188" s="17"/>
      <c r="I188" t="str">
        <f t="shared" si="7"/>
        <v>III１３(2)オ</v>
      </c>
      <c r="J188" s="17" t="s">
        <v>341</v>
      </c>
    </row>
    <row r="189" spans="1:10">
      <c r="A189" s="17" t="s">
        <v>48</v>
      </c>
      <c r="B189" s="17" t="s">
        <v>320</v>
      </c>
      <c r="C189" s="17" t="s">
        <v>32</v>
      </c>
      <c r="D189" s="17" t="s">
        <v>195</v>
      </c>
      <c r="E189" s="17" t="s">
        <v>155</v>
      </c>
      <c r="F189" s="17"/>
      <c r="G189" s="17"/>
      <c r="H189" s="17"/>
      <c r="I189" t="str">
        <f t="shared" si="7"/>
        <v>III１３(2)オ(ｱ)</v>
      </c>
      <c r="J189" s="17" t="s">
        <v>342</v>
      </c>
    </row>
    <row r="190" spans="1:10">
      <c r="A190" s="17" t="s">
        <v>48</v>
      </c>
      <c r="B190" s="17" t="s">
        <v>320</v>
      </c>
      <c r="C190" s="17" t="s">
        <v>32</v>
      </c>
      <c r="D190" s="17" t="s">
        <v>195</v>
      </c>
      <c r="E190" s="17" t="s">
        <v>155</v>
      </c>
      <c r="F190" s="17" t="s">
        <v>331</v>
      </c>
      <c r="G190" s="17"/>
      <c r="H190" s="17"/>
      <c r="I190" t="str">
        <f t="shared" si="7"/>
        <v>III１３(2)オ(ｱ)a</v>
      </c>
      <c r="J190" s="17" t="s">
        <v>286</v>
      </c>
    </row>
    <row r="191" spans="1:10">
      <c r="A191" s="17" t="s">
        <v>48</v>
      </c>
      <c r="B191" s="17" t="s">
        <v>320</v>
      </c>
      <c r="C191" s="17" t="s">
        <v>32</v>
      </c>
      <c r="D191" s="17" t="s">
        <v>195</v>
      </c>
      <c r="E191" s="17" t="s">
        <v>155</v>
      </c>
      <c r="F191" s="17" t="s">
        <v>333</v>
      </c>
      <c r="G191" s="17"/>
      <c r="H191" s="17"/>
      <c r="I191" t="str">
        <f t="shared" si="7"/>
        <v>III１３(2)オ(ｱ)b</v>
      </c>
      <c r="J191" s="17" t="s">
        <v>343</v>
      </c>
    </row>
    <row r="192" spans="1:10">
      <c r="A192" s="17" t="s">
        <v>48</v>
      </c>
      <c r="B192" s="17" t="s">
        <v>320</v>
      </c>
      <c r="C192" s="17" t="s">
        <v>32</v>
      </c>
      <c r="D192" s="17" t="s">
        <v>195</v>
      </c>
      <c r="E192" s="17" t="s">
        <v>157</v>
      </c>
      <c r="F192" s="17"/>
      <c r="G192" s="17"/>
      <c r="H192" s="17"/>
      <c r="I192" t="str">
        <f t="shared" ref="I192:I231" si="8">CONCATENATE(A192,B192,C192,D192,E192,F192,G192,H192)</f>
        <v>III１３(2)オ(ｲ)</v>
      </c>
      <c r="J192" s="17" t="s">
        <v>344</v>
      </c>
    </row>
    <row r="193" spans="1:10">
      <c r="A193" s="17" t="s">
        <v>48</v>
      </c>
      <c r="B193" s="17" t="s">
        <v>320</v>
      </c>
      <c r="C193" s="17" t="s">
        <v>32</v>
      </c>
      <c r="D193" s="17" t="s">
        <v>195</v>
      </c>
      <c r="E193" s="17" t="s">
        <v>159</v>
      </c>
      <c r="F193" s="17"/>
      <c r="G193" s="17"/>
      <c r="H193" s="17"/>
      <c r="I193" t="str">
        <f t="shared" si="8"/>
        <v>III１３(2)オ(ｳ)</v>
      </c>
      <c r="J193" s="17" t="s">
        <v>345</v>
      </c>
    </row>
    <row r="194" spans="1:10">
      <c r="A194" s="17" t="s">
        <v>48</v>
      </c>
      <c r="B194" s="17" t="s">
        <v>320</v>
      </c>
      <c r="C194" s="17" t="s">
        <v>32</v>
      </c>
      <c r="D194" s="17" t="s">
        <v>197</v>
      </c>
      <c r="E194" s="17"/>
      <c r="F194" s="17"/>
      <c r="G194" s="17"/>
      <c r="H194" s="17"/>
      <c r="I194" t="str">
        <f t="shared" si="8"/>
        <v>III１３(2)カ</v>
      </c>
      <c r="J194" s="17" t="s">
        <v>346</v>
      </c>
    </row>
    <row r="195" spans="1:10">
      <c r="A195" s="17" t="s">
        <v>48</v>
      </c>
      <c r="B195" s="17" t="s">
        <v>320</v>
      </c>
      <c r="C195" s="17" t="s">
        <v>32</v>
      </c>
      <c r="D195" s="17" t="s">
        <v>197</v>
      </c>
      <c r="E195" s="17" t="s">
        <v>155</v>
      </c>
      <c r="F195" s="17"/>
      <c r="G195" s="17"/>
      <c r="H195" s="17"/>
      <c r="I195" t="str">
        <f t="shared" si="8"/>
        <v>III１３(2)カ(ｱ)</v>
      </c>
      <c r="J195" s="17" t="s">
        <v>347</v>
      </c>
    </row>
    <row r="196" spans="1:10">
      <c r="A196" s="17" t="s">
        <v>48</v>
      </c>
      <c r="B196" s="17" t="s">
        <v>320</v>
      </c>
      <c r="C196" s="17" t="s">
        <v>32</v>
      </c>
      <c r="D196" s="17" t="s">
        <v>197</v>
      </c>
      <c r="E196" s="17" t="s">
        <v>157</v>
      </c>
      <c r="F196" s="17"/>
      <c r="G196" s="17"/>
      <c r="H196" s="17"/>
      <c r="I196" t="str">
        <f t="shared" si="8"/>
        <v>III１３(2)カ(ｲ)</v>
      </c>
      <c r="J196" s="17" t="s">
        <v>348</v>
      </c>
    </row>
    <row r="197" spans="1:10">
      <c r="A197" s="17" t="s">
        <v>48</v>
      </c>
      <c r="B197" s="17" t="s">
        <v>320</v>
      </c>
      <c r="C197" s="17" t="s">
        <v>39</v>
      </c>
      <c r="D197" s="17"/>
      <c r="E197" s="17"/>
      <c r="F197" s="17"/>
      <c r="G197" s="17"/>
      <c r="H197" s="17"/>
      <c r="I197" t="str">
        <f t="shared" si="8"/>
        <v>III１３(3)</v>
      </c>
      <c r="J197" s="17" t="s">
        <v>349</v>
      </c>
    </row>
    <row r="198" spans="1:10">
      <c r="A198" s="17" t="s">
        <v>48</v>
      </c>
      <c r="B198" s="17" t="s">
        <v>350</v>
      </c>
      <c r="C198" s="17"/>
      <c r="D198" s="17"/>
      <c r="E198" s="17"/>
      <c r="F198" s="17"/>
      <c r="G198" s="17"/>
      <c r="H198" s="17"/>
      <c r="I198" t="str">
        <f t="shared" si="8"/>
        <v>III１４</v>
      </c>
      <c r="J198" s="17" t="s">
        <v>351</v>
      </c>
    </row>
    <row r="199" spans="1:10">
      <c r="A199" s="17" t="s">
        <v>48</v>
      </c>
      <c r="B199" s="17" t="s">
        <v>350</v>
      </c>
      <c r="C199" s="17" t="s">
        <v>30</v>
      </c>
      <c r="D199" s="17"/>
      <c r="E199" s="17"/>
      <c r="F199" s="17"/>
      <c r="G199" s="17"/>
      <c r="H199" s="17"/>
      <c r="I199" t="str">
        <f t="shared" si="8"/>
        <v>III１４(1)</v>
      </c>
      <c r="J199" s="17" t="s">
        <v>352</v>
      </c>
    </row>
    <row r="200" spans="1:10">
      <c r="A200" s="17" t="s">
        <v>48</v>
      </c>
      <c r="B200" s="17" t="s">
        <v>353</v>
      </c>
      <c r="C200" s="17"/>
      <c r="D200" s="17"/>
      <c r="E200" s="17"/>
      <c r="F200" s="17"/>
      <c r="G200" s="17"/>
      <c r="H200" s="17"/>
      <c r="I200" t="str">
        <f t="shared" si="8"/>
        <v>III１５</v>
      </c>
      <c r="J200" s="17" t="s">
        <v>354</v>
      </c>
    </row>
    <row r="201" spans="1:10">
      <c r="A201" s="17" t="s">
        <v>48</v>
      </c>
      <c r="B201" s="17" t="s">
        <v>353</v>
      </c>
      <c r="C201" s="17" t="s">
        <v>30</v>
      </c>
      <c r="D201" s="17"/>
      <c r="E201" s="17"/>
      <c r="F201" s="17"/>
      <c r="G201" s="17"/>
      <c r="H201" s="17"/>
      <c r="I201" t="str">
        <f t="shared" si="8"/>
        <v>III１５(1)</v>
      </c>
      <c r="J201" s="17" t="s">
        <v>355</v>
      </c>
    </row>
    <row r="202" spans="1:10">
      <c r="A202" s="17" t="s">
        <v>48</v>
      </c>
      <c r="B202" s="17" t="s">
        <v>353</v>
      </c>
      <c r="C202" s="17" t="s">
        <v>32</v>
      </c>
      <c r="D202" s="17"/>
      <c r="E202" s="17"/>
      <c r="F202" s="17"/>
      <c r="G202" s="17"/>
      <c r="H202" s="17"/>
      <c r="I202" t="str">
        <f t="shared" si="8"/>
        <v>III１５(2)</v>
      </c>
      <c r="J202" s="17" t="s">
        <v>356</v>
      </c>
    </row>
    <row r="203" spans="1:10">
      <c r="A203" s="17" t="s">
        <v>48</v>
      </c>
      <c r="B203" s="17" t="s">
        <v>353</v>
      </c>
      <c r="C203" s="17" t="s">
        <v>39</v>
      </c>
      <c r="D203" s="17"/>
      <c r="E203" s="17"/>
      <c r="F203" s="17"/>
      <c r="G203" s="17"/>
      <c r="H203" s="17"/>
      <c r="I203" t="str">
        <f t="shared" si="8"/>
        <v>III１５(3)</v>
      </c>
      <c r="J203" s="17" t="s">
        <v>357</v>
      </c>
    </row>
    <row r="204" spans="1:10">
      <c r="A204" s="17" t="s">
        <v>48</v>
      </c>
      <c r="B204" s="17" t="s">
        <v>353</v>
      </c>
      <c r="C204" s="17" t="s">
        <v>81</v>
      </c>
      <c r="D204" s="17"/>
      <c r="E204" s="17"/>
      <c r="F204" s="17"/>
      <c r="G204" s="17"/>
      <c r="H204" s="17"/>
      <c r="I204" t="str">
        <f t="shared" si="8"/>
        <v>III１５(4)</v>
      </c>
      <c r="J204" s="17" t="s">
        <v>358</v>
      </c>
    </row>
    <row r="205" spans="1:10">
      <c r="A205" s="17" t="s">
        <v>48</v>
      </c>
      <c r="B205" s="17" t="s">
        <v>359</v>
      </c>
      <c r="C205" s="17"/>
      <c r="D205" s="17"/>
      <c r="E205" s="17"/>
      <c r="F205" s="17"/>
      <c r="G205" s="17"/>
      <c r="H205" s="17"/>
      <c r="I205" t="str">
        <f t="shared" si="8"/>
        <v>III１６</v>
      </c>
      <c r="J205" s="17" t="s">
        <v>360</v>
      </c>
    </row>
    <row r="206" spans="1:10">
      <c r="A206" s="17" t="s">
        <v>48</v>
      </c>
      <c r="B206" s="17" t="s">
        <v>359</v>
      </c>
      <c r="C206" s="17" t="s">
        <v>30</v>
      </c>
      <c r="D206" s="17"/>
      <c r="E206" s="17"/>
      <c r="F206" s="17"/>
      <c r="G206" s="17"/>
      <c r="H206" s="17"/>
      <c r="I206" t="str">
        <f t="shared" si="8"/>
        <v>III１６(1)</v>
      </c>
      <c r="J206" s="17" t="s">
        <v>361</v>
      </c>
    </row>
    <row r="207" spans="1:10">
      <c r="A207" s="17" t="s">
        <v>48</v>
      </c>
      <c r="B207" s="17" t="s">
        <v>359</v>
      </c>
      <c r="C207" s="17" t="s">
        <v>30</v>
      </c>
      <c r="D207" s="17" t="s">
        <v>147</v>
      </c>
      <c r="E207" s="17"/>
      <c r="F207" s="17"/>
      <c r="G207" s="17"/>
      <c r="H207" s="17"/>
      <c r="I207" t="str">
        <f t="shared" si="8"/>
        <v>III１６(1)ア</v>
      </c>
      <c r="J207" s="17" t="s">
        <v>362</v>
      </c>
    </row>
    <row r="208" spans="1:10">
      <c r="A208" s="17" t="s">
        <v>48</v>
      </c>
      <c r="B208" s="17" t="s">
        <v>359</v>
      </c>
      <c r="C208" s="17" t="s">
        <v>30</v>
      </c>
      <c r="D208" s="17" t="s">
        <v>147</v>
      </c>
      <c r="E208" s="17" t="s">
        <v>155</v>
      </c>
      <c r="F208" s="17"/>
      <c r="G208" s="17"/>
      <c r="H208" s="17"/>
      <c r="I208" t="str">
        <f t="shared" si="8"/>
        <v>III１６(1)ア(ｱ)</v>
      </c>
      <c r="J208" s="17" t="s">
        <v>363</v>
      </c>
    </row>
    <row r="209" spans="1:10">
      <c r="A209" s="17" t="s">
        <v>48</v>
      </c>
      <c r="B209" s="17" t="s">
        <v>359</v>
      </c>
      <c r="C209" s="17" t="s">
        <v>30</v>
      </c>
      <c r="D209" s="17" t="s">
        <v>147</v>
      </c>
      <c r="E209" s="17" t="s">
        <v>157</v>
      </c>
      <c r="F209" s="17"/>
      <c r="G209" s="17"/>
      <c r="H209" s="17"/>
      <c r="I209" t="str">
        <f t="shared" si="8"/>
        <v>III１６(1)ア(ｲ)</v>
      </c>
      <c r="J209" s="17" t="s">
        <v>364</v>
      </c>
    </row>
    <row r="210" spans="1:10">
      <c r="A210" s="17" t="s">
        <v>48</v>
      </c>
      <c r="B210" s="17" t="s">
        <v>359</v>
      </c>
      <c r="C210" s="17" t="s">
        <v>30</v>
      </c>
      <c r="D210" s="17" t="s">
        <v>149</v>
      </c>
      <c r="E210" s="17"/>
      <c r="F210" s="17"/>
      <c r="G210" s="17"/>
      <c r="H210" s="17"/>
      <c r="I210" t="str">
        <f t="shared" si="8"/>
        <v>III１６(1)イ</v>
      </c>
      <c r="J210" s="17" t="s">
        <v>365</v>
      </c>
    </row>
    <row r="211" spans="1:10">
      <c r="A211" s="17" t="s">
        <v>48</v>
      </c>
      <c r="B211" s="17" t="s">
        <v>359</v>
      </c>
      <c r="C211" s="17" t="s">
        <v>30</v>
      </c>
      <c r="D211" s="17" t="s">
        <v>149</v>
      </c>
      <c r="E211" s="17" t="s">
        <v>155</v>
      </c>
      <c r="F211" s="17"/>
      <c r="G211" s="17"/>
      <c r="H211" s="17"/>
      <c r="I211" t="str">
        <f t="shared" si="8"/>
        <v>III１６(1)イ(ｱ)</v>
      </c>
      <c r="J211" s="17" t="s">
        <v>366</v>
      </c>
    </row>
    <row r="212" spans="1:10">
      <c r="A212" s="17" t="s">
        <v>48</v>
      </c>
      <c r="B212" s="17" t="s">
        <v>359</v>
      </c>
      <c r="C212" s="17" t="s">
        <v>30</v>
      </c>
      <c r="D212" s="17" t="s">
        <v>149</v>
      </c>
      <c r="E212" s="17" t="s">
        <v>157</v>
      </c>
      <c r="F212" s="17"/>
      <c r="G212" s="17"/>
      <c r="H212" s="17"/>
      <c r="I212" t="str">
        <f t="shared" si="8"/>
        <v>III１６(1)イ(ｲ)</v>
      </c>
      <c r="J212" s="17" t="s">
        <v>367</v>
      </c>
    </row>
    <row r="213" spans="1:10">
      <c r="A213" s="17" t="s">
        <v>48</v>
      </c>
      <c r="B213" s="17" t="s">
        <v>359</v>
      </c>
      <c r="C213" s="17" t="s">
        <v>30</v>
      </c>
      <c r="D213" s="17" t="s">
        <v>174</v>
      </c>
      <c r="E213" s="17"/>
      <c r="F213" s="17"/>
      <c r="G213" s="17"/>
      <c r="H213" s="17"/>
      <c r="I213" t="str">
        <f t="shared" si="8"/>
        <v>III１６(1)ウ</v>
      </c>
      <c r="J213" s="17" t="s">
        <v>368</v>
      </c>
    </row>
    <row r="214" spans="1:10">
      <c r="A214" s="17" t="s">
        <v>48</v>
      </c>
      <c r="B214" s="17" t="s">
        <v>359</v>
      </c>
      <c r="C214" s="17" t="s">
        <v>30</v>
      </c>
      <c r="D214" s="17" t="s">
        <v>174</v>
      </c>
      <c r="E214" s="17" t="s">
        <v>155</v>
      </c>
      <c r="F214" s="17"/>
      <c r="G214" s="17"/>
      <c r="H214" s="17"/>
      <c r="I214" t="str">
        <f t="shared" si="8"/>
        <v>III１６(1)ウ(ｱ)</v>
      </c>
      <c r="J214" s="17" t="s">
        <v>369</v>
      </c>
    </row>
    <row r="215" spans="1:10">
      <c r="A215" s="17" t="s">
        <v>48</v>
      </c>
      <c r="B215" s="17" t="s">
        <v>359</v>
      </c>
      <c r="C215" s="17" t="s">
        <v>30</v>
      </c>
      <c r="D215" s="17" t="s">
        <v>174</v>
      </c>
      <c r="E215" s="17" t="s">
        <v>157</v>
      </c>
      <c r="F215" s="17"/>
      <c r="G215" s="17"/>
      <c r="H215" s="17"/>
      <c r="I215" t="str">
        <f t="shared" si="8"/>
        <v>III１６(1)ウ(ｲ)</v>
      </c>
      <c r="J215" s="17" t="s">
        <v>370</v>
      </c>
    </row>
    <row r="216" spans="1:10">
      <c r="A216" s="17" t="s">
        <v>48</v>
      </c>
      <c r="B216" s="17" t="s">
        <v>359</v>
      </c>
      <c r="C216" s="17" t="s">
        <v>30</v>
      </c>
      <c r="D216" s="17" t="s">
        <v>176</v>
      </c>
      <c r="E216" s="17"/>
      <c r="F216" s="17"/>
      <c r="G216" s="17"/>
      <c r="H216" s="17"/>
      <c r="I216" t="str">
        <f t="shared" si="8"/>
        <v>III１６(1)エ</v>
      </c>
      <c r="J216" s="17" t="s">
        <v>371</v>
      </c>
    </row>
    <row r="217" spans="1:10">
      <c r="A217" s="17" t="s">
        <v>48</v>
      </c>
      <c r="B217" s="17" t="s">
        <v>359</v>
      </c>
      <c r="C217" s="17" t="s">
        <v>30</v>
      </c>
      <c r="D217" s="17" t="s">
        <v>176</v>
      </c>
      <c r="E217" s="17" t="s">
        <v>155</v>
      </c>
      <c r="F217" s="17"/>
      <c r="G217" s="17"/>
      <c r="H217" s="17"/>
      <c r="I217" t="str">
        <f t="shared" si="8"/>
        <v>III１６(1)エ(ｱ)</v>
      </c>
      <c r="J217" s="17" t="s">
        <v>372</v>
      </c>
    </row>
    <row r="218" spans="1:10">
      <c r="A218" s="17" t="s">
        <v>48</v>
      </c>
      <c r="B218" s="17" t="s">
        <v>359</v>
      </c>
      <c r="C218" s="17" t="s">
        <v>30</v>
      </c>
      <c r="D218" s="17" t="s">
        <v>176</v>
      </c>
      <c r="E218" s="17" t="s">
        <v>157</v>
      </c>
      <c r="F218" s="17"/>
      <c r="G218" s="17"/>
      <c r="H218" s="17"/>
      <c r="I218" t="str">
        <f t="shared" si="8"/>
        <v>III１６(1)エ(ｲ)</v>
      </c>
      <c r="J218" s="17" t="s">
        <v>373</v>
      </c>
    </row>
    <row r="219" spans="1:10">
      <c r="A219" s="17" t="s">
        <v>48</v>
      </c>
      <c r="B219" s="17" t="s">
        <v>359</v>
      </c>
      <c r="C219" s="17" t="s">
        <v>30</v>
      </c>
      <c r="D219" s="17" t="s">
        <v>176</v>
      </c>
      <c r="E219" s="17" t="s">
        <v>159</v>
      </c>
      <c r="F219" s="17"/>
      <c r="G219" s="17"/>
      <c r="H219" s="17"/>
      <c r="I219" t="str">
        <f t="shared" si="8"/>
        <v>III１６(1)エ(ｳ)</v>
      </c>
      <c r="J219" s="17" t="s">
        <v>374</v>
      </c>
    </row>
    <row r="220" spans="1:10">
      <c r="A220" s="17" t="s">
        <v>48</v>
      </c>
      <c r="B220" s="17" t="s">
        <v>359</v>
      </c>
      <c r="C220" s="17" t="s">
        <v>30</v>
      </c>
      <c r="D220" s="17" t="s">
        <v>195</v>
      </c>
      <c r="E220" s="17"/>
      <c r="F220" s="17"/>
      <c r="G220" s="17"/>
      <c r="H220" s="17"/>
      <c r="I220" t="str">
        <f t="shared" si="8"/>
        <v>III１６(1)オ</v>
      </c>
      <c r="J220" s="17" t="s">
        <v>375</v>
      </c>
    </row>
    <row r="221" spans="1:10">
      <c r="A221" s="17" t="s">
        <v>48</v>
      </c>
      <c r="B221" s="17" t="s">
        <v>359</v>
      </c>
      <c r="C221" s="17" t="s">
        <v>30</v>
      </c>
      <c r="D221" s="17" t="s">
        <v>195</v>
      </c>
      <c r="E221" s="17" t="s">
        <v>155</v>
      </c>
      <c r="F221" s="17"/>
      <c r="G221" s="17"/>
      <c r="H221" s="17"/>
      <c r="I221" t="str">
        <f t="shared" si="8"/>
        <v>III１６(1)オ(ｱ)</v>
      </c>
      <c r="J221" s="17" t="s">
        <v>376</v>
      </c>
    </row>
    <row r="222" spans="1:10">
      <c r="A222" s="17" t="s">
        <v>48</v>
      </c>
      <c r="B222" s="17" t="s">
        <v>359</v>
      </c>
      <c r="C222" s="17" t="s">
        <v>30</v>
      </c>
      <c r="D222" s="17" t="s">
        <v>197</v>
      </c>
      <c r="E222" s="17"/>
      <c r="F222" s="17"/>
      <c r="G222" s="17"/>
      <c r="H222" s="17"/>
      <c r="I222" t="str">
        <f t="shared" si="8"/>
        <v>III１６(1)カ</v>
      </c>
      <c r="J222" s="17" t="s">
        <v>377</v>
      </c>
    </row>
    <row r="223" spans="1:10">
      <c r="A223" s="17" t="s">
        <v>48</v>
      </c>
      <c r="B223" s="17" t="s">
        <v>359</v>
      </c>
      <c r="C223" s="17" t="s">
        <v>30</v>
      </c>
      <c r="D223" s="17" t="s">
        <v>197</v>
      </c>
      <c r="E223" s="17" t="s">
        <v>155</v>
      </c>
      <c r="F223" s="17"/>
      <c r="G223" s="17"/>
      <c r="H223" s="17"/>
      <c r="I223" t="str">
        <f t="shared" si="8"/>
        <v>III１６(1)カ(ｱ)</v>
      </c>
      <c r="J223" s="17" t="s">
        <v>378</v>
      </c>
    </row>
    <row r="224" spans="1:10">
      <c r="A224" s="17" t="s">
        <v>48</v>
      </c>
      <c r="B224" s="17" t="s">
        <v>359</v>
      </c>
      <c r="C224" s="17" t="s">
        <v>30</v>
      </c>
      <c r="D224" s="17" t="s">
        <v>200</v>
      </c>
      <c r="E224" s="17"/>
      <c r="F224" s="17"/>
      <c r="G224" s="17"/>
      <c r="H224" s="17"/>
      <c r="I224" t="str">
        <f t="shared" si="8"/>
        <v>III１６(1)キ</v>
      </c>
      <c r="J224" s="17" t="s">
        <v>379</v>
      </c>
    </row>
    <row r="225" spans="1:10">
      <c r="A225" s="17" t="s">
        <v>48</v>
      </c>
      <c r="B225" s="17" t="s">
        <v>359</v>
      </c>
      <c r="C225" s="17" t="s">
        <v>30</v>
      </c>
      <c r="D225" s="17" t="s">
        <v>200</v>
      </c>
      <c r="E225" s="17" t="s">
        <v>155</v>
      </c>
      <c r="F225" s="17"/>
      <c r="G225" s="17"/>
      <c r="H225" s="17"/>
      <c r="I225" t="str">
        <f t="shared" si="8"/>
        <v>III１６(1)キ(ｱ)</v>
      </c>
      <c r="J225" s="17" t="s">
        <v>380</v>
      </c>
    </row>
    <row r="226" spans="1:10">
      <c r="A226" s="17" t="s">
        <v>48</v>
      </c>
      <c r="B226" s="17" t="s">
        <v>359</v>
      </c>
      <c r="C226" s="17" t="s">
        <v>30</v>
      </c>
      <c r="D226" s="17" t="s">
        <v>205</v>
      </c>
      <c r="E226" s="17"/>
      <c r="F226" s="17"/>
      <c r="G226" s="17"/>
      <c r="H226" s="17"/>
      <c r="I226" t="str">
        <f t="shared" si="8"/>
        <v>III１６(1)ク</v>
      </c>
      <c r="J226" s="17" t="s">
        <v>381</v>
      </c>
    </row>
    <row r="227" spans="1:10">
      <c r="A227" s="17" t="s">
        <v>48</v>
      </c>
      <c r="B227" s="17" t="s">
        <v>359</v>
      </c>
      <c r="C227" s="17" t="s">
        <v>30</v>
      </c>
      <c r="D227" s="17" t="s">
        <v>205</v>
      </c>
      <c r="E227" s="17" t="s">
        <v>155</v>
      </c>
      <c r="F227" s="17"/>
      <c r="G227" s="17"/>
      <c r="H227" s="17"/>
      <c r="I227" t="str">
        <f t="shared" si="8"/>
        <v>III１６(1)ク(ｱ)</v>
      </c>
      <c r="J227" s="17" t="s">
        <v>382</v>
      </c>
    </row>
    <row r="228" spans="1:10">
      <c r="A228" s="17" t="s">
        <v>48</v>
      </c>
      <c r="B228" s="17" t="s">
        <v>359</v>
      </c>
      <c r="C228" s="17" t="s">
        <v>30</v>
      </c>
      <c r="D228" s="17" t="s">
        <v>205</v>
      </c>
      <c r="E228" s="17" t="s">
        <v>157</v>
      </c>
      <c r="F228" s="17"/>
      <c r="G228" s="17"/>
      <c r="H228" s="17"/>
      <c r="I228" t="str">
        <f t="shared" si="8"/>
        <v>III１６(1)ク(ｲ)</v>
      </c>
      <c r="J228" s="17" t="s">
        <v>383</v>
      </c>
    </row>
    <row r="229" spans="1:10">
      <c r="A229" s="17" t="s">
        <v>48</v>
      </c>
      <c r="B229" s="17" t="s">
        <v>359</v>
      </c>
      <c r="C229" s="17" t="s">
        <v>30</v>
      </c>
      <c r="D229" s="17" t="s">
        <v>205</v>
      </c>
      <c r="E229" s="17" t="s">
        <v>159</v>
      </c>
      <c r="F229" s="17"/>
      <c r="G229" s="17"/>
      <c r="H229" s="17"/>
      <c r="I229" t="str">
        <f t="shared" si="8"/>
        <v>III１６(1)ク(ｳ)</v>
      </c>
      <c r="J229" s="17" t="s">
        <v>384</v>
      </c>
    </row>
    <row r="230" spans="1:10">
      <c r="A230" s="17" t="s">
        <v>48</v>
      </c>
      <c r="B230" s="17" t="s">
        <v>359</v>
      </c>
      <c r="C230" s="17" t="s">
        <v>30</v>
      </c>
      <c r="D230" s="17" t="s">
        <v>205</v>
      </c>
      <c r="E230" s="17" t="s">
        <v>159</v>
      </c>
      <c r="F230" s="17" t="s">
        <v>331</v>
      </c>
      <c r="G230" s="17"/>
      <c r="H230" s="17"/>
      <c r="I230" t="str">
        <f t="shared" si="8"/>
        <v>III１６(1)ク(ｳ)a</v>
      </c>
      <c r="J230" s="17" t="s">
        <v>385</v>
      </c>
    </row>
    <row r="231" spans="1:10">
      <c r="A231" s="17" t="s">
        <v>48</v>
      </c>
      <c r="B231" s="17" t="s">
        <v>359</v>
      </c>
      <c r="C231" s="17" t="s">
        <v>30</v>
      </c>
      <c r="D231" s="17" t="s">
        <v>205</v>
      </c>
      <c r="E231" s="17" t="s">
        <v>159</v>
      </c>
      <c r="F231" s="17" t="s">
        <v>333</v>
      </c>
      <c r="G231" s="17"/>
      <c r="H231" s="17"/>
      <c r="I231" t="str">
        <f t="shared" si="8"/>
        <v>III１６(1)ク(ｳ)b</v>
      </c>
      <c r="J231" s="17" t="s">
        <v>386</v>
      </c>
    </row>
    <row r="232" spans="1:10">
      <c r="A232" s="17" t="s">
        <v>48</v>
      </c>
      <c r="B232" s="17" t="s">
        <v>359</v>
      </c>
      <c r="C232" s="17" t="s">
        <v>30</v>
      </c>
      <c r="D232" s="17" t="s">
        <v>208</v>
      </c>
      <c r="E232" s="17"/>
      <c r="F232" s="17"/>
      <c r="G232" s="17"/>
      <c r="H232" s="17"/>
      <c r="I232" t="str">
        <f t="shared" ref="I232:I244" si="9">CONCATENATE(A232,B232,C232,D232,E232,F232,G232,H232)</f>
        <v>III１６(1)ケ</v>
      </c>
      <c r="J232" s="17" t="s">
        <v>387</v>
      </c>
    </row>
    <row r="233" spans="1:10">
      <c r="A233" s="17" t="s">
        <v>48</v>
      </c>
      <c r="B233" s="17" t="s">
        <v>359</v>
      </c>
      <c r="C233" s="17" t="s">
        <v>30</v>
      </c>
      <c r="D233" s="17" t="s">
        <v>208</v>
      </c>
      <c r="E233" s="17" t="s">
        <v>155</v>
      </c>
      <c r="F233" s="17"/>
      <c r="G233" s="17"/>
      <c r="H233" s="17"/>
      <c r="I233" t="str">
        <f t="shared" si="9"/>
        <v>III１６(1)ケ(ｱ)</v>
      </c>
      <c r="J233" s="17" t="s">
        <v>388</v>
      </c>
    </row>
    <row r="234" spans="1:10">
      <c r="A234" s="17" t="s">
        <v>48</v>
      </c>
      <c r="B234" s="17" t="s">
        <v>359</v>
      </c>
      <c r="C234" s="17" t="s">
        <v>30</v>
      </c>
      <c r="D234" s="17" t="s">
        <v>211</v>
      </c>
      <c r="E234" s="17"/>
      <c r="F234" s="17"/>
      <c r="G234" s="17"/>
      <c r="H234" s="17"/>
      <c r="I234" t="str">
        <f t="shared" si="9"/>
        <v>III１６(1)コ</v>
      </c>
      <c r="J234" s="17" t="s">
        <v>389</v>
      </c>
    </row>
    <row r="235" spans="1:10">
      <c r="A235" s="17" t="s">
        <v>48</v>
      </c>
      <c r="B235" s="17" t="s">
        <v>359</v>
      </c>
      <c r="C235" s="17" t="s">
        <v>30</v>
      </c>
      <c r="D235" s="17" t="s">
        <v>211</v>
      </c>
      <c r="E235" s="17" t="s">
        <v>155</v>
      </c>
      <c r="F235" s="17"/>
      <c r="G235" s="17"/>
      <c r="H235" s="17"/>
      <c r="I235" t="str">
        <f t="shared" si="9"/>
        <v>III１６(1)コ(ｱ)</v>
      </c>
      <c r="J235" s="17" t="s">
        <v>390</v>
      </c>
    </row>
    <row r="236" spans="1:10">
      <c r="A236" s="17" t="s">
        <v>48</v>
      </c>
      <c r="B236" s="17" t="s">
        <v>359</v>
      </c>
      <c r="C236" s="17" t="s">
        <v>30</v>
      </c>
      <c r="D236" s="17" t="s">
        <v>277</v>
      </c>
      <c r="E236" s="17"/>
      <c r="F236" s="17"/>
      <c r="G236" s="17"/>
      <c r="H236" s="17"/>
      <c r="I236" t="str">
        <f t="shared" si="9"/>
        <v>III１６(1)サ</v>
      </c>
      <c r="J236" s="17" t="s">
        <v>391</v>
      </c>
    </row>
    <row r="237" spans="1:10">
      <c r="A237" s="17" t="s">
        <v>48</v>
      </c>
      <c r="B237" s="17" t="s">
        <v>359</v>
      </c>
      <c r="C237" s="17" t="s">
        <v>30</v>
      </c>
      <c r="D237" s="17" t="s">
        <v>277</v>
      </c>
      <c r="E237" s="17" t="s">
        <v>155</v>
      </c>
      <c r="F237" s="17"/>
      <c r="G237" s="17"/>
      <c r="H237" s="17"/>
      <c r="I237" t="str">
        <f t="shared" si="9"/>
        <v>III１６(1)サ(ｱ)</v>
      </c>
      <c r="J237" s="17" t="s">
        <v>392</v>
      </c>
    </row>
    <row r="238" spans="1:10">
      <c r="A238" s="17" t="s">
        <v>48</v>
      </c>
      <c r="B238" s="17" t="s">
        <v>359</v>
      </c>
      <c r="C238" s="17" t="s">
        <v>30</v>
      </c>
      <c r="D238" s="17" t="s">
        <v>277</v>
      </c>
      <c r="E238" s="17" t="s">
        <v>157</v>
      </c>
      <c r="F238" s="17"/>
      <c r="G238" s="17"/>
      <c r="H238" s="17"/>
      <c r="I238" t="str">
        <f t="shared" si="9"/>
        <v>III１６(1)サ(ｲ)</v>
      </c>
      <c r="J238" s="17" t="s">
        <v>393</v>
      </c>
    </row>
    <row r="239" spans="1:10">
      <c r="A239" s="17" t="s">
        <v>48</v>
      </c>
      <c r="B239" s="17" t="s">
        <v>359</v>
      </c>
      <c r="C239" s="17" t="s">
        <v>30</v>
      </c>
      <c r="D239" s="17" t="s">
        <v>277</v>
      </c>
      <c r="E239" s="17" t="s">
        <v>159</v>
      </c>
      <c r="F239" s="17"/>
      <c r="G239" s="17"/>
      <c r="H239" s="17"/>
      <c r="I239" t="str">
        <f t="shared" si="9"/>
        <v>III１６(1)サ(ｳ)</v>
      </c>
      <c r="J239" s="17" t="s">
        <v>394</v>
      </c>
    </row>
    <row r="240" spans="1:10">
      <c r="A240" s="17" t="s">
        <v>48</v>
      </c>
      <c r="B240" s="17" t="s">
        <v>395</v>
      </c>
      <c r="C240" s="17"/>
      <c r="D240" s="17"/>
      <c r="E240" s="17"/>
      <c r="F240" s="17"/>
      <c r="G240" s="17"/>
      <c r="H240" s="17"/>
      <c r="I240" t="str">
        <f t="shared" si="9"/>
        <v>III１７</v>
      </c>
      <c r="J240" s="17" t="s">
        <v>396</v>
      </c>
    </row>
    <row r="241" spans="1:10">
      <c r="A241" s="17" t="s">
        <v>48</v>
      </c>
      <c r="B241" s="17" t="s">
        <v>395</v>
      </c>
      <c r="C241" s="17" t="s">
        <v>30</v>
      </c>
      <c r="D241" s="17"/>
      <c r="E241" s="17"/>
      <c r="F241" s="17"/>
      <c r="G241" s="17"/>
      <c r="H241" s="17"/>
      <c r="I241" t="str">
        <f t="shared" si="9"/>
        <v>III１７(1)</v>
      </c>
      <c r="J241" s="17" t="s">
        <v>397</v>
      </c>
    </row>
    <row r="242" spans="1:10">
      <c r="A242" s="17" t="s">
        <v>48</v>
      </c>
      <c r="B242" s="17" t="s">
        <v>395</v>
      </c>
      <c r="C242" s="17" t="s">
        <v>32</v>
      </c>
      <c r="D242" s="17"/>
      <c r="E242" s="17"/>
      <c r="F242" s="17"/>
      <c r="G242" s="17"/>
      <c r="H242" s="17"/>
      <c r="I242" t="str">
        <f t="shared" si="9"/>
        <v>III１７(2)</v>
      </c>
      <c r="J242" s="17" t="s">
        <v>398</v>
      </c>
    </row>
    <row r="243" spans="1:10">
      <c r="A243" s="17" t="s">
        <v>48</v>
      </c>
      <c r="B243" s="17" t="s">
        <v>395</v>
      </c>
      <c r="C243" s="17" t="s">
        <v>39</v>
      </c>
      <c r="D243" s="17"/>
      <c r="E243" s="17"/>
      <c r="F243" s="17"/>
      <c r="G243" s="17"/>
      <c r="H243" s="17"/>
      <c r="I243" t="str">
        <f t="shared" si="9"/>
        <v>III１７(3)</v>
      </c>
      <c r="J243" s="17" t="s">
        <v>399</v>
      </c>
    </row>
    <row r="244" spans="1:10">
      <c r="A244" s="17" t="s">
        <v>48</v>
      </c>
      <c r="B244" s="17" t="s">
        <v>395</v>
      </c>
      <c r="C244" s="17" t="s">
        <v>81</v>
      </c>
      <c r="D244" s="17"/>
      <c r="E244" s="17"/>
      <c r="F244" s="17"/>
      <c r="G244" s="17"/>
      <c r="H244" s="17"/>
      <c r="I244" t="str">
        <f t="shared" si="9"/>
        <v>III１７(4)</v>
      </c>
      <c r="J244" s="17" t="s">
        <v>400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1"/>
  <sheetViews>
    <sheetView workbookViewId="0">
      <selection activeCell="D4" sqref="D4"/>
    </sheetView>
  </sheetViews>
  <sheetFormatPr defaultRowHeight="13.15"/>
  <cols>
    <col min="1" max="1" width="9" bestFit="1" customWidth="1"/>
  </cols>
  <sheetData>
    <row r="1" spans="1:17">
      <c r="A1" t="s">
        <v>401</v>
      </c>
      <c r="C1" t="s">
        <v>402</v>
      </c>
      <c r="J1" t="s">
        <v>403</v>
      </c>
    </row>
    <row r="3" spans="1:17">
      <c r="A3" t="s">
        <v>402</v>
      </c>
      <c r="C3" t="s">
        <v>15</v>
      </c>
      <c r="D3" t="s">
        <v>16</v>
      </c>
      <c r="E3" t="s">
        <v>17</v>
      </c>
      <c r="F3" t="s">
        <v>18</v>
      </c>
      <c r="G3" t="s">
        <v>19</v>
      </c>
      <c r="H3" t="s">
        <v>20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404</v>
      </c>
      <c r="P3" t="s">
        <v>405</v>
      </c>
      <c r="Q3" t="s">
        <v>406</v>
      </c>
    </row>
    <row r="4" spans="1:17">
      <c r="A4" s="18" t="s">
        <v>407</v>
      </c>
      <c r="E4" s="17"/>
      <c r="F4" s="17"/>
      <c r="G4" s="17"/>
      <c r="H4" s="17"/>
      <c r="I4" s="17"/>
      <c r="L4" s="17"/>
      <c r="M4" s="17"/>
      <c r="N4" s="17"/>
    </row>
    <row r="5" spans="1:17">
      <c r="A5" t="s">
        <v>408</v>
      </c>
      <c r="C5" t="s">
        <v>409</v>
      </c>
      <c r="D5" s="17" t="s">
        <v>24</v>
      </c>
      <c r="E5" s="17" t="s">
        <v>30</v>
      </c>
      <c r="F5" s="17"/>
      <c r="G5" s="17"/>
      <c r="H5" s="17"/>
      <c r="I5" s="17"/>
      <c r="J5" t="s">
        <v>409</v>
      </c>
      <c r="K5" s="17" t="s">
        <v>24</v>
      </c>
      <c r="L5" s="17" t="s">
        <v>30</v>
      </c>
      <c r="M5" s="17" t="s">
        <v>147</v>
      </c>
      <c r="N5" s="17" t="s">
        <v>155</v>
      </c>
      <c r="O5" s="17" t="s">
        <v>410</v>
      </c>
      <c r="P5" s="17"/>
      <c r="Q5" s="17"/>
    </row>
    <row r="6" spans="1:17">
      <c r="A6" t="s">
        <v>411</v>
      </c>
      <c r="C6" t="s">
        <v>412</v>
      </c>
      <c r="D6" s="17" t="s">
        <v>26</v>
      </c>
      <c r="E6" s="17" t="s">
        <v>32</v>
      </c>
      <c r="F6" s="17"/>
      <c r="G6" s="17"/>
      <c r="H6" s="17"/>
      <c r="I6" s="17"/>
      <c r="J6" t="s">
        <v>412</v>
      </c>
      <c r="K6" s="17" t="s">
        <v>26</v>
      </c>
      <c r="L6" s="17" t="s">
        <v>32</v>
      </c>
      <c r="M6" s="17" t="s">
        <v>149</v>
      </c>
      <c r="N6" s="17" t="s">
        <v>157</v>
      </c>
      <c r="O6" s="17" t="s">
        <v>413</v>
      </c>
      <c r="P6" s="17"/>
      <c r="Q6" s="17"/>
    </row>
    <row r="7" spans="1:17">
      <c r="A7" t="s">
        <v>414</v>
      </c>
      <c r="C7" t="s">
        <v>415</v>
      </c>
      <c r="D7" s="17" t="s">
        <v>28</v>
      </c>
      <c r="E7" s="17" t="s">
        <v>39</v>
      </c>
      <c r="F7" s="17"/>
      <c r="G7" s="17"/>
      <c r="H7" s="17"/>
      <c r="I7" s="17"/>
      <c r="J7" t="s">
        <v>415</v>
      </c>
      <c r="K7" s="17" t="s">
        <v>28</v>
      </c>
      <c r="L7" s="17" t="s">
        <v>39</v>
      </c>
      <c r="M7" s="17" t="s">
        <v>174</v>
      </c>
      <c r="N7" s="17" t="s">
        <v>159</v>
      </c>
      <c r="O7" s="17"/>
      <c r="P7" s="17"/>
    </row>
    <row r="8" spans="1:17">
      <c r="A8" t="s">
        <v>416</v>
      </c>
      <c r="C8" t="s">
        <v>417</v>
      </c>
      <c r="D8" s="17" t="s">
        <v>34</v>
      </c>
      <c r="E8" s="17" t="s">
        <v>81</v>
      </c>
      <c r="F8" s="17"/>
      <c r="G8" s="17"/>
      <c r="H8" s="17"/>
      <c r="I8" s="17"/>
      <c r="K8" s="17" t="s">
        <v>34</v>
      </c>
      <c r="L8" s="17" t="s">
        <v>81</v>
      </c>
      <c r="M8" s="17" t="s">
        <v>176</v>
      </c>
      <c r="N8" s="17" t="s">
        <v>161</v>
      </c>
      <c r="O8" s="17"/>
      <c r="P8" s="17"/>
    </row>
    <row r="9" spans="1:17">
      <c r="A9" s="18" t="s">
        <v>418</v>
      </c>
      <c r="C9" t="s">
        <v>419</v>
      </c>
      <c r="D9" s="17" t="s">
        <v>36</v>
      </c>
      <c r="E9" s="17" t="s">
        <v>83</v>
      </c>
      <c r="F9" s="17"/>
      <c r="G9" s="17"/>
      <c r="H9" s="17"/>
      <c r="I9" s="17"/>
      <c r="K9" s="17" t="s">
        <v>36</v>
      </c>
      <c r="L9" s="17"/>
      <c r="M9" s="17" t="s">
        <v>195</v>
      </c>
      <c r="N9" s="17" t="s">
        <v>163</v>
      </c>
      <c r="O9" s="17"/>
      <c r="P9" s="17"/>
    </row>
    <row r="10" spans="1:17">
      <c r="A10" s="18"/>
      <c r="C10" t="s">
        <v>420</v>
      </c>
      <c r="D10" s="17" t="s">
        <v>41</v>
      </c>
      <c r="E10" s="17" t="s">
        <v>85</v>
      </c>
      <c r="F10" s="17"/>
      <c r="G10" s="17"/>
      <c r="H10" s="17"/>
      <c r="I10" s="17"/>
      <c r="K10" s="17" t="s">
        <v>41</v>
      </c>
      <c r="L10" s="17"/>
      <c r="M10" s="17" t="s">
        <v>197</v>
      </c>
      <c r="N10" s="17" t="s">
        <v>165</v>
      </c>
      <c r="O10" s="17"/>
    </row>
    <row r="11" spans="1:17">
      <c r="A11" s="18"/>
      <c r="C11" t="s">
        <v>421</v>
      </c>
      <c r="D11" s="17" t="s">
        <v>58</v>
      </c>
      <c r="E11" s="17" t="s">
        <v>87</v>
      </c>
      <c r="F11" s="17"/>
      <c r="G11" s="17"/>
      <c r="H11" s="17"/>
      <c r="K11" s="17" t="s">
        <v>58</v>
      </c>
      <c r="L11" s="17"/>
      <c r="M11" s="17" t="s">
        <v>200</v>
      </c>
      <c r="N11" s="17" t="s">
        <v>184</v>
      </c>
      <c r="O11" s="17"/>
    </row>
    <row r="12" spans="1:17">
      <c r="A12" s="18"/>
      <c r="C12" t="s">
        <v>422</v>
      </c>
      <c r="D12" s="17" t="s">
        <v>63</v>
      </c>
      <c r="E12" s="17" t="s">
        <v>89</v>
      </c>
      <c r="F12" s="17"/>
      <c r="G12" s="17"/>
      <c r="H12" s="17"/>
      <c r="K12" s="17" t="s">
        <v>63</v>
      </c>
      <c r="L12" s="17"/>
      <c r="M12" s="17" t="s">
        <v>205</v>
      </c>
      <c r="N12" s="17" t="s">
        <v>186</v>
      </c>
      <c r="O12" s="17"/>
    </row>
    <row r="13" spans="1:17">
      <c r="A13" s="18"/>
      <c r="C13" t="s">
        <v>423</v>
      </c>
      <c r="D13" s="17" t="s">
        <v>65</v>
      </c>
      <c r="E13" s="17"/>
      <c r="F13" s="17"/>
      <c r="G13" s="17"/>
      <c r="H13" s="17"/>
      <c r="K13" s="17" t="s">
        <v>65</v>
      </c>
      <c r="L13" s="17"/>
      <c r="M13" s="17" t="s">
        <v>424</v>
      </c>
      <c r="N13" s="17" t="s">
        <v>188</v>
      </c>
      <c r="O13" s="17"/>
    </row>
    <row r="14" spans="1:17">
      <c r="C14" t="s">
        <v>425</v>
      </c>
      <c r="D14" s="17" t="s">
        <v>67</v>
      </c>
      <c r="E14" s="17"/>
      <c r="F14" s="17"/>
      <c r="K14" s="17" t="s">
        <v>67</v>
      </c>
      <c r="L14" s="17"/>
      <c r="M14" s="17" t="s">
        <v>426</v>
      </c>
      <c r="N14" s="17" t="s">
        <v>190</v>
      </c>
      <c r="O14" s="17"/>
    </row>
    <row r="15" spans="1:17">
      <c r="C15" t="s">
        <v>427</v>
      </c>
      <c r="D15" s="17" t="s">
        <v>69</v>
      </c>
      <c r="F15" s="17"/>
      <c r="K15" s="17" t="s">
        <v>69</v>
      </c>
      <c r="M15" s="17" t="s">
        <v>216</v>
      </c>
      <c r="N15" s="17" t="s">
        <v>192</v>
      </c>
      <c r="O15" s="17"/>
    </row>
    <row r="16" spans="1:17">
      <c r="F16" s="17"/>
      <c r="K16" s="17" t="s">
        <v>294</v>
      </c>
      <c r="M16" s="17" t="s">
        <v>428</v>
      </c>
      <c r="N16" s="17"/>
      <c r="O16" s="17"/>
    </row>
    <row r="17" spans="6:15">
      <c r="F17" s="17"/>
      <c r="K17" s="17" t="s">
        <v>320</v>
      </c>
      <c r="M17" s="17" t="s">
        <v>429</v>
      </c>
      <c r="N17" s="17"/>
      <c r="O17" s="17"/>
    </row>
    <row r="18" spans="6:15">
      <c r="F18" s="17"/>
      <c r="K18" s="17" t="s">
        <v>350</v>
      </c>
      <c r="M18" s="17" t="s">
        <v>430</v>
      </c>
      <c r="O18" s="17"/>
    </row>
    <row r="19" spans="6:15">
      <c r="F19" s="17"/>
      <c r="K19" s="17" t="s">
        <v>353</v>
      </c>
    </row>
    <row r="20" spans="6:15">
      <c r="F20" s="17"/>
      <c r="K20" s="17" t="s">
        <v>359</v>
      </c>
    </row>
    <row r="21" spans="6:15">
      <c r="F21" s="17"/>
      <c r="K21" s="17" t="s">
        <v>395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6d279b2f-79c0-4ed8-bd97-acec486942c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20BEE491AA7C5489BCC410D62A53D59" ma:contentTypeVersion="14" ma:contentTypeDescription="新しいドキュメントを作成します。" ma:contentTypeScope="" ma:versionID="15ae613a27043d55959c5d6899b1dbe9">
  <xsd:schema xmlns:xsd="http://www.w3.org/2001/XMLSchema" xmlns:xs="http://www.w3.org/2001/XMLSchema" xmlns:p="http://schemas.microsoft.com/office/2006/metadata/properties" xmlns:ns2="6d279b2f-79c0-4ed8-bd97-acec486942c3" xmlns:ns3="44072bf6-2910-405c-80b1-19093bade0cc" targetNamespace="http://schemas.microsoft.com/office/2006/metadata/properties" ma:root="true" ma:fieldsID="1b982adb1fee5ee1b203b15d7cde71c4" ns2:_="" ns3:_="">
    <xsd:import namespace="6d279b2f-79c0-4ed8-bd97-acec486942c3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79b2f-79c0-4ed8-bd97-acec486942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ae4236d-ff34-4ecb-a48d-879bfe568387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B63956-1FB1-4741-A08E-8968099444CE}"/>
</file>

<file path=customXml/itemProps2.xml><?xml version="1.0" encoding="utf-8"?>
<ds:datastoreItem xmlns:ds="http://schemas.openxmlformats.org/officeDocument/2006/customXml" ds:itemID="{42EB4B22-6B9C-41D3-BBFD-71B45E1F31F9}"/>
</file>

<file path=customXml/itemProps3.xml><?xml version="1.0" encoding="utf-8"?>
<ds:datastoreItem xmlns:ds="http://schemas.openxmlformats.org/officeDocument/2006/customXml" ds:itemID="{4A21D3DE-0420-40AA-A6E7-DB3605B63580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0x010100320BEE491AA7C5489BCC410D62A53D59</vt:lpwstr>
  </property>
  <property fmtid="{D5CDD505-2E9C-101B-9397-08002B2CF9AE}" pid="3" name="MediaServiceImageTags">
    <vt:lpwstr/>
  </property>
</Properties>
</file>