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7568B800-2F5D-4CAA-BC29-54518D7B9B76}" xr6:coauthVersionLast="47" xr6:coauthVersionMax="47" xr10:uidLastSave="{00000000-0000-0000-0000-000000000000}"/>
  <bookViews>
    <workbookView xWindow="-120" yWindow="-120" windowWidth="29040" windowHeight="15840" xr2:uid="{1CDEFE7D-6CB1-4F07-9AA9-4CBE8188D294}"/>
  </bookViews>
  <sheets>
    <sheet name="Ca" sheetId="1" r:id="rId1"/>
  </sheets>
  <definedNames>
    <definedName name="_xlnm.Print_Area" localSheetId="0">Ca!$B$2:$O$32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<sst xmlns="http://schemas.openxmlformats.org/spreadsheetml/2006/main" count="94" uniqueCount="44">
  <si>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</si>
  <si>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</si>
  <si>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</si>
  <si>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</si>
  <si>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</si>
  <si>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</si>
  <si>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</si>
  <si>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</si>
  <si>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</si>
  <si>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</si>
  <si>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</si>
  <si>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</si>
  <si>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</si>
  <si>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</si>
  <si>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</si>
  <si>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</si>
  <si>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</si>
  <si>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</si>
  <si>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</si>
  <si>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</si>
  <si>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</si>
  <si>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</si>
  <si>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</si>
  <si>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</si>
  <si>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</si>
  <si>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</si>
  <si>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</si>
  <si>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</si>
  <si>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</si>
  <si>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</si>
  <si>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</si>
  <si>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</si>
  <si>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</si>
  <si>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</si>
  <si>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</si>
  <si>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</si>
  <si>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</si>
  <si>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</si>
  <si>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</si>
  <si>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</si>
  <si>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</si>
  <si>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</si>
  <si>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</si>
  <si>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Ca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</si>
</sst>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5" fillId="0" borderId="9" xfId="0" applyNumberFormat="1" applyFont="1" applyBorder="1" applyAlignment="1">
      <alignment horizontal="right" vertical="center"/>
    </xf>
    <xf numFmtId="2" fontId="5" fillId="0" borderId="11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0F458B-464D-4836-9CD1-3D43EC4B3CDA}">
  <dimension ref="B2:R32"/>
  <sheetViews>
    <sheetView tabSelected="1" zoomScaleNormal="100" workbookViewId="0">
      <selection activeCell="C20" sqref="C20:N20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6" t="s">
        <v>43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2:18" s="2" customFormat="1" ht="19.5" customHeight="1" thickBot="1" x14ac:dyDescent="0.2">
      <c r="G3" s="2" t="s">
        <v>42</v>
      </c>
    </row>
    <row r="4" spans="2:18" s="2" customFormat="1" ht="19.5" customHeight="1" thickBot="1" x14ac:dyDescent="0.2">
      <c r="B4" s="24"/>
      <c r="C4" s="23" t="s">
        <v>41</v>
      </c>
      <c r="D4" s="22" t="s">
        <v>40</v>
      </c>
      <c r="E4" s="22" t="s">
        <v>39</v>
      </c>
      <c r="F4" s="22" t="s">
        <v>38</v>
      </c>
      <c r="G4" s="22" t="s">
        <v>37</v>
      </c>
      <c r="H4" s="22" t="s">
        <v>36</v>
      </c>
      <c r="I4" s="22" t="s">
        <v>35</v>
      </c>
      <c r="J4" s="22" t="s">
        <v>34</v>
      </c>
      <c r="K4" s="22" t="s">
        <v>33</v>
      </c>
      <c r="L4" s="22" t="s">
        <v>32</v>
      </c>
      <c r="M4" s="22" t="s">
        <v>31</v>
      </c>
      <c r="N4" s="21" t="s">
        <v>30</v>
      </c>
      <c r="O4" s="20" t="s">
        <v>29</v>
      </c>
    </row>
    <row r="5" spans="2:18" s="2" customFormat="1" ht="19.5" customHeight="1" x14ac:dyDescent="0.15">
      <c r="B5" s="13" t="s">
        <v>28</v>
      </c>
      <c r="C5" s="12">
        <v>0.59991227628360533</v>
      </c>
      <c r="D5" s="11">
        <v>0.28129706246838004</v>
      </c>
      <c r="E5" s="11">
        <v>0.51826523615434428</v>
      </c>
      <c r="F5" s="11">
        <v>0.21384520598512399</v>
      </c>
      <c r="G5" s="11">
        <v>0.42437246927692146</v>
      </c>
      <c r="H5" s="11">
        <v>0.31771920730606462</v>
      </c>
      <c r="I5" s="11">
        <v>1.3586950517160503</v>
      </c>
      <c r="J5" s="11">
        <v>1.6651931968098845</v>
      </c>
      <c r="K5" s="18" t="s">
        <v>9</v>
      </c>
      <c r="L5" s="18" t="s">
        <v>9</v>
      </c>
      <c r="M5" s="18" t="s">
        <v>9</v>
      </c>
      <c r="N5" s="17" t="s">
        <v>9</v>
      </c>
      <c r="O5" s="16">
        <v>6.6662415907911088</v>
      </c>
      <c r="P5" s="3"/>
      <c r="Q5" s="3"/>
      <c r="R5" s="3"/>
    </row>
    <row r="6" spans="2:18" s="2" customFormat="1" ht="19.5" customHeight="1" x14ac:dyDescent="0.15">
      <c r="B6" s="13" t="s">
        <v>27</v>
      </c>
      <c r="C6" s="12">
        <v>1.2732839556511977</v>
      </c>
      <c r="D6" s="11">
        <v>0.2312420003493014</v>
      </c>
      <c r="E6" s="11">
        <v>0.44827551374740338</v>
      </c>
      <c r="F6" s="11">
        <v>0.13243806885645201</v>
      </c>
      <c r="G6" s="11">
        <v>0.25416475439605662</v>
      </c>
      <c r="H6" s="11">
        <v>0.5814715193363299</v>
      </c>
      <c r="I6" s="11">
        <v>0.309571490494012</v>
      </c>
      <c r="J6" s="11">
        <v>0.49522923049374112</v>
      </c>
      <c r="K6" s="11">
        <v>0.59586920363023954</v>
      </c>
      <c r="L6" s="11">
        <v>1.0108134309630739</v>
      </c>
      <c r="M6" s="11">
        <v>1.1691769909627256</v>
      </c>
      <c r="N6" s="10">
        <v>0.47924210921906196</v>
      </c>
      <c r="O6" s="9">
        <v>6.980778268099594</v>
      </c>
      <c r="P6" s="3"/>
      <c r="Q6" s="3"/>
      <c r="R6" s="3"/>
    </row>
    <row r="7" spans="2:18" s="2" customFormat="1" ht="19.5" customHeight="1" x14ac:dyDescent="0.15">
      <c r="B7" s="13" t="s">
        <v>26</v>
      </c>
      <c r="C7" s="19" t="s">
        <v>9</v>
      </c>
      <c r="D7" s="18" t="s">
        <v>9</v>
      </c>
      <c r="E7" s="18" t="s">
        <v>9</v>
      </c>
      <c r="F7" s="18" t="s">
        <v>9</v>
      </c>
      <c r="G7" s="18" t="s">
        <v>9</v>
      </c>
      <c r="H7" s="18" t="s">
        <v>9</v>
      </c>
      <c r="I7" s="18" t="s">
        <v>9</v>
      </c>
      <c r="J7" s="18" t="s">
        <v>9</v>
      </c>
      <c r="K7" s="18" t="s">
        <v>9</v>
      </c>
      <c r="L7" s="18" t="s">
        <v>9</v>
      </c>
      <c r="M7" s="18" t="s">
        <v>9</v>
      </c>
      <c r="N7" s="17" t="s">
        <v>9</v>
      </c>
      <c r="O7" s="16" t="s">
        <v>9</v>
      </c>
      <c r="P7" s="3"/>
      <c r="Q7" s="3"/>
      <c r="R7" s="3"/>
    </row>
    <row r="8" spans="2:18" s="2" customFormat="1" ht="19.5" customHeight="1" x14ac:dyDescent="0.15">
      <c r="B8" s="13" t="s">
        <v>25</v>
      </c>
      <c r="C8" s="12">
        <v>0.32010870778014427</v>
      </c>
      <c r="D8" s="11">
        <v>0.49861807897589744</v>
      </c>
      <c r="E8" s="11">
        <v>0.36915377942148664</v>
      </c>
      <c r="F8" s="11">
        <v>0.25980373020857217</v>
      </c>
      <c r="G8" s="11">
        <v>7.8451570906494142E-2</v>
      </c>
      <c r="H8" s="11">
        <v>0.25296138964225257</v>
      </c>
      <c r="I8" s="11">
        <v>9.4289864478805524E-2</v>
      </c>
      <c r="J8" s="11">
        <v>0.20491181261527217</v>
      </c>
      <c r="K8" s="11">
        <v>0.15531274141076348</v>
      </c>
      <c r="L8" s="11">
        <v>0.1502878037877193</v>
      </c>
      <c r="M8" s="11">
        <v>0.14583943337119576</v>
      </c>
      <c r="N8" s="10">
        <v>0.86608045518045285</v>
      </c>
      <c r="O8" s="9">
        <v>3.3961410060865034</v>
      </c>
      <c r="P8" s="3"/>
      <c r="Q8" s="3"/>
      <c r="R8" s="3"/>
    </row>
    <row r="9" spans="2:18" s="2" customFormat="1" ht="19.5" customHeight="1" x14ac:dyDescent="0.15">
      <c r="B9" s="13" t="s">
        <v>24</v>
      </c>
      <c r="C9" s="12">
        <v>0.65274788684323015</v>
      </c>
      <c r="D9" s="11">
        <v>0.57447298217970888</v>
      </c>
      <c r="E9" s="11">
        <v>0.36035954804831399</v>
      </c>
      <c r="F9" s="11">
        <v>0.1823861857306171</v>
      </c>
      <c r="G9" s="11">
        <v>0.63867402569659626</v>
      </c>
      <c r="H9" s="18">
        <v>0.65615198598007574</v>
      </c>
      <c r="I9" s="11">
        <v>0.11397426703455775</v>
      </c>
      <c r="J9" s="18">
        <v>7.9936897854827979E-2</v>
      </c>
      <c r="K9" s="11">
        <v>3.0778969314204985E-2</v>
      </c>
      <c r="L9" s="11">
        <v>9.1684230106306358E-2</v>
      </c>
      <c r="M9" s="18">
        <v>0.31145732059048342</v>
      </c>
      <c r="N9" s="17" t="s">
        <v>9</v>
      </c>
      <c r="O9" s="9">
        <v>3.6023092376309633</v>
      </c>
      <c r="P9" s="3"/>
      <c r="Q9" s="3"/>
      <c r="R9" s="3"/>
    </row>
    <row r="10" spans="2:18" s="2" customFormat="1" ht="19.5" customHeight="1" x14ac:dyDescent="0.15">
      <c r="B10" s="13" t="s">
        <v>23</v>
      </c>
      <c r="C10" s="12">
        <v>0.45240619187869091</v>
      </c>
      <c r="D10" s="11">
        <v>0.42636864519375128</v>
      </c>
      <c r="E10" s="11">
        <v>0.14653270296303839</v>
      </c>
      <c r="F10" s="11">
        <v>3.5523988768396811E-2</v>
      </c>
      <c r="G10" s="11">
        <v>2.7649613984258052</v>
      </c>
      <c r="H10" s="11">
        <v>8.0118068175069279E-2</v>
      </c>
      <c r="I10" s="11">
        <v>0.59854151988871973</v>
      </c>
      <c r="J10" s="11">
        <v>0.21135678391959806</v>
      </c>
      <c r="K10" s="11">
        <v>0.20074842037936197</v>
      </c>
      <c r="L10" s="11">
        <v>0.12309410624985595</v>
      </c>
      <c r="M10" s="11">
        <v>0.15589455182908984</v>
      </c>
      <c r="N10" s="10">
        <v>0.14794509803921568</v>
      </c>
      <c r="O10" s="9">
        <v>5.3619109478391165</v>
      </c>
      <c r="P10" s="3"/>
      <c r="Q10" s="3"/>
      <c r="R10" s="3"/>
    </row>
    <row r="11" spans="2:18" s="2" customFormat="1" ht="19.5" customHeight="1" x14ac:dyDescent="0.15">
      <c r="B11" s="13" t="s">
        <v>22</v>
      </c>
      <c r="C11" s="12">
        <v>0.60219290370962664</v>
      </c>
      <c r="D11" s="11">
        <v>0.55474836050599752</v>
      </c>
      <c r="E11" s="11">
        <v>0.16174018109204893</v>
      </c>
      <c r="F11" s="11">
        <v>0.30297134600585751</v>
      </c>
      <c r="G11" s="11">
        <v>2.1633309033563371E-2</v>
      </c>
      <c r="H11" s="11">
        <v>0.26558885845822605</v>
      </c>
      <c r="I11" s="11">
        <v>0.37303672089082296</v>
      </c>
      <c r="J11" s="11">
        <v>1.3425478507585829</v>
      </c>
      <c r="K11" s="11">
        <v>1.4248414930688258</v>
      </c>
      <c r="L11" s="11">
        <v>0.66343690128756594</v>
      </c>
      <c r="M11" s="11">
        <v>0.53245242511414381</v>
      </c>
      <c r="N11" s="10">
        <v>0.85328708895325689</v>
      </c>
      <c r="O11" s="9">
        <v>7.2130837921901945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12">
        <v>0.65885000000000005</v>
      </c>
      <c r="D12" s="11">
        <v>0.74939953899040668</v>
      </c>
      <c r="E12" s="18" t="s">
        <v>9</v>
      </c>
      <c r="F12" s="11">
        <v>0.34705765145625794</v>
      </c>
      <c r="G12" s="11">
        <v>1.2057295779513083E-2</v>
      </c>
      <c r="H12" s="11">
        <v>0.37252865228597487</v>
      </c>
      <c r="I12" s="11">
        <v>0.69092579422719447</v>
      </c>
      <c r="J12" s="11">
        <v>3.8100480999722128</v>
      </c>
      <c r="K12" s="11">
        <v>2.0700037549407115</v>
      </c>
      <c r="L12" s="11">
        <v>1.1064570696914076</v>
      </c>
      <c r="M12" s="11">
        <v>0.79271840401746385</v>
      </c>
      <c r="N12" s="17">
        <v>1.264979751743686</v>
      </c>
      <c r="O12" s="9">
        <v>13.070744375308633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1.3920063113273637</v>
      </c>
      <c r="D13" s="11">
        <v>0.32213003810563046</v>
      </c>
      <c r="E13" s="11">
        <v>0.1791336708848901</v>
      </c>
      <c r="F13" s="11">
        <v>0.30214772067442602</v>
      </c>
      <c r="G13" s="11">
        <v>0.12298815907556047</v>
      </c>
      <c r="H13" s="18">
        <v>0.22695218353162969</v>
      </c>
      <c r="I13" s="11">
        <v>0.21394581124542117</v>
      </c>
      <c r="J13" s="18">
        <v>0.48836526656960633</v>
      </c>
      <c r="K13" s="11">
        <v>0.67150482310662984</v>
      </c>
      <c r="L13" s="11">
        <v>0.15194047738695524</v>
      </c>
      <c r="M13" s="11">
        <v>0.13045152474426383</v>
      </c>
      <c r="N13" s="10">
        <v>0.83348132601894431</v>
      </c>
      <c r="O13" s="9">
        <v>5.110325303563247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9">
        <v>4.2650020618556699</v>
      </c>
      <c r="D14" s="11">
        <v>0.72809999999999997</v>
      </c>
      <c r="E14" s="11">
        <v>0.78330000000000011</v>
      </c>
      <c r="F14" s="11">
        <v>0.39287333262363222</v>
      </c>
      <c r="G14" s="11">
        <v>0.66525000000000001</v>
      </c>
      <c r="H14" s="11">
        <v>0.40234999999999999</v>
      </c>
      <c r="I14" s="11">
        <v>0.13875000000000001</v>
      </c>
      <c r="J14" s="11">
        <v>0.60125983152595208</v>
      </c>
      <c r="K14" s="11">
        <v>0.53779999999999994</v>
      </c>
      <c r="L14" s="11">
        <v>0.27090000000000003</v>
      </c>
      <c r="M14" s="11">
        <v>0.39380000000000009</v>
      </c>
      <c r="N14" s="10">
        <v>1.2612000000000001</v>
      </c>
      <c r="O14" s="9">
        <v>9.1244660278467435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0.91703999999999986</v>
      </c>
      <c r="D15" s="11">
        <v>0.60294499999999995</v>
      </c>
      <c r="E15" s="11">
        <v>0.43329000000000006</v>
      </c>
      <c r="F15" s="11">
        <v>0.12512000000000001</v>
      </c>
      <c r="G15" s="11">
        <v>0.28261000000000003</v>
      </c>
      <c r="H15" s="11">
        <v>0.20977000000000001</v>
      </c>
      <c r="I15" s="11">
        <v>0.21862662663835608</v>
      </c>
      <c r="J15" s="11">
        <v>0.16767455635798509</v>
      </c>
      <c r="K15" s="11">
        <v>0.11158314424812123</v>
      </c>
      <c r="L15" s="11">
        <v>0.10523554443366005</v>
      </c>
      <c r="M15" s="11">
        <v>0.28712000000000004</v>
      </c>
      <c r="N15" s="10">
        <v>0.88684191032830384</v>
      </c>
      <c r="O15" s="9">
        <v>4.347856782006426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9" t="s">
        <v>9</v>
      </c>
      <c r="D16" s="18" t="s">
        <v>9</v>
      </c>
      <c r="E16" s="18" t="s">
        <v>9</v>
      </c>
      <c r="F16" s="18" t="s">
        <v>9</v>
      </c>
      <c r="G16" s="18" t="s">
        <v>9</v>
      </c>
      <c r="H16" s="18" t="s">
        <v>9</v>
      </c>
      <c r="I16" s="18" t="s">
        <v>9</v>
      </c>
      <c r="J16" s="18" t="s">
        <v>9</v>
      </c>
      <c r="K16" s="18" t="s">
        <v>9</v>
      </c>
      <c r="L16" s="18" t="s">
        <v>9</v>
      </c>
      <c r="M16" s="18" t="s">
        <v>9</v>
      </c>
      <c r="N16" s="17" t="s">
        <v>9</v>
      </c>
      <c r="O16" s="16" t="s">
        <v>9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0.63750004689021611</v>
      </c>
      <c r="D17" s="11">
        <v>0.37376424339809522</v>
      </c>
      <c r="E17" s="11">
        <v>0.52754999999999996</v>
      </c>
      <c r="F17" s="11">
        <v>0.14580000000000001</v>
      </c>
      <c r="G17" s="11">
        <v>1.4872788886990116</v>
      </c>
      <c r="H17" s="11">
        <v>0.19359999999999999</v>
      </c>
      <c r="I17" s="11">
        <v>2.9349999999999998E-2</v>
      </c>
      <c r="J17" s="11">
        <v>0.22322743703812509</v>
      </c>
      <c r="K17" s="11">
        <v>0.30749189189189186</v>
      </c>
      <c r="L17" s="11">
        <v>0.24664864406777701</v>
      </c>
      <c r="M17" s="11">
        <v>0.22015000000000004</v>
      </c>
      <c r="N17" s="10">
        <v>0.41999999999999993</v>
      </c>
      <c r="O17" s="9">
        <v>4.8124890109422997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12">
        <v>0.47164500000000004</v>
      </c>
      <c r="D18" s="11">
        <v>0.30555499999999997</v>
      </c>
      <c r="E18" s="11">
        <v>0.654165</v>
      </c>
      <c r="F18" s="11">
        <v>0.70031499999999991</v>
      </c>
      <c r="G18" s="11">
        <v>0.37944500000000003</v>
      </c>
      <c r="H18" s="11">
        <v>0.13327592105263159</v>
      </c>
      <c r="I18" s="11">
        <v>3.7240000000000002E-2</v>
      </c>
      <c r="J18" s="11">
        <v>0.25797000000000003</v>
      </c>
      <c r="K18" s="11">
        <v>0.31781999999999999</v>
      </c>
      <c r="L18" s="11">
        <v>0.26162000000000002</v>
      </c>
      <c r="M18" s="11">
        <v>0.43063499999999993</v>
      </c>
      <c r="N18" s="10">
        <v>0.70072000000000001</v>
      </c>
      <c r="O18" s="9">
        <v>4.6489080656021553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1.2775530395519599</v>
      </c>
      <c r="D19" s="11">
        <v>0.39296732458681882</v>
      </c>
      <c r="E19" s="18">
        <v>0.15932413166227016</v>
      </c>
      <c r="F19" s="11">
        <v>0.33615622423090019</v>
      </c>
      <c r="G19" s="11">
        <v>0.56858295083144372</v>
      </c>
      <c r="H19" s="11">
        <v>0.20186651868046876</v>
      </c>
      <c r="I19" s="11">
        <v>5.7149999999999999E-2</v>
      </c>
      <c r="J19" s="18">
        <v>0.13567131147540981</v>
      </c>
      <c r="K19" s="11">
        <v>0.26000222222222219</v>
      </c>
      <c r="L19" s="11">
        <v>0.31036474820143883</v>
      </c>
      <c r="M19" s="11">
        <v>0.45419609569575942</v>
      </c>
      <c r="N19" s="10">
        <v>0.76976203703703705</v>
      </c>
      <c r="O19" s="9">
        <v>5.0941858957101802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0.86439591541896255</v>
      </c>
      <c r="D20" s="11">
        <v>0.41862718754523692</v>
      </c>
      <c r="E20" s="11">
        <v>0.63313024357336778</v>
      </c>
      <c r="F20" s="11">
        <v>0.63206583028214502</v>
      </c>
      <c r="G20" s="11">
        <v>0.68585266412940049</v>
      </c>
      <c r="H20" s="11">
        <v>0.16893150534888782</v>
      </c>
      <c r="I20" s="11">
        <v>0.2238175365230772</v>
      </c>
      <c r="J20" s="11">
        <v>0.17148994008104473</v>
      </c>
      <c r="K20" s="11">
        <v>0.2534659989761045</v>
      </c>
      <c r="L20" s="11">
        <v>0.12250130927559427</v>
      </c>
      <c r="M20" s="11">
        <v>0.28640502185584743</v>
      </c>
      <c r="N20" s="17">
        <v>1.6225303482587061</v>
      </c>
      <c r="O20" s="9">
        <v>5.7413891722137356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1.1552500000000001</v>
      </c>
      <c r="D21" s="11">
        <v>0.1188751515151515</v>
      </c>
      <c r="E21" s="18">
        <v>0.29718370739817124</v>
      </c>
      <c r="F21" s="18" t="s">
        <v>9</v>
      </c>
      <c r="G21" s="18" t="s">
        <v>9</v>
      </c>
      <c r="H21" s="18" t="s">
        <v>9</v>
      </c>
      <c r="I21" s="18" t="s">
        <v>9</v>
      </c>
      <c r="J21" s="18" t="s">
        <v>9</v>
      </c>
      <c r="K21" s="18" t="s">
        <v>9</v>
      </c>
      <c r="L21" s="18" t="s">
        <v>9</v>
      </c>
      <c r="M21" s="18" t="s">
        <v>9</v>
      </c>
      <c r="N21" s="17" t="s">
        <v>9</v>
      </c>
      <c r="O21" s="16">
        <v>6.3272670557029178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12">
        <v>0.40370294606196905</v>
      </c>
      <c r="D22" s="18">
        <v>0.26856205785791942</v>
      </c>
      <c r="E22" s="18" t="s">
        <v>9</v>
      </c>
      <c r="F22" s="18" t="s">
        <v>9</v>
      </c>
      <c r="G22" s="18" t="s">
        <v>9</v>
      </c>
      <c r="H22" s="18" t="s">
        <v>9</v>
      </c>
      <c r="I22" s="18" t="s">
        <v>9</v>
      </c>
      <c r="J22" s="18" t="s">
        <v>9</v>
      </c>
      <c r="K22" s="18" t="s">
        <v>9</v>
      </c>
      <c r="L22" s="18" t="s">
        <v>9</v>
      </c>
      <c r="M22" s="18" t="s">
        <v>9</v>
      </c>
      <c r="N22" s="17" t="s">
        <v>9</v>
      </c>
      <c r="O22" s="16">
        <v>5.6183898835836237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0.58294263025536996</v>
      </c>
      <c r="D23" s="6">
        <v>0.78178196122192922</v>
      </c>
      <c r="E23" s="6">
        <v>0.5458465208110993</v>
      </c>
      <c r="F23" s="6">
        <v>0.13664999999999999</v>
      </c>
      <c r="G23" s="6">
        <v>0.38163788041761371</v>
      </c>
      <c r="H23" s="6">
        <v>0.4933419319528895</v>
      </c>
      <c r="I23" s="6">
        <v>0.1818025198854917</v>
      </c>
      <c r="J23" s="6">
        <v>0.19314264848587803</v>
      </c>
      <c r="K23" s="6">
        <v>6.155882352941177E-2</v>
      </c>
      <c r="L23" s="6">
        <v>9.1749999999999998E-2</v>
      </c>
      <c r="M23" s="6">
        <v>0.31610728428140067</v>
      </c>
      <c r="N23" s="5">
        <v>0.55195315398641431</v>
      </c>
      <c r="O23" s="4">
        <v>4.3132424352482133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28">
        <f t="shared" ref="C24:O24" si="0">MAX(C5:C23)</f>
        <v>4.2650020618556699</v>
      </c>
      <c r="D24" s="14">
        <f t="shared" si="0"/>
        <v>0.78178196122192922</v>
      </c>
      <c r="E24" s="14">
        <f t="shared" si="0"/>
        <v>0.78330000000000011</v>
      </c>
      <c r="F24" s="14">
        <f t="shared" si="0"/>
        <v>0.70031499999999991</v>
      </c>
      <c r="G24" s="14">
        <f t="shared" si="0"/>
        <v>2.7649613984258052</v>
      </c>
      <c r="H24" s="15">
        <f t="shared" si="0"/>
        <v>0.65615198598007574</v>
      </c>
      <c r="I24" s="14">
        <f t="shared" si="0"/>
        <v>1.3586950517160503</v>
      </c>
      <c r="J24" s="14">
        <f t="shared" si="0"/>
        <v>3.8100480999722128</v>
      </c>
      <c r="K24" s="14">
        <f t="shared" si="0"/>
        <v>2.0700037549407115</v>
      </c>
      <c r="L24" s="14">
        <f t="shared" si="0"/>
        <v>1.1064570696914076</v>
      </c>
      <c r="M24" s="14">
        <f t="shared" si="0"/>
        <v>1.1691769909627256</v>
      </c>
      <c r="N24" s="27">
        <f t="shared" si="0"/>
        <v>1.6225303482587061</v>
      </c>
      <c r="O24" s="29">
        <f t="shared" si="0"/>
        <v>13.070744375308633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2">
        <f t="shared" ref="C25:O25" si="1">MIN(C5:C23)</f>
        <v>0.32010870778014427</v>
      </c>
      <c r="D25" s="11">
        <f t="shared" si="1"/>
        <v>0.1188751515151515</v>
      </c>
      <c r="E25" s="11">
        <f t="shared" si="1"/>
        <v>0.14653270296303839</v>
      </c>
      <c r="F25" s="11">
        <f t="shared" si="1"/>
        <v>3.5523988768396811E-2</v>
      </c>
      <c r="G25" s="11">
        <f t="shared" si="1"/>
        <v>1.2057295779513083E-2</v>
      </c>
      <c r="H25" s="11">
        <f t="shared" si="1"/>
        <v>8.0118068175069279E-2</v>
      </c>
      <c r="I25" s="11">
        <f t="shared" si="1"/>
        <v>2.9349999999999998E-2</v>
      </c>
      <c r="J25" s="30">
        <f t="shared" si="1"/>
        <v>7.9936897854827979E-2</v>
      </c>
      <c r="K25" s="11">
        <f t="shared" si="1"/>
        <v>3.0778969314204985E-2</v>
      </c>
      <c r="L25" s="11">
        <f t="shared" si="1"/>
        <v>9.1684230106306358E-2</v>
      </c>
      <c r="M25" s="11">
        <f t="shared" si="1"/>
        <v>0.13045152474426383</v>
      </c>
      <c r="N25" s="10">
        <f t="shared" si="1"/>
        <v>0.14794509803921568</v>
      </c>
      <c r="O25" s="9">
        <f t="shared" si="1"/>
        <v>3.3961410060865034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0.97214940432400043</v>
      </c>
      <c r="D26" s="11">
        <f t="shared" si="2"/>
        <v>0.44879144899377799</v>
      </c>
      <c r="E26" s="11">
        <f t="shared" si="2"/>
        <v>0.414483349050429</v>
      </c>
      <c r="F26" s="11">
        <f t="shared" si="2"/>
        <v>0.28301028565482539</v>
      </c>
      <c r="G26" s="11">
        <f t="shared" si="2"/>
        <v>0.58453069111119882</v>
      </c>
      <c r="H26" s="11">
        <f t="shared" si="2"/>
        <v>0.30377518278336674</v>
      </c>
      <c r="I26" s="11">
        <f t="shared" si="2"/>
        <v>0.30931448020150054</v>
      </c>
      <c r="J26" s="11">
        <f t="shared" si="2"/>
        <v>0.66986832426387477</v>
      </c>
      <c r="K26" s="11">
        <f t="shared" si="2"/>
        <v>0.49991296333703483</v>
      </c>
      <c r="L26" s="11">
        <f t="shared" si="2"/>
        <v>0.33619530467509667</v>
      </c>
      <c r="M26" s="11">
        <f t="shared" si="2"/>
        <v>0.40188600374731243</v>
      </c>
      <c r="N26" s="10">
        <f t="shared" si="2"/>
        <v>0.81984794452039067</v>
      </c>
      <c r="O26" s="9">
        <f t="shared" si="2"/>
        <v>5.9664546382568027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0.91033255904086452</v>
      </c>
      <c r="D27" s="6">
        <f t="shared" ref="D27:O27" si="3">STDEV(D5:D23)</f>
        <v>0.19299567649982738</v>
      </c>
      <c r="E27" s="6">
        <f t="shared" si="3"/>
        <v>0.19973229010178029</v>
      </c>
      <c r="F27" s="6">
        <f t="shared" si="3"/>
        <v>0.18522004051502872</v>
      </c>
      <c r="G27" s="6">
        <f t="shared" si="3"/>
        <v>0.70771719729722748</v>
      </c>
      <c r="H27" s="6">
        <f t="shared" si="3"/>
        <v>0.16699806262945749</v>
      </c>
      <c r="I27" s="6">
        <f t="shared" si="3"/>
        <v>0.34896841145908192</v>
      </c>
      <c r="J27" s="6">
        <f t="shared" si="3"/>
        <v>0.98302906046262228</v>
      </c>
      <c r="K27" s="6">
        <f t="shared" si="3"/>
        <v>0.57649681433828848</v>
      </c>
      <c r="L27" s="6">
        <f t="shared" si="3"/>
        <v>0.34041613771179424</v>
      </c>
      <c r="M27" s="6">
        <f t="shared" si="3"/>
        <v>0.28243174380678066</v>
      </c>
      <c r="N27" s="5">
        <f t="shared" si="3"/>
        <v>0.39380351688103887</v>
      </c>
      <c r="O27" s="4">
        <f t="shared" si="3"/>
        <v>2.3223655821891613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43307086614173229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Ca</vt:lpstr>
      <vt:lpstr>Ca!Print_Area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2021-11-15T00:39:11Z</dcterms:created>
  <dcterms:modified xsi:type="dcterms:W3CDTF">2025-01-23T02:18:16Z</dcterms:modified>
</cp:coreProperties>
</file>