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EB5C194D-906E-43D2-8B41-118072F469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降水量" sheetId="1" r:id="rId1"/>
  </sheets>
  <definedNames>
    <definedName name="_xlnm.Print_Area" localSheetId="0">降水量!$B$2:$O$32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<sst xmlns="http://schemas.openxmlformats.org/spreadsheetml/2006/main" count="41" uniqueCount="41">
  <si>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mm</t>
    </r>
  </si>
  <si>
    <r>
      <t>4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</si>
  <si>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</si>
  <si>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</si>
  <si>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</si>
  <si>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</si>
  <si>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</si>
  <si>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</si>
  <si>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</si>
  <si>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</si>
  <si>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</si>
  <si>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</si>
  <si>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3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</si>
  <si>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年間値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</si>
  <si>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</si>
  <si>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</si>
  <si>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</si>
  <si>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</si>
  <si>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</si>
  <si>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</si>
  <si>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</si>
  <si>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</si>
  <si>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</si>
  <si>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</si>
  <si>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</si>
  <si>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</si>
  <si>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1"/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</si>
  <si>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</si>
  <si>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</si>
  <si>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</si>
  <si>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</si>
  <si>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</si>
  <si>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1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</si>
  <si>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2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</si>
  <si>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2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</si>
  <si>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2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</si>
  <si>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2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</si>
  <si>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1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</si>
  <si>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月間・年間降水量の最大値、最小値</t>
    </r>
    <rPh sb="14" eb="15">
      <t>ツキ</t>
    </rPh>
    <rPh sb="15" eb="16">
      <t>カン</t>
    </rPh>
    <rPh sb="17" eb="19">
      <t>ネンカン</t>
    </rPh>
    <rPh sb="19" eb="22">
      <t>コウスイリョウ</t>
    </rPh>
    <rPh sb="23" eb="26">
      <t>サイダイチ</t>
    </rPh>
    <rPh sb="27" eb="30">
      <t>サイショウチ</t>
    </rPh>
    <phoneticPr fontId="2"/>
  </si>
  <si>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2"/>
  </si>
  <si>
    <t>令和5年度　降水量　月・年間値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</si>
</sst>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 x14ac:knownFonts="1"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Times New Roman"/>
      <family val="1"/>
    </font>
    <font>
      <vertAlign val="superscript"/>
      <sz val="10"/>
      <name val="Times New Roman"/>
      <family val="1"/>
    </font>
    <font>
      <u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horizontal="right" vertical="center"/>
    </xf>
    <xf numFmtId="0" fontId="3" fillId="0" borderId="0" xfId="0" applyFont="1"/>
    <xf numFmtId="0" fontId="0" fillId="0" borderId="0" xfId="0" applyAlignment="1">
      <alignment horizontal="centerContinuous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176" fontId="3" fillId="0" borderId="0" xfId="0" applyNumberFormat="1" applyFont="1" applyAlignment="1">
      <alignment horizontal="right" vertical="center"/>
    </xf>
    <xf numFmtId="176" fontId="3" fillId="0" borderId="3" xfId="0" applyNumberFormat="1" applyFont="1" applyBorder="1" applyAlignment="1">
      <alignment horizontal="right" vertical="center"/>
    </xf>
    <xf numFmtId="176" fontId="3" fillId="2" borderId="0" xfId="0" applyNumberFormat="1" applyFont="1" applyFill="1" applyAlignment="1">
      <alignment horizontal="right" vertical="center"/>
    </xf>
    <xf numFmtId="176" fontId="3" fillId="2" borderId="3" xfId="0" applyNumberFormat="1" applyFont="1" applyFill="1" applyBorder="1" applyAlignment="1">
      <alignment horizontal="right" vertical="center"/>
    </xf>
    <xf numFmtId="0" fontId="3" fillId="0" borderId="4" xfId="0" applyFont="1" applyBorder="1" applyAlignment="1">
      <alignment vertical="center"/>
    </xf>
    <xf numFmtId="176" fontId="3" fillId="0" borderId="4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176" fontId="3" fillId="0" borderId="6" xfId="0" applyNumberFormat="1" applyFont="1" applyBorder="1" applyAlignment="1">
      <alignment horizontal="right" vertical="center"/>
    </xf>
    <xf numFmtId="176" fontId="3" fillId="0" borderId="7" xfId="0" applyNumberFormat="1" applyFont="1" applyBorder="1" applyAlignment="1">
      <alignment horizontal="right" vertical="center"/>
    </xf>
    <xf numFmtId="176" fontId="5" fillId="0" borderId="7" xfId="0" applyNumberFormat="1" applyFont="1" applyBorder="1" applyAlignment="1">
      <alignment horizontal="right" vertical="center"/>
    </xf>
    <xf numFmtId="176" fontId="3" fillId="0" borderId="5" xfId="0" applyNumberFormat="1" applyFont="1" applyBorder="1" applyAlignment="1">
      <alignment horizontal="right" vertical="center"/>
    </xf>
    <xf numFmtId="176" fontId="3" fillId="0" borderId="8" xfId="0" applyNumberFormat="1" applyFont="1" applyBorder="1" applyAlignment="1">
      <alignment horizontal="right" vertical="center"/>
    </xf>
    <xf numFmtId="176" fontId="3" fillId="0" borderId="9" xfId="0" applyNumberFormat="1" applyFont="1" applyBorder="1" applyAlignment="1">
      <alignment horizontal="right" vertical="center"/>
    </xf>
    <xf numFmtId="176" fontId="3" fillId="0" borderId="10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right" vertical="center"/>
    </xf>
    <xf numFmtId="176" fontId="5" fillId="0" borderId="3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B2:Q32"/>
  <sheetViews>
    <sheetView tabSelected="1" zoomScaleNormal="100" workbookViewId="0">
      <selection activeCell="B4" sqref="B4:O27"/>
    </sheetView>
  </sheetViews>
  <sheetFormatPr defaultRowHeight="12.75" x14ac:dyDescent="0.2"/>
  <cols>
    <col min="1" max="1" width="9.140625" style="4"/>
    <col min="2" max="2" width="8.7109375" style="4" customWidth="1"/>
    <col min="3" max="14" width="6.7109375" style="4" customWidth="1"/>
    <col min="15" max="17" width="7.7109375" style="4" customWidth="1"/>
    <col min="18" max="16384" width="9.140625" style="4"/>
  </cols>
  <sheetData>
    <row r="2" spans="2:17" s="1" customFormat="1" ht="19.5" customHeight="1" x14ac:dyDescent="0.15">
      <c r="B2" s="5" t="s">
        <v>40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2:17" s="1" customFormat="1" ht="19.5" customHeight="1" thickBot="1" x14ac:dyDescent="0.2">
      <c r="N3" s="1" t="s">
        <v>0</v>
      </c>
    </row>
    <row r="4" spans="2:17" s="1" customFormat="1" ht="19.5" customHeight="1" thickBot="1" x14ac:dyDescent="0.2">
      <c r="B4" s="6"/>
      <c r="C4" s="7" t="s">
        <v>1</v>
      </c>
      <c r="D4" s="7" t="s">
        <v>2</v>
      </c>
      <c r="E4" s="7" t="s">
        <v>3</v>
      </c>
      <c r="F4" s="7" t="s">
        <v>4</v>
      </c>
      <c r="G4" s="7" t="s">
        <v>5</v>
      </c>
      <c r="H4" s="7" t="s">
        <v>6</v>
      </c>
      <c r="I4" s="7" t="s">
        <v>7</v>
      </c>
      <c r="J4" s="7" t="s">
        <v>8</v>
      </c>
      <c r="K4" s="7" t="s">
        <v>9</v>
      </c>
      <c r="L4" s="7" t="s">
        <v>10</v>
      </c>
      <c r="M4" s="7" t="s">
        <v>11</v>
      </c>
      <c r="N4" s="7" t="s">
        <v>12</v>
      </c>
      <c r="O4" s="8" t="s">
        <v>13</v>
      </c>
    </row>
    <row r="5" spans="2:17" s="1" customFormat="1" ht="19.5" customHeight="1" x14ac:dyDescent="0.15">
      <c r="B5" s="9" t="s">
        <v>14</v>
      </c>
      <c r="C5" s="10">
        <v>80.5</v>
      </c>
      <c r="D5" s="10">
        <v>29.3023943918746</v>
      </c>
      <c r="E5" s="10">
        <v>88.257831007808875</v>
      </c>
      <c r="F5" s="10">
        <v>148</v>
      </c>
      <c r="G5" s="10">
        <v>325.5</v>
      </c>
      <c r="H5" s="10">
        <v>180.92231380104403</v>
      </c>
      <c r="I5" s="10">
        <v>150.85332397366403</v>
      </c>
      <c r="J5" s="10">
        <v>186.62414085561167</v>
      </c>
      <c r="K5" s="10">
        <v>104</v>
      </c>
      <c r="L5" s="10">
        <v>122.5</v>
      </c>
      <c r="M5" s="10">
        <v>38.5</v>
      </c>
      <c r="N5" s="10">
        <v>27</v>
      </c>
      <c r="O5" s="11">
        <v>1481.9600040300033</v>
      </c>
      <c r="P5" s="3"/>
      <c r="Q5" s="3"/>
    </row>
    <row r="6" spans="2:17" s="1" customFormat="1" ht="19.5" customHeight="1" x14ac:dyDescent="0.15">
      <c r="B6" s="9" t="s">
        <v>15</v>
      </c>
      <c r="C6" s="10">
        <v>59.5</v>
      </c>
      <c r="D6" s="10">
        <v>22.5</v>
      </c>
      <c r="E6" s="10">
        <v>119</v>
      </c>
      <c r="F6" s="10">
        <v>45.5</v>
      </c>
      <c r="G6" s="10">
        <v>98.5</v>
      </c>
      <c r="H6" s="10">
        <v>131.3155508510153</v>
      </c>
      <c r="I6" s="10">
        <v>84.5</v>
      </c>
      <c r="J6" s="10">
        <v>119.5</v>
      </c>
      <c r="K6" s="10">
        <v>43.5</v>
      </c>
      <c r="L6" s="10">
        <v>144</v>
      </c>
      <c r="M6" s="10">
        <v>106</v>
      </c>
      <c r="N6" s="10">
        <v>57.5</v>
      </c>
      <c r="O6" s="11">
        <v>1031.3155508510154</v>
      </c>
      <c r="P6" s="3"/>
      <c r="Q6" s="3"/>
    </row>
    <row r="7" spans="2:17" s="1" customFormat="1" ht="19.5" customHeight="1" x14ac:dyDescent="0.15">
      <c r="B7" s="9" t="s">
        <v>16</v>
      </c>
      <c r="C7" s="12">
        <v>105</v>
      </c>
      <c r="D7" s="12">
        <v>45</v>
      </c>
      <c r="E7" s="12">
        <v>90.5</v>
      </c>
      <c r="F7" s="12">
        <v>116</v>
      </c>
      <c r="G7" s="12">
        <v>53.5</v>
      </c>
      <c r="H7" s="12">
        <v>140.5</v>
      </c>
      <c r="I7" s="12">
        <v>47.5</v>
      </c>
      <c r="J7" s="12">
        <v>64</v>
      </c>
      <c r="K7" s="12">
        <v>37.5</v>
      </c>
      <c r="L7" s="12">
        <v>23</v>
      </c>
      <c r="M7" s="12">
        <v>16.5</v>
      </c>
      <c r="N7" s="12">
        <v>10.5</v>
      </c>
      <c r="O7" s="13">
        <v>749.5</v>
      </c>
      <c r="P7" s="3"/>
      <c r="Q7" s="3"/>
    </row>
    <row r="8" spans="2:17" s="1" customFormat="1" ht="19.5" customHeight="1" x14ac:dyDescent="0.15">
      <c r="B8" s="9" t="s">
        <v>17</v>
      </c>
      <c r="C8" s="10">
        <v>60.5</v>
      </c>
      <c r="D8" s="10">
        <v>111</v>
      </c>
      <c r="E8" s="10">
        <v>214.5</v>
      </c>
      <c r="F8" s="10">
        <v>155.5</v>
      </c>
      <c r="G8" s="10">
        <v>53.40807327408762</v>
      </c>
      <c r="H8" s="10">
        <v>155</v>
      </c>
      <c r="I8" s="10">
        <v>42.818309886183791</v>
      </c>
      <c r="J8" s="10">
        <v>75.5</v>
      </c>
      <c r="K8" s="10">
        <v>68</v>
      </c>
      <c r="L8" s="10">
        <v>56</v>
      </c>
      <c r="M8" s="10">
        <v>55</v>
      </c>
      <c r="N8" s="10">
        <v>95</v>
      </c>
      <c r="O8" s="11">
        <v>1142.2263831602713</v>
      </c>
      <c r="P8" s="3"/>
      <c r="Q8" s="3"/>
    </row>
    <row r="9" spans="2:17" s="1" customFormat="1" ht="19.5" customHeight="1" x14ac:dyDescent="0.15">
      <c r="B9" s="9" t="s">
        <v>18</v>
      </c>
      <c r="C9" s="10">
        <v>63.5</v>
      </c>
      <c r="D9" s="10">
        <v>247.83214388770932</v>
      </c>
      <c r="E9" s="10">
        <v>357</v>
      </c>
      <c r="F9" s="10">
        <v>62.5</v>
      </c>
      <c r="G9" s="10">
        <v>297.5</v>
      </c>
      <c r="H9" s="10">
        <v>287</v>
      </c>
      <c r="I9" s="10">
        <v>116.6190468489681</v>
      </c>
      <c r="J9" s="10">
        <v>51.283295798703577</v>
      </c>
      <c r="K9" s="10">
        <v>16.5</v>
      </c>
      <c r="L9" s="10">
        <v>61.267380304394386</v>
      </c>
      <c r="M9" s="12">
        <v>72.5</v>
      </c>
      <c r="N9" s="12">
        <v>27</v>
      </c>
      <c r="O9" s="11">
        <v>1660.5018668397754</v>
      </c>
      <c r="P9" s="3"/>
      <c r="Q9" s="3"/>
    </row>
    <row r="10" spans="2:17" s="1" customFormat="1" ht="19.5" customHeight="1" x14ac:dyDescent="0.15">
      <c r="B10" s="9" t="s">
        <v>19</v>
      </c>
      <c r="C10" s="10">
        <v>227</v>
      </c>
      <c r="D10" s="10">
        <v>249.5</v>
      </c>
      <c r="E10" s="10">
        <v>87.054112680651244</v>
      </c>
      <c r="F10" s="10">
        <v>39.47109863155201</v>
      </c>
      <c r="G10" s="10">
        <v>266</v>
      </c>
      <c r="H10" s="10">
        <v>64.747521275149012</v>
      </c>
      <c r="I10" s="10">
        <v>260.5</v>
      </c>
      <c r="J10" s="10">
        <v>100</v>
      </c>
      <c r="K10" s="10">
        <v>58.232366216914166</v>
      </c>
      <c r="L10" s="10">
        <v>28.767380304394383</v>
      </c>
      <c r="M10" s="10">
        <v>66.136619772367567</v>
      </c>
      <c r="N10" s="10">
        <v>26</v>
      </c>
      <c r="O10" s="11">
        <v>1473.4090988810283</v>
      </c>
      <c r="P10" s="3"/>
      <c r="Q10" s="3"/>
    </row>
    <row r="11" spans="2:17" s="1" customFormat="1" ht="19.5" customHeight="1" x14ac:dyDescent="0.15">
      <c r="B11" s="9" t="s">
        <v>20</v>
      </c>
      <c r="C11" s="10">
        <v>88.496309943755264</v>
      </c>
      <c r="D11" s="10">
        <v>203.6774931001886</v>
      </c>
      <c r="E11" s="10">
        <v>124.93825372816784</v>
      </c>
      <c r="F11" s="10">
        <v>200.93239448782705</v>
      </c>
      <c r="G11" s="10">
        <v>15.285971940182515</v>
      </c>
      <c r="H11" s="10">
        <v>177.56022539968347</v>
      </c>
      <c r="I11" s="10">
        <v>80.620957756749846</v>
      </c>
      <c r="J11" s="10">
        <v>167.40366370438099</v>
      </c>
      <c r="K11" s="10">
        <v>169.00498668013947</v>
      </c>
      <c r="L11" s="10">
        <v>88.842760762312722</v>
      </c>
      <c r="M11" s="10">
        <v>57.381971863420546</v>
      </c>
      <c r="N11" s="10">
        <v>55.970909984055297</v>
      </c>
      <c r="O11" s="11">
        <v>1430.1158993508636</v>
      </c>
      <c r="P11" s="3"/>
      <c r="Q11" s="3"/>
    </row>
    <row r="12" spans="2:17" s="1" customFormat="1" ht="19.5" customHeight="1" x14ac:dyDescent="0.15">
      <c r="B12" s="9" t="s">
        <v>21</v>
      </c>
      <c r="C12" s="10">
        <v>73.5</v>
      </c>
      <c r="D12" s="10">
        <v>175.83740847935479</v>
      </c>
      <c r="E12" s="10">
        <v>212.5</v>
      </c>
      <c r="F12" s="10">
        <v>104.39343686541068</v>
      </c>
      <c r="G12" s="10">
        <v>8.0381971863420549</v>
      </c>
      <c r="H12" s="10">
        <v>185.80876058959828</v>
      </c>
      <c r="I12" s="10">
        <v>164.59842258602552</v>
      </c>
      <c r="J12" s="10">
        <v>265.74191551349969</v>
      </c>
      <c r="K12" s="10">
        <v>259</v>
      </c>
      <c r="L12" s="10">
        <v>158.87878876455869</v>
      </c>
      <c r="M12" s="10">
        <v>105.06977469626898</v>
      </c>
      <c r="N12" s="10">
        <v>85.066591597407154</v>
      </c>
      <c r="O12" s="11">
        <v>1798.4332962784658</v>
      </c>
      <c r="P12" s="3"/>
      <c r="Q12" s="3"/>
    </row>
    <row r="13" spans="2:17" s="1" customFormat="1" ht="19.5" customHeight="1" x14ac:dyDescent="0.15">
      <c r="B13" s="9" t="s">
        <v>22</v>
      </c>
      <c r="C13" s="10">
        <v>224</v>
      </c>
      <c r="D13" s="10">
        <v>274.5</v>
      </c>
      <c r="E13" s="10">
        <v>295.4014516506673</v>
      </c>
      <c r="F13" s="10">
        <v>419.78291460462788</v>
      </c>
      <c r="G13" s="10">
        <v>175.00954929658553</v>
      </c>
      <c r="H13" s="10">
        <v>311.1047887837492</v>
      </c>
      <c r="I13" s="10">
        <v>254.49999999999997</v>
      </c>
      <c r="J13" s="10">
        <v>223.5</v>
      </c>
      <c r="K13" s="10">
        <v>267.5</v>
      </c>
      <c r="L13" s="10">
        <v>174</v>
      </c>
      <c r="M13" s="10">
        <v>166.865295933037</v>
      </c>
      <c r="N13" s="10">
        <v>106.18729587546554</v>
      </c>
      <c r="O13" s="11">
        <v>2892.3512961441324</v>
      </c>
      <c r="P13" s="3"/>
      <c r="Q13" s="3"/>
    </row>
    <row r="14" spans="2:17" s="1" customFormat="1" ht="19.5" customHeight="1" x14ac:dyDescent="0.15">
      <c r="B14" s="9" t="s">
        <v>23</v>
      </c>
      <c r="C14" s="10">
        <v>581</v>
      </c>
      <c r="D14" s="10">
        <v>545</v>
      </c>
      <c r="E14" s="10">
        <v>896.5</v>
      </c>
      <c r="F14" s="10">
        <v>341.06366197723673</v>
      </c>
      <c r="G14" s="10">
        <v>641</v>
      </c>
      <c r="H14" s="10">
        <v>464</v>
      </c>
      <c r="I14" s="10">
        <v>73.5</v>
      </c>
      <c r="J14" s="10">
        <v>210.57295779513083</v>
      </c>
      <c r="K14" s="10">
        <v>210.5</v>
      </c>
      <c r="L14" s="10">
        <v>214</v>
      </c>
      <c r="M14" s="10">
        <v>392</v>
      </c>
      <c r="N14" s="10">
        <v>256.5</v>
      </c>
      <c r="O14" s="11">
        <v>4825.6366197723673</v>
      </c>
      <c r="P14" s="3"/>
      <c r="Q14" s="3"/>
    </row>
    <row r="15" spans="2:17" s="1" customFormat="1" ht="19.5" customHeight="1" x14ac:dyDescent="0.15">
      <c r="B15" s="9" t="s">
        <v>24</v>
      </c>
      <c r="C15" s="10">
        <v>190</v>
      </c>
      <c r="D15" s="10">
        <v>202.5</v>
      </c>
      <c r="E15" s="10">
        <v>320</v>
      </c>
      <c r="F15" s="10">
        <v>60.5</v>
      </c>
      <c r="G15" s="10">
        <v>134</v>
      </c>
      <c r="H15" s="10">
        <v>56.5</v>
      </c>
      <c r="I15" s="10">
        <v>57.706028865818126</v>
      </c>
      <c r="J15" s="10">
        <v>77.667412413405543</v>
      </c>
      <c r="K15" s="10">
        <v>19.22918311805233</v>
      </c>
      <c r="L15" s="10">
        <v>20.607971882611043</v>
      </c>
      <c r="M15" s="10">
        <v>102</v>
      </c>
      <c r="N15" s="10">
        <v>80.959833445001266</v>
      </c>
      <c r="O15" s="11">
        <v>1321.6704297248884</v>
      </c>
      <c r="P15" s="3"/>
      <c r="Q15" s="3"/>
    </row>
    <row r="16" spans="2:17" s="1" customFormat="1" ht="19.5" customHeight="1" x14ac:dyDescent="0.15">
      <c r="B16" s="9" t="s">
        <v>25</v>
      </c>
      <c r="C16" s="12">
        <v>159.5</v>
      </c>
      <c r="D16" s="12">
        <v>194</v>
      </c>
      <c r="E16" s="12">
        <v>247.5</v>
      </c>
      <c r="F16" s="12">
        <v>227</v>
      </c>
      <c r="G16" s="12">
        <v>78</v>
      </c>
      <c r="H16" s="12">
        <v>190</v>
      </c>
      <c r="I16" s="12">
        <v>53.5</v>
      </c>
      <c r="J16" s="12">
        <v>163.5</v>
      </c>
      <c r="K16" s="12">
        <v>181.5</v>
      </c>
      <c r="L16" s="12">
        <v>176.5</v>
      </c>
      <c r="M16" s="12">
        <v>127</v>
      </c>
      <c r="N16" s="10">
        <v>67.74408949521856</v>
      </c>
      <c r="O16" s="13">
        <v>1865.7440894952185</v>
      </c>
      <c r="P16" s="3"/>
      <c r="Q16" s="3"/>
    </row>
    <row r="17" spans="2:17" s="1" customFormat="1" ht="19.5" customHeight="1" x14ac:dyDescent="0.15">
      <c r="B17" s="9" t="s">
        <v>26</v>
      </c>
      <c r="C17" s="10">
        <v>311.2289296393609</v>
      </c>
      <c r="D17" s="10">
        <v>240.86261979155807</v>
      </c>
      <c r="E17" s="10">
        <v>437.5</v>
      </c>
      <c r="F17" s="10">
        <v>98</v>
      </c>
      <c r="G17" s="10">
        <v>947</v>
      </c>
      <c r="H17" s="10">
        <v>128.5</v>
      </c>
      <c r="I17" s="10">
        <v>27.5</v>
      </c>
      <c r="J17" s="10">
        <v>90.381971863420546</v>
      </c>
      <c r="K17" s="10">
        <v>76</v>
      </c>
      <c r="L17" s="10">
        <v>57.040873327820997</v>
      </c>
      <c r="M17" s="10">
        <v>168</v>
      </c>
      <c r="N17" s="10">
        <v>129</v>
      </c>
      <c r="O17" s="11">
        <v>2711.0143946221606</v>
      </c>
      <c r="P17" s="3"/>
      <c r="Q17" s="3"/>
    </row>
    <row r="18" spans="2:17" s="1" customFormat="1" ht="19.5" customHeight="1" x14ac:dyDescent="0.15">
      <c r="B18" s="9" t="s">
        <v>27</v>
      </c>
      <c r="C18" s="10">
        <v>225</v>
      </c>
      <c r="D18" s="10">
        <v>251</v>
      </c>
      <c r="E18" s="10">
        <v>653</v>
      </c>
      <c r="F18" s="10">
        <v>687.5</v>
      </c>
      <c r="G18" s="10">
        <v>192.5</v>
      </c>
      <c r="H18" s="10">
        <v>70.5</v>
      </c>
      <c r="I18" s="10">
        <v>24.5</v>
      </c>
      <c r="J18" s="10">
        <v>34.5</v>
      </c>
      <c r="K18" s="10">
        <v>46</v>
      </c>
      <c r="L18" s="10">
        <v>46</v>
      </c>
      <c r="M18" s="10">
        <v>190.5</v>
      </c>
      <c r="N18" s="10">
        <v>191.5</v>
      </c>
      <c r="O18" s="11">
        <v>2612.5</v>
      </c>
      <c r="P18" s="3"/>
      <c r="Q18" s="3"/>
    </row>
    <row r="19" spans="2:17" s="1" customFormat="1" ht="19.5" customHeight="1" x14ac:dyDescent="0.15">
      <c r="B19" s="9" t="s">
        <v>28</v>
      </c>
      <c r="C19" s="10">
        <v>226.5</v>
      </c>
      <c r="D19" s="10">
        <v>315.90212062690335</v>
      </c>
      <c r="E19" s="10">
        <v>224.89971794195912</v>
      </c>
      <c r="F19" s="10">
        <v>317</v>
      </c>
      <c r="G19" s="10">
        <v>329.5</v>
      </c>
      <c r="H19" s="10">
        <v>156.5</v>
      </c>
      <c r="I19" s="10">
        <v>9</v>
      </c>
      <c r="J19" s="10">
        <v>79.5</v>
      </c>
      <c r="K19" s="10">
        <v>69</v>
      </c>
      <c r="L19" s="10">
        <v>75.5</v>
      </c>
      <c r="M19" s="10">
        <v>152.5</v>
      </c>
      <c r="N19" s="10">
        <v>54.5</v>
      </c>
      <c r="O19" s="11">
        <v>2010.3018385688624</v>
      </c>
      <c r="P19" s="3"/>
      <c r="Q19" s="3"/>
    </row>
    <row r="20" spans="2:17" s="1" customFormat="1" ht="19.5" customHeight="1" x14ac:dyDescent="0.15">
      <c r="B20" s="9" t="s">
        <v>29</v>
      </c>
      <c r="C20" s="10">
        <v>343.77374650211806</v>
      </c>
      <c r="D20" s="10">
        <v>278.64323944878271</v>
      </c>
      <c r="E20" s="10">
        <v>814</v>
      </c>
      <c r="F20" s="10">
        <v>419.5</v>
      </c>
      <c r="G20" s="10">
        <v>526.5</v>
      </c>
      <c r="H20" s="10">
        <v>50.356507072525844</v>
      </c>
      <c r="I20" s="10">
        <v>97.085943669269625</v>
      </c>
      <c r="J20" s="10">
        <v>57.301268352981808</v>
      </c>
      <c r="K20" s="10">
        <v>107.65597184423007</v>
      </c>
      <c r="L20" s="10">
        <v>28.524704354820358</v>
      </c>
      <c r="M20" s="10">
        <v>285.08594366926962</v>
      </c>
      <c r="N20" s="10">
        <v>281</v>
      </c>
      <c r="O20" s="11">
        <v>3289.4273249139974</v>
      </c>
      <c r="P20" s="3"/>
      <c r="Q20" s="3"/>
    </row>
    <row r="21" spans="2:17" s="1" customFormat="1" ht="19.5" customHeight="1" x14ac:dyDescent="0.15">
      <c r="B21" s="9" t="s">
        <v>30</v>
      </c>
      <c r="C21" s="10">
        <v>258.5</v>
      </c>
      <c r="D21" s="10">
        <v>92</v>
      </c>
      <c r="E21" s="10">
        <v>770.5</v>
      </c>
      <c r="F21" s="10">
        <v>231.5</v>
      </c>
      <c r="G21" s="10">
        <v>657.5</v>
      </c>
      <c r="H21" s="12">
        <v>126</v>
      </c>
      <c r="I21" s="12">
        <v>489</v>
      </c>
      <c r="J21" s="12">
        <v>126</v>
      </c>
      <c r="K21" s="12">
        <v>321.5</v>
      </c>
      <c r="L21" s="12">
        <v>158</v>
      </c>
      <c r="M21" s="12">
        <v>436.5</v>
      </c>
      <c r="N21" s="12">
        <v>325</v>
      </c>
      <c r="O21" s="13">
        <v>3992</v>
      </c>
      <c r="P21" s="3"/>
      <c r="Q21" s="3"/>
    </row>
    <row r="22" spans="2:17" s="1" customFormat="1" ht="19.5" customHeight="1" x14ac:dyDescent="0.15">
      <c r="B22" s="9" t="s">
        <v>31</v>
      </c>
      <c r="C22" s="10">
        <v>130.89539139649838</v>
      </c>
      <c r="D22" s="12">
        <v>168.18698873352201</v>
      </c>
      <c r="E22" s="12">
        <v>394.5</v>
      </c>
      <c r="F22" s="12">
        <v>124.5</v>
      </c>
      <c r="G22" s="12">
        <v>531.5</v>
      </c>
      <c r="H22" s="12">
        <v>106.5</v>
      </c>
      <c r="I22" s="12">
        <v>82.5</v>
      </c>
      <c r="J22" s="12">
        <v>72</v>
      </c>
      <c r="K22" s="12">
        <v>184</v>
      </c>
      <c r="L22" s="12">
        <v>41</v>
      </c>
      <c r="M22" s="12">
        <v>91.5</v>
      </c>
      <c r="N22" s="12">
        <v>91.5</v>
      </c>
      <c r="O22" s="13">
        <v>2018.5823801300203</v>
      </c>
      <c r="P22" s="3"/>
      <c r="Q22" s="3"/>
    </row>
    <row r="23" spans="2:17" s="1" customFormat="1" ht="19.5" customHeight="1" thickBot="1" x14ac:dyDescent="0.2">
      <c r="B23" s="14" t="s">
        <v>32</v>
      </c>
      <c r="C23" s="10">
        <v>86.617774657888006</v>
      </c>
      <c r="D23" s="10">
        <v>150.74802823253191</v>
      </c>
      <c r="E23" s="10">
        <v>334</v>
      </c>
      <c r="F23" s="10">
        <v>29</v>
      </c>
      <c r="G23" s="10">
        <v>113.78011269984174</v>
      </c>
      <c r="H23" s="10">
        <v>216.30741510007431</v>
      </c>
      <c r="I23" s="10">
        <v>126.17825353626293</v>
      </c>
      <c r="J23" s="10">
        <v>38.416732472209326</v>
      </c>
      <c r="K23" s="10">
        <v>17.5</v>
      </c>
      <c r="L23" s="10">
        <v>34</v>
      </c>
      <c r="M23" s="10">
        <v>89.529296201703886</v>
      </c>
      <c r="N23" s="10">
        <v>131.82149298504561</v>
      </c>
      <c r="O23" s="15">
        <v>1367.8991058855577</v>
      </c>
      <c r="P23" s="3"/>
      <c r="Q23" s="3"/>
    </row>
    <row r="24" spans="2:17" s="1" customFormat="1" ht="19.5" customHeight="1" x14ac:dyDescent="0.15">
      <c r="B24" s="16" t="s">
        <v>33</v>
      </c>
      <c r="C24" s="17">
        <f t="shared" ref="C24:O24" si="0">MAX(C5:C23)</f>
        <v>581</v>
      </c>
      <c r="D24" s="18">
        <f t="shared" si="0"/>
        <v>545</v>
      </c>
      <c r="E24" s="18">
        <f t="shared" si="0"/>
        <v>896.5</v>
      </c>
      <c r="F24" s="18">
        <f t="shared" si="0"/>
        <v>687.5</v>
      </c>
      <c r="G24" s="18">
        <f t="shared" si="0"/>
        <v>947</v>
      </c>
      <c r="H24" s="18">
        <f t="shared" si="0"/>
        <v>464</v>
      </c>
      <c r="I24" s="19">
        <f t="shared" si="0"/>
        <v>489</v>
      </c>
      <c r="J24" s="18">
        <f t="shared" si="0"/>
        <v>265.74191551349969</v>
      </c>
      <c r="K24" s="19">
        <f t="shared" si="0"/>
        <v>321.5</v>
      </c>
      <c r="L24" s="18">
        <f t="shared" si="0"/>
        <v>214</v>
      </c>
      <c r="M24" s="19">
        <f t="shared" si="0"/>
        <v>436.5</v>
      </c>
      <c r="N24" s="19">
        <f t="shared" si="0"/>
        <v>325</v>
      </c>
      <c r="O24" s="20">
        <f t="shared" si="0"/>
        <v>4825.6366197723673</v>
      </c>
      <c r="P24" s="3"/>
      <c r="Q24" s="3"/>
    </row>
    <row r="25" spans="2:17" s="1" customFormat="1" ht="19.5" customHeight="1" x14ac:dyDescent="0.15">
      <c r="B25" s="9" t="s">
        <v>34</v>
      </c>
      <c r="C25" s="21">
        <f t="shared" ref="C25:O25" si="1">MIN(C5:C23)</f>
        <v>59.5</v>
      </c>
      <c r="D25" s="10">
        <f t="shared" si="1"/>
        <v>22.5</v>
      </c>
      <c r="E25" s="10">
        <f t="shared" si="1"/>
        <v>87.054112680651244</v>
      </c>
      <c r="F25" s="10">
        <f t="shared" si="1"/>
        <v>29</v>
      </c>
      <c r="G25" s="10">
        <f t="shared" si="1"/>
        <v>8.0381971863420549</v>
      </c>
      <c r="H25" s="10">
        <f t="shared" si="1"/>
        <v>50.356507072525844</v>
      </c>
      <c r="I25" s="10">
        <f t="shared" si="1"/>
        <v>9</v>
      </c>
      <c r="J25" s="10">
        <f t="shared" si="1"/>
        <v>34.5</v>
      </c>
      <c r="K25" s="10">
        <f t="shared" si="1"/>
        <v>16.5</v>
      </c>
      <c r="L25" s="10">
        <f t="shared" si="1"/>
        <v>20.607971882611043</v>
      </c>
      <c r="M25" s="24">
        <f t="shared" si="1"/>
        <v>16.5</v>
      </c>
      <c r="N25" s="24">
        <f t="shared" si="1"/>
        <v>10.5</v>
      </c>
      <c r="O25" s="25">
        <f t="shared" si="1"/>
        <v>749.5</v>
      </c>
      <c r="P25" s="3"/>
      <c r="Q25" s="3"/>
    </row>
    <row r="26" spans="2:17" s="1" customFormat="1" ht="19.5" customHeight="1" x14ac:dyDescent="0.15">
      <c r="B26" s="9" t="s">
        <v>35</v>
      </c>
      <c r="C26" s="21">
        <f t="shared" ref="C26:O26" si="2">AVERAGE(C5:C23)</f>
        <v>183.94800800734845</v>
      </c>
      <c r="D26" s="10">
        <f t="shared" si="2"/>
        <v>199.89433877328557</v>
      </c>
      <c r="E26" s="10">
        <f t="shared" si="2"/>
        <v>351.66059826364494</v>
      </c>
      <c r="F26" s="10">
        <f t="shared" si="2"/>
        <v>201.45492139824495</v>
      </c>
      <c r="G26" s="10">
        <f t="shared" si="2"/>
        <v>286.52746865247576</v>
      </c>
      <c r="H26" s="10">
        <f t="shared" si="2"/>
        <v>168.37489909857049</v>
      </c>
      <c r="I26" s="10">
        <f t="shared" si="2"/>
        <v>118.05159405910221</v>
      </c>
      <c r="J26" s="10">
        <f t="shared" si="2"/>
        <v>115.968071514176</v>
      </c>
      <c r="K26" s="10">
        <f t="shared" si="2"/>
        <v>118.74328988733348</v>
      </c>
      <c r="L26" s="10">
        <f t="shared" si="2"/>
        <v>89.917361036890142</v>
      </c>
      <c r="M26" s="10">
        <f t="shared" si="2"/>
        <v>143.0825737966351</v>
      </c>
      <c r="N26" s="10">
        <f t="shared" si="2"/>
        <v>110.51316912537861</v>
      </c>
      <c r="O26" s="11">
        <f t="shared" si="2"/>
        <v>2088.1362936130863</v>
      </c>
      <c r="P26" s="3"/>
      <c r="Q26" s="3"/>
    </row>
    <row r="27" spans="2:17" s="1" customFormat="1" ht="19.5" customHeight="1" thickBot="1" x14ac:dyDescent="0.2">
      <c r="B27" s="14" t="s">
        <v>36</v>
      </c>
      <c r="C27" s="22">
        <f>STDEV(C5:C23)</f>
        <v>130.87465405455586</v>
      </c>
      <c r="D27" s="23">
        <f t="shared" ref="D27:O27" si="3">STDEV(D5:D23)</f>
        <v>120.53892132926308</v>
      </c>
      <c r="E27" s="23">
        <f t="shared" si="3"/>
        <v>254.81845173785629</v>
      </c>
      <c r="F27" s="23">
        <f t="shared" si="3"/>
        <v>170.56169942636222</v>
      </c>
      <c r="G27" s="23">
        <f t="shared" si="3"/>
        <v>261.83088124021344</v>
      </c>
      <c r="H27" s="23">
        <f t="shared" si="3"/>
        <v>100.44229054727954</v>
      </c>
      <c r="I27" s="23">
        <f t="shared" si="3"/>
        <v>113.85370344922381</v>
      </c>
      <c r="J27" s="23">
        <f t="shared" si="3"/>
        <v>67.991379800468522</v>
      </c>
      <c r="K27" s="23">
        <f t="shared" si="3"/>
        <v>94.602048011366861</v>
      </c>
      <c r="L27" s="23">
        <f t="shared" si="3"/>
        <v>62.734012443551499</v>
      </c>
      <c r="M27" s="23">
        <f t="shared" si="3"/>
        <v>114.26184166846367</v>
      </c>
      <c r="N27" s="23">
        <f t="shared" si="3"/>
        <v>90.592163454626487</v>
      </c>
      <c r="O27" s="15">
        <f t="shared" si="3"/>
        <v>1061.6198055853463</v>
      </c>
      <c r="P27" s="3"/>
      <c r="Q27" s="3"/>
    </row>
    <row r="28" spans="2:17" s="1" customFormat="1" ht="19.5" customHeight="1" x14ac:dyDescent="0.15">
      <c r="B28" s="1" t="s">
        <v>37</v>
      </c>
    </row>
    <row r="29" spans="2:17" s="1" customFormat="1" ht="19.5" customHeight="1" x14ac:dyDescent="0.15">
      <c r="B29" s="1" t="s">
        <v>38</v>
      </c>
    </row>
    <row r="30" spans="2:17" s="1" customFormat="1" ht="19.5" customHeight="1" x14ac:dyDescent="0.15">
      <c r="B30" s="1" t="s">
        <v>39</v>
      </c>
    </row>
    <row r="31" spans="2:17" ht="19.5" customHeight="1" x14ac:dyDescent="0.2"/>
    <row r="32" spans="2:17" ht="19.5" customHeight="1" x14ac:dyDescent="0.2"/>
  </sheetData>
  <phoneticPr fontId="1"/>
  <printOptions horizontalCentered="1"/>
  <pageMargins left="0.59055118110236227" right="0.39370078740157483" top="0.98425196850393704" bottom="0.31496062992125984" header="0.19685039370078741" footer="0.1968503937007874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降水量</vt:lpstr>
      <vt:lpstr>降水量!Print_Area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2015-04-07T09:37:48Z</cp:lastPrinted>
  <dcterms:created xsi:type="dcterms:W3CDTF">2001-01-25T13:45:25Z</dcterms:created>
  <dcterms:modified xsi:type="dcterms:W3CDTF">2025-01-23T02:20:21Z</dcterms:modified>
</cp:coreProperties>
</file>