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2CDDA109-F442-4480-83EE-D523AE2119F5}" xr6:coauthVersionLast="47" xr6:coauthVersionMax="47" xr10:uidLastSave="{00000000-0000-0000-0000-000000000000}"/>
  <bookViews>
    <workbookView xWindow="-120" yWindow="-120" windowWidth="29040" windowHeight="15840" xr2:uid="{00000000-000D-0000-FFFF-FFFF00000000}"/>
  </bookViews>
  <sheets>
    <sheet name="様式6-4" sheetId="8" r:id="rId1"/>
  </sheets>
  <definedNames>
    <definedName name="_xlnm._FilterDatabase" localSheetId="0" hidden="1">'様式6-4'!$A$4:$Q$31</definedName>
    <definedName name="_xlnm.Print_Area" localSheetId="0">'様式6-4'!$A$1:$Q$31</definedName>
    <definedName name="_xlnm.Print_Titles" localSheetId="0">'様式6-4'!$1:$4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<sst xmlns="http://schemas.openxmlformats.org/spreadsheetml/2006/main" count="294" uniqueCount="124">
  <si>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</si>
  <si>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</si>
  <si>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</si>
  <si>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</si>
  <si>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</si>
  <si>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</si>
  <si>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</si>
  <si>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</si>
  <si>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</si>
  <si>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</si>
  <si>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</si>
  <si>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</si>
  <si>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</si>
  <si>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</si>
  <si>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</si>
  <si>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</si>
  <si>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</si>
  <si>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</si>
  <si>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</si>
  <si>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</si>
  <si>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</si>
  <si>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</si>
  <si>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</si>
  <si>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</si>
  <si>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</si>
  <si>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</si>
  <si>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環境省</t>
    <rPh sb="0" eb="3">
      <t>カンキョウショウ</t>
    </rPh>
    <phoneticPr fontId="1"/>
  </si>
  <si>
    <t>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委託業務の相手方として選定された公益財団法人地球環境戦略研究機関の令和３年度業務実施内容について、令和３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４年度委託業務における課題の抽出及びその対応について現実的且つ妥当性を有すること、令和４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</si>
  <si>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t>
  </si>
  <si>
    <t>令和４年度脱炭素社会実現のための都市間連携事業委託業務（ベトナム・ハイフォン市の脱炭素化に向けたエコ工業団地推進事業）</t>
  </si>
  <si>
    <t>令和４年度脱炭素社会実現のための都市間連携事業委託業務（マレーシア国クアラルンプール市における脱炭素都市・街区実現にむけた制度構築支援事業（クアラルンプール市－東京都/さいたま市））</t>
  </si>
  <si>
    <t>令和４年度脱炭素社会実現のための都市間連携事業委託業務（横浜市とダナン市の都市間連携による低炭素技術事業開発を通じた脱炭素社会形成支援事業）</t>
  </si>
  <si>
    <t>令和４年度Ｇ７等支援業務</t>
  </si>
  <si>
    <t>ドイツを議長国とするＧ７サミット及び環境大臣会合、気候エネルギー大臣会合は、2022年（令和４年）６月のＧ７サミット前（令和４年５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</si>
  <si>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令和4年度Ｇ２０等支援業務</t>
  </si>
  <si>
    <t>インドネシアを議長国とするＧ２０サミット及び環境・気候大臣会合は、2022年（令和４年）11月のＧ２０サミット前（令和４年８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</si>
  <si>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令和４年度北西太平洋地域海行動計画活動推進業務</t>
  </si>
  <si>
    <t>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</si>
  <si>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令和４年度アジア水環境改善モデル事業 （ベトナム国高濃度含油廃液の膜処理による減量化・再利用水の普及事業）業務</t>
  </si>
  <si>
    <t>（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t>
  </si>
  <si>
    <t>令和４年度アジア水環境パートナーシップ事業調査研究業務</t>
  </si>
  <si>
    <t>　アジア水環境パートナーシップ事業（WEPA）は、平成15年に日本で開催された第３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契約相手方の選定に当たって、令和２年度において「参加者確認公募方式による調達手続について」（平成21年１月28日付け環境会発第090128003号：大臣官房会計課長通知）に基づき公募したところ、提出期限までに参加希望書類を提出した者は１者のみであり、審査の結果、応募要件を満たしていたことから公益財団法人　地球環境戦略研究機関と随意契約を行った。
令和４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　地球環境戦略研究機関と随意契約するものである。</t>
  </si>
  <si>
    <t>令和４年度福島県沖等における放射性物質モニタリング業務</t>
  </si>
  <si>
    <t>令和４年度コベネフィット・アプローチ推進に係る国際パートナーシップ等事務局業務</t>
  </si>
  <si>
    <t>令和４年度アジア地域におけるコベネフィット型大気汚染対策促進委託業務</t>
  </si>
  <si>
    <t>令和３年度において、「参加者確認公募方式による調達手続について」（平成21年1月28日付け環境会発第090128003号：大臣官房会計課長通知）に基づき公募をしたところ、提出期限までに参加希望書類を提出した者は１者のみであり、応募要件を満たしているか否かの審査を行った結果、応募要件を満たしていたことから、公益財団法人　地球環境戦略研究機関と随意契約を行った。
「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り、本業務の実施にあたって必要となる技術的条件（業務執行体制に関する要件及び業務実績に関する要件）に変更・見直しの余地がないことから会計法第29条の３第４項の規定に基づき、令和４年度の本業務についても、引き続き公益財団法人　地球環境戦略研究機関を契約相手方として随意契約を行うこととした。</t>
  </si>
  <si>
    <t>令和４年度環境放射線等モニタリング調査等業務</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</si>
  <si>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本業務は、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日本分析センターと随意契約を行った。
令和４年度においては「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分析センターと随意契約するものである。</t>
  </si>
  <si>
    <t>令和４年度森里川海の恵みを次世代につなげるプログラム実施業務</t>
  </si>
  <si>
    <t>令和４年度国立公園満喫プロジェクト人材育成支援業務</t>
  </si>
  <si>
    <t>本業務の実施に当たっては、エコツーリズムおよび自然地域におけるインタープリテーションを核として地域全体を活性化する取り組みの牽引役の育成を目的としていることから、請負者には、以下の知見や技術が求められる。  
・エコツアーの実施に関するツアー造成スキルや安全管理および経営ノウハウ  
・インタープリテーションに関する概念とそれを現場で実践するノウハウ  
・日本の自然の観光的価値に関する知見  
・自然地域に対する外国人のニーズや野外活動時の外国人特有の行動特性に関する知見
・地域連携の手法に関する知見
・確実な目標達成に向けた研修設計のノウハウ  
また、本事業の目的達成のためには、請負者はこれらの知見や技術を有するだけでなく、実際の経験に裏付けられた助言が可能な体制が望まれる。
本業務は、人材育成に関する知識や自然地域での事業展開経験等に係る専門知識や技術等を必要とするが、平成 30・31 年度において、総合評価落札方式にて調達を実施し、いずれも一者応札となり公益社団法人日本環境教育フォーラムと契約した。令和２年度においては、参加者確認公募方式を実施し、公益社団法人日本環境教育フォーラムのみの提出があった。提出された参加希望書類について、応募要件を満たしているか審査を行ったところ、要件をいずれも満たしていたため、本業務を実施できる者は、公益社団法人日本環境教育フォーラムのみであると判断し、公益社団法人日本環境教育フォーラムと契約を行った。
「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社団法人日本環境教育フォーラムと随意契約するものである。</t>
  </si>
  <si>
    <t>令和４年度日中トキ生息保護協力業務</t>
  </si>
  <si>
    <t>令和４年度鳥類標識調査委託業務</t>
  </si>
  <si>
    <t>　本業務は、鳥類観測ステーションにおける標識調査等を実施し、鳥類の渡りの状況、生態等を解明し、鳥類保護施策及び国際協力の推進に資することを目的としている。
　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年に農商務省によって初めて行われ、第二次世界大戦中に一時中断されたが、1961年から農林省が（財）山階鳥類研究所に委託して再開、1972年からは環境庁（現在の環境省）がこの事業を受け持ち、（公財）山階鳥類研究所へ委託して調査を継続している。
　当該団体は、国際的な標識調査機関であるEuringから我が国の標識調査機関として位置付けられており、海外において標識調査を実施する団体とネットワークを構築している国内唯一の団体である。これに代わる団体は存在しないため、財務大臣通知（平成18年8月25日付財計第2017号）の１.(２)①イ(ロ)条約等の国際的取決めにより、契約の相手方が一に定められているものに準じるため、会計法第29条の３第４項の規定に基づき随意契約としたい。</t>
  </si>
  <si>
    <t>令和４年度重要生態系監視地域モニタリング推進事業　小島嶼（海鳥）調査業務</t>
  </si>
  <si>
    <t>　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高い専門性を必要とする。
　平成31（令和元）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令和元年10月１日環境会発第19100110号）」に基づき、業務の実施に必要となる専門性に変更がなかったことから、令和２年度及び令和３年度についても、随意契約を実施した。
　令和４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山階鳥類研究所の一者のみであった。
　以上のことから、平成18年8月25日付財務大臣通知（財計第2017号）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</si>
  <si>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令和４年度重要生態系監視地域モニタリング推進事業（陸生鳥類調査）</t>
  </si>
  <si>
    <t>　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する。そのため、仕様書で定める調査予定サイトにおいて、陸生鳥類の生息状況等に関する調査体制を有していることを条件に、令和３年度に参加者確認公募方式を適用した。その結果、応札があった者は、公益財団法人　日本野鳥の会の一者のみであったため、令和３年は随意契約にて契約を実施した。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　日本野鳥の会と、会計法第29条の３第４項の規定により随意契約を締結することとしたい。</t>
  </si>
  <si>
    <t>令和４年度重要生態系監視地域モニタリング推進事業（里地調査）</t>
  </si>
  <si>
    <t>　本業務は、日本全国に見られる里地環境（二次的自然環境）において、植物相、鳥類、水環境、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の各１か所以上)において市民参加型による生態系調査から得られたデータを精査、整理及び解析に関する実績を有していることを条件に、令和３年度に参加者確認公募方式を適用した。その結果、応札があった者は、公益財団法人日本自然保護協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本業務に必要とする条件等は前述のとおりであり、昨年度業務からの変更はないため、公益財団法人日本自然保護協会と、会計法第29条の３第４項の規定により随意契約を締結することとしたい。</t>
  </si>
  <si>
    <t>令和４年度プラスチック資源循環法施行に伴う容器包装リサイクルシステム改良検討業務</t>
  </si>
  <si>
    <t>市町村が回収したプラスチック製容器包装については、「容器包装に係る分別収集及び再商品化法の促進等に関する法律」に基づき、主務大臣（環境大臣を含む）が指定する法人が再商品化業務を行う仕組みとなっている。平成８年に公益財団法人日本容器包装リサイクル協会（以下「協会」という。）が指定法人として指定されて以来、同協会のみが再商品化業務を実施し得る唯一の法人である。
今般、令和４年４月施行の「プラスチックに係る資源循環の促進等に関する法律」では、プラスチック製品の分別回収・再商品化を促進するため、市町村がプラスチック製品を回収する場合、プラスチック製容器包装と合わせて、その再商品化を協会に委託することができる仕組みが設けられている。
協会では、既存の容器包装リサイクルシステム（以下「システム」という。）において、再商品化事業者の登録、合否判定、市区町村による引渡しの申込み受付、実績管理、再商品化事業者との契約及び再商品化費用の支出に係る手続きを処理しており、プラスチック製品についても同様にシステム上で一連の処理を実施する必要がある。
具体的には、市町村はプラスチック製容器包装とプラスチック製品それぞれの回収量及び両方を合算した量を登録して申込みを行い、再商品化事業者はそれぞれの処理費用及び両方を合算した費用を登録して入札を行うことになる。また、市町村によってプラスチック製容器包装のみを回収する、両方を回収するという選択肢が生じるとともに、再商品化事業者によってもプラスチック製容器包装のみを処理する、両方を処理するという選択肢が生じる。このため、システムでこうした事業者属性や市町村属性に関する情報を新たに登録できるようにする必要がある。
このように、「プラスチックに係る資源循環の促進等に関する法律」の趣旨に基づき、プラスチック製容器包装とプラスチック製品の処理を一体不可分として実施する必要があることから、既存のシステムを改良し、プラスチック製品の処理も同一システム上で滞りなく履行できるようにすることが不可欠である。
本システムは、協会が再商品化業務を実施するために、構築・運用されたものであり、システムの著作権は協会の所有となっていることから、システムの改良を実施できるのは協会のみである。</t>
  </si>
  <si>
    <t>令和4年度脱炭素社会を支えるプラスチック等資源循環システム構築実証事業（PHA系バイオプラスチックのライフサイクル実証と用途展開システム解析事業）委託業務</t>
  </si>
  <si>
    <t>　本技術実証課題は、令和４年度脱炭素社会を支えるプラスチック等資源循環システム構築実証事業の採択案件であり、令和４年度脱炭素社会を支えるプラスチック等資源循環システム構築実証事業の公募要領に基づき公募を行い、応募のあった課題の中から外部専門家等の有識者からなる令和４年度脱炭素社会を支えるプラスチック等資源循環システム構築実証事業評価審査委員会の審査を経て採択され、委員会より良好の評価を得ている。
　以上の理由により、公益財団法人京都高度技術研究所を本委託業務の契約相手方として選定し、会計法第２９条の３第４項の規定に基づき、随意契約を締結するものである。</t>
  </si>
  <si>
    <t>令和４年度浄化槽に係るアジアにおけるワークショップ及びセミナー等開催業務</t>
  </si>
  <si>
    <t>令和４年度シマフクロウ保護増殖事業（生息状況調査・給餌・巣箱設置等業務）</t>
  </si>
  <si>
    <t>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令和３年度に参加者確認公募方式を適用したところ、公益財団法人日本鳥類保護連盟のみ応募があり応募要件を満たしていたため同連盟を契約相手方として選定した。
　参加者確認公募方式により契約相手方を選定した場合、業務の実施に必要となる特殊な技術又は設備等に変更がない場合は、次々年度までの間、随意契約によることができるとされており､令和４年度の業務の実施に必要となる特殊な技術等に変更はないため、会計法第29条の３第３項の規定に基づき、公益財団法人日本鳥類保護連盟と随意契約を締結することとする。</t>
  </si>
  <si>
    <t>　令和３年度に「参加者確認公募方式による調達手続き」に基づき公募したところ、期限までに参加希望書類を提出した者は１者（公益財団法人日本鳥類保護連盟）のみであり、審査の結果、応募要件を満たしていたことから会計法第29条の3第4項に基づき、随意契約を行った。
　なお、令和４年度においては、参加者確認公募方式により契約相手方を選定した場合、業務の実施に必要となる特殊な技術又は設備等に変更がない場合は、次々年度までの間、随意契約によることができるとされており､令和４年度の業務の実施に必要となる特殊な技術等に変更はないため、公益財団法人日本鳥類保護連盟と随意契約と随意契約したもの。</t>
  </si>
  <si>
    <t>支出負担行為担当官　環境省大臣官房環境保健部長　神ノ田　昌博
東京都千代田区霞が関1-2-2　中央合同庁舎5号館</t>
    <phoneticPr fontId="1"/>
  </si>
  <si>
    <t>公益財団法人原子力安全研究協会
東京都港区新橋5-18-7</t>
    <phoneticPr fontId="1"/>
  </si>
  <si>
    <t>令和4年度放射線健康管理・健康不安対策事業（福島県における甲状腺検査の実施体制の強化に係る検査者育成）委託業務</t>
    <phoneticPr fontId="1"/>
  </si>
  <si>
    <t>令和２年度業務の実施については、契約前自己チェックシートを経て参加者確認公募手続の移行対象となったため、令和２年度の契約相手方の選定に当たっては、参加者確認公募方式を適用した。その結果、公益財団法人原子力安全研究協会１者から応募があり、公募審査委員会において参加希望書類の内容が同業務の要件を満たしていると判断されたため、公益財団法人原子力安全研究協会を契約の相手方として、会計法第29条の３第４項の規定に基づき、随意契約を締結した。
令和４年度業務の実施においては、参加者確認公募方式による調達手続（参加者確認公募方式による調達手続について（平成21年１月28日環境会発第090128003号。令和２年12月１8日環境会発第2012188号により一部改正））により、「次々年度までの間、同一業務については随意契約によることができる」とされていることから、令和３年度に引き続き、会計法第29条の３第４項の規定に基づき、引き続き公益財団法人原子力安全研究協会と随意契約を締結するものである。</t>
    <phoneticPr fontId="1"/>
  </si>
  <si>
    <t>契約前自己チェックを経て、令和３年度より随意契約を実施</t>
  </si>
  <si>
    <t>仕様書の見直しを行い、総合評価に変更した。</t>
    <rPh sb="0" eb="3">
      <t>シヨウショ</t>
    </rPh>
    <rPh sb="4" eb="6">
      <t>ミナオ</t>
    </rPh>
    <rPh sb="8" eb="9">
      <t>オコナ</t>
    </rPh>
    <rPh sb="11" eb="15">
      <t>ソウゴウヒョウカ</t>
    </rPh>
    <rPh sb="16" eb="18">
      <t>ヘンコウ</t>
    </rPh>
    <phoneticPr fontId="1"/>
  </si>
  <si>
    <t>参加者確認公募方式を適用したが、応募は1者のみであったため、随意契約にて実施しているもの。</t>
  </si>
  <si>
    <t>標識調査に不可欠なバンディング技術を認定、普及する機関として、国際的な標識調査機関であるEuringにおいて我が国の標識調査機関として位置付けられるなどにより、他者への発注は困難。</t>
  </si>
  <si>
    <t>平成31年度に自己点検表に基づいて点検を実施した上で、参加者確認公募を行い、有効な応募者は１者であったため、令和４年度も引き続き随意契約にて実施した。</t>
  </si>
  <si>
    <t>平成30年度に実施した自己点検表に基づいた参加者確認公募を確認の上、令和３年度に再度参加者確認公募を行い、有効な応募者は１者であったため、引き続き随意契約にて実施した。</t>
  </si>
  <si>
    <t>平成30年度に実施した自己点検表に基づいた参加者確認公募を確認の上、令和３年度に再度参加者確認公募を行い、有効な応募者は１者であったため、引き続き随意契約にて実施した。</t>
    <rPh sb="0" eb="2">
      <t>ヘイセイ</t>
    </rPh>
    <rPh sb="7" eb="9">
      <t>ジッシ</t>
    </rPh>
    <rPh sb="29" eb="31">
      <t>カクニン</t>
    </rPh>
    <rPh sb="32" eb="33">
      <t>ウエ</t>
    </rPh>
    <rPh sb="34" eb="36">
      <t>レイワ</t>
    </rPh>
    <rPh sb="37" eb="39">
      <t>ネンド</t>
    </rPh>
    <rPh sb="40" eb="42">
      <t>サイド</t>
    </rPh>
    <rPh sb="42" eb="49">
      <t>サンカシャカクニンコウボ</t>
    </rPh>
    <rPh sb="50" eb="51">
      <t>オコナ</t>
    </rPh>
    <rPh sb="69" eb="70">
      <t>ヒ</t>
    </rPh>
    <rPh sb="71" eb="72">
      <t>ツヅ</t>
    </rPh>
    <phoneticPr fontId="1"/>
  </si>
  <si>
    <t>日本、中国、韓国及びロシアの4カ国での政府間会合において、責任を持ち、活動を推進していく地域活動センターの配置が決定され、日本においては「特殊モニタリング・沿岸環境評価に関する地域活動センター（CEARAC）」が設置されることとなった。同政府間会合において、公益財団法人環日本海環境協力センターがCEARACとして指定されている。このことから、国際的な取決めにより、契約相手が定められているため、性質又は目的が競争を許さないことから随意契約により契約締結を行っている。</t>
  </si>
  <si>
    <t>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このため、令和４年度は、当該応募者と随意契約を行っている。</t>
  </si>
  <si>
    <t>令和２年度の公募において応募要件を満たすと認められる者が一しかおらず当該応募者との随意契約手続に移行したことから、令和３年度に引き続き令和４年度も、当該応募者と随意契約を行っている。</t>
    <rPh sb="57" eb="59">
      <t>レイワ</t>
    </rPh>
    <rPh sb="60" eb="62">
      <t>ネンド</t>
    </rPh>
    <rPh sb="63" eb="64">
      <t>ヒ</t>
    </rPh>
    <rPh sb="65" eb="66">
      <t>ツヅ</t>
    </rPh>
    <phoneticPr fontId="1"/>
  </si>
  <si>
    <t>令和３年４月に政府の廃炉・汚染水・処理水対策関係閣僚等会議において「東京電力ホールディングス株式会社福島第一原子力発電所における多核種除去設備等処理水の処分に関する基本方針」が決定された。
基本方針では、新たにトリチウムに関するモニタリングを漁場や海水浴場等で実施するなど、政府及び東京電力が東京電力ホールディングス株式会社福島第一原子力発電所における多核種除去設備等処理水（ALPS処理水）の放出前及び放出後におけるモニタリングを強化・拡充することが定められた。
これを踏まえ、福島県沖等における現状のトリチウム等の放射性物質濃度を把握するためにモニタリングを行う必要があり、分析等の業務を総合評価落札方式で調達することとした。本件の調達に当たっては、国が実施するモニタリングの測点・頻度・手法等を「ALPS 処理水に係る海域モニタリング専門家会議」において検討してきたが、東京電力からのALPS処理水放出に係る実施計画の申請が令和３年12月となったこと等により検討に時間を要し、公告時期が令和４年３月となった。令和４年３月24日に提案者１者の提案書の審査を実施し、３月29日に入札を実施したが、４回の再度入札の結果、予定価格を上回っていたため、不調となった。ALPS処理水海洋放出の前後で海域の状況を比較できるようにするためには、モニタリングを令和４年度春から開始する必要があり、その分析方法の詳細の検討やプレ調査の実施を令和４年４月から行う必要があることから、再度公告を実施する時間的余裕はない。また、再度公告を実施しても他の事業者が手を挙げる可能性は極めて低いと考えられることから、入札に参加した公益財団法人日本分析センターに随意契約について相談したところ、金額の提示があり、その金額は予定価格の範囲内であった。以上のことから、会計法第29条の３第５項、予算決算及び会計令第99条の２に基づき、公益財団法人日本分析センターと随意契約を締結するものである。</t>
  </si>
  <si>
    <t>本件は、当初競争入札を行ったものの不調となったため、入札に参加した事業者と随意契約を結んだものである。
適切な予定価格を設定できるよう、また一者応札とならないよう、複数事業者へのヒアリング実施や単価見積徴取を通じて仕様や積算を精査するとともに、公告期間の延長を通じて適切な競争環境を確保する。</t>
    <rPh sb="0" eb="2">
      <t>ホンケン</t>
    </rPh>
    <rPh sb="4" eb="6">
      <t>トウショ</t>
    </rPh>
    <rPh sb="6" eb="8">
      <t>キョウソウ</t>
    </rPh>
    <rPh sb="8" eb="10">
      <t>ニュウサツ</t>
    </rPh>
    <rPh sb="11" eb="12">
      <t>オコナ</t>
    </rPh>
    <rPh sb="17" eb="19">
      <t>フチョウ</t>
    </rPh>
    <rPh sb="26" eb="28">
      <t>ニュウサツ</t>
    </rPh>
    <rPh sb="29" eb="31">
      <t>サンカ</t>
    </rPh>
    <rPh sb="33" eb="36">
      <t>ジギョウシャ</t>
    </rPh>
    <rPh sb="37" eb="39">
      <t>ズイイ</t>
    </rPh>
    <rPh sb="39" eb="41">
      <t>ケイヤク</t>
    </rPh>
    <rPh sb="42" eb="43">
      <t>ムス</t>
    </rPh>
    <rPh sb="52" eb="54">
      <t>テキセツ</t>
    </rPh>
    <rPh sb="55" eb="57">
      <t>ヨテイ</t>
    </rPh>
    <rPh sb="57" eb="59">
      <t>カカク</t>
    </rPh>
    <rPh sb="60" eb="62">
      <t>セッテイ</t>
    </rPh>
    <rPh sb="70" eb="71">
      <t>イッ</t>
    </rPh>
    <rPh sb="71" eb="72">
      <t>シャ</t>
    </rPh>
    <rPh sb="72" eb="74">
      <t>オウサツ</t>
    </rPh>
    <rPh sb="82" eb="84">
      <t>フクスウ</t>
    </rPh>
    <rPh sb="84" eb="87">
      <t>ジギョウシャ</t>
    </rPh>
    <rPh sb="94" eb="96">
      <t>ジッシ</t>
    </rPh>
    <rPh sb="97" eb="99">
      <t>タンカ</t>
    </rPh>
    <rPh sb="99" eb="101">
      <t>ミツモ</t>
    </rPh>
    <rPh sb="104" eb="105">
      <t>ツウ</t>
    </rPh>
    <rPh sb="110" eb="112">
      <t>セキサン</t>
    </rPh>
    <rPh sb="130" eb="131">
      <t>ツウ</t>
    </rPh>
    <rPh sb="133" eb="135">
      <t>テキセツ</t>
    </rPh>
    <rPh sb="136" eb="138">
      <t>キョウソウ</t>
    </rPh>
    <rPh sb="138" eb="140">
      <t>カンキョウ</t>
    </rPh>
    <rPh sb="141" eb="143">
      <t>カクホ</t>
    </rPh>
    <phoneticPr fontId="1"/>
  </si>
  <si>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</si>
  <si>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令和３年度に「参加者確認公募方式による調達手続き」に基づき公募したところ、期限までに参加希望書類を提出した者は１者（公益財団法人地球環境戦略研究機関）のみであり、当該応募者との随意契約手続に移行したことから、令和４年度は、当該応募者と随意契約を行っている。</t>
  </si>
  <si>
    <t>　令和２年度に「参加者確認公募方式による調達手続き」に基づき公募したところ、期限までに参加希望書類を提出した者は１者（公益財団法人日本分析センター）のみであり、審査の結果、応募要件を満たしていたことから会計法第29条の3第4項に基づき、随意契約を行った。
　なお、令和４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令和３年度に引き続き本業務の契約相手方として(公財）日本分析センターと随意契約したもの。</t>
    <rPh sb="311" eb="313">
      <t>レイワ</t>
    </rPh>
    <rPh sb="337" eb="339">
      <t>ニホン</t>
    </rPh>
    <rPh sb="339" eb="341">
      <t>ブンセキ</t>
    </rPh>
    <phoneticPr fontId="1"/>
  </si>
  <si>
    <t>外部有識者の審査を経て採択された事業者である。</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</si>
  <si>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rPh sb="45" eb="47">
      <t>ショネン</t>
    </rPh>
    <rPh sb="47" eb="48">
      <t>ド</t>
    </rPh>
    <rPh sb="48" eb="50">
      <t>ギョウム</t>
    </rPh>
    <rPh sb="51" eb="53">
      <t>リコウ</t>
    </rPh>
    <rPh sb="53" eb="55">
      <t>ジョウキョウ</t>
    </rPh>
    <rPh sb="55" eb="56">
      <t>ナド</t>
    </rPh>
    <rPh sb="60" eb="62">
      <t>シンサ</t>
    </rPh>
    <rPh sb="63" eb="64">
      <t>オコナ</t>
    </rPh>
    <rPh sb="66" eb="68">
      <t>ケッカ</t>
    </rPh>
    <rPh sb="69" eb="71">
      <t>テキセツ</t>
    </rPh>
    <rPh sb="72" eb="74">
      <t>リコウ</t>
    </rPh>
    <rPh sb="82" eb="84">
      <t>カクニン</t>
    </rPh>
    <rPh sb="93" eb="94">
      <t>メ</t>
    </rPh>
    <rPh sb="95" eb="98">
      <t>ショネンド</t>
    </rPh>
    <rPh sb="105" eb="108">
      <t>ジギョウシャ</t>
    </rPh>
    <rPh sb="109" eb="111">
      <t>ズイイ</t>
    </rPh>
    <rPh sb="111" eb="113">
      <t>ケイヤク</t>
    </rPh>
    <rPh sb="114" eb="116">
      <t>テイケツ</t>
    </rPh>
    <phoneticPr fontId="1"/>
  </si>
  <si>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</si>
  <si>
    <t>「プラスチックに係る資源循環の促進等に関する法律」の趣旨に基づき、プラスチック製容器包装とプラスチック製品の処理を一体不可分として実施する必要があることから見直し不可</t>
  </si>
  <si>
    <t>本件は、一般公募に対して応募があったもので、外部有識者からなる実証事業評価審査委員会により良好の評価を得て採択された事業であり、見直し不可である。</t>
    <rPh sb="0" eb="2">
      <t>ホンケン</t>
    </rPh>
    <rPh sb="4" eb="6">
      <t>イッパン</t>
    </rPh>
    <rPh sb="6" eb="8">
      <t>コウボ</t>
    </rPh>
    <rPh sb="9" eb="10">
      <t>タイ</t>
    </rPh>
    <rPh sb="12" eb="14">
      <t>オウボ</t>
    </rPh>
    <rPh sb="22" eb="24">
      <t>ガイブ</t>
    </rPh>
    <rPh sb="24" eb="27">
      <t>ユウシキシャ</t>
    </rPh>
    <rPh sb="31" eb="33">
      <t>ジッショウ</t>
    </rPh>
    <rPh sb="33" eb="35">
      <t>ジギョウ</t>
    </rPh>
    <rPh sb="35" eb="37">
      <t>ヒョウカ</t>
    </rPh>
    <rPh sb="37" eb="39">
      <t>シンサ</t>
    </rPh>
    <rPh sb="39" eb="42">
      <t>イインカイ</t>
    </rPh>
    <rPh sb="45" eb="47">
      <t>リョウコウ</t>
    </rPh>
    <rPh sb="48" eb="50">
      <t>ヒョウカ</t>
    </rPh>
    <rPh sb="51" eb="52">
      <t>エ</t>
    </rPh>
    <rPh sb="53" eb="55">
      <t>サイタク</t>
    </rPh>
    <rPh sb="58" eb="60">
      <t>ジギョウ</t>
    </rPh>
    <rPh sb="64" eb="66">
      <t>ミナオ</t>
    </rPh>
    <rPh sb="67" eb="69">
      <t>フカ</t>
    </rPh>
    <phoneticPr fontId="1"/>
  </si>
  <si>
    <t>本件は、令和３年度において調達改善計画に基づき参加者確認公募方式を適用し、公募の結果、応募者が当該法人１者のみであり契約の相手方とすべき者が限られることが明らかとなったことから、令和4年度においても同一業務を行う事を踏まえて当該法人と随意契約を行ったものであり見直しは不可である。</t>
  </si>
  <si>
    <t>令和５年度限りの事業</t>
    <rPh sb="0" eb="2">
      <t>レイワ</t>
    </rPh>
    <rPh sb="3" eb="5">
      <t>ネンド</t>
    </rPh>
    <rPh sb="5" eb="6">
      <t>カギ</t>
    </rPh>
    <rPh sb="8" eb="10">
      <t>ジギョウ</t>
    </rPh>
    <phoneticPr fontId="1"/>
  </si>
  <si>
    <t>本業務では、アジア等の発展途上国等のニーズに応えるとともに、水環境の向上に貢献するため、我が国の優れた分散型汚水処理施設である浄化槽の海外展開を促進することを目的としている。業務内容は以下の通りであるが、いずれも浄化槽及びその海外展開に関する広範かつ専門的な知見と経験をもとに遂行する必要がある。
・海外に向けたワークショップ等を開催し、浄化槽の優れた点を広くアピールする。
即ち、海外関係者との英語での交渉、海外における分散排水処理・浄化槽の実状や浄化槽の技術的・法制度的な最新トレンドを鑑みた有効な発表テーマ設定と適任者の選定、開催における海外関係者との事務手続きを実施する。
・浄化槽に関するISOの作成業務を行う。
即ち、ISO事務局との折衝、現状ドラフトに対する修正案作成、有識者を含めた国内会議の取り纏めを実施する。
・浄化槽の性能評価手法や処理対象人員算定基準の現地適用化検討を行う。
即ち、現地関連機関に対し現地適用化における課題抽出と解法の提案を実施する。
・浄化槽に係る講習を実施し、浄化槽の実践的な計画、施工、操業、維持管理の指導を行う。
即ち、現場に即した施工、操業、維持管理の詳細指導を実施する。特に、性能評価型の採用により各メーカーのバルブ調整方法等の維持管理性が異なっている中で、差違を熟知の上で適切な指導を実施する。　他
本業務はこれまで類似の業務が発注され、各年度とも一者応札が続き公益社団法人日本環境整備教育センターと契約していた。そこで、令和３年度分の発注に当たり、調達改善計画に基づき、上記の知見等の条件をすべて有する者が公益社団法人日本環境整備教育センターのみ又は複数者存在するかを確認するため契約相手方の選定に参加者確認公募方式を適用した。公募の結果、応募者が当該法人１者のみであり契約の相手方とすべき者が限られることが明らかとなり、公益社団法人日本環境整備教育センターのみが本業務を遂行することが可能であることが判明した。
令和４年度分においても引き続き類似の業務を実施することを予定している。
以上のことから、会計法第29条の3第4項の規定に基づき、契約の性質又は目的が競争を許さない場合として、本業務の契約相手として公益社団法人日本環境整備教育センターと随意契約を締結するものである。</t>
    <phoneticPr fontId="1"/>
  </si>
  <si>
    <t>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③鳥類やその生息環境に関する業務の実績を事業者が有すること。
を必要としているが、令和元年度に参加者確認公募方式により、本業務の実施条件を満たす者を公募によって確認したところ、公益財団法人日本鳥類保護連盟以外の応募は皆無であった。その結果に基づき、令和２年度、令和３年度においては、本業務は公益財団法人日本鳥類保護連盟との随意契約により実施したところ。そこで今年度改めて、当該技術、知見等の条件をすべて有する者が一者のみ又は複数者存在するかを確認する必要があるため、契約相手方の選定に当たっては、参加者確認公募方式を適用することとしたい。</t>
    <phoneticPr fontId="1"/>
  </si>
  <si>
    <t>本業務は、環境汚染対策と温室効果ガス排出削減の両方に同時に寄与する、コベネフィット（共通便益）・アプローチの推進のため、国際応用システム分析研究所(IIASA)及びアジア・コベネフィット・パートナーシップ(ACP)における日本国内の事務局として必要な業務を実施することを目的とする。
経済成長の著しい途上国においては、環境汚染問題が引き続き喫緊の課題となっており、我が国も直接的・間接的な影響を受けている。また、地球全体の課題である気候変動対策については、先進国の削減目標に加え途上国の削減行動計画が進められることが求められている。こうした状況の中、我が国はアジア諸国を中心に、環境汚染対策と気候変動対策を効果的に同時に達成するコベネフィット（共通便益）・アプローチを推進し、様々な協力を実施してきた。コベネフィット・アプローチは、途上国の気候変動対策への取組を後押しするとともに、我が国がコミットする温室効果ガス排出削減について国際的な責任を果たす上でも重要な取組である。
国際応用システム分析研究所（IIASA）は、1972年にオーストリアに設立された世界有数の国際研究機関であり、エネルギー・気候・環境などについて先駆的な研究を行い、国際社会に大きく貢献している。また、IIASAの研究データは、国立環境研究所（NIES）の温室効果ガスの対策技術オプションに使用されるなど日本の研究に貢献しているほか、同研究所の気候変動研究者のほとんどがIIASAでの研修を経験しており、日本人研究者のキャパシティー・ビルディングの向上にも貢献している。このため、環境保全を所管する環境省として、我が国の環境分野における研究の発展をさらに促進するため、IIASAの研究活動を支援することは重要であり、本業務はそれに資するものである。
IIASA憲章では、加盟する国の代表機関を登録することが規定されており、我が国の代表機関として、学識経験者等から構成されるIIASA日本委員会が登録されている。IIASA日本委員会の運営については、同委員会規約第18条に基づき事務局を設置することが規定されているところ、2011年2月に開催されたIIASA日本委員会において、公益財団法人地球環境戦略研究機関（IGES）が、日本の環境行政について包括的な知見を有し且つ国際的な立場における各国政府への信頼性および実績を持つことから、IIASA日本委員会の事務局とすることが決定された。なお、IIASAの活動資金は各国の加盟機関が支払う分担金と委託事業費･寄付金である。2022年７月現在、23ヶ国が加盟。総額約2278万ユーロ（約28億円、2021年）であり、我が国は70万ユーロ（約8.5千万円）を拠出。
また、アジア・コベネフィット・パートナーシップ（ACP）は、2010年11月にアジア諸国におけるコベネフィット・アプローチの主流化を目的として設立され、アジア諸国（中国、タイ、インドネシア等）の環境所管官庁や国際機関（国連環境計画、アジア開発銀行、国連アジア太平洋経済社会委員会等）関係者をメンバーとしている。設立時に開催された会合においてACPの運営等について議論がなされ、コベネフィット・アプローチに係る豊富な調査・研究実績を有し且つ国際的なネットワークが豊富な公益財団法人地球環境戦略研究機関（IGES）を同パートナーシップの事務局とすることが、ACPメンバーの賛同の下、決定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t>
    <phoneticPr fontId="1"/>
  </si>
  <si>
    <t xml:space="preserve">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1"/>
  </si>
  <si>
    <t>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1"/>
  </si>
  <si>
    <t>支出負担行為担当官　環境省総合環境政策統括官　和田　篤也
東京都千代田区霞が関1-2-2　中央合同庁舎5号館</t>
    <phoneticPr fontId="1"/>
  </si>
  <si>
    <t>支出負担行為担当官　環境省地球環境局長　小野　洋
東京都千代田区霞が関1-2-2　中央合同庁舎5号館</t>
    <phoneticPr fontId="1"/>
  </si>
  <si>
    <t>支出負担行為担当官　環境省地球環境局長　松澤　裕
東京都千代田区霞が関1-2-2　中央合同庁舎5号館</t>
    <phoneticPr fontId="1"/>
  </si>
  <si>
    <t>支出負担行為担当官　環境省大臣官房会計課長　小森　繁
東京都千代田区霞が関1-2-2　中央合同庁舎5号館</t>
    <phoneticPr fontId="1"/>
  </si>
  <si>
    <t>支出負担行為担当官　環境省大臣官房会計課長　飯田　博文
東京都千代田区霞が関1-2-2　中央合同庁舎5号館</t>
    <phoneticPr fontId="1"/>
  </si>
  <si>
    <t>支出負担行為担当官　環境省水・大気環境局長　松澤　裕
東京都千代田区霞が関1-2-2　中央合同庁舎5号館</t>
    <phoneticPr fontId="1"/>
  </si>
  <si>
    <t xml:space="preserve">支出負担行為担当官　環境省大臣官房会計課長　小森　繁
東京都千代田区霞が関1-2-2　中央合同庁舎5号館 </t>
    <phoneticPr fontId="1"/>
  </si>
  <si>
    <t>分任支出負担行為担当官　環境省自然環境局生物多様性センター長　松本　英昭
山梨県富士吉田市上吉田剣丸尾5597-1</t>
    <phoneticPr fontId="1"/>
  </si>
  <si>
    <t>支出負担行為担当官　環境省環境再生・資源循環局長　室石　泰弘
東京都千代田区霞が関1-2-2　中央合同庁舎5号館</t>
    <phoneticPr fontId="1"/>
  </si>
  <si>
    <t>分任支出負担行為担当官　北海道地方環境事務所　釧路自然環境事務所長　川越　久史
北海道釧路市幸町10-3　釧路地方合同庁舎4階</t>
    <phoneticPr fontId="1"/>
  </si>
  <si>
    <t>公益財団法人地球環境戦略研究機関
神奈川県三浦郡葉山町上山口２１０８番地１１</t>
    <phoneticPr fontId="1"/>
  </si>
  <si>
    <t>公益財団法人環日本海環境協力センター
富山県富山市牛島新町５番５号</t>
    <phoneticPr fontId="1"/>
  </si>
  <si>
    <t>公益財団法人地球環境センター
大阪府大阪市鶴見区緑地公園２－１１０</t>
    <phoneticPr fontId="1"/>
  </si>
  <si>
    <t>公益社団法人日本環境教育フォーラム
東京都荒川区西日暮里5-38-5</t>
    <phoneticPr fontId="1"/>
  </si>
  <si>
    <t>公益財団法人日本鳥類保護連盟
東京都杉並区和田３－５４－５</t>
    <phoneticPr fontId="1"/>
  </si>
  <si>
    <t>公益財団法人山階鳥類研究所
千葉県我孫子市高野山１１５番地</t>
    <phoneticPr fontId="1"/>
  </si>
  <si>
    <t>公益財団法人日本野鳥の会
東京都品川区西五反田３－９－２３</t>
    <phoneticPr fontId="1"/>
  </si>
  <si>
    <t>公益財団法人日本自然保護協会
東京都中央区新川１丁目１６番１０号</t>
    <phoneticPr fontId="1"/>
  </si>
  <si>
    <t>公益財団法人日本容器包装リサイクル協会
東京都港区虎ノ門１－１４－１</t>
    <phoneticPr fontId="1"/>
  </si>
  <si>
    <t>公益財団法人京都高度技術研究所
京都府京都市下京区中堂寺南町１３４番地</t>
    <phoneticPr fontId="1"/>
  </si>
  <si>
    <t>公益財団法人日本環境整備教育センター
東京都墨田区菊川2-23-3</t>
    <phoneticPr fontId="1"/>
  </si>
  <si>
    <t>令和4年度で事業終了</t>
  </si>
  <si>
    <t>公益財団法人日本分析センター
千葉県千葉市稲毛区山王町２９５番地３</t>
    <phoneticPr fontId="1"/>
  </si>
  <si>
    <t>本業務は、「森里川海の恵みを次世代につなげるプログラム」として、小学生を対象にした環境教育プログラムを企画し、自然体験促進のための取組を行う。また、昨年度から実施している、森里川海の恵みを流域単位で再認識する『（仮題）≪森里川海ふるさと絵本≫ありがとう大井川』の制作を行い、日常生活の中から、人と自然のかかわり方を考えるきっかけをつくり、地域のさらなる活動につなげる取組とする。さらに、森里川海のつながりの重要性を国際会議で発信するための普及啓発ツールを作成するものである。
本業務は平成29年度のみ一般競争、平成30年度、平成31年度の２年間は企画競争方式を適用し、契約を行っているが、平成29年度～平成31年度の各年度において、公益財団法人日本環境教育フォーラムと契約しており、且つ、一者応札であった点を踏まえ、調達改善計画に基づき、上記の技術、知見等をすべて要するものが公益財団法人日本環境教育フォーラムのみ又は複数者存在するかを確認する必要があるため、契約相手方の選定に当たっては、令和２年度に参加者確認公募方式を適用したところ、参加希望書類については公益財団法人日本環境教育フォーラム一者のみから提出があった。
なお、令和２年度においては「参加者確認公募方式による調達手続について」の中で、参加者確認公募を実施した場合に、応募要件を満たすと認められる者が一社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社団法人日本環境教育フォーラムと随意契約するものである。</t>
    <rPh sb="700" eb="701">
      <t>シャ</t>
    </rPh>
    <phoneticPr fontId="1"/>
  </si>
  <si>
    <r>
      <t>令和４年度環境経済の政策研究委託業務（ポストコロナ社会における脱炭素・循環型・分散型社会の</t>
    </r>
    <r>
      <rPr>
        <sz val="11"/>
        <color theme="1"/>
        <rFont val="ＭＳ Ｐゴシック"/>
        <family val="3"/>
        <charset val="128"/>
        <scheme val="minor"/>
      </rPr>
      <t>実現</t>
    </r>
    <r>
      <rPr>
        <sz val="11"/>
        <color theme="1"/>
        <rFont val="ＭＳ Ｐゴシック"/>
        <family val="2"/>
        <charset val="128"/>
        <scheme val="minor"/>
      </rPr>
      <t>を目指したリデザイン政策パッケージの検討）</t>
    </r>
    <rPh sb="45" eb="47">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</si>
</sst>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明朝"/>
      <family val="1"/>
      <charset val="128"/>
    </font>
    <font>
      <sz val="8"/>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center" vertical="center"/>
    </xf>
    <xf numFmtId="0" fontId="3" fillId="0" borderId="3" xfId="0" applyFont="1" applyBorder="1" applyAlignment="1">
      <alignment vertical="center" wrapText="1"/>
    </xf>
    <xf numFmtId="0" fontId="0" fillId="0" borderId="15" xfId="0" applyBorder="1" applyAlignment="1">
      <alignment horizontal="center" vertical="center"/>
    </xf>
    <xf numFmtId="0" fontId="0" fillId="0" borderId="10" xfId="0" applyBorder="1" applyAlignment="1">
      <alignment horizontal="left" vertical="center" wrapText="1"/>
    </xf>
    <xf numFmtId="0" fontId="0" fillId="0" borderId="20" xfId="0" applyBorder="1" applyAlignment="1">
      <alignment horizontal="left" vertical="center" wrapText="1"/>
    </xf>
    <xf numFmtId="176" fontId="0" fillId="0" borderId="20" xfId="0" applyNumberFormat="1" applyBorder="1">
      <alignment vertical="center"/>
    </xf>
    <xf numFmtId="179" fontId="0" fillId="0" borderId="20" xfId="0" applyNumberFormat="1" applyBorder="1" applyAlignment="1">
      <alignment horizontal="center" vertical="center"/>
    </xf>
    <xf numFmtId="177" fontId="0" fillId="0" borderId="20" xfId="0" applyNumberFormat="1" applyBorder="1">
      <alignment vertical="center"/>
    </xf>
    <xf numFmtId="0" fontId="0" fillId="0" borderId="20" xfId="0" applyBorder="1" applyAlignment="1">
      <alignment horizontal="center" vertical="center"/>
    </xf>
    <xf numFmtId="0" fontId="0" fillId="0" borderId="9" xfId="0" applyBorder="1">
      <alignment vertical="center"/>
    </xf>
    <xf numFmtId="0" fontId="0" fillId="0" borderId="8" xfId="0" applyBorder="1">
      <alignment vertical="center"/>
    </xf>
    <xf numFmtId="0" fontId="6" fillId="0" borderId="19" xfId="0" applyFont="1" applyBorder="1" applyAlignment="1">
      <alignment horizontal="center" vertical="center"/>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4" xfId="0" applyNumberFormat="1" applyBorder="1">
      <alignment vertical="center"/>
    </xf>
    <xf numFmtId="179" fontId="0" fillId="0" borderId="4" xfId="0" applyNumberFormat="1" applyBorder="1" applyAlignment="1">
      <alignment horizontal="center" vertical="center"/>
    </xf>
    <xf numFmtId="177" fontId="0" fillId="0" borderId="4" xfId="0" applyNumberFormat="1" applyBorder="1">
      <alignment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3" fillId="0" borderId="3"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right" vertical="center"/>
    </xf>
    <xf numFmtId="177" fontId="0" fillId="0" borderId="20" xfId="0" applyNumberFormat="1" applyBorder="1" applyAlignment="1">
      <alignment horizontal="right" vertical="center"/>
    </xf>
    <xf numFmtId="177" fontId="0" fillId="0" borderId="4" xfId="0" applyNumberFormat="1" applyBorder="1" applyAlignment="1">
      <alignment horizontal="right" vertical="center"/>
    </xf>
    <xf numFmtId="178" fontId="0" fillId="0" borderId="20" xfId="0" applyNumberFormat="1" applyBorder="1" applyAlignment="1">
      <alignment horizontal="right" vertical="center"/>
    </xf>
    <xf numFmtId="178" fontId="0" fillId="0" borderId="4" xfId="0" applyNumberFormat="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left" vertical="center" wrapText="1"/>
    </xf>
    <xf numFmtId="176" fontId="0" fillId="0" borderId="3" xfId="0" applyNumberFormat="1" applyBorder="1">
      <alignment vertical="center"/>
    </xf>
    <xf numFmtId="179" fontId="0" fillId="0" borderId="3" xfId="0" applyNumberFormat="1" applyBorder="1" applyAlignment="1">
      <alignment horizontal="center" vertical="center"/>
    </xf>
    <xf numFmtId="0" fontId="3" fillId="0" borderId="3" xfId="0" applyFont="1" applyBorder="1" applyAlignment="1">
      <alignment horizontal="left" vertical="center" wrapText="1"/>
    </xf>
    <xf numFmtId="178" fontId="0" fillId="0" borderId="3" xfId="0" applyNumberFormat="1" applyBorder="1" applyAlignment="1">
      <alignment horizontal="right" vertical="center"/>
    </xf>
    <xf numFmtId="177" fontId="0" fillId="0" borderId="3" xfId="0" applyNumberFormat="1"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3" xfId="0" applyBorder="1" applyAlignment="1">
      <alignment horizontal="left" vertical="center"/>
    </xf>
    <xf numFmtId="0" fontId="0" fillId="0" borderId="7" xfId="0" applyBorder="1" applyAlignment="1">
      <alignment horizontal="center" vertical="center"/>
    </xf>
    <xf numFmtId="0" fontId="2" fillId="0" borderId="15"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tabSelected="1" view="pageBreakPreview" zoomScaleNormal="100" zoomScaleSheetLayoutView="100" workbookViewId="0">
      <selection sqref="A1:Q1"/>
    </sheetView>
  </sheetViews>
  <sheetFormatPr defaultColWidth="8.875" defaultRowHeight="13.5" x14ac:dyDescent="0.15"/>
  <cols>
    <col min="1" max="1" width="9" customWidth="1"/>
    <col min="2" max="2" width="19.625" customWidth="1"/>
    <col min="3" max="3" width="19" customWidth="1"/>
    <col min="4" max="4" width="17.25" customWidth="1"/>
    <col min="5" max="6" width="15.5" customWidth="1"/>
    <col min="7" max="7" width="65" customWidth="1"/>
    <col min="8" max="8" width="14" style="31" customWidth="1"/>
    <col min="9" max="9" width="14" customWidth="1"/>
    <col min="10" max="10" width="7.5" style="31" customWidth="1"/>
    <col min="11" max="11" width="8.875" customWidth="1"/>
    <col min="12" max="13" width="9.625" style="9" customWidth="1"/>
    <col min="14" max="14" width="9.625" customWidth="1"/>
    <col min="15" max="15" width="8.875" customWidth="1"/>
    <col min="16" max="16" width="29.5" customWidth="1"/>
    <col min="17" max="17" width="8.75" style="9"/>
  </cols>
  <sheetData>
    <row r="1" spans="1:17" ht="32.1" customHeight="1" x14ac:dyDescent="0.15">
      <c r="A1" s="53" t="s">
        <v>12</v>
      </c>
      <c r="B1" s="53"/>
      <c r="C1" s="53"/>
      <c r="D1" s="53"/>
      <c r="E1" s="53"/>
      <c r="F1" s="53"/>
      <c r="G1" s="53"/>
      <c r="H1" s="53"/>
      <c r="I1" s="53"/>
      <c r="J1" s="53"/>
      <c r="K1" s="53"/>
      <c r="L1" s="53"/>
      <c r="M1" s="53"/>
      <c r="N1" s="53"/>
      <c r="O1" s="53"/>
      <c r="P1" s="53"/>
      <c r="Q1" s="53"/>
    </row>
    <row r="2" spans="1:17" ht="14.25" thickBot="1" x14ac:dyDescent="0.2"/>
    <row r="3" spans="1:17" ht="33.950000000000003" customHeight="1" x14ac:dyDescent="0.15">
      <c r="A3" s="51" t="s">
        <v>23</v>
      </c>
      <c r="B3" s="58" t="s">
        <v>7</v>
      </c>
      <c r="C3" s="60" t="s">
        <v>0</v>
      </c>
      <c r="D3" s="60" t="s">
        <v>1</v>
      </c>
      <c r="E3" s="60" t="s">
        <v>19</v>
      </c>
      <c r="F3" s="60" t="s">
        <v>22</v>
      </c>
      <c r="G3" s="60" t="s">
        <v>9</v>
      </c>
      <c r="H3" s="60" t="s">
        <v>2</v>
      </c>
      <c r="I3" s="60" t="s">
        <v>3</v>
      </c>
      <c r="J3" s="60" t="s">
        <v>4</v>
      </c>
      <c r="K3" s="60" t="s">
        <v>8</v>
      </c>
      <c r="L3" s="62" t="s">
        <v>10</v>
      </c>
      <c r="M3" s="63"/>
      <c r="N3" s="64"/>
      <c r="O3" s="56" t="s">
        <v>5</v>
      </c>
      <c r="P3" s="54" t="s">
        <v>18</v>
      </c>
      <c r="Q3" s="55"/>
    </row>
    <row r="4" spans="1:17" ht="40.5" customHeight="1" thickBot="1" x14ac:dyDescent="0.2">
      <c r="A4" s="52"/>
      <c r="B4" s="59"/>
      <c r="C4" s="61"/>
      <c r="D4" s="61"/>
      <c r="E4" s="61"/>
      <c r="F4" s="61"/>
      <c r="G4" s="61"/>
      <c r="H4" s="61"/>
      <c r="I4" s="61"/>
      <c r="J4" s="61"/>
      <c r="K4" s="61"/>
      <c r="L4" s="28" t="s">
        <v>6</v>
      </c>
      <c r="M4" s="28" t="s">
        <v>20</v>
      </c>
      <c r="N4" s="10" t="s">
        <v>11</v>
      </c>
      <c r="O4" s="57"/>
      <c r="P4" s="2"/>
      <c r="Q4" s="3" t="s">
        <v>13</v>
      </c>
    </row>
    <row r="5" spans="1:17" ht="241.5" customHeight="1" x14ac:dyDescent="0.15">
      <c r="A5" s="11" t="s">
        <v>26</v>
      </c>
      <c r="B5" s="12" t="s">
        <v>123</v>
      </c>
      <c r="C5" s="13" t="s">
        <v>99</v>
      </c>
      <c r="D5" s="14">
        <v>44652</v>
      </c>
      <c r="E5" s="13" t="s">
        <v>109</v>
      </c>
      <c r="F5" s="15">
        <v>8021005009182</v>
      </c>
      <c r="G5" s="6" t="s">
        <v>27</v>
      </c>
      <c r="H5" s="32" t="s">
        <v>28</v>
      </c>
      <c r="I5" s="16">
        <v>14999000</v>
      </c>
      <c r="J5" s="34" t="s">
        <v>28</v>
      </c>
      <c r="K5" s="17"/>
      <c r="L5" s="29" t="s">
        <v>14</v>
      </c>
      <c r="M5" s="30" t="s">
        <v>21</v>
      </c>
      <c r="N5" s="18">
        <v>1</v>
      </c>
      <c r="O5" s="18"/>
      <c r="P5" s="13" t="s">
        <v>93</v>
      </c>
      <c r="Q5" s="36" t="s">
        <v>16</v>
      </c>
    </row>
    <row r="6" spans="1:17" ht="173.1" customHeight="1" x14ac:dyDescent="0.15">
      <c r="A6" s="20" t="s">
        <v>26</v>
      </c>
      <c r="B6" s="21" t="s">
        <v>29</v>
      </c>
      <c r="C6" s="22" t="s">
        <v>100</v>
      </c>
      <c r="D6" s="23">
        <v>44728</v>
      </c>
      <c r="E6" s="22" t="s">
        <v>109</v>
      </c>
      <c r="F6" s="24">
        <v>8021005009182</v>
      </c>
      <c r="G6" s="7" t="s">
        <v>98</v>
      </c>
      <c r="H6" s="33" t="s">
        <v>28</v>
      </c>
      <c r="I6" s="25">
        <v>20000000</v>
      </c>
      <c r="J6" s="35" t="s">
        <v>28</v>
      </c>
      <c r="K6" s="26"/>
      <c r="L6" s="30" t="s">
        <v>14</v>
      </c>
      <c r="M6" s="30" t="s">
        <v>21</v>
      </c>
      <c r="N6" s="19">
        <v>1</v>
      </c>
      <c r="O6" s="19"/>
      <c r="P6" s="27" t="s">
        <v>87</v>
      </c>
      <c r="Q6" s="37" t="s">
        <v>16</v>
      </c>
    </row>
    <row r="7" spans="1:17" ht="171" customHeight="1" x14ac:dyDescent="0.15">
      <c r="A7" s="20" t="s">
        <v>26</v>
      </c>
      <c r="B7" s="21" t="s">
        <v>30</v>
      </c>
      <c r="C7" s="22" t="s">
        <v>100</v>
      </c>
      <c r="D7" s="23">
        <v>44734</v>
      </c>
      <c r="E7" s="22" t="s">
        <v>109</v>
      </c>
      <c r="F7" s="24">
        <v>8021005009182</v>
      </c>
      <c r="G7" s="7" t="s">
        <v>98</v>
      </c>
      <c r="H7" s="33" t="s">
        <v>28</v>
      </c>
      <c r="I7" s="25">
        <v>20000000</v>
      </c>
      <c r="J7" s="35" t="s">
        <v>28</v>
      </c>
      <c r="K7" s="26"/>
      <c r="L7" s="30" t="s">
        <v>14</v>
      </c>
      <c r="M7" s="30" t="s">
        <v>21</v>
      </c>
      <c r="N7" s="19">
        <v>1</v>
      </c>
      <c r="O7" s="19"/>
      <c r="P7" s="27" t="s">
        <v>87</v>
      </c>
      <c r="Q7" s="37" t="s">
        <v>16</v>
      </c>
    </row>
    <row r="8" spans="1:17" ht="174.6" customHeight="1" x14ac:dyDescent="0.15">
      <c r="A8" s="20" t="s">
        <v>26</v>
      </c>
      <c r="B8" s="21" t="s">
        <v>31</v>
      </c>
      <c r="C8" s="22" t="s">
        <v>101</v>
      </c>
      <c r="D8" s="23">
        <v>44739</v>
      </c>
      <c r="E8" s="22" t="s">
        <v>109</v>
      </c>
      <c r="F8" s="24">
        <v>8021005009182</v>
      </c>
      <c r="G8" s="7" t="s">
        <v>97</v>
      </c>
      <c r="H8" s="33" t="s">
        <v>28</v>
      </c>
      <c r="I8" s="25">
        <v>20000000</v>
      </c>
      <c r="J8" s="35" t="s">
        <v>28</v>
      </c>
      <c r="K8" s="26"/>
      <c r="L8" s="30" t="s">
        <v>14</v>
      </c>
      <c r="M8" s="30" t="s">
        <v>21</v>
      </c>
      <c r="N8" s="19">
        <v>1</v>
      </c>
      <c r="O8" s="19"/>
      <c r="P8" s="27" t="s">
        <v>87</v>
      </c>
      <c r="Q8" s="37" t="s">
        <v>16</v>
      </c>
    </row>
    <row r="9" spans="1:17" ht="287.10000000000002" customHeight="1" x14ac:dyDescent="0.15">
      <c r="A9" s="20" t="s">
        <v>26</v>
      </c>
      <c r="B9" s="21" t="s">
        <v>32</v>
      </c>
      <c r="C9" s="22" t="s">
        <v>102</v>
      </c>
      <c r="D9" s="23">
        <v>44652</v>
      </c>
      <c r="E9" s="22" t="s">
        <v>109</v>
      </c>
      <c r="F9" s="24">
        <v>8021005009182</v>
      </c>
      <c r="G9" s="7" t="s">
        <v>33</v>
      </c>
      <c r="H9" s="33" t="s">
        <v>28</v>
      </c>
      <c r="I9" s="25">
        <v>28900000</v>
      </c>
      <c r="J9" s="35" t="s">
        <v>28</v>
      </c>
      <c r="K9" s="26"/>
      <c r="L9" s="30" t="s">
        <v>14</v>
      </c>
      <c r="M9" s="30" t="s">
        <v>21</v>
      </c>
      <c r="N9" s="19">
        <v>1</v>
      </c>
      <c r="O9" s="19"/>
      <c r="P9" s="27" t="s">
        <v>88</v>
      </c>
      <c r="Q9" s="37" t="s">
        <v>16</v>
      </c>
    </row>
    <row r="10" spans="1:17" ht="283.5" customHeight="1" x14ac:dyDescent="0.15">
      <c r="A10" s="20" t="s">
        <v>26</v>
      </c>
      <c r="B10" s="21" t="s">
        <v>34</v>
      </c>
      <c r="C10" s="22" t="s">
        <v>102</v>
      </c>
      <c r="D10" s="23">
        <v>44652</v>
      </c>
      <c r="E10" s="22" t="s">
        <v>109</v>
      </c>
      <c r="F10" s="24">
        <v>8021005009182</v>
      </c>
      <c r="G10" s="7" t="s">
        <v>35</v>
      </c>
      <c r="H10" s="33" t="s">
        <v>28</v>
      </c>
      <c r="I10" s="25">
        <v>23500000</v>
      </c>
      <c r="J10" s="35" t="s">
        <v>28</v>
      </c>
      <c r="K10" s="26"/>
      <c r="L10" s="30" t="s">
        <v>14</v>
      </c>
      <c r="M10" s="30" t="s">
        <v>21</v>
      </c>
      <c r="N10" s="19">
        <v>1</v>
      </c>
      <c r="O10" s="19"/>
      <c r="P10" s="27" t="s">
        <v>89</v>
      </c>
      <c r="Q10" s="37" t="s">
        <v>16</v>
      </c>
    </row>
    <row r="11" spans="1:17" ht="303.60000000000002" customHeight="1" x14ac:dyDescent="0.15">
      <c r="A11" s="20" t="s">
        <v>26</v>
      </c>
      <c r="B11" s="21" t="s">
        <v>36</v>
      </c>
      <c r="C11" s="22" t="s">
        <v>102</v>
      </c>
      <c r="D11" s="23">
        <v>44652</v>
      </c>
      <c r="E11" s="22" t="s">
        <v>110</v>
      </c>
      <c r="F11" s="24">
        <v>5230005000125</v>
      </c>
      <c r="G11" s="7" t="s">
        <v>37</v>
      </c>
      <c r="H11" s="33" t="s">
        <v>28</v>
      </c>
      <c r="I11" s="25">
        <v>19742000</v>
      </c>
      <c r="J11" s="35" t="s">
        <v>28</v>
      </c>
      <c r="K11" s="26"/>
      <c r="L11" s="30" t="s">
        <v>14</v>
      </c>
      <c r="M11" s="30" t="s">
        <v>21</v>
      </c>
      <c r="N11" s="19">
        <v>1</v>
      </c>
      <c r="O11" s="19"/>
      <c r="P11" s="27" t="s">
        <v>79</v>
      </c>
      <c r="Q11" s="37" t="s">
        <v>16</v>
      </c>
    </row>
    <row r="12" spans="1:17" ht="280.5" customHeight="1" x14ac:dyDescent="0.15">
      <c r="A12" s="20" t="s">
        <v>26</v>
      </c>
      <c r="B12" s="21" t="s">
        <v>38</v>
      </c>
      <c r="C12" s="22" t="s">
        <v>103</v>
      </c>
      <c r="D12" s="23">
        <v>44798</v>
      </c>
      <c r="E12" s="22" t="s">
        <v>111</v>
      </c>
      <c r="F12" s="24">
        <v>9120005012202</v>
      </c>
      <c r="G12" s="7" t="s">
        <v>39</v>
      </c>
      <c r="H12" s="33" t="s">
        <v>28</v>
      </c>
      <c r="I12" s="25">
        <v>10227124</v>
      </c>
      <c r="J12" s="35" t="s">
        <v>28</v>
      </c>
      <c r="K12" s="26"/>
      <c r="L12" s="30" t="s">
        <v>14</v>
      </c>
      <c r="M12" s="30" t="s">
        <v>21</v>
      </c>
      <c r="N12" s="19">
        <v>7</v>
      </c>
      <c r="O12" s="19"/>
      <c r="P12" s="27" t="s">
        <v>80</v>
      </c>
      <c r="Q12" s="37" t="s">
        <v>16</v>
      </c>
    </row>
    <row r="13" spans="1:17" ht="240" customHeight="1" x14ac:dyDescent="0.15">
      <c r="A13" s="20" t="s">
        <v>26</v>
      </c>
      <c r="B13" s="21" t="s">
        <v>40</v>
      </c>
      <c r="C13" s="22" t="s">
        <v>102</v>
      </c>
      <c r="D13" s="23">
        <v>44652</v>
      </c>
      <c r="E13" s="22" t="s">
        <v>109</v>
      </c>
      <c r="F13" s="24">
        <v>8021005009182</v>
      </c>
      <c r="G13" s="7" t="s">
        <v>41</v>
      </c>
      <c r="H13" s="33" t="s">
        <v>28</v>
      </c>
      <c r="I13" s="25">
        <v>56198283</v>
      </c>
      <c r="J13" s="35" t="s">
        <v>28</v>
      </c>
      <c r="K13" s="26"/>
      <c r="L13" s="30" t="s">
        <v>14</v>
      </c>
      <c r="M13" s="30" t="s">
        <v>21</v>
      </c>
      <c r="N13" s="19">
        <v>1</v>
      </c>
      <c r="O13" s="19"/>
      <c r="P13" s="27" t="s">
        <v>81</v>
      </c>
      <c r="Q13" s="37" t="s">
        <v>16</v>
      </c>
    </row>
    <row r="14" spans="1:17" ht="262.5" customHeight="1" x14ac:dyDescent="0.15">
      <c r="A14" s="20" t="s">
        <v>26</v>
      </c>
      <c r="B14" s="21" t="s">
        <v>42</v>
      </c>
      <c r="C14" s="22" t="s">
        <v>102</v>
      </c>
      <c r="D14" s="23">
        <v>44652</v>
      </c>
      <c r="E14" s="22" t="s">
        <v>121</v>
      </c>
      <c r="F14" s="24">
        <v>6040005001380</v>
      </c>
      <c r="G14" s="7" t="s">
        <v>82</v>
      </c>
      <c r="H14" s="33" t="s">
        <v>28</v>
      </c>
      <c r="I14" s="25">
        <v>294176047</v>
      </c>
      <c r="J14" s="35" t="s">
        <v>28</v>
      </c>
      <c r="K14" s="26"/>
      <c r="L14" s="30" t="s">
        <v>14</v>
      </c>
      <c r="M14" s="30" t="s">
        <v>21</v>
      </c>
      <c r="N14" s="19">
        <v>1</v>
      </c>
      <c r="O14" s="19"/>
      <c r="P14" s="27" t="s">
        <v>83</v>
      </c>
      <c r="Q14" s="37" t="s">
        <v>17</v>
      </c>
    </row>
    <row r="15" spans="1:17" ht="381.6" customHeight="1" x14ac:dyDescent="0.15">
      <c r="A15" s="20" t="s">
        <v>26</v>
      </c>
      <c r="B15" s="21" t="s">
        <v>43</v>
      </c>
      <c r="C15" s="22" t="s">
        <v>103</v>
      </c>
      <c r="D15" s="23">
        <v>44869</v>
      </c>
      <c r="E15" s="22" t="s">
        <v>109</v>
      </c>
      <c r="F15" s="24">
        <v>8021005009182</v>
      </c>
      <c r="G15" s="8" t="s">
        <v>96</v>
      </c>
      <c r="H15" s="33" t="s">
        <v>28</v>
      </c>
      <c r="I15" s="25">
        <v>11070996</v>
      </c>
      <c r="J15" s="35" t="s">
        <v>28</v>
      </c>
      <c r="K15" s="26"/>
      <c r="L15" s="30" t="s">
        <v>14</v>
      </c>
      <c r="M15" s="30" t="s">
        <v>21</v>
      </c>
      <c r="N15" s="19">
        <v>1</v>
      </c>
      <c r="O15" s="19"/>
      <c r="P15" s="27" t="s">
        <v>84</v>
      </c>
      <c r="Q15" s="37" t="s">
        <v>16</v>
      </c>
    </row>
    <row r="16" spans="1:17" ht="162.94999999999999" customHeight="1" x14ac:dyDescent="0.15">
      <c r="A16" s="20" t="s">
        <v>26</v>
      </c>
      <c r="B16" s="21" t="s">
        <v>44</v>
      </c>
      <c r="C16" s="22" t="s">
        <v>104</v>
      </c>
      <c r="D16" s="23">
        <v>44697</v>
      </c>
      <c r="E16" s="22" t="s">
        <v>109</v>
      </c>
      <c r="F16" s="24">
        <v>8021005009182</v>
      </c>
      <c r="G16" s="7" t="s">
        <v>45</v>
      </c>
      <c r="H16" s="33" t="s">
        <v>28</v>
      </c>
      <c r="I16" s="25">
        <v>84987324</v>
      </c>
      <c r="J16" s="35" t="s">
        <v>28</v>
      </c>
      <c r="K16" s="26"/>
      <c r="L16" s="30" t="s">
        <v>14</v>
      </c>
      <c r="M16" s="30" t="s">
        <v>21</v>
      </c>
      <c r="N16" s="19">
        <v>1</v>
      </c>
      <c r="O16" s="19"/>
      <c r="P16" s="27" t="s">
        <v>85</v>
      </c>
      <c r="Q16" s="37" t="s">
        <v>16</v>
      </c>
    </row>
    <row r="17" spans="1:17" ht="363.95" customHeight="1" x14ac:dyDescent="0.15">
      <c r="A17" s="20" t="s">
        <v>26</v>
      </c>
      <c r="B17" s="21" t="s">
        <v>46</v>
      </c>
      <c r="C17" s="22" t="s">
        <v>102</v>
      </c>
      <c r="D17" s="23">
        <v>44652</v>
      </c>
      <c r="E17" s="22" t="s">
        <v>121</v>
      </c>
      <c r="F17" s="24">
        <v>6040005001380</v>
      </c>
      <c r="G17" s="7" t="s">
        <v>47</v>
      </c>
      <c r="H17" s="33" t="s">
        <v>28</v>
      </c>
      <c r="I17" s="25">
        <v>53622800</v>
      </c>
      <c r="J17" s="35" t="s">
        <v>28</v>
      </c>
      <c r="K17" s="26"/>
      <c r="L17" s="30" t="s">
        <v>14</v>
      </c>
      <c r="M17" s="30" t="s">
        <v>21</v>
      </c>
      <c r="N17" s="19">
        <v>1</v>
      </c>
      <c r="O17" s="19"/>
      <c r="P17" s="27" t="s">
        <v>86</v>
      </c>
      <c r="Q17" s="37" t="s">
        <v>16</v>
      </c>
    </row>
    <row r="18" spans="1:17" ht="231.6" customHeight="1" x14ac:dyDescent="0.15">
      <c r="A18" s="20" t="s">
        <v>26</v>
      </c>
      <c r="B18" s="21" t="s">
        <v>48</v>
      </c>
      <c r="C18" s="22" t="s">
        <v>105</v>
      </c>
      <c r="D18" s="23">
        <v>44652</v>
      </c>
      <c r="E18" s="22" t="s">
        <v>112</v>
      </c>
      <c r="F18" s="24">
        <v>6011105004508</v>
      </c>
      <c r="G18" s="7" t="s">
        <v>122</v>
      </c>
      <c r="H18" s="33" t="s">
        <v>28</v>
      </c>
      <c r="I18" s="25">
        <v>14300000</v>
      </c>
      <c r="J18" s="35" t="s">
        <v>28</v>
      </c>
      <c r="K18" s="26"/>
      <c r="L18" s="30" t="s">
        <v>15</v>
      </c>
      <c r="M18" s="30" t="s">
        <v>21</v>
      </c>
      <c r="N18" s="19">
        <v>1</v>
      </c>
      <c r="O18" s="19"/>
      <c r="P18" s="27" t="s">
        <v>72</v>
      </c>
      <c r="Q18" s="37" t="s">
        <v>16</v>
      </c>
    </row>
    <row r="19" spans="1:17" ht="293.45" customHeight="1" x14ac:dyDescent="0.15">
      <c r="A19" s="20" t="s">
        <v>26</v>
      </c>
      <c r="B19" s="21" t="s">
        <v>49</v>
      </c>
      <c r="C19" s="22" t="s">
        <v>102</v>
      </c>
      <c r="D19" s="23">
        <v>44652</v>
      </c>
      <c r="E19" s="22" t="s">
        <v>112</v>
      </c>
      <c r="F19" s="24">
        <v>6011105004508</v>
      </c>
      <c r="G19" s="7" t="s">
        <v>50</v>
      </c>
      <c r="H19" s="33" t="s">
        <v>28</v>
      </c>
      <c r="I19" s="25">
        <v>19960000</v>
      </c>
      <c r="J19" s="35" t="s">
        <v>28</v>
      </c>
      <c r="K19" s="26"/>
      <c r="L19" s="30" t="s">
        <v>15</v>
      </c>
      <c r="M19" s="30" t="s">
        <v>21</v>
      </c>
      <c r="N19" s="19">
        <v>1</v>
      </c>
      <c r="O19" s="19"/>
      <c r="P19" s="27" t="s">
        <v>73</v>
      </c>
      <c r="Q19" s="37" t="s">
        <v>16</v>
      </c>
    </row>
    <row r="20" spans="1:17" ht="228.95" customHeight="1" x14ac:dyDescent="0.15">
      <c r="A20" s="20" t="s">
        <v>26</v>
      </c>
      <c r="B20" s="21" t="s">
        <v>51</v>
      </c>
      <c r="C20" s="22" t="s">
        <v>103</v>
      </c>
      <c r="D20" s="23">
        <v>44904</v>
      </c>
      <c r="E20" s="22" t="s">
        <v>113</v>
      </c>
      <c r="F20" s="24">
        <v>5011301008115</v>
      </c>
      <c r="G20" s="7" t="s">
        <v>95</v>
      </c>
      <c r="H20" s="33" t="s">
        <v>28</v>
      </c>
      <c r="I20" s="25">
        <v>10100000</v>
      </c>
      <c r="J20" s="35" t="s">
        <v>28</v>
      </c>
      <c r="K20" s="26"/>
      <c r="L20" s="30" t="s">
        <v>14</v>
      </c>
      <c r="M20" s="30" t="s">
        <v>21</v>
      </c>
      <c r="N20" s="19">
        <v>1</v>
      </c>
      <c r="O20" s="19"/>
      <c r="P20" s="27" t="s">
        <v>74</v>
      </c>
      <c r="Q20" s="37" t="s">
        <v>16</v>
      </c>
    </row>
    <row r="21" spans="1:17" ht="171.95" customHeight="1" x14ac:dyDescent="0.15">
      <c r="A21" s="20" t="s">
        <v>26</v>
      </c>
      <c r="B21" s="21" t="s">
        <v>52</v>
      </c>
      <c r="C21" s="22" t="s">
        <v>106</v>
      </c>
      <c r="D21" s="23">
        <v>44652</v>
      </c>
      <c r="E21" s="22" t="s">
        <v>114</v>
      </c>
      <c r="F21" s="24">
        <v>2040005016886</v>
      </c>
      <c r="G21" s="7" t="s">
        <v>53</v>
      </c>
      <c r="H21" s="33" t="s">
        <v>28</v>
      </c>
      <c r="I21" s="25">
        <v>36040000</v>
      </c>
      <c r="J21" s="35" t="s">
        <v>28</v>
      </c>
      <c r="K21" s="26"/>
      <c r="L21" s="30" t="s">
        <v>14</v>
      </c>
      <c r="M21" s="30" t="s">
        <v>21</v>
      </c>
      <c r="N21" s="19">
        <v>1</v>
      </c>
      <c r="O21" s="19"/>
      <c r="P21" s="4" t="s">
        <v>75</v>
      </c>
      <c r="Q21" s="38" t="s">
        <v>16</v>
      </c>
    </row>
    <row r="22" spans="1:17" ht="240" customHeight="1" x14ac:dyDescent="0.15">
      <c r="A22" s="20" t="s">
        <v>26</v>
      </c>
      <c r="B22" s="21" t="s">
        <v>54</v>
      </c>
      <c r="C22" s="22" t="s">
        <v>106</v>
      </c>
      <c r="D22" s="23">
        <v>44652</v>
      </c>
      <c r="E22" s="22" t="s">
        <v>114</v>
      </c>
      <c r="F22" s="24">
        <v>2040005016886</v>
      </c>
      <c r="G22" s="7" t="s">
        <v>55</v>
      </c>
      <c r="H22" s="33" t="s">
        <v>28</v>
      </c>
      <c r="I22" s="25">
        <v>13420000</v>
      </c>
      <c r="J22" s="35" t="s">
        <v>28</v>
      </c>
      <c r="K22" s="26"/>
      <c r="L22" s="30" t="s">
        <v>14</v>
      </c>
      <c r="M22" s="30" t="s">
        <v>21</v>
      </c>
      <c r="N22" s="19">
        <v>1</v>
      </c>
      <c r="O22" s="19"/>
      <c r="P22" s="4" t="s">
        <v>76</v>
      </c>
      <c r="Q22" s="38" t="s">
        <v>16</v>
      </c>
    </row>
    <row r="23" spans="1:17" ht="177" customHeight="1" x14ac:dyDescent="0.15">
      <c r="A23" s="20" t="s">
        <v>26</v>
      </c>
      <c r="B23" s="21" t="s">
        <v>56</v>
      </c>
      <c r="C23" s="22" t="s">
        <v>106</v>
      </c>
      <c r="D23" s="23">
        <v>44652</v>
      </c>
      <c r="E23" s="22" t="s">
        <v>115</v>
      </c>
      <c r="F23" s="24">
        <v>1010705001646</v>
      </c>
      <c r="G23" s="7" t="s">
        <v>57</v>
      </c>
      <c r="H23" s="33" t="s">
        <v>28</v>
      </c>
      <c r="I23" s="25">
        <v>20600000</v>
      </c>
      <c r="J23" s="35" t="s">
        <v>28</v>
      </c>
      <c r="K23" s="26"/>
      <c r="L23" s="30" t="s">
        <v>14</v>
      </c>
      <c r="M23" s="30" t="s">
        <v>21</v>
      </c>
      <c r="N23" s="19">
        <v>1</v>
      </c>
      <c r="O23" s="19"/>
      <c r="P23" s="4" t="s">
        <v>77</v>
      </c>
      <c r="Q23" s="38" t="s">
        <v>16</v>
      </c>
    </row>
    <row r="24" spans="1:17" ht="191.45" customHeight="1" x14ac:dyDescent="0.15">
      <c r="A24" s="20" t="s">
        <v>26</v>
      </c>
      <c r="B24" s="21" t="s">
        <v>58</v>
      </c>
      <c r="C24" s="22" t="s">
        <v>106</v>
      </c>
      <c r="D24" s="23">
        <v>44669</v>
      </c>
      <c r="E24" s="22" t="s">
        <v>116</v>
      </c>
      <c r="F24" s="24">
        <v>7010005016562</v>
      </c>
      <c r="G24" s="7" t="s">
        <v>59</v>
      </c>
      <c r="H24" s="33" t="s">
        <v>28</v>
      </c>
      <c r="I24" s="25">
        <v>31636000</v>
      </c>
      <c r="J24" s="35" t="s">
        <v>28</v>
      </c>
      <c r="K24" s="26"/>
      <c r="L24" s="30" t="s">
        <v>14</v>
      </c>
      <c r="M24" s="30" t="s">
        <v>21</v>
      </c>
      <c r="N24" s="19">
        <v>1</v>
      </c>
      <c r="O24" s="19"/>
      <c r="P24" s="5" t="s">
        <v>78</v>
      </c>
      <c r="Q24" s="39" t="s">
        <v>16</v>
      </c>
    </row>
    <row r="25" spans="1:17" ht="312.95" customHeight="1" x14ac:dyDescent="0.15">
      <c r="A25" s="20" t="s">
        <v>26</v>
      </c>
      <c r="B25" s="21" t="s">
        <v>60</v>
      </c>
      <c r="C25" s="22" t="s">
        <v>103</v>
      </c>
      <c r="D25" s="23">
        <v>44824</v>
      </c>
      <c r="E25" s="22" t="s">
        <v>117</v>
      </c>
      <c r="F25" s="24">
        <v>3010405008741</v>
      </c>
      <c r="G25" s="7" t="s">
        <v>61</v>
      </c>
      <c r="H25" s="33">
        <v>69657193</v>
      </c>
      <c r="I25" s="25">
        <v>69586000</v>
      </c>
      <c r="J25" s="35">
        <v>0.99897795192522332</v>
      </c>
      <c r="K25" s="26"/>
      <c r="L25" s="30" t="s">
        <v>14</v>
      </c>
      <c r="M25" s="30" t="s">
        <v>21</v>
      </c>
      <c r="N25" s="19">
        <v>1</v>
      </c>
      <c r="O25" s="19"/>
      <c r="P25" s="27" t="s">
        <v>90</v>
      </c>
      <c r="Q25" s="37" t="s">
        <v>16</v>
      </c>
    </row>
    <row r="26" spans="1:17" ht="143.44999999999999" customHeight="1" x14ac:dyDescent="0.15">
      <c r="A26" s="20" t="s">
        <v>26</v>
      </c>
      <c r="B26" s="21" t="s">
        <v>62</v>
      </c>
      <c r="C26" s="22" t="s">
        <v>107</v>
      </c>
      <c r="D26" s="23">
        <v>44701</v>
      </c>
      <c r="E26" s="22" t="s">
        <v>118</v>
      </c>
      <c r="F26" s="24">
        <v>3130005002942</v>
      </c>
      <c r="G26" s="7" t="s">
        <v>63</v>
      </c>
      <c r="H26" s="33" t="s">
        <v>28</v>
      </c>
      <c r="I26" s="25">
        <v>314155979</v>
      </c>
      <c r="J26" s="35" t="s">
        <v>28</v>
      </c>
      <c r="K26" s="26"/>
      <c r="L26" s="30" t="s">
        <v>14</v>
      </c>
      <c r="M26" s="30" t="s">
        <v>21</v>
      </c>
      <c r="N26" s="19">
        <v>1</v>
      </c>
      <c r="O26" s="19"/>
      <c r="P26" s="27" t="s">
        <v>91</v>
      </c>
      <c r="Q26" s="37" t="s">
        <v>16</v>
      </c>
    </row>
    <row r="27" spans="1:17" ht="335.1" customHeight="1" x14ac:dyDescent="0.15">
      <c r="A27" s="20" t="s">
        <v>26</v>
      </c>
      <c r="B27" s="21" t="s">
        <v>64</v>
      </c>
      <c r="C27" s="22" t="s">
        <v>102</v>
      </c>
      <c r="D27" s="23">
        <v>44652</v>
      </c>
      <c r="E27" s="22" t="s">
        <v>119</v>
      </c>
      <c r="F27" s="24">
        <v>8010605002531</v>
      </c>
      <c r="G27" s="7" t="s">
        <v>94</v>
      </c>
      <c r="H27" s="33" t="s">
        <v>28</v>
      </c>
      <c r="I27" s="25">
        <v>21945000</v>
      </c>
      <c r="J27" s="35" t="s">
        <v>28</v>
      </c>
      <c r="K27" s="26"/>
      <c r="L27" s="30" t="s">
        <v>14</v>
      </c>
      <c r="M27" s="30" t="s">
        <v>21</v>
      </c>
      <c r="N27" s="19">
        <v>1</v>
      </c>
      <c r="O27" s="19"/>
      <c r="P27" s="27" t="s">
        <v>92</v>
      </c>
      <c r="Q27" s="37" t="s">
        <v>16</v>
      </c>
    </row>
    <row r="28" spans="1:17" ht="302.45" customHeight="1" x14ac:dyDescent="0.15">
      <c r="A28" s="20" t="s">
        <v>26</v>
      </c>
      <c r="B28" s="21" t="s">
        <v>65</v>
      </c>
      <c r="C28" s="22" t="s">
        <v>108</v>
      </c>
      <c r="D28" s="23">
        <v>44652</v>
      </c>
      <c r="E28" s="22" t="s">
        <v>113</v>
      </c>
      <c r="F28" s="24">
        <v>1011305001870</v>
      </c>
      <c r="G28" s="7" t="s">
        <v>66</v>
      </c>
      <c r="H28" s="33" t="s">
        <v>28</v>
      </c>
      <c r="I28" s="25">
        <v>12980000</v>
      </c>
      <c r="J28" s="35" t="s">
        <v>28</v>
      </c>
      <c r="K28" s="26"/>
      <c r="L28" s="30" t="s">
        <v>14</v>
      </c>
      <c r="M28" s="30" t="s">
        <v>21</v>
      </c>
      <c r="N28" s="19">
        <v>1</v>
      </c>
      <c r="O28" s="19"/>
      <c r="P28" s="27" t="s">
        <v>67</v>
      </c>
      <c r="Q28" s="37" t="s">
        <v>16</v>
      </c>
    </row>
    <row r="29" spans="1:17" ht="162.94999999999999" customHeight="1" thickBot="1" x14ac:dyDescent="0.2">
      <c r="A29" s="40" t="s">
        <v>26</v>
      </c>
      <c r="B29" s="41" t="s">
        <v>70</v>
      </c>
      <c r="C29" s="41" t="s">
        <v>68</v>
      </c>
      <c r="D29" s="42">
        <v>44652</v>
      </c>
      <c r="E29" s="41" t="s">
        <v>69</v>
      </c>
      <c r="F29" s="43">
        <v>1010405009411</v>
      </c>
      <c r="G29" s="44" t="s">
        <v>71</v>
      </c>
      <c r="H29" s="45" t="s">
        <v>28</v>
      </c>
      <c r="I29" s="46">
        <v>88000000</v>
      </c>
      <c r="J29" s="45" t="s">
        <v>28</v>
      </c>
      <c r="K29" s="47"/>
      <c r="L29" s="47" t="s">
        <v>14</v>
      </c>
      <c r="M29" s="47" t="s">
        <v>21</v>
      </c>
      <c r="N29" s="48">
        <v>1</v>
      </c>
      <c r="O29" s="48"/>
      <c r="P29" s="49" t="s">
        <v>120</v>
      </c>
      <c r="Q29" s="50" t="s">
        <v>17</v>
      </c>
    </row>
    <row r="30" spans="1:17" x14ac:dyDescent="0.15">
      <c r="A30" s="1" t="s">
        <v>25</v>
      </c>
    </row>
    <row r="31" spans="1:17" x14ac:dyDescent="0.15">
      <c r="A31" s="1" t="s">
        <v>24</v>
      </c>
    </row>
  </sheetData>
  <autoFilter ref="A4:Q31" xr:uid="{00000000-0001-0000-0300-000000000000}"/>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5">
    <dataValidation type="list" allowBlank="1" showInputMessage="1" showErrorMessage="1" sqref="Q21:Q24" xr:uid="{10D294C3-0021-4B4B-A09B-626476A381BD}">
      <formula1>$Q$23:$Q$30</formula1>
    </dataValidation>
    <dataValidation type="list" allowBlank="1" showInputMessage="1" showErrorMessage="1" sqref="M5:M28" xr:uid="{68474D72-0FC8-49EB-8B58-784DF1C31707}">
      <formula1>$M$31:$M$32</formula1>
    </dataValidation>
    <dataValidation type="list" allowBlank="1" showInputMessage="1" showErrorMessage="1" sqref="Q5:Q29 L29" xr:uid="{FE461C64-C1F3-4C5A-9762-398CDBE40355}">
      <formula1>#REF!</formula1>
    </dataValidation>
    <dataValidation type="list" allowBlank="1" showInputMessage="1" showErrorMessage="1" sqref="M29" xr:uid="{E7FA7BD5-AB20-45FE-9DF4-2D7F0AB25491}">
      <formula1>$M$32:$M$32</formula1>
    </dataValidation>
    <dataValidation type="list" allowBlank="1" showInputMessage="1" showErrorMessage="1" sqref="L5:L28" xr:uid="{FC2EC362-19E8-451F-B7DF-D20B1C53CAAB}">
      <formula1>$L$32:$L$32</formula1>
    </dataValidation>
  </dataValidations>
  <printOptions horizontalCentered="1"/>
  <pageMargins left="0.39370078740157483" right="0.39370078740157483" top="0.55118110236220474" bottom="0.55118110236220474" header="0.31496062992125984" footer="0.31496062992125984"/>
  <pageSetup paperSize="9" scale="49"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