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BD9B01CD-0A8B-40C4-9051-41441BC35891}" xr6:coauthVersionLast="47" xr6:coauthVersionMax="47" xr10:uidLastSave="{00000000-0000-0000-0000-000000000000}"/>
  <bookViews>
    <workbookView xWindow="-110" yWindow="-110" windowWidth="38620" windowHeight="21100" tabRatio="780" xr2:uid="{00000000-000D-0000-FFFF-FFFF00000000}"/>
  </bookViews>
  <sheets>
    <sheet name="★説明文" sheetId="6" r:id="rId1"/>
    <sheet name="【A－１】都道府県別（出荷量）" sheetId="1" r:id="rId2"/>
    <sheet name="【A－２】地域ブロック別（出荷量）" sheetId="3" r:id="rId3"/>
    <sheet name="【B－１】都道府県別（出荷量÷目標値）" sheetId="4" r:id="rId4"/>
    <sheet name="【B－２】地域ブロック別（出荷量÷目標値）" sheetId="5" r:id="rId5"/>
  </sheets>
  <definedNames>
    <definedName name="_xlnm.Print_Area" localSheetId="0">★説明文!$A$1:$N$36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" i="3" l="1"/>
  <c r="O7" i="3"/>
  <c r="O8" i="3"/>
  <c r="O9" i="3"/>
  <c r="O10" i="3"/>
  <c r="O11" i="3"/>
  <c r="O12" i="3"/>
  <c r="O13" i="3"/>
  <c r="O14" i="3"/>
  <c r="O15" i="3"/>
  <c r="A121" i="5" l="1"/>
  <c r="B121" i="5"/>
  <c r="C121" i="5"/>
  <c r="D121" i="5"/>
  <c r="A122" i="5"/>
  <c r="B122" i="5"/>
  <c r="C122" i="5"/>
  <c r="D122" i="5"/>
  <c r="A120" i="5"/>
  <c r="B120" i="5"/>
  <c r="C120" i="5"/>
  <c r="D120" i="5"/>
  <c r="A123" i="5"/>
  <c r="B123" i="5"/>
  <c r="C123" i="5"/>
  <c r="D123" i="5"/>
  <c r="A124" i="5"/>
  <c r="B124" i="5"/>
  <c r="C124" i="5"/>
  <c r="D124" i="5"/>
  <c r="A125" i="5"/>
  <c r="B125" i="5"/>
  <c r="C125" i="5"/>
  <c r="D125" i="5"/>
  <c r="A126" i="5"/>
  <c r="B126" i="5"/>
  <c r="C126" i="5"/>
  <c r="D126" i="5"/>
  <c r="A127" i="5"/>
  <c r="B127" i="5"/>
  <c r="C127" i="5"/>
  <c r="D127" i="5"/>
  <c r="A128" i="5"/>
  <c r="B128" i="5"/>
  <c r="C128" i="5"/>
  <c r="D128" i="5"/>
  <c r="A129" i="5"/>
  <c r="B129" i="5"/>
  <c r="C129" i="5"/>
  <c r="D129" i="5"/>
  <c r="A130" i="5"/>
  <c r="B130" i="5"/>
  <c r="C130" i="5"/>
  <c r="D130" i="5"/>
  <c r="A131" i="5"/>
  <c r="B131" i="5"/>
  <c r="C131" i="5"/>
  <c r="D131" i="5"/>
  <c r="A132" i="5"/>
  <c r="B132" i="5"/>
  <c r="C132" i="5"/>
  <c r="D132" i="5"/>
  <c r="A133" i="5"/>
  <c r="B133" i="5"/>
  <c r="C133" i="5"/>
  <c r="D133" i="5"/>
  <c r="A134" i="5"/>
  <c r="B134" i="5"/>
  <c r="C134" i="5"/>
  <c r="D134" i="5"/>
  <c r="A135" i="5"/>
  <c r="B135" i="5"/>
  <c r="C135" i="5"/>
  <c r="D135" i="5"/>
  <c r="A121" i="4"/>
  <c r="B121" i="4"/>
  <c r="C121" i="4"/>
  <c r="D121" i="4"/>
  <c r="A122" i="4"/>
  <c r="B122" i="4"/>
  <c r="C122" i="4"/>
  <c r="D122" i="4"/>
  <c r="A120" i="4"/>
  <c r="B120" i="4"/>
  <c r="C120" i="4"/>
  <c r="D120" i="4"/>
  <c r="A123" i="4"/>
  <c r="B123" i="4"/>
  <c r="C123" i="4"/>
  <c r="D123" i="4"/>
  <c r="A124" i="4"/>
  <c r="B124" i="4"/>
  <c r="C124" i="4"/>
  <c r="D124" i="4"/>
  <c r="A125" i="4"/>
  <c r="B125" i="4"/>
  <c r="C125" i="4"/>
  <c r="D125" i="4"/>
  <c r="A126" i="4"/>
  <c r="B126" i="4"/>
  <c r="C126" i="4"/>
  <c r="D126" i="4"/>
  <c r="A127" i="4"/>
  <c r="B127" i="4"/>
  <c r="C127" i="4"/>
  <c r="D127" i="4"/>
  <c r="A128" i="4"/>
  <c r="B128" i="4"/>
  <c r="C128" i="4"/>
  <c r="D128" i="4"/>
  <c r="A129" i="4"/>
  <c r="B129" i="4"/>
  <c r="C129" i="4"/>
  <c r="D129" i="4"/>
  <c r="A130" i="4"/>
  <c r="B130" i="4"/>
  <c r="C130" i="4"/>
  <c r="D130" i="4"/>
  <c r="A131" i="4"/>
  <c r="B131" i="4"/>
  <c r="C131" i="4"/>
  <c r="D131" i="4"/>
  <c r="A132" i="4"/>
  <c r="B132" i="4"/>
  <c r="C132" i="4"/>
  <c r="D132" i="4"/>
  <c r="A133" i="4"/>
  <c r="B133" i="4"/>
  <c r="C133" i="4"/>
  <c r="D133" i="4"/>
  <c r="A134" i="4"/>
  <c r="B134" i="4"/>
  <c r="C134" i="4"/>
  <c r="D134" i="4"/>
  <c r="A135" i="4"/>
  <c r="B135" i="4"/>
  <c r="C135" i="4"/>
  <c r="D135" i="4"/>
  <c r="B119" i="4"/>
  <c r="C119" i="4"/>
  <c r="D119" i="4"/>
  <c r="A121" i="3"/>
  <c r="B121" i="3"/>
  <c r="C121" i="3"/>
  <c r="D121" i="3"/>
  <c r="A122" i="3"/>
  <c r="B122" i="3"/>
  <c r="C122" i="3"/>
  <c r="D122" i="3"/>
  <c r="A120" i="3"/>
  <c r="B120" i="3"/>
  <c r="C120" i="3"/>
  <c r="D120" i="3"/>
  <c r="A123" i="3"/>
  <c r="B123" i="3"/>
  <c r="C123" i="3"/>
  <c r="D123" i="3"/>
  <c r="A124" i="3"/>
  <c r="B124" i="3"/>
  <c r="C124" i="3"/>
  <c r="D124" i="3"/>
  <c r="A125" i="3"/>
  <c r="B125" i="3"/>
  <c r="C125" i="3"/>
  <c r="D125" i="3"/>
  <c r="A126" i="3"/>
  <c r="B126" i="3"/>
  <c r="C126" i="3"/>
  <c r="D126" i="3"/>
  <c r="A127" i="3"/>
  <c r="B127" i="3"/>
  <c r="C127" i="3"/>
  <c r="D127" i="3"/>
  <c r="A128" i="3"/>
  <c r="B128" i="3"/>
  <c r="C128" i="3"/>
  <c r="D128" i="3"/>
  <c r="A129" i="3"/>
  <c r="B129" i="3"/>
  <c r="C129" i="3"/>
  <c r="D129" i="3"/>
  <c r="A130" i="3"/>
  <c r="B130" i="3"/>
  <c r="C130" i="3"/>
  <c r="D130" i="3"/>
  <c r="A131" i="3"/>
  <c r="B131" i="3"/>
  <c r="C131" i="3"/>
  <c r="D131" i="3"/>
  <c r="A132" i="3"/>
  <c r="B132" i="3"/>
  <c r="C132" i="3"/>
  <c r="D132" i="3"/>
  <c r="A133" i="3"/>
  <c r="B133" i="3"/>
  <c r="C133" i="3"/>
  <c r="D133" i="3"/>
  <c r="A134" i="3"/>
  <c r="B134" i="3"/>
  <c r="C134" i="3"/>
  <c r="D134" i="3"/>
  <c r="A135" i="3"/>
  <c r="B135" i="3"/>
  <c r="C135" i="3"/>
  <c r="D135" i="3"/>
  <c r="B119" i="3"/>
  <c r="C119" i="3"/>
  <c r="D119" i="3"/>
  <c r="A7" i="5"/>
  <c r="B7" i="5"/>
  <c r="C7" i="5"/>
  <c r="D7" i="5"/>
  <c r="A8" i="5"/>
  <c r="B8" i="5"/>
  <c r="C8" i="5"/>
  <c r="D8" i="5"/>
  <c r="A9" i="5"/>
  <c r="B9" i="5"/>
  <c r="C9" i="5"/>
  <c r="D9" i="5"/>
  <c r="A10" i="5"/>
  <c r="B10" i="5"/>
  <c r="C10" i="5"/>
  <c r="D10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2" i="5"/>
  <c r="B112" i="5"/>
  <c r="C112" i="5"/>
  <c r="D112" i="5"/>
  <c r="A113" i="5"/>
  <c r="B113" i="5"/>
  <c r="C113" i="5"/>
  <c r="D113" i="5"/>
  <c r="A114" i="5"/>
  <c r="B114" i="5"/>
  <c r="C114" i="5"/>
  <c r="D114" i="5"/>
  <c r="A115" i="5"/>
  <c r="B115" i="5"/>
  <c r="C115" i="5"/>
  <c r="D115" i="5"/>
  <c r="A116" i="5"/>
  <c r="B116" i="5"/>
  <c r="C116" i="5"/>
  <c r="D116" i="5"/>
  <c r="A117" i="5"/>
  <c r="B117" i="5"/>
  <c r="C117" i="5"/>
  <c r="D117" i="5"/>
  <c r="A118" i="5"/>
  <c r="B118" i="5"/>
  <c r="C118" i="5"/>
  <c r="D118" i="5"/>
  <c r="A119" i="5"/>
  <c r="B119" i="5"/>
  <c r="C119" i="5"/>
  <c r="D119" i="5"/>
  <c r="B6" i="5"/>
  <c r="C6" i="5"/>
  <c r="D6" i="5"/>
  <c r="A6" i="5"/>
  <c r="A7" i="4"/>
  <c r="B7" i="4"/>
  <c r="C7" i="4"/>
  <c r="D7" i="4"/>
  <c r="A8" i="4"/>
  <c r="B8" i="4"/>
  <c r="C8" i="4"/>
  <c r="D8" i="4"/>
  <c r="A9" i="4"/>
  <c r="B9" i="4"/>
  <c r="C9" i="4"/>
  <c r="D9" i="4"/>
  <c r="A10" i="4"/>
  <c r="B10" i="4"/>
  <c r="C10" i="4"/>
  <c r="D10" i="4"/>
  <c r="A11" i="4"/>
  <c r="B11" i="4"/>
  <c r="C11" i="4"/>
  <c r="D11" i="4"/>
  <c r="A12" i="4"/>
  <c r="B12" i="4"/>
  <c r="C12" i="4"/>
  <c r="D12" i="4"/>
  <c r="A13" i="4"/>
  <c r="B13" i="4"/>
  <c r="C13" i="4"/>
  <c r="D13" i="4"/>
  <c r="A14" i="4"/>
  <c r="B14" i="4"/>
  <c r="C14" i="4"/>
  <c r="D14" i="4"/>
  <c r="A15" i="4"/>
  <c r="B15" i="4"/>
  <c r="C15" i="4"/>
  <c r="D15" i="4"/>
  <c r="A16" i="4"/>
  <c r="B16" i="4"/>
  <c r="C16" i="4"/>
  <c r="D16" i="4"/>
  <c r="A17" i="4"/>
  <c r="B17" i="4"/>
  <c r="C17" i="4"/>
  <c r="D17" i="4"/>
  <c r="A18" i="4"/>
  <c r="B18" i="4"/>
  <c r="C18" i="4"/>
  <c r="D18" i="4"/>
  <c r="A19" i="4"/>
  <c r="B19" i="4"/>
  <c r="C19" i="4"/>
  <c r="D19" i="4"/>
  <c r="A20" i="4"/>
  <c r="B20" i="4"/>
  <c r="C20" i="4"/>
  <c r="D20" i="4"/>
  <c r="A21" i="4"/>
  <c r="B21" i="4"/>
  <c r="C21" i="4"/>
  <c r="D21" i="4"/>
  <c r="A22" i="4"/>
  <c r="B22" i="4"/>
  <c r="C22" i="4"/>
  <c r="D22" i="4"/>
  <c r="A23" i="4"/>
  <c r="B23" i="4"/>
  <c r="C23" i="4"/>
  <c r="D23" i="4"/>
  <c r="A24" i="4"/>
  <c r="B24" i="4"/>
  <c r="C24" i="4"/>
  <c r="D24" i="4"/>
  <c r="A25" i="4"/>
  <c r="B25" i="4"/>
  <c r="C25" i="4"/>
  <c r="D25" i="4"/>
  <c r="A26" i="4"/>
  <c r="B26" i="4"/>
  <c r="C26" i="4"/>
  <c r="D26" i="4"/>
  <c r="A27" i="4"/>
  <c r="B27" i="4"/>
  <c r="C27" i="4"/>
  <c r="D27" i="4"/>
  <c r="A28" i="4"/>
  <c r="B28" i="4"/>
  <c r="C28" i="4"/>
  <c r="D28" i="4"/>
  <c r="A29" i="4"/>
  <c r="B29" i="4"/>
  <c r="C29" i="4"/>
  <c r="D29" i="4"/>
  <c r="A30" i="4"/>
  <c r="B30" i="4"/>
  <c r="C30" i="4"/>
  <c r="D30" i="4"/>
  <c r="A31" i="4"/>
  <c r="B31" i="4"/>
  <c r="C31" i="4"/>
  <c r="D31" i="4"/>
  <c r="A32" i="4"/>
  <c r="B32" i="4"/>
  <c r="C32" i="4"/>
  <c r="D32" i="4"/>
  <c r="A33" i="4"/>
  <c r="B33" i="4"/>
  <c r="C33" i="4"/>
  <c r="D33" i="4"/>
  <c r="A34" i="4"/>
  <c r="B34" i="4"/>
  <c r="C34" i="4"/>
  <c r="D34" i="4"/>
  <c r="A35" i="4"/>
  <c r="B35" i="4"/>
  <c r="C35" i="4"/>
  <c r="D35" i="4"/>
  <c r="A36" i="4"/>
  <c r="B36" i="4"/>
  <c r="C36" i="4"/>
  <c r="D36" i="4"/>
  <c r="A37" i="4"/>
  <c r="B37" i="4"/>
  <c r="C37" i="4"/>
  <c r="D37" i="4"/>
  <c r="A38" i="4"/>
  <c r="B38" i="4"/>
  <c r="C38" i="4"/>
  <c r="D38" i="4"/>
  <c r="A39" i="4"/>
  <c r="B39" i="4"/>
  <c r="C39" i="4"/>
  <c r="D39" i="4"/>
  <c r="A40" i="4"/>
  <c r="B40" i="4"/>
  <c r="C40" i="4"/>
  <c r="D40" i="4"/>
  <c r="A41" i="4"/>
  <c r="B41" i="4"/>
  <c r="C41" i="4"/>
  <c r="D41" i="4"/>
  <c r="A42" i="4"/>
  <c r="B42" i="4"/>
  <c r="C42" i="4"/>
  <c r="D42" i="4"/>
  <c r="A43" i="4"/>
  <c r="B43" i="4"/>
  <c r="C43" i="4"/>
  <c r="D43" i="4"/>
  <c r="A44" i="4"/>
  <c r="B44" i="4"/>
  <c r="C44" i="4"/>
  <c r="D44" i="4"/>
  <c r="A45" i="4"/>
  <c r="B45" i="4"/>
  <c r="C45" i="4"/>
  <c r="D45" i="4"/>
  <c r="A46" i="4"/>
  <c r="B46" i="4"/>
  <c r="C46" i="4"/>
  <c r="D46" i="4"/>
  <c r="A47" i="4"/>
  <c r="B47" i="4"/>
  <c r="C47" i="4"/>
  <c r="D47" i="4"/>
  <c r="A48" i="4"/>
  <c r="B48" i="4"/>
  <c r="C48" i="4"/>
  <c r="D48" i="4"/>
  <c r="A49" i="4"/>
  <c r="B49" i="4"/>
  <c r="C49" i="4"/>
  <c r="D49" i="4"/>
  <c r="A50" i="4"/>
  <c r="B50" i="4"/>
  <c r="C50" i="4"/>
  <c r="D50" i="4"/>
  <c r="A51" i="4"/>
  <c r="B51" i="4"/>
  <c r="C51" i="4"/>
  <c r="D51" i="4"/>
  <c r="A52" i="4"/>
  <c r="B52" i="4"/>
  <c r="C52" i="4"/>
  <c r="D52" i="4"/>
  <c r="A53" i="4"/>
  <c r="B53" i="4"/>
  <c r="C53" i="4"/>
  <c r="D53" i="4"/>
  <c r="A54" i="4"/>
  <c r="B54" i="4"/>
  <c r="C54" i="4"/>
  <c r="D54" i="4"/>
  <c r="A55" i="4"/>
  <c r="B55" i="4"/>
  <c r="C55" i="4"/>
  <c r="D55" i="4"/>
  <c r="A56" i="4"/>
  <c r="B56" i="4"/>
  <c r="C56" i="4"/>
  <c r="D56" i="4"/>
  <c r="A57" i="4"/>
  <c r="B57" i="4"/>
  <c r="C57" i="4"/>
  <c r="D57" i="4"/>
  <c r="A58" i="4"/>
  <c r="B58" i="4"/>
  <c r="C58" i="4"/>
  <c r="D58" i="4"/>
  <c r="A59" i="4"/>
  <c r="B59" i="4"/>
  <c r="C59" i="4"/>
  <c r="D59" i="4"/>
  <c r="A60" i="4"/>
  <c r="B60" i="4"/>
  <c r="C60" i="4"/>
  <c r="D60" i="4"/>
  <c r="A61" i="4"/>
  <c r="B61" i="4"/>
  <c r="C61" i="4"/>
  <c r="D61" i="4"/>
  <c r="A62" i="4"/>
  <c r="B62" i="4"/>
  <c r="C62" i="4"/>
  <c r="D62" i="4"/>
  <c r="A63" i="4"/>
  <c r="B63" i="4"/>
  <c r="C63" i="4"/>
  <c r="D63" i="4"/>
  <c r="A64" i="4"/>
  <c r="B64" i="4"/>
  <c r="C64" i="4"/>
  <c r="D64" i="4"/>
  <c r="A65" i="4"/>
  <c r="B65" i="4"/>
  <c r="C65" i="4"/>
  <c r="D65" i="4"/>
  <c r="A66" i="4"/>
  <c r="B66" i="4"/>
  <c r="C66" i="4"/>
  <c r="D66" i="4"/>
  <c r="A67" i="4"/>
  <c r="B67" i="4"/>
  <c r="C67" i="4"/>
  <c r="D67" i="4"/>
  <c r="A68" i="4"/>
  <c r="B68" i="4"/>
  <c r="C68" i="4"/>
  <c r="D68" i="4"/>
  <c r="A69" i="4"/>
  <c r="B69" i="4"/>
  <c r="C69" i="4"/>
  <c r="D69" i="4"/>
  <c r="A70" i="4"/>
  <c r="B70" i="4"/>
  <c r="C70" i="4"/>
  <c r="D70" i="4"/>
  <c r="A71" i="4"/>
  <c r="B71" i="4"/>
  <c r="C71" i="4"/>
  <c r="D71" i="4"/>
  <c r="A72" i="4"/>
  <c r="B72" i="4"/>
  <c r="C72" i="4"/>
  <c r="D72" i="4"/>
  <c r="A73" i="4"/>
  <c r="B73" i="4"/>
  <c r="C73" i="4"/>
  <c r="D73" i="4"/>
  <c r="A74" i="4"/>
  <c r="B74" i="4"/>
  <c r="C74" i="4"/>
  <c r="D74" i="4"/>
  <c r="A75" i="4"/>
  <c r="B75" i="4"/>
  <c r="C75" i="4"/>
  <c r="D75" i="4"/>
  <c r="A76" i="4"/>
  <c r="B76" i="4"/>
  <c r="C76" i="4"/>
  <c r="D76" i="4"/>
  <c r="A77" i="4"/>
  <c r="B77" i="4"/>
  <c r="C77" i="4"/>
  <c r="D77" i="4"/>
  <c r="A78" i="4"/>
  <c r="B78" i="4"/>
  <c r="C78" i="4"/>
  <c r="D78" i="4"/>
  <c r="A79" i="4"/>
  <c r="B79" i="4"/>
  <c r="C79" i="4"/>
  <c r="D79" i="4"/>
  <c r="A80" i="4"/>
  <c r="B80" i="4"/>
  <c r="C80" i="4"/>
  <c r="D80" i="4"/>
  <c r="A81" i="4"/>
  <c r="B81" i="4"/>
  <c r="C81" i="4"/>
  <c r="D81" i="4"/>
  <c r="A82" i="4"/>
  <c r="B82" i="4"/>
  <c r="C82" i="4"/>
  <c r="D82" i="4"/>
  <c r="A83" i="4"/>
  <c r="B83" i="4"/>
  <c r="C83" i="4"/>
  <c r="D83" i="4"/>
  <c r="A84" i="4"/>
  <c r="B84" i="4"/>
  <c r="C84" i="4"/>
  <c r="D84" i="4"/>
  <c r="A85" i="4"/>
  <c r="B85" i="4"/>
  <c r="C85" i="4"/>
  <c r="D85" i="4"/>
  <c r="A86" i="4"/>
  <c r="B86" i="4"/>
  <c r="C86" i="4"/>
  <c r="D86" i="4"/>
  <c r="A87" i="4"/>
  <c r="B87" i="4"/>
  <c r="C87" i="4"/>
  <c r="D87" i="4"/>
  <c r="A88" i="4"/>
  <c r="B88" i="4"/>
  <c r="C88" i="4"/>
  <c r="D88" i="4"/>
  <c r="A89" i="4"/>
  <c r="B89" i="4"/>
  <c r="C89" i="4"/>
  <c r="D89" i="4"/>
  <c r="A90" i="4"/>
  <c r="B90" i="4"/>
  <c r="C90" i="4"/>
  <c r="D90" i="4"/>
  <c r="A91" i="4"/>
  <c r="B91" i="4"/>
  <c r="C91" i="4"/>
  <c r="D91" i="4"/>
  <c r="A92" i="4"/>
  <c r="B92" i="4"/>
  <c r="C92" i="4"/>
  <c r="D92" i="4"/>
  <c r="A93" i="4"/>
  <c r="B93" i="4"/>
  <c r="C93" i="4"/>
  <c r="D93" i="4"/>
  <c r="A94" i="4"/>
  <c r="B94" i="4"/>
  <c r="C94" i="4"/>
  <c r="D94" i="4"/>
  <c r="A95" i="4"/>
  <c r="B95" i="4"/>
  <c r="C95" i="4"/>
  <c r="D95" i="4"/>
  <c r="A96" i="4"/>
  <c r="B96" i="4"/>
  <c r="C96" i="4"/>
  <c r="D96" i="4"/>
  <c r="A97" i="4"/>
  <c r="B97" i="4"/>
  <c r="C97" i="4"/>
  <c r="D97" i="4"/>
  <c r="A98" i="4"/>
  <c r="B98" i="4"/>
  <c r="C98" i="4"/>
  <c r="D98" i="4"/>
  <c r="A99" i="4"/>
  <c r="B99" i="4"/>
  <c r="C99" i="4"/>
  <c r="D99" i="4"/>
  <c r="A100" i="4"/>
  <c r="B100" i="4"/>
  <c r="C100" i="4"/>
  <c r="D100" i="4"/>
  <c r="A101" i="4"/>
  <c r="B101" i="4"/>
  <c r="C101" i="4"/>
  <c r="D101" i="4"/>
  <c r="A102" i="4"/>
  <c r="B102" i="4"/>
  <c r="C102" i="4"/>
  <c r="D102" i="4"/>
  <c r="A103" i="4"/>
  <c r="B103" i="4"/>
  <c r="C103" i="4"/>
  <c r="D103" i="4"/>
  <c r="A104" i="4"/>
  <c r="B104" i="4"/>
  <c r="C104" i="4"/>
  <c r="D104" i="4"/>
  <c r="A105" i="4"/>
  <c r="B105" i="4"/>
  <c r="C105" i="4"/>
  <c r="D105" i="4"/>
  <c r="A106" i="4"/>
  <c r="B106" i="4"/>
  <c r="C106" i="4"/>
  <c r="D106" i="4"/>
  <c r="A107" i="4"/>
  <c r="B107" i="4"/>
  <c r="C107" i="4"/>
  <c r="D107" i="4"/>
  <c r="A108" i="4"/>
  <c r="B108" i="4"/>
  <c r="C108" i="4"/>
  <c r="D108" i="4"/>
  <c r="A109" i="4"/>
  <c r="B109" i="4"/>
  <c r="C109" i="4"/>
  <c r="D109" i="4"/>
  <c r="A110" i="4"/>
  <c r="B110" i="4"/>
  <c r="C110" i="4"/>
  <c r="D110" i="4"/>
  <c r="A111" i="4"/>
  <c r="B111" i="4"/>
  <c r="C111" i="4"/>
  <c r="D111" i="4"/>
  <c r="A112" i="4"/>
  <c r="B112" i="4"/>
  <c r="C112" i="4"/>
  <c r="D112" i="4"/>
  <c r="A113" i="4"/>
  <c r="B113" i="4"/>
  <c r="C113" i="4"/>
  <c r="D113" i="4"/>
  <c r="A114" i="4"/>
  <c r="B114" i="4"/>
  <c r="C114" i="4"/>
  <c r="D114" i="4"/>
  <c r="A115" i="4"/>
  <c r="B115" i="4"/>
  <c r="C115" i="4"/>
  <c r="D115" i="4"/>
  <c r="A116" i="4"/>
  <c r="B116" i="4"/>
  <c r="C116" i="4"/>
  <c r="D116" i="4"/>
  <c r="A117" i="4"/>
  <c r="B117" i="4"/>
  <c r="C117" i="4"/>
  <c r="D117" i="4"/>
  <c r="A118" i="4"/>
  <c r="B118" i="4"/>
  <c r="C118" i="4"/>
  <c r="D118" i="4"/>
  <c r="A119" i="4"/>
  <c r="B6" i="4"/>
  <c r="C6" i="4"/>
  <c r="D6" i="4"/>
  <c r="A6" i="4"/>
  <c r="A7" i="3"/>
  <c r="B7" i="3"/>
  <c r="C7" i="3"/>
  <c r="D7" i="3"/>
  <c r="A8" i="3"/>
  <c r="B8" i="3"/>
  <c r="C8" i="3"/>
  <c r="D8" i="3"/>
  <c r="A9" i="3"/>
  <c r="B9" i="3"/>
  <c r="C9" i="3"/>
  <c r="D9" i="3"/>
  <c r="A10" i="3"/>
  <c r="B10" i="3"/>
  <c r="C10" i="3"/>
  <c r="D10" i="3"/>
  <c r="A11" i="3"/>
  <c r="B11" i="3"/>
  <c r="C11" i="3"/>
  <c r="D11" i="3"/>
  <c r="A12" i="3"/>
  <c r="B12" i="3"/>
  <c r="C12" i="3"/>
  <c r="D12" i="3"/>
  <c r="A13" i="3"/>
  <c r="B13" i="3"/>
  <c r="C13" i="3"/>
  <c r="D13" i="3"/>
  <c r="A14" i="3"/>
  <c r="B14" i="3"/>
  <c r="C14" i="3"/>
  <c r="D14" i="3"/>
  <c r="A15" i="3"/>
  <c r="B15" i="3"/>
  <c r="C15" i="3"/>
  <c r="D15" i="3"/>
  <c r="A16" i="3"/>
  <c r="B16" i="3"/>
  <c r="C16" i="3"/>
  <c r="D16" i="3"/>
  <c r="A17" i="3"/>
  <c r="B17" i="3"/>
  <c r="C17" i="3"/>
  <c r="D17" i="3"/>
  <c r="A18" i="3"/>
  <c r="B18" i="3"/>
  <c r="C18" i="3"/>
  <c r="D18" i="3"/>
  <c r="A19" i="3"/>
  <c r="B19" i="3"/>
  <c r="C19" i="3"/>
  <c r="D19" i="3"/>
  <c r="A20" i="3"/>
  <c r="B20" i="3"/>
  <c r="C20" i="3"/>
  <c r="D20" i="3"/>
  <c r="A21" i="3"/>
  <c r="B21" i="3"/>
  <c r="C21" i="3"/>
  <c r="D21" i="3"/>
  <c r="A22" i="3"/>
  <c r="B22" i="3"/>
  <c r="C22" i="3"/>
  <c r="D22" i="3"/>
  <c r="A23" i="3"/>
  <c r="B23" i="3"/>
  <c r="C23" i="3"/>
  <c r="D23" i="3"/>
  <c r="A24" i="3"/>
  <c r="B24" i="3"/>
  <c r="C24" i="3"/>
  <c r="D24" i="3"/>
  <c r="A25" i="3"/>
  <c r="B25" i="3"/>
  <c r="C25" i="3"/>
  <c r="D25" i="3"/>
  <c r="A26" i="3"/>
  <c r="B26" i="3"/>
  <c r="C26" i="3"/>
  <c r="D26" i="3"/>
  <c r="A27" i="3"/>
  <c r="B27" i="3"/>
  <c r="C27" i="3"/>
  <c r="D27" i="3"/>
  <c r="A28" i="3"/>
  <c r="B28" i="3"/>
  <c r="C28" i="3"/>
  <c r="D28" i="3"/>
  <c r="A29" i="3"/>
  <c r="B29" i="3"/>
  <c r="C29" i="3"/>
  <c r="D29" i="3"/>
  <c r="A30" i="3"/>
  <c r="B30" i="3"/>
  <c r="C30" i="3"/>
  <c r="D30" i="3"/>
  <c r="A31" i="3"/>
  <c r="B31" i="3"/>
  <c r="C31" i="3"/>
  <c r="D31" i="3"/>
  <c r="A32" i="3"/>
  <c r="B32" i="3"/>
  <c r="C32" i="3"/>
  <c r="D32" i="3"/>
  <c r="A33" i="3"/>
  <c r="B33" i="3"/>
  <c r="C33" i="3"/>
  <c r="D33" i="3"/>
  <c r="A34" i="3"/>
  <c r="B34" i="3"/>
  <c r="C34" i="3"/>
  <c r="D34" i="3"/>
  <c r="A35" i="3"/>
  <c r="B35" i="3"/>
  <c r="C35" i="3"/>
  <c r="D35" i="3"/>
  <c r="A36" i="3"/>
  <c r="B36" i="3"/>
  <c r="C36" i="3"/>
  <c r="D36" i="3"/>
  <c r="A37" i="3"/>
  <c r="B37" i="3"/>
  <c r="C37" i="3"/>
  <c r="D37" i="3"/>
  <c r="A38" i="3"/>
  <c r="B38" i="3"/>
  <c r="C38" i="3"/>
  <c r="D38" i="3"/>
  <c r="A39" i="3"/>
  <c r="B39" i="3"/>
  <c r="C39" i="3"/>
  <c r="D39" i="3"/>
  <c r="A40" i="3"/>
  <c r="B40" i="3"/>
  <c r="C40" i="3"/>
  <c r="D40" i="3"/>
  <c r="A41" i="3"/>
  <c r="B41" i="3"/>
  <c r="C41" i="3"/>
  <c r="D41" i="3"/>
  <c r="A42" i="3"/>
  <c r="B42" i="3"/>
  <c r="C42" i="3"/>
  <c r="D42" i="3"/>
  <c r="A43" i="3"/>
  <c r="B43" i="3"/>
  <c r="C43" i="3"/>
  <c r="D43" i="3"/>
  <c r="A44" i="3"/>
  <c r="B44" i="3"/>
  <c r="C44" i="3"/>
  <c r="D44" i="3"/>
  <c r="A45" i="3"/>
  <c r="B45" i="3"/>
  <c r="C45" i="3"/>
  <c r="D45" i="3"/>
  <c r="A46" i="3"/>
  <c r="B46" i="3"/>
  <c r="C46" i="3"/>
  <c r="D46" i="3"/>
  <c r="A47" i="3"/>
  <c r="B47" i="3"/>
  <c r="C47" i="3"/>
  <c r="D47" i="3"/>
  <c r="A48" i="3"/>
  <c r="B48" i="3"/>
  <c r="C48" i="3"/>
  <c r="D48" i="3"/>
  <c r="A49" i="3"/>
  <c r="B49" i="3"/>
  <c r="C49" i="3"/>
  <c r="D49" i="3"/>
  <c r="A50" i="3"/>
  <c r="B50" i="3"/>
  <c r="C50" i="3"/>
  <c r="D50" i="3"/>
  <c r="A51" i="3"/>
  <c r="B51" i="3"/>
  <c r="C51" i="3"/>
  <c r="D51" i="3"/>
  <c r="A52" i="3"/>
  <c r="B52" i="3"/>
  <c r="C52" i="3"/>
  <c r="D52" i="3"/>
  <c r="A53" i="3"/>
  <c r="B53" i="3"/>
  <c r="C53" i="3"/>
  <c r="D53" i="3"/>
  <c r="A54" i="3"/>
  <c r="B54" i="3"/>
  <c r="C54" i="3"/>
  <c r="D54" i="3"/>
  <c r="A55" i="3"/>
  <c r="B55" i="3"/>
  <c r="C55" i="3"/>
  <c r="D55" i="3"/>
  <c r="A56" i="3"/>
  <c r="B56" i="3"/>
  <c r="C56" i="3"/>
  <c r="D56" i="3"/>
  <c r="A57" i="3"/>
  <c r="B57" i="3"/>
  <c r="C57" i="3"/>
  <c r="D57" i="3"/>
  <c r="A58" i="3"/>
  <c r="B58" i="3"/>
  <c r="C58" i="3"/>
  <c r="D58" i="3"/>
  <c r="A59" i="3"/>
  <c r="B59" i="3"/>
  <c r="C59" i="3"/>
  <c r="D59" i="3"/>
  <c r="A60" i="3"/>
  <c r="B60" i="3"/>
  <c r="C60" i="3"/>
  <c r="D60" i="3"/>
  <c r="A61" i="3"/>
  <c r="B61" i="3"/>
  <c r="C61" i="3"/>
  <c r="D61" i="3"/>
  <c r="A62" i="3"/>
  <c r="B62" i="3"/>
  <c r="C62" i="3"/>
  <c r="D62" i="3"/>
  <c r="A63" i="3"/>
  <c r="B63" i="3"/>
  <c r="C63" i="3"/>
  <c r="D63" i="3"/>
  <c r="A64" i="3"/>
  <c r="B64" i="3"/>
  <c r="C64" i="3"/>
  <c r="D64" i="3"/>
  <c r="A65" i="3"/>
  <c r="B65" i="3"/>
  <c r="C65" i="3"/>
  <c r="D65" i="3"/>
  <c r="A66" i="3"/>
  <c r="B66" i="3"/>
  <c r="C66" i="3"/>
  <c r="D66" i="3"/>
  <c r="A67" i="3"/>
  <c r="B67" i="3"/>
  <c r="C67" i="3"/>
  <c r="D67" i="3"/>
  <c r="A68" i="3"/>
  <c r="B68" i="3"/>
  <c r="C68" i="3"/>
  <c r="D68" i="3"/>
  <c r="A69" i="3"/>
  <c r="B69" i="3"/>
  <c r="C69" i="3"/>
  <c r="D69" i="3"/>
  <c r="A70" i="3"/>
  <c r="B70" i="3"/>
  <c r="C70" i="3"/>
  <c r="D70" i="3"/>
  <c r="A71" i="3"/>
  <c r="B71" i="3"/>
  <c r="C71" i="3"/>
  <c r="D71" i="3"/>
  <c r="A72" i="3"/>
  <c r="B72" i="3"/>
  <c r="C72" i="3"/>
  <c r="D72" i="3"/>
  <c r="A73" i="3"/>
  <c r="B73" i="3"/>
  <c r="C73" i="3"/>
  <c r="D73" i="3"/>
  <c r="A74" i="3"/>
  <c r="B74" i="3"/>
  <c r="C74" i="3"/>
  <c r="D74" i="3"/>
  <c r="A75" i="3"/>
  <c r="B75" i="3"/>
  <c r="C75" i="3"/>
  <c r="D75" i="3"/>
  <c r="A76" i="3"/>
  <c r="B76" i="3"/>
  <c r="C76" i="3"/>
  <c r="D76" i="3"/>
  <c r="A77" i="3"/>
  <c r="B77" i="3"/>
  <c r="C77" i="3"/>
  <c r="D77" i="3"/>
  <c r="A78" i="3"/>
  <c r="B78" i="3"/>
  <c r="C78" i="3"/>
  <c r="D78" i="3"/>
  <c r="A79" i="3"/>
  <c r="B79" i="3"/>
  <c r="C79" i="3"/>
  <c r="D79" i="3"/>
  <c r="A80" i="3"/>
  <c r="B80" i="3"/>
  <c r="C80" i="3"/>
  <c r="D80" i="3"/>
  <c r="A81" i="3"/>
  <c r="B81" i="3"/>
  <c r="C81" i="3"/>
  <c r="D81" i="3"/>
  <c r="A82" i="3"/>
  <c r="B82" i="3"/>
  <c r="C82" i="3"/>
  <c r="D82" i="3"/>
  <c r="A83" i="3"/>
  <c r="B83" i="3"/>
  <c r="C83" i="3"/>
  <c r="D83" i="3"/>
  <c r="A84" i="3"/>
  <c r="B84" i="3"/>
  <c r="C84" i="3"/>
  <c r="D84" i="3"/>
  <c r="A85" i="3"/>
  <c r="B85" i="3"/>
  <c r="C85" i="3"/>
  <c r="D85" i="3"/>
  <c r="A86" i="3"/>
  <c r="B86" i="3"/>
  <c r="C86" i="3"/>
  <c r="D86" i="3"/>
  <c r="A87" i="3"/>
  <c r="B87" i="3"/>
  <c r="C87" i="3"/>
  <c r="D87" i="3"/>
  <c r="A88" i="3"/>
  <c r="B88" i="3"/>
  <c r="C88" i="3"/>
  <c r="D88" i="3"/>
  <c r="A89" i="3"/>
  <c r="B89" i="3"/>
  <c r="C89" i="3"/>
  <c r="D89" i="3"/>
  <c r="A90" i="3"/>
  <c r="B90" i="3"/>
  <c r="C90" i="3"/>
  <c r="D90" i="3"/>
  <c r="A91" i="3"/>
  <c r="B91" i="3"/>
  <c r="C91" i="3"/>
  <c r="D91" i="3"/>
  <c r="A92" i="3"/>
  <c r="B92" i="3"/>
  <c r="C92" i="3"/>
  <c r="D92" i="3"/>
  <c r="A93" i="3"/>
  <c r="B93" i="3"/>
  <c r="C93" i="3"/>
  <c r="D93" i="3"/>
  <c r="A94" i="3"/>
  <c r="B94" i="3"/>
  <c r="C94" i="3"/>
  <c r="D94" i="3"/>
  <c r="A95" i="3"/>
  <c r="B95" i="3"/>
  <c r="C95" i="3"/>
  <c r="D95" i="3"/>
  <c r="A96" i="3"/>
  <c r="B96" i="3"/>
  <c r="C96" i="3"/>
  <c r="D96" i="3"/>
  <c r="A97" i="3"/>
  <c r="B97" i="3"/>
  <c r="C97" i="3"/>
  <c r="D97" i="3"/>
  <c r="A98" i="3"/>
  <c r="B98" i="3"/>
  <c r="C98" i="3"/>
  <c r="D98" i="3"/>
  <c r="A99" i="3"/>
  <c r="B99" i="3"/>
  <c r="C99" i="3"/>
  <c r="D99" i="3"/>
  <c r="A100" i="3"/>
  <c r="B100" i="3"/>
  <c r="C100" i="3"/>
  <c r="D100" i="3"/>
  <c r="A101" i="3"/>
  <c r="B101" i="3"/>
  <c r="C101" i="3"/>
  <c r="D101" i="3"/>
  <c r="A102" i="3"/>
  <c r="B102" i="3"/>
  <c r="C102" i="3"/>
  <c r="D102" i="3"/>
  <c r="A103" i="3"/>
  <c r="B103" i="3"/>
  <c r="C103" i="3"/>
  <c r="D103" i="3"/>
  <c r="A104" i="3"/>
  <c r="B104" i="3"/>
  <c r="C104" i="3"/>
  <c r="D104" i="3"/>
  <c r="A105" i="3"/>
  <c r="B105" i="3"/>
  <c r="C105" i="3"/>
  <c r="D105" i="3"/>
  <c r="A106" i="3"/>
  <c r="B106" i="3"/>
  <c r="C106" i="3"/>
  <c r="D106" i="3"/>
  <c r="A107" i="3"/>
  <c r="B107" i="3"/>
  <c r="C107" i="3"/>
  <c r="D107" i="3"/>
  <c r="A108" i="3"/>
  <c r="B108" i="3"/>
  <c r="C108" i="3"/>
  <c r="D108" i="3"/>
  <c r="A109" i="3"/>
  <c r="B109" i="3"/>
  <c r="C109" i="3"/>
  <c r="D109" i="3"/>
  <c r="A110" i="3"/>
  <c r="B110" i="3"/>
  <c r="C110" i="3"/>
  <c r="D110" i="3"/>
  <c r="A111" i="3"/>
  <c r="B111" i="3"/>
  <c r="C111" i="3"/>
  <c r="D111" i="3"/>
  <c r="A112" i="3"/>
  <c r="B112" i="3"/>
  <c r="C112" i="3"/>
  <c r="D112" i="3"/>
  <c r="A113" i="3"/>
  <c r="B113" i="3"/>
  <c r="C113" i="3"/>
  <c r="D113" i="3"/>
  <c r="A114" i="3"/>
  <c r="B114" i="3"/>
  <c r="C114" i="3"/>
  <c r="D114" i="3"/>
  <c r="A115" i="3"/>
  <c r="B115" i="3"/>
  <c r="C115" i="3"/>
  <c r="D115" i="3"/>
  <c r="A116" i="3"/>
  <c r="B116" i="3"/>
  <c r="C116" i="3"/>
  <c r="D116" i="3"/>
  <c r="A117" i="3"/>
  <c r="B117" i="3"/>
  <c r="C117" i="3"/>
  <c r="D117" i="3"/>
  <c r="A118" i="3"/>
  <c r="B118" i="3"/>
  <c r="C118" i="3"/>
  <c r="D118" i="3"/>
  <c r="A119" i="3"/>
  <c r="B6" i="3"/>
  <c r="C6" i="3"/>
  <c r="D6" i="3"/>
  <c r="A6" i="3"/>
  <c r="O124" i="3" l="1"/>
  <c r="O121" i="3"/>
  <c r="O128" i="3"/>
  <c r="O133" i="3"/>
  <c r="O129" i="3"/>
  <c r="O125" i="3"/>
  <c r="O122" i="3"/>
  <c r="O135" i="3"/>
  <c r="O131" i="3"/>
  <c r="O127" i="3"/>
  <c r="O123" i="3"/>
  <c r="O132" i="3"/>
  <c r="O134" i="3"/>
  <c r="O130" i="3"/>
  <c r="O126" i="3"/>
  <c r="O120" i="3"/>
  <c r="O119" i="3" l="1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</calcChain>
</file>

<file path=xl/sharedStrings.xml><?xml version="1.0" encoding="utf-8"?>
<sst xmlns="http://schemas.openxmlformats.org/spreadsheetml/2006/main" count="700" uniqueCount="253">
  <si>
    <t>２，２―ＤＰＡ（ダラポン）</t>
  </si>
  <si>
    <t>２，４―Ｄ（２，４―ＰＡ）</t>
  </si>
  <si>
    <t>ＭＣＰＡ</t>
  </si>
  <si>
    <t>アシュラム</t>
  </si>
  <si>
    <t>アセフェート</t>
  </si>
  <si>
    <t>アトラジン</t>
  </si>
  <si>
    <t>アニロホス</t>
  </si>
  <si>
    <t>アミトラズ</t>
  </si>
  <si>
    <t>アラクロール</t>
  </si>
  <si>
    <t>イソプロカルブ（ＭＩＰＣ）</t>
  </si>
  <si>
    <t>イソプロチオラン（ＩＰＴ）</t>
  </si>
  <si>
    <t>イプロベンホス（ＩＢＰ）</t>
  </si>
  <si>
    <t>イミノクタジン</t>
  </si>
  <si>
    <t>インダノファン</t>
  </si>
  <si>
    <t>エスプロカルブ</t>
  </si>
  <si>
    <t>エトフェンプロックス</t>
  </si>
  <si>
    <t>オキサジクロメホン</t>
  </si>
  <si>
    <t>オキシン銅（有機銅）</t>
  </si>
  <si>
    <t>カズサホス</t>
  </si>
  <si>
    <t>カフェンストロール</t>
  </si>
  <si>
    <t>カルバリル（ＮＡＣ）</t>
  </si>
  <si>
    <t>カルボフラン</t>
  </si>
  <si>
    <t>キノクラミン（ＡＣＮ）</t>
  </si>
  <si>
    <t>キャプタン</t>
  </si>
  <si>
    <t>クミルロン</t>
  </si>
  <si>
    <t>グルホシネート</t>
  </si>
  <si>
    <t>クロメプロップ</t>
  </si>
  <si>
    <t>クロロタロニル（ＴＰＮ）</t>
  </si>
  <si>
    <t>シアナジン</t>
  </si>
  <si>
    <t>シアノホス（ＣＹＡＰ）</t>
  </si>
  <si>
    <t>ジウロン（ＤＣＭＵ）</t>
  </si>
  <si>
    <t>ジクロベニル（ＤＢＮ）</t>
  </si>
  <si>
    <t>ジクロルボス（ＤＤＶＰ）</t>
  </si>
  <si>
    <t>ジクワット</t>
  </si>
  <si>
    <t>ジチオピル</t>
  </si>
  <si>
    <t>シハロホップブチル</t>
  </si>
  <si>
    <t>シマジン（ＣＡＴ）</t>
  </si>
  <si>
    <t>ジメタメトリン</t>
  </si>
  <si>
    <t>ジメトエート</t>
  </si>
  <si>
    <t>シメトリン</t>
  </si>
  <si>
    <t>ダイムロン</t>
  </si>
  <si>
    <t>チアジニル</t>
  </si>
  <si>
    <t>チウラム</t>
  </si>
  <si>
    <t>チオジカルブ</t>
  </si>
  <si>
    <t>チオファネートメチル</t>
  </si>
  <si>
    <t>チオベンカルブ</t>
  </si>
  <si>
    <t>テフリルトリオン</t>
  </si>
  <si>
    <t>テルブカルブ（ＭＢＰＭＣ）</t>
  </si>
  <si>
    <t>トリクロピル</t>
  </si>
  <si>
    <t>トリクロルホン（ＤＥＰ）</t>
  </si>
  <si>
    <t>トリシクラゾール</t>
  </si>
  <si>
    <t>トリフルラリン</t>
  </si>
  <si>
    <t>ナプロパミド</t>
  </si>
  <si>
    <t>パラコート</t>
  </si>
  <si>
    <t>ピペロホス</t>
  </si>
  <si>
    <t>ピラクロニル</t>
  </si>
  <si>
    <t>ピラゾキシフェン</t>
  </si>
  <si>
    <t>ピラゾリネート（ピラゾレート）</t>
  </si>
  <si>
    <t>ピリダフェンチオン</t>
  </si>
  <si>
    <t>ピリブチカルブ</t>
  </si>
  <si>
    <t>ピロキロン</t>
  </si>
  <si>
    <t>フィプロニル</t>
  </si>
  <si>
    <t>フェノブカルブ（ＢＰＭＣ）</t>
  </si>
  <si>
    <t>フェリムゾン</t>
  </si>
  <si>
    <t>フェントエート（ＰＡＰ）</t>
  </si>
  <si>
    <t>フェントラザミド</t>
  </si>
  <si>
    <t>フサライド</t>
  </si>
  <si>
    <t>ブタクロール</t>
  </si>
  <si>
    <t>ブプロフェジン</t>
  </si>
  <si>
    <t>フルアジナム</t>
  </si>
  <si>
    <t>プレチラクロール</t>
  </si>
  <si>
    <t>プロシミドン</t>
  </si>
  <si>
    <t>プロピコナゾール</t>
  </si>
  <si>
    <t>プロピザミド</t>
  </si>
  <si>
    <t>プロベナゾール</t>
  </si>
  <si>
    <t>ブロモブチド</t>
  </si>
  <si>
    <t>ペンシクロン</t>
  </si>
  <si>
    <t>ベンゾビシクロン</t>
  </si>
  <si>
    <t>ベンゾフェナップ</t>
  </si>
  <si>
    <t>ベンタゾン</t>
  </si>
  <si>
    <t>ペンディメタリン</t>
  </si>
  <si>
    <t>ベンフラカルブ</t>
  </si>
  <si>
    <t>ベンフルラリン（ベスロジン）</t>
  </si>
  <si>
    <t>ベンフレセート</t>
  </si>
  <si>
    <t>ホスチアゼート</t>
  </si>
  <si>
    <t>メコプロップ（ＭＣＰＰ）</t>
  </si>
  <si>
    <t>メソミル</t>
  </si>
  <si>
    <t>メタラキシル</t>
  </si>
  <si>
    <t>メチダチオン（ＤＭＴＰ）</t>
  </si>
  <si>
    <t>メトミノストロビン</t>
  </si>
  <si>
    <t>メトリブジン</t>
  </si>
  <si>
    <t>メフェナセット</t>
  </si>
  <si>
    <t>メプロニル</t>
  </si>
  <si>
    <t>モリネート</t>
  </si>
  <si>
    <t>番号</t>
    <rPh sb="0" eb="2">
      <t>バンゴウ</t>
    </rPh>
    <phoneticPr fontId="1"/>
  </si>
  <si>
    <t>農薬名</t>
    <rPh sb="0" eb="2">
      <t>ノウヤク</t>
    </rPh>
    <rPh sb="2" eb="3">
      <t>メイ</t>
    </rPh>
    <phoneticPr fontId="1"/>
  </si>
  <si>
    <t xml:space="preserve">ジチオカルバメート系農薬 </t>
    <phoneticPr fontId="1"/>
  </si>
  <si>
    <t xml:space="preserve">ＥＰＮ </t>
    <phoneticPr fontId="1"/>
  </si>
  <si>
    <t xml:space="preserve">イソキサチオン </t>
    <phoneticPr fontId="1"/>
  </si>
  <si>
    <t xml:space="preserve">イソフェンホス </t>
    <phoneticPr fontId="1"/>
  </si>
  <si>
    <t xml:space="preserve">エンドスルファン（ベンゾエピン） </t>
    <phoneticPr fontId="1"/>
  </si>
  <si>
    <t xml:space="preserve">オリサストロビン </t>
    <phoneticPr fontId="1"/>
  </si>
  <si>
    <t xml:space="preserve">グリホサート </t>
    <phoneticPr fontId="1"/>
  </si>
  <si>
    <t xml:space="preserve">クロルニトロフェン（ＣＮＰ） </t>
    <phoneticPr fontId="1"/>
  </si>
  <si>
    <t xml:space="preserve">クロルピリホス </t>
    <phoneticPr fontId="1"/>
  </si>
  <si>
    <t xml:space="preserve">ダイアジノン </t>
    <phoneticPr fontId="1"/>
  </si>
  <si>
    <t xml:space="preserve">ダゾメット、メタム（カーバム）及びメチルイソチオシアネート </t>
    <phoneticPr fontId="1"/>
  </si>
  <si>
    <t xml:space="preserve">フェニトロチオン（ＭＥＰ） </t>
    <phoneticPr fontId="1"/>
  </si>
  <si>
    <t xml:space="preserve">フェンチオン（ＭＰＰ） </t>
    <phoneticPr fontId="1"/>
  </si>
  <si>
    <t xml:space="preserve">ブタミホス </t>
    <phoneticPr fontId="1"/>
  </si>
  <si>
    <t xml:space="preserve">プロチオホス </t>
    <phoneticPr fontId="1"/>
  </si>
  <si>
    <t xml:space="preserve">ベノミル </t>
    <phoneticPr fontId="1"/>
  </si>
  <si>
    <t xml:space="preserve">マラチオン（マラソン） </t>
    <phoneticPr fontId="1"/>
  </si>
  <si>
    <t>対象農薬リスト掲載農薬</t>
    <rPh sb="0" eb="2">
      <t>タイショウ</t>
    </rPh>
    <rPh sb="2" eb="4">
      <t>ノウヤク</t>
    </rPh>
    <rPh sb="7" eb="9">
      <t>ケイサイ</t>
    </rPh>
    <rPh sb="9" eb="11">
      <t>ノウヤク</t>
    </rPh>
    <phoneticPr fontId="1"/>
  </si>
  <si>
    <t>要検討農薬</t>
    <rPh sb="0" eb="3">
      <t>ヨウケントウ</t>
    </rPh>
    <rPh sb="3" eb="5">
      <t>ノウヤク</t>
    </rPh>
    <phoneticPr fontId="1"/>
  </si>
  <si>
    <t>アセタミプリド</t>
  </si>
  <si>
    <t>イミダクロプリド</t>
  </si>
  <si>
    <t>イプフェンカルバゾン</t>
  </si>
  <si>
    <t>エチプロール</t>
  </si>
  <si>
    <t>クロロピクリン</t>
  </si>
  <si>
    <t>テブコナゾール</t>
  </si>
  <si>
    <t>ヒメキサゾール（ヒドロキシイソキサゾール）</t>
  </si>
  <si>
    <t>フルスルファミド</t>
  </si>
  <si>
    <t>ブロマシル</t>
  </si>
  <si>
    <t>ペントキサゾン</t>
  </si>
  <si>
    <t>ホサロン</t>
  </si>
  <si>
    <t>メタアルデヒド</t>
  </si>
  <si>
    <t>メトラクロール</t>
  </si>
  <si>
    <t>イプロジオン</t>
    <phoneticPr fontId="1"/>
  </si>
  <si>
    <t>パラチオンメチル　</t>
    <phoneticPr fontId="1"/>
  </si>
  <si>
    <t>ピラクロホス　</t>
    <phoneticPr fontId="1"/>
  </si>
  <si>
    <t>種別</t>
    <rPh sb="0" eb="2">
      <t>シュベツ</t>
    </rPh>
    <phoneticPr fontId="1"/>
  </si>
  <si>
    <t>［単位：ｔ］</t>
    <rPh sb="1" eb="3">
      <t>タンイ</t>
    </rPh>
    <phoneticPr fontId="1"/>
  </si>
  <si>
    <t>合計</t>
    <rPh sb="0" eb="2">
      <t>ゴウケイ</t>
    </rPh>
    <phoneticPr fontId="1"/>
  </si>
  <si>
    <t xml:space="preserve">カルタップ </t>
    <phoneticPr fontId="1"/>
  </si>
  <si>
    <t>-</t>
    <phoneticPr fontId="1"/>
  </si>
  <si>
    <t>ジスルホトン（エチルチオメトン）</t>
    <phoneticPr fontId="1"/>
  </si>
  <si>
    <t>01北海道</t>
    <rPh sb="2" eb="5">
      <t>ホッカイドウ</t>
    </rPh>
    <phoneticPr fontId="1"/>
  </si>
  <si>
    <t>02青森県</t>
    <rPh sb="2" eb="5">
      <t>アオモリケン</t>
    </rPh>
    <phoneticPr fontId="1"/>
  </si>
  <si>
    <t>03岩手県</t>
    <rPh sb="2" eb="5">
      <t>イワテケン</t>
    </rPh>
    <phoneticPr fontId="1"/>
  </si>
  <si>
    <t>04宮城県</t>
    <rPh sb="2" eb="5">
      <t>ミヤギケン</t>
    </rPh>
    <phoneticPr fontId="1"/>
  </si>
  <si>
    <t>05秋田県</t>
    <rPh sb="2" eb="5">
      <t>アキタケン</t>
    </rPh>
    <phoneticPr fontId="1"/>
  </si>
  <si>
    <t>06山形県</t>
    <rPh sb="2" eb="5">
      <t>ヤマガタケン</t>
    </rPh>
    <phoneticPr fontId="1"/>
  </si>
  <si>
    <t>07福島県</t>
    <rPh sb="2" eb="5">
      <t>フクシマケン</t>
    </rPh>
    <phoneticPr fontId="1"/>
  </si>
  <si>
    <t>08茨城県</t>
    <rPh sb="2" eb="5">
      <t>イバラキケン</t>
    </rPh>
    <phoneticPr fontId="1"/>
  </si>
  <si>
    <t>09栃木県</t>
    <rPh sb="2" eb="5">
      <t>トチギケン</t>
    </rPh>
    <phoneticPr fontId="1"/>
  </si>
  <si>
    <t>10群馬県</t>
    <rPh sb="2" eb="5">
      <t>グンマケン</t>
    </rPh>
    <phoneticPr fontId="1"/>
  </si>
  <si>
    <t>11埼玉県</t>
    <rPh sb="2" eb="5">
      <t>サイタマケン</t>
    </rPh>
    <phoneticPr fontId="1"/>
  </si>
  <si>
    <t>12千葉県</t>
    <rPh sb="2" eb="5">
      <t>チバケン</t>
    </rPh>
    <phoneticPr fontId="1"/>
  </si>
  <si>
    <t>13東京都</t>
    <rPh sb="2" eb="5">
      <t>トウキョウト</t>
    </rPh>
    <phoneticPr fontId="1"/>
  </si>
  <si>
    <t>14神奈川県</t>
    <rPh sb="2" eb="6">
      <t>カナガワケン</t>
    </rPh>
    <phoneticPr fontId="1"/>
  </si>
  <si>
    <t>19山梨県</t>
    <rPh sb="2" eb="5">
      <t>ヤマナシケン</t>
    </rPh>
    <phoneticPr fontId="1"/>
  </si>
  <si>
    <t>20長野県</t>
    <rPh sb="2" eb="5">
      <t>ナガノケン</t>
    </rPh>
    <phoneticPr fontId="1"/>
  </si>
  <si>
    <t>21岐阜県</t>
    <rPh sb="2" eb="5">
      <t>ギフケン</t>
    </rPh>
    <phoneticPr fontId="1"/>
  </si>
  <si>
    <t>22静岡県</t>
    <rPh sb="2" eb="5">
      <t>シズオカケン</t>
    </rPh>
    <phoneticPr fontId="1"/>
  </si>
  <si>
    <t>23愛知県</t>
    <rPh sb="2" eb="5">
      <t>アイチケン</t>
    </rPh>
    <phoneticPr fontId="1"/>
  </si>
  <si>
    <t>24三重県</t>
    <rPh sb="2" eb="5">
      <t>ミエケン</t>
    </rPh>
    <phoneticPr fontId="1"/>
  </si>
  <si>
    <t>25滋賀県</t>
    <rPh sb="2" eb="5">
      <t>シガケン</t>
    </rPh>
    <phoneticPr fontId="1"/>
  </si>
  <si>
    <t>26京都府</t>
    <rPh sb="2" eb="5">
      <t>キョウトフ</t>
    </rPh>
    <phoneticPr fontId="1"/>
  </si>
  <si>
    <t>15新潟県</t>
    <rPh sb="2" eb="5">
      <t>ニイガタケン</t>
    </rPh>
    <phoneticPr fontId="1"/>
  </si>
  <si>
    <t>16富山県</t>
    <rPh sb="2" eb="5">
      <t>トヤマケン</t>
    </rPh>
    <phoneticPr fontId="1"/>
  </si>
  <si>
    <t>17石川県</t>
    <rPh sb="2" eb="5">
      <t>イシカワケン</t>
    </rPh>
    <phoneticPr fontId="1"/>
  </si>
  <si>
    <t>18福井県</t>
    <rPh sb="2" eb="5">
      <t>フクイケン</t>
    </rPh>
    <phoneticPr fontId="1"/>
  </si>
  <si>
    <t>27大阪府</t>
    <rPh sb="2" eb="5">
      <t>オオサカフ</t>
    </rPh>
    <phoneticPr fontId="1"/>
  </si>
  <si>
    <t>28兵庫県</t>
    <rPh sb="2" eb="5">
      <t>ヒョウゴケン</t>
    </rPh>
    <phoneticPr fontId="1"/>
  </si>
  <si>
    <t>29奈良県</t>
    <rPh sb="2" eb="5">
      <t>ナラケン</t>
    </rPh>
    <phoneticPr fontId="1"/>
  </si>
  <si>
    <t>30和歌山県</t>
    <rPh sb="2" eb="6">
      <t>ワカヤマケン</t>
    </rPh>
    <phoneticPr fontId="1"/>
  </si>
  <si>
    <t>31鳥取県</t>
    <rPh sb="2" eb="5">
      <t>トットリケン</t>
    </rPh>
    <phoneticPr fontId="1"/>
  </si>
  <si>
    <t>32島根県</t>
    <rPh sb="2" eb="5">
      <t>シマネケン</t>
    </rPh>
    <phoneticPr fontId="1"/>
  </si>
  <si>
    <t>33岡山県</t>
    <rPh sb="2" eb="5">
      <t>オカヤマケン</t>
    </rPh>
    <phoneticPr fontId="1"/>
  </si>
  <si>
    <t>34広島県</t>
    <rPh sb="2" eb="5">
      <t>ヒロシマケン</t>
    </rPh>
    <phoneticPr fontId="1"/>
  </si>
  <si>
    <t>35山口県</t>
    <rPh sb="2" eb="5">
      <t>ヤマグチケン</t>
    </rPh>
    <phoneticPr fontId="1"/>
  </si>
  <si>
    <t>36徳島県</t>
    <rPh sb="2" eb="5">
      <t>トクシマケン</t>
    </rPh>
    <phoneticPr fontId="1"/>
  </si>
  <si>
    <t>37香川県</t>
    <rPh sb="2" eb="5">
      <t>カガワケン</t>
    </rPh>
    <phoneticPr fontId="1"/>
  </si>
  <si>
    <t>38愛媛県</t>
    <rPh sb="2" eb="5">
      <t>エヒメケン</t>
    </rPh>
    <phoneticPr fontId="1"/>
  </si>
  <si>
    <t>39高知県</t>
    <rPh sb="2" eb="5">
      <t>コウチケン</t>
    </rPh>
    <phoneticPr fontId="1"/>
  </si>
  <si>
    <t>40福岡県</t>
    <rPh sb="2" eb="5">
      <t>フクオカケン</t>
    </rPh>
    <phoneticPr fontId="1"/>
  </si>
  <si>
    <t>41佐賀県</t>
    <rPh sb="2" eb="5">
      <t>サガケン</t>
    </rPh>
    <phoneticPr fontId="1"/>
  </si>
  <si>
    <t>42長崎県</t>
    <rPh sb="2" eb="5">
      <t>ナガサキケン</t>
    </rPh>
    <phoneticPr fontId="1"/>
  </si>
  <si>
    <t>43熊本県</t>
    <rPh sb="2" eb="5">
      <t>クマモトケン</t>
    </rPh>
    <phoneticPr fontId="1"/>
  </si>
  <si>
    <t>44大分県</t>
    <rPh sb="2" eb="5">
      <t>オオイタケン</t>
    </rPh>
    <phoneticPr fontId="1"/>
  </si>
  <si>
    <t>45宮崎県</t>
    <rPh sb="2" eb="5">
      <t>ミヤザキケン</t>
    </rPh>
    <phoneticPr fontId="1"/>
  </si>
  <si>
    <t>46鹿児島県</t>
    <rPh sb="2" eb="6">
      <t>カゴシマケン</t>
    </rPh>
    <phoneticPr fontId="1"/>
  </si>
  <si>
    <t>47沖縄県</t>
    <rPh sb="2" eb="5">
      <t>オキナワケン</t>
    </rPh>
    <phoneticPr fontId="1"/>
  </si>
  <si>
    <t>①北海道ブロック</t>
    <rPh sb="1" eb="4">
      <t>ホッカイドウ</t>
    </rPh>
    <phoneticPr fontId="1"/>
  </si>
  <si>
    <t>②東北ブロック</t>
    <rPh sb="1" eb="3">
      <t>トウホク</t>
    </rPh>
    <phoneticPr fontId="1"/>
  </si>
  <si>
    <t>③関東ブロック</t>
    <rPh sb="1" eb="3">
      <t>カントウ</t>
    </rPh>
    <phoneticPr fontId="1"/>
  </si>
  <si>
    <t>①北海道</t>
    <rPh sb="1" eb="4">
      <t>ホッカイドウ</t>
    </rPh>
    <phoneticPr fontId="1"/>
  </si>
  <si>
    <t>②東北</t>
    <rPh sb="1" eb="3">
      <t>トウホク</t>
    </rPh>
    <phoneticPr fontId="1"/>
  </si>
  <si>
    <t>②東北</t>
    <rPh sb="1" eb="3">
      <t>トウホク</t>
    </rPh>
    <phoneticPr fontId="1"/>
  </si>
  <si>
    <t>③関東</t>
    <rPh sb="1" eb="3">
      <t>カントウ</t>
    </rPh>
    <phoneticPr fontId="1"/>
  </si>
  <si>
    <t>③関東</t>
    <rPh sb="1" eb="3">
      <t>カントウ</t>
    </rPh>
    <phoneticPr fontId="1"/>
  </si>
  <si>
    <t>④北陸</t>
    <rPh sb="1" eb="3">
      <t>ホクリク</t>
    </rPh>
    <phoneticPr fontId="1"/>
  </si>
  <si>
    <t>④北陸</t>
    <rPh sb="1" eb="3">
      <t>ホクリク</t>
    </rPh>
    <phoneticPr fontId="1"/>
  </si>
  <si>
    <t>⑥近畿</t>
    <rPh sb="1" eb="3">
      <t>キンキ</t>
    </rPh>
    <phoneticPr fontId="1"/>
  </si>
  <si>
    <t>⑤中部</t>
    <rPh sb="1" eb="3">
      <t>チュウブ</t>
    </rPh>
    <phoneticPr fontId="1"/>
  </si>
  <si>
    <t>⑤中部</t>
    <rPh sb="1" eb="3">
      <t>チュウブ</t>
    </rPh>
    <phoneticPr fontId="1"/>
  </si>
  <si>
    <t>⑥近畿</t>
    <rPh sb="1" eb="3">
      <t>キンキ</t>
    </rPh>
    <phoneticPr fontId="1"/>
  </si>
  <si>
    <t>⑦中国</t>
    <rPh sb="1" eb="3">
      <t>チュウゴク</t>
    </rPh>
    <phoneticPr fontId="1"/>
  </si>
  <si>
    <t>⑦中国</t>
    <rPh sb="1" eb="3">
      <t>チュウゴク</t>
    </rPh>
    <phoneticPr fontId="1"/>
  </si>
  <si>
    <t>⑧四国</t>
    <rPh sb="1" eb="3">
      <t>シコク</t>
    </rPh>
    <phoneticPr fontId="1"/>
  </si>
  <si>
    <t>⑧四国</t>
    <rPh sb="1" eb="3">
      <t>シコク</t>
    </rPh>
    <phoneticPr fontId="1"/>
  </si>
  <si>
    <t>⑨九州</t>
    <rPh sb="1" eb="3">
      <t>キュウシュウ</t>
    </rPh>
    <phoneticPr fontId="1"/>
  </si>
  <si>
    <t>⑨九州</t>
    <rPh sb="1" eb="3">
      <t>キュウシュウ</t>
    </rPh>
    <phoneticPr fontId="1"/>
  </si>
  <si>
    <t>⑩沖縄</t>
    <rPh sb="1" eb="3">
      <t>オキナワ</t>
    </rPh>
    <phoneticPr fontId="1"/>
  </si>
  <si>
    <t>④北陸ブロック</t>
    <rPh sb="1" eb="3">
      <t>ホクリク</t>
    </rPh>
    <phoneticPr fontId="1"/>
  </si>
  <si>
    <t>⑤中部ブロック</t>
    <rPh sb="1" eb="3">
      <t>チュウブ</t>
    </rPh>
    <phoneticPr fontId="1"/>
  </si>
  <si>
    <t>⑥近畿ブロック</t>
    <rPh sb="1" eb="3">
      <t>キンキ</t>
    </rPh>
    <phoneticPr fontId="1"/>
  </si>
  <si>
    <t>⑦中国ブロック</t>
    <rPh sb="1" eb="3">
      <t>チュウゴク</t>
    </rPh>
    <phoneticPr fontId="1"/>
  </si>
  <si>
    <t>⑧四国ブロック</t>
    <rPh sb="1" eb="3">
      <t>シコク</t>
    </rPh>
    <phoneticPr fontId="1"/>
  </si>
  <si>
    <t>⑨九州ブロック</t>
    <rPh sb="1" eb="3">
      <t>キュウシュウ</t>
    </rPh>
    <phoneticPr fontId="1"/>
  </si>
  <si>
    <t>⑩沖縄ブロック</t>
    <rPh sb="1" eb="3">
      <t>オキナワ</t>
    </rPh>
    <phoneticPr fontId="1"/>
  </si>
  <si>
    <t>［単位：ｔ/(mg/L)］</t>
    <rPh sb="1" eb="3">
      <t>タンイ</t>
    </rPh>
    <phoneticPr fontId="1"/>
  </si>
  <si>
    <t>目標値                      [mg/L]</t>
    <rPh sb="0" eb="3">
      <t>モクヒョウチ</t>
    </rPh>
    <phoneticPr fontId="1"/>
  </si>
  <si>
    <t>目標値                     [mg/L]</t>
    <rPh sb="0" eb="3">
      <t>モクヒョウチ</t>
    </rPh>
    <phoneticPr fontId="1"/>
  </si>
  <si>
    <t>目標値                 [mg/L]</t>
    <rPh sb="0" eb="3">
      <t>モクヒョウチ</t>
    </rPh>
    <phoneticPr fontId="1"/>
  </si>
  <si>
    <t>●各シートの説明</t>
    <rPh sb="1" eb="2">
      <t>カク</t>
    </rPh>
    <rPh sb="6" eb="8">
      <t>セツメイ</t>
    </rPh>
    <phoneticPr fontId="1"/>
  </si>
  <si>
    <t>●各地域ブロックの構成都道府県</t>
    <rPh sb="1" eb="2">
      <t>カク</t>
    </rPh>
    <rPh sb="2" eb="4">
      <t>チイキ</t>
    </rPh>
    <rPh sb="9" eb="11">
      <t>コウセイ</t>
    </rPh>
    <rPh sb="11" eb="15">
      <t>トドウフケン</t>
    </rPh>
    <phoneticPr fontId="1"/>
  </si>
  <si>
    <t>１，３―ジクロロプロペン（Ｄ―Ｄ）  </t>
    <phoneticPr fontId="1"/>
  </si>
  <si>
    <t>●各農薬の集計方法</t>
    <rPh sb="1" eb="2">
      <t>カク</t>
    </rPh>
    <rPh sb="2" eb="4">
      <t>ノウヤク</t>
    </rPh>
    <rPh sb="5" eb="7">
      <t>シュウケイ</t>
    </rPh>
    <rPh sb="7" eb="9">
      <t>ホウホウ</t>
    </rPh>
    <phoneticPr fontId="1"/>
  </si>
  <si>
    <t>［対-003］2,4-PAは2,4-PAイソプロピルアミン塩，2,4-PAエチル，2,4-PAジメチルアミン，2,4-PAナトリウム一水化物の合計値</t>
    <rPh sb="1" eb="2">
      <t>タイ</t>
    </rPh>
    <rPh sb="71" eb="74">
      <t>ゴウケイチ</t>
    </rPh>
    <phoneticPr fontId="4"/>
  </si>
  <si>
    <t>［対-005］MCPAはMCPAイソプロピルアミン塩，MCPAエチル，MCPAナトリウム塩の合計値</t>
    <rPh sb="46" eb="49">
      <t>ゴウケイチ</t>
    </rPh>
    <phoneticPr fontId="1"/>
  </si>
  <si>
    <t>［対-017］イミノクタジンはイミノクタジンアルベシル酸塩，イミノクタジン酢酸塩の合計値</t>
    <rPh sb="41" eb="44">
      <t>ゴウケイチ</t>
    </rPh>
    <phoneticPr fontId="4"/>
  </si>
  <si>
    <t>［対-033］グリホサートはグリホサートアンモニウム塩，グリホサートイソプロピルアミン塩，グリホサートカリウム塩の合計値</t>
    <rPh sb="57" eb="60">
      <t>ゴウケイチ</t>
    </rPh>
    <phoneticPr fontId="4"/>
  </si>
  <si>
    <t>［対-034］グルホシネートはグルホシネート，グルホシネートPナトリウム塩の合計値</t>
    <rPh sb="38" eb="41">
      <t>ゴウケイチ</t>
    </rPh>
    <phoneticPr fontId="4"/>
  </si>
  <si>
    <t>［対-099］ベンタゾンはベンタゾンナトリウム塩の出荷量</t>
    <rPh sb="25" eb="28">
      <t>シュッカリョウ</t>
    </rPh>
    <phoneticPr fontId="4"/>
  </si>
  <si>
    <t>［対-106］MCPPはMCPPカリウム，MCPPジメチルアミンの合計値</t>
    <rPh sb="33" eb="36">
      <t>ゴウケイチ</t>
    </rPh>
    <phoneticPr fontId="4"/>
  </si>
  <si>
    <t>［要-009］ヒメキサゾールはヒドロキシイソキサゾール，ヒドロキシイソキサゾールカリウムの合計値</t>
    <rPh sb="1" eb="2">
      <t>ヨウ</t>
    </rPh>
    <rPh sb="45" eb="48">
      <t>ゴウケイチ</t>
    </rPh>
    <phoneticPr fontId="4"/>
  </si>
  <si>
    <t>［要-016］メトラクロールはメトラクロール，S-メトラクロールの合計値</t>
    <rPh sb="33" eb="36">
      <t>ゴウケイチ</t>
    </rPh>
    <phoneticPr fontId="4"/>
  </si>
  <si>
    <t>　①北海道ブロック：01北海道</t>
    <rPh sb="2" eb="5">
      <t>ホッカイドウ</t>
    </rPh>
    <rPh sb="12" eb="15">
      <t>ホッカイドウ</t>
    </rPh>
    <phoneticPr fontId="1"/>
  </si>
  <si>
    <t>　②東北ブロック：02青森県、03岩手県、04宮城県、05秋田県、06山形県、07福島県</t>
    <rPh sb="2" eb="4">
      <t>トウホク</t>
    </rPh>
    <phoneticPr fontId="1"/>
  </si>
  <si>
    <t>　③関東ブロック：08茨城県、09栃木県、10群馬県、11埼玉県、12千葉県、13東京都、14神奈川県、19山梨県</t>
    <rPh sb="2" eb="4">
      <t>カントウ</t>
    </rPh>
    <rPh sb="54" eb="57">
      <t>ヤマナシケン</t>
    </rPh>
    <phoneticPr fontId="1"/>
  </si>
  <si>
    <t>　④北陸ブロック：15新潟県、16富山県、17石川県、20長野県</t>
    <rPh sb="2" eb="4">
      <t>ホクリク</t>
    </rPh>
    <phoneticPr fontId="1"/>
  </si>
  <si>
    <t>　⑤中部ブロック：21岐阜県、22静岡県、23愛知県、24三重県</t>
    <rPh sb="2" eb="4">
      <t>チュウブ</t>
    </rPh>
    <phoneticPr fontId="1"/>
  </si>
  <si>
    <t>　⑥近畿ブロック：18福井県、25滋賀県、26京都府、27大阪府、28兵庫県、29奈良県、30和歌山県</t>
    <rPh sb="2" eb="4">
      <t>キンキ</t>
    </rPh>
    <rPh sb="11" eb="14">
      <t>フクイケン</t>
    </rPh>
    <phoneticPr fontId="1"/>
  </si>
  <si>
    <t>　⑦中国ブロック：31鳥取県、32島根県、33岡山県、34広島県、35山口県</t>
    <rPh sb="2" eb="4">
      <t>チュウゴク</t>
    </rPh>
    <phoneticPr fontId="1"/>
  </si>
  <si>
    <t>　⑧四国ブロック：36徳島県、37香川県、38愛媛県、39高知県</t>
    <rPh sb="2" eb="4">
      <t>シコク</t>
    </rPh>
    <phoneticPr fontId="1"/>
  </si>
  <si>
    <t>　⑨九州ブロック：40福岡県、41佐賀県、42長崎県、43熊本県、44大分県、45宮崎県、46鹿児島県</t>
    <rPh sb="2" eb="4">
      <t>キュウシュウ</t>
    </rPh>
    <phoneticPr fontId="1"/>
  </si>
  <si>
    <t>　⑩沖縄ブロック：47沖縄県</t>
    <rPh sb="2" eb="4">
      <t>オキナワ</t>
    </rPh>
    <rPh sb="11" eb="13">
      <t>オキナワ</t>
    </rPh>
    <rPh sb="13" eb="14">
      <t>ケン</t>
    </rPh>
    <phoneticPr fontId="1"/>
  </si>
  <si>
    <t>【A－１】都道府県別農薬原体出荷量</t>
    <rPh sb="5" eb="9">
      <t>トドウフケン</t>
    </rPh>
    <rPh sb="9" eb="10">
      <t>ベツ</t>
    </rPh>
    <rPh sb="10" eb="12">
      <t>ノウヤク</t>
    </rPh>
    <rPh sb="12" eb="14">
      <t>ゲンタイ</t>
    </rPh>
    <rPh sb="14" eb="17">
      <t>シュッカリョウ</t>
    </rPh>
    <phoneticPr fontId="1"/>
  </si>
  <si>
    <t>【A－２】地域ブロック別農薬原体出荷量</t>
    <rPh sb="5" eb="7">
      <t>チイキ</t>
    </rPh>
    <rPh sb="11" eb="12">
      <t>ベツ</t>
    </rPh>
    <rPh sb="12" eb="14">
      <t>ノウヤク</t>
    </rPh>
    <rPh sb="14" eb="16">
      <t>ゲンタイ</t>
    </rPh>
    <rPh sb="16" eb="19">
      <t>シュッカリョウ</t>
    </rPh>
    <phoneticPr fontId="1"/>
  </si>
  <si>
    <t>【B－１】都道府県別（出荷量／目標値）</t>
    <rPh sb="5" eb="9">
      <t>トドウフケン</t>
    </rPh>
    <rPh sb="9" eb="10">
      <t>ベツ</t>
    </rPh>
    <rPh sb="11" eb="14">
      <t>シュッカリョウ</t>
    </rPh>
    <rPh sb="15" eb="18">
      <t>モクヒョウチ</t>
    </rPh>
    <phoneticPr fontId="1"/>
  </si>
  <si>
    <t>【B－２】地域ブロック別（出荷量／目標値）</t>
    <rPh sb="5" eb="7">
      <t>チイキ</t>
    </rPh>
    <rPh sb="11" eb="12">
      <t>ベツ</t>
    </rPh>
    <rPh sb="13" eb="15">
      <t>シュッカ</t>
    </rPh>
    <rPh sb="15" eb="16">
      <t>リョウ</t>
    </rPh>
    <rPh sb="17" eb="20">
      <t>モクヒョウチ</t>
    </rPh>
    <phoneticPr fontId="1"/>
  </si>
  <si>
    <t>　【A－１】都道府県別（出荷量）：都道府県別の農薬原体出荷量</t>
    <rPh sb="6" eb="10">
      <t>トドウフケン</t>
    </rPh>
    <rPh sb="10" eb="11">
      <t>ベツ</t>
    </rPh>
    <rPh sb="12" eb="15">
      <t>シュッカリョウ</t>
    </rPh>
    <rPh sb="17" eb="21">
      <t>トドウフケン</t>
    </rPh>
    <rPh sb="21" eb="22">
      <t>ベツ</t>
    </rPh>
    <rPh sb="23" eb="25">
      <t>ノウヤク</t>
    </rPh>
    <rPh sb="25" eb="27">
      <t>ゲンタイ</t>
    </rPh>
    <rPh sb="27" eb="30">
      <t>シュッカリョウ</t>
    </rPh>
    <phoneticPr fontId="1"/>
  </si>
  <si>
    <t>　【B－１】都道府県別（出荷量÷目標値）：都道府県別の各農薬の「出荷量／目標値」</t>
    <rPh sb="6" eb="10">
      <t>トドウフケン</t>
    </rPh>
    <rPh sb="10" eb="11">
      <t>ベツ</t>
    </rPh>
    <rPh sb="12" eb="15">
      <t>シュッカリョウ</t>
    </rPh>
    <rPh sb="16" eb="19">
      <t>モクヒョウチ</t>
    </rPh>
    <rPh sb="21" eb="25">
      <t>トドウフケン</t>
    </rPh>
    <rPh sb="25" eb="26">
      <t>ベツ</t>
    </rPh>
    <rPh sb="26" eb="27">
      <t>ケンベツ</t>
    </rPh>
    <rPh sb="27" eb="28">
      <t>カク</t>
    </rPh>
    <rPh sb="28" eb="30">
      <t>ノウヤク</t>
    </rPh>
    <rPh sb="32" eb="35">
      <t>シュッカリョウ</t>
    </rPh>
    <rPh sb="36" eb="39">
      <t>モクヒョウチ</t>
    </rPh>
    <phoneticPr fontId="1"/>
  </si>
  <si>
    <t>　【B－２】地域ブロック別（出荷量÷目標値）：地域ブロック別の各農薬の「出荷量／目標値」</t>
    <rPh sb="6" eb="8">
      <t>チイキ</t>
    </rPh>
    <rPh sb="12" eb="13">
      <t>ベツ</t>
    </rPh>
    <rPh sb="14" eb="17">
      <t>シュッカリョウ</t>
    </rPh>
    <rPh sb="18" eb="21">
      <t>モクヒョウチ</t>
    </rPh>
    <rPh sb="23" eb="25">
      <t>チイキ</t>
    </rPh>
    <rPh sb="29" eb="30">
      <t>ベツ</t>
    </rPh>
    <rPh sb="30" eb="31">
      <t>ケンベツ</t>
    </rPh>
    <rPh sb="31" eb="32">
      <t>カク</t>
    </rPh>
    <rPh sb="32" eb="34">
      <t>ノウヤク</t>
    </rPh>
    <rPh sb="36" eb="39">
      <t>シュッカリョウ</t>
    </rPh>
    <rPh sb="40" eb="43">
      <t>モクヒョウチ</t>
    </rPh>
    <phoneticPr fontId="1"/>
  </si>
  <si>
    <t>　【A－２】地域ブロック別（出荷量）：地域ブロックの農薬原体出荷量（シート【Aー１】から各地域ブロックの構成都道府県の出荷量を合算）</t>
    <rPh sb="6" eb="8">
      <t>チイキ</t>
    </rPh>
    <rPh sb="12" eb="13">
      <t>ベツ</t>
    </rPh>
    <rPh sb="14" eb="17">
      <t>シュッカリョウ</t>
    </rPh>
    <rPh sb="19" eb="21">
      <t>チイキ</t>
    </rPh>
    <rPh sb="26" eb="28">
      <t>ノウヤク</t>
    </rPh>
    <rPh sb="28" eb="30">
      <t>ゲンタイ</t>
    </rPh>
    <rPh sb="30" eb="33">
      <t>シュッカリョウ</t>
    </rPh>
    <rPh sb="44" eb="45">
      <t>カク</t>
    </rPh>
    <rPh sb="45" eb="47">
      <t>チイキ</t>
    </rPh>
    <rPh sb="52" eb="54">
      <t>コウセイ</t>
    </rPh>
    <rPh sb="54" eb="58">
      <t>トドウフケン</t>
    </rPh>
    <rPh sb="59" eb="62">
      <t>シュッカリョウ</t>
    </rPh>
    <rPh sb="63" eb="65">
      <t>ガッサン</t>
    </rPh>
    <phoneticPr fontId="1"/>
  </si>
  <si>
    <t>　（注）「出荷量／目標値」は個々の農薬の毒性も加味した健康リスクの指標として設定</t>
    <rPh sb="2" eb="3">
      <t>チュウ</t>
    </rPh>
    <rPh sb="5" eb="8">
      <t>シュッカリョウ</t>
    </rPh>
    <rPh sb="9" eb="12">
      <t>モクヒョウチ</t>
    </rPh>
    <rPh sb="14" eb="16">
      <t>ココ</t>
    </rPh>
    <rPh sb="17" eb="19">
      <t>ノウヤク</t>
    </rPh>
    <rPh sb="20" eb="22">
      <t>ドクセイ</t>
    </rPh>
    <rPh sb="23" eb="25">
      <t>カミ</t>
    </rPh>
    <rPh sb="27" eb="29">
      <t>ケンコウ</t>
    </rPh>
    <rPh sb="33" eb="35">
      <t>シヒョウ</t>
    </rPh>
    <rPh sb="38" eb="40">
      <t>セッテイ</t>
    </rPh>
    <phoneticPr fontId="1"/>
  </si>
  <si>
    <t>●種別、番号、農薬名及び目標値は令和3年4月1日時点の情報</t>
    <rPh sb="1" eb="3">
      <t>シュベツ</t>
    </rPh>
    <rPh sb="4" eb="6">
      <t>バンゴウ</t>
    </rPh>
    <rPh sb="7" eb="9">
      <t>ノウヤク</t>
    </rPh>
    <rPh sb="9" eb="10">
      <t>メイ</t>
    </rPh>
    <rPh sb="10" eb="11">
      <t>オヨ</t>
    </rPh>
    <rPh sb="12" eb="15">
      <t>モクヒョウチ</t>
    </rPh>
    <rPh sb="16" eb="18">
      <t>レイワ</t>
    </rPh>
    <rPh sb="19" eb="20">
      <t>ネン</t>
    </rPh>
    <rPh sb="21" eb="22">
      <t>ガツ</t>
    </rPh>
    <rPh sb="23" eb="24">
      <t>ニチ</t>
    </rPh>
    <rPh sb="24" eb="26">
      <t>ジテン</t>
    </rPh>
    <rPh sb="27" eb="29">
      <t>ジョウホウ</t>
    </rPh>
    <phoneticPr fontId="1"/>
  </si>
  <si>
    <t>令和４農薬年度（令和３年10月～令和４年9月）農薬出荷量等について</t>
    <rPh sb="8" eb="10">
      <t>レイワ</t>
    </rPh>
    <rPh sb="23" eb="25">
      <t>ノウヤク</t>
    </rPh>
    <rPh sb="25" eb="28">
      <t>シュッカリョウ</t>
    </rPh>
    <rPh sb="28" eb="29">
      <t>トウ</t>
    </rPh>
    <phoneticPr fontId="1"/>
  </si>
  <si>
    <r>
      <t>●</t>
    </r>
    <r>
      <rPr>
        <sz val="11"/>
        <color theme="1"/>
        <rFont val="游ゴシック"/>
        <family val="3"/>
        <charset val="128"/>
        <scheme val="minor"/>
      </rPr>
      <t>農薬要覧2023年－令和4農薬年度－（(一社)日本植物防疫協会）及び農薬登録情報（(独)農林水産消費安全技術センター）より計算</t>
    </r>
    <rPh sb="1" eb="3">
      <t>ノウヤク</t>
    </rPh>
    <rPh sb="3" eb="5">
      <t>ヨウラン</t>
    </rPh>
    <rPh sb="9" eb="10">
      <t>ネン</t>
    </rPh>
    <rPh sb="11" eb="13">
      <t>レイワ</t>
    </rPh>
    <rPh sb="14" eb="16">
      <t>ノウヤク</t>
    </rPh>
    <rPh sb="16" eb="18">
      <t>ネンド</t>
    </rPh>
    <rPh sb="21" eb="22">
      <t>イチ</t>
    </rPh>
    <rPh sb="22" eb="23">
      <t>シャ</t>
    </rPh>
    <rPh sb="24" eb="26">
      <t>ニホン</t>
    </rPh>
    <rPh sb="26" eb="28">
      <t>ショクブツ</t>
    </rPh>
    <rPh sb="28" eb="30">
      <t>ボウエキ</t>
    </rPh>
    <rPh sb="30" eb="32">
      <t>キョウカイ</t>
    </rPh>
    <rPh sb="33" eb="34">
      <t>オヨ</t>
    </rPh>
    <rPh sb="35" eb="37">
      <t>ノウヤク</t>
    </rPh>
    <rPh sb="37" eb="39">
      <t>トウロク</t>
    </rPh>
    <rPh sb="39" eb="41">
      <t>ジョウホウ</t>
    </rPh>
    <rPh sb="43" eb="44">
      <t>ドク</t>
    </rPh>
    <rPh sb="45" eb="47">
      <t>ノウリン</t>
    </rPh>
    <rPh sb="47" eb="49">
      <t>スイサン</t>
    </rPh>
    <rPh sb="49" eb="51">
      <t>ショウヒ</t>
    </rPh>
    <rPh sb="51" eb="53">
      <t>アンゼン</t>
    </rPh>
    <rPh sb="53" eb="55">
      <t>ギジュツ</t>
    </rPh>
    <rPh sb="62" eb="64">
      <t>ケイサン</t>
    </rPh>
    <phoneticPr fontId="1"/>
  </si>
  <si>
    <t>［対-108］メタラキシルはメタラキシルとメタラキシルMの合計値</t>
    <rPh sb="29" eb="32">
      <t>ゴウケイチ</t>
    </rPh>
    <phoneticPr fontId="4"/>
  </si>
  <si>
    <t>［要-003］イプフェンカルバゾンは要-003から対-115に変更</t>
    <rPh sb="18" eb="19">
      <t>ヨウ</t>
    </rPh>
    <rPh sb="25" eb="26">
      <t>タイ</t>
    </rPh>
    <rPh sb="31" eb="33">
      <t>ヘンコウ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</si>
</sst>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#,##0_);[Red]\(#,##0\)"/>
    <numFmt numFmtId="178" formatCode="0_ "/>
    <numFmt numFmtId="179" formatCode="#,##0_ 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7"/>
      <color rgb="FF000000"/>
      <name val="ＭＳ Ｐゴシック"/>
      <family val="3"/>
      <charset val="128"/>
    </font>
    <font>
      <sz val="10"/>
      <color rgb="FFC0000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游ゴシック"/>
      <family val="2"/>
      <scheme val="minor"/>
    </font>
    <font>
      <sz val="11"/>
      <name val="Times New Roman"/>
      <family val="1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76" fontId="0" fillId="0" borderId="0" xfId="0" applyNumberFormat="1" applyAlignment="1">
      <alignment horizontal="center" vertical="center" shrinkToFit="1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shrinkToFit="1"/>
    </xf>
    <xf numFmtId="0" fontId="0" fillId="3" borderId="1" xfId="0" applyFill="1" applyBorder="1" applyAlignment="1">
      <alignment horizontal="center" shrinkToFit="1"/>
    </xf>
    <xf numFmtId="0" fontId="0" fillId="2" borderId="3" xfId="0" applyFill="1" applyBorder="1" applyAlignment="1">
      <alignment horizontal="center"/>
    </xf>
    <xf numFmtId="0" fontId="0" fillId="3" borderId="1" xfId="0" applyFill="1" applyBorder="1" applyAlignment="1">
      <alignment horizontal="right" shrinkToFit="1"/>
    </xf>
    <xf numFmtId="0" fontId="3" fillId="2" borderId="1" xfId="0" applyFont="1" applyFill="1" applyBorder="1" applyAlignment="1">
      <alignment horizontal="center" shrinkToFit="1"/>
    </xf>
    <xf numFmtId="0" fontId="3" fillId="2" borderId="9" xfId="0" applyFont="1" applyFill="1" applyBorder="1" applyAlignment="1">
      <alignment horizontal="center" shrinkToFi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177" fontId="0" fillId="4" borderId="6" xfId="0" applyNumberFormat="1" applyFill="1" applyBorder="1"/>
    <xf numFmtId="0" fontId="3" fillId="0" borderId="15" xfId="0" applyFont="1" applyBorder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shrinkToFit="1"/>
    </xf>
    <xf numFmtId="0" fontId="0" fillId="0" borderId="0" xfId="0" applyAlignment="1">
      <alignment horizontal="right" shrinkToFit="1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18" xfId="0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5" fillId="0" borderId="18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5" xfId="0" applyFont="1" applyBorder="1"/>
    <xf numFmtId="0" fontId="10" fillId="0" borderId="15" xfId="0" applyFont="1" applyBorder="1" applyAlignment="1">
      <alignment horizontal="left" vertical="center"/>
    </xf>
    <xf numFmtId="0" fontId="0" fillId="0" borderId="12" xfId="0" applyBorder="1"/>
    <xf numFmtId="0" fontId="11" fillId="3" borderId="1" xfId="0" applyFont="1" applyFill="1" applyBorder="1" applyAlignment="1">
      <alignment shrinkToFit="1"/>
    </xf>
    <xf numFmtId="0" fontId="12" fillId="3" borderId="1" xfId="0" applyFont="1" applyFill="1" applyBorder="1" applyAlignment="1">
      <alignment horizontal="center" shrinkToFit="1"/>
    </xf>
    <xf numFmtId="0" fontId="12" fillId="3" borderId="1" xfId="0" applyFont="1" applyFill="1" applyBorder="1" applyAlignment="1">
      <alignment shrinkToFit="1"/>
    </xf>
    <xf numFmtId="0" fontId="3" fillId="3" borderId="1" xfId="0" applyFont="1" applyFill="1" applyBorder="1" applyAlignment="1">
      <alignment shrinkToFit="1"/>
    </xf>
    <xf numFmtId="0" fontId="11" fillId="3" borderId="1" xfId="0" applyFont="1" applyFill="1" applyBorder="1" applyAlignment="1">
      <alignment horizontal="center" shrinkToFit="1"/>
    </xf>
    <xf numFmtId="0" fontId="10" fillId="0" borderId="17" xfId="0" applyFont="1" applyBorder="1" applyAlignment="1">
      <alignment horizontal="left" vertical="center"/>
    </xf>
    <xf numFmtId="179" fontId="0" fillId="4" borderId="2" xfId="0" applyNumberFormat="1" applyFill="1" applyBorder="1"/>
    <xf numFmtId="178" fontId="0" fillId="4" borderId="0" xfId="0" applyNumberFormat="1" applyFill="1"/>
    <xf numFmtId="178" fontId="0" fillId="4" borderId="0" xfId="0" applyNumberFormat="1" applyFill="1" applyAlignment="1">
      <alignment horizontal="right"/>
    </xf>
    <xf numFmtId="178" fontId="0" fillId="4" borderId="1" xfId="0" applyNumberFormat="1" applyFill="1" applyBorder="1"/>
    <xf numFmtId="178" fontId="0" fillId="4" borderId="1" xfId="0" applyNumberFormat="1" applyFill="1" applyBorder="1" applyAlignment="1">
      <alignment horizontal="right"/>
    </xf>
    <xf numFmtId="179" fontId="0" fillId="4" borderId="1" xfId="0" applyNumberFormat="1" applyFill="1" applyBorder="1"/>
    <xf numFmtId="179" fontId="0" fillId="4" borderId="3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abSelected="1" zoomScale="190" zoomScaleNormal="190" workbookViewId="0">
      <selection activeCell="J39" sqref="J39"/>
    </sheetView>
  </sheetViews>
  <sheetFormatPr defaultRowHeight="18" x14ac:dyDescent="0.55000000000000004"/>
  <cols>
    <col min="1" max="14" width="9.08203125" customWidth="1"/>
  </cols>
  <sheetData>
    <row r="1" spans="1:14" ht="18.5" thickBot="1" x14ac:dyDescent="0.6">
      <c r="A1" s="2" t="s">
        <v>249</v>
      </c>
    </row>
    <row r="2" spans="1:14" ht="18.649999999999999" customHeight="1" x14ac:dyDescent="0.55000000000000004">
      <c r="A2" s="35" t="s">
        <v>250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</row>
    <row r="3" spans="1:14" ht="18.649999999999999" customHeight="1" x14ac:dyDescent="0.55000000000000004">
      <c r="A3" s="13"/>
      <c r="N3" s="14"/>
    </row>
    <row r="4" spans="1:14" ht="18.649999999999999" customHeight="1" x14ac:dyDescent="0.55000000000000004">
      <c r="A4" s="18" t="s">
        <v>248</v>
      </c>
      <c r="N4" s="14"/>
    </row>
    <row r="5" spans="1:14" ht="18.649999999999999" customHeight="1" x14ac:dyDescent="0.55000000000000004">
      <c r="A5" s="18"/>
      <c r="N5" s="14"/>
    </row>
    <row r="6" spans="1:14" ht="18.649999999999999" customHeight="1" x14ac:dyDescent="0.55000000000000004">
      <c r="A6" s="13" t="s">
        <v>216</v>
      </c>
      <c r="N6" s="14"/>
    </row>
    <row r="7" spans="1:14" ht="18.649999999999999" customHeight="1" x14ac:dyDescent="0.55000000000000004">
      <c r="A7" s="13" t="s">
        <v>243</v>
      </c>
      <c r="N7" s="14"/>
    </row>
    <row r="8" spans="1:14" ht="18.649999999999999" customHeight="1" x14ac:dyDescent="0.55000000000000004">
      <c r="A8" s="13" t="s">
        <v>246</v>
      </c>
      <c r="N8" s="14"/>
    </row>
    <row r="9" spans="1:14" ht="18.649999999999999" customHeight="1" x14ac:dyDescent="0.55000000000000004">
      <c r="A9" s="13" t="s">
        <v>244</v>
      </c>
      <c r="N9" s="14"/>
    </row>
    <row r="10" spans="1:14" ht="18.649999999999999" customHeight="1" x14ac:dyDescent="0.55000000000000004">
      <c r="A10" s="13" t="s">
        <v>245</v>
      </c>
      <c r="N10" s="14"/>
    </row>
    <row r="11" spans="1:14" ht="18.649999999999999" customHeight="1" x14ac:dyDescent="0.55000000000000004">
      <c r="A11" s="13" t="s">
        <v>247</v>
      </c>
      <c r="N11" s="14"/>
    </row>
    <row r="12" spans="1:14" ht="18.649999999999999" customHeight="1" x14ac:dyDescent="0.55000000000000004">
      <c r="A12" s="13"/>
      <c r="N12" s="14"/>
    </row>
    <row r="13" spans="1:14" ht="18.649999999999999" customHeight="1" x14ac:dyDescent="0.55000000000000004">
      <c r="A13" s="13" t="s">
        <v>217</v>
      </c>
      <c r="N13" s="14"/>
    </row>
    <row r="14" spans="1:14" ht="18.649999999999999" customHeight="1" x14ac:dyDescent="0.55000000000000004">
      <c r="A14" s="13" t="s">
        <v>229</v>
      </c>
      <c r="N14" s="14"/>
    </row>
    <row r="15" spans="1:14" ht="18.649999999999999" customHeight="1" x14ac:dyDescent="0.55000000000000004">
      <c r="A15" s="13" t="s">
        <v>230</v>
      </c>
      <c r="N15" s="14"/>
    </row>
    <row r="16" spans="1:14" ht="18.649999999999999" customHeight="1" x14ac:dyDescent="0.55000000000000004">
      <c r="A16" s="13" t="s">
        <v>231</v>
      </c>
      <c r="N16" s="14"/>
    </row>
    <row r="17" spans="1:14" ht="18.649999999999999" customHeight="1" x14ac:dyDescent="0.55000000000000004">
      <c r="A17" s="13" t="s">
        <v>232</v>
      </c>
      <c r="N17" s="14"/>
    </row>
    <row r="18" spans="1:14" ht="18.649999999999999" customHeight="1" x14ac:dyDescent="0.55000000000000004">
      <c r="A18" s="13" t="s">
        <v>233</v>
      </c>
      <c r="N18" s="14"/>
    </row>
    <row r="19" spans="1:14" ht="18.649999999999999" customHeight="1" x14ac:dyDescent="0.55000000000000004">
      <c r="A19" s="13" t="s">
        <v>234</v>
      </c>
      <c r="N19" s="14"/>
    </row>
    <row r="20" spans="1:14" ht="18.649999999999999" customHeight="1" x14ac:dyDescent="0.55000000000000004">
      <c r="A20" s="13" t="s">
        <v>235</v>
      </c>
      <c r="N20" s="14"/>
    </row>
    <row r="21" spans="1:14" ht="18.649999999999999" customHeight="1" x14ac:dyDescent="0.55000000000000004">
      <c r="A21" s="13" t="s">
        <v>236</v>
      </c>
      <c r="N21" s="14"/>
    </row>
    <row r="22" spans="1:14" ht="18.649999999999999" customHeight="1" x14ac:dyDescent="0.55000000000000004">
      <c r="A22" s="13" t="s">
        <v>237</v>
      </c>
      <c r="N22" s="14"/>
    </row>
    <row r="23" spans="1:14" ht="18.649999999999999" customHeight="1" x14ac:dyDescent="0.55000000000000004">
      <c r="A23" s="13" t="s">
        <v>238</v>
      </c>
      <c r="N23" s="14"/>
    </row>
    <row r="24" spans="1:14" ht="18.649999999999999" customHeight="1" x14ac:dyDescent="0.55000000000000004">
      <c r="A24" s="13"/>
      <c r="N24" s="14"/>
    </row>
    <row r="25" spans="1:14" ht="18.649999999999999" customHeight="1" x14ac:dyDescent="0.55000000000000004">
      <c r="A25" s="13" t="s">
        <v>219</v>
      </c>
      <c r="N25" s="14"/>
    </row>
    <row r="26" spans="1:14" ht="18.649999999999999" customHeight="1" x14ac:dyDescent="0.55000000000000004">
      <c r="A26" s="32" t="s">
        <v>220</v>
      </c>
      <c r="C26" s="28"/>
      <c r="D26" s="27"/>
      <c r="E26" s="26"/>
      <c r="F26" s="26"/>
      <c r="G26" s="25"/>
      <c r="H26" s="25"/>
      <c r="I26" s="25"/>
      <c r="N26" s="14"/>
    </row>
    <row r="27" spans="1:14" ht="18.649999999999999" customHeight="1" x14ac:dyDescent="0.55000000000000004">
      <c r="A27" s="33" t="s">
        <v>221</v>
      </c>
      <c r="C27" s="27"/>
      <c r="D27" s="26"/>
      <c r="E27" s="26"/>
      <c r="F27" s="26"/>
      <c r="G27" s="25"/>
      <c r="H27" s="25"/>
      <c r="I27" s="25"/>
      <c r="N27" s="14"/>
    </row>
    <row r="28" spans="1:14" ht="18.649999999999999" customHeight="1" x14ac:dyDescent="0.55000000000000004">
      <c r="A28" s="32" t="s">
        <v>222</v>
      </c>
      <c r="C28" s="28"/>
      <c r="D28" s="27"/>
      <c r="E28" s="26"/>
      <c r="F28" s="26"/>
      <c r="G28" s="25"/>
      <c r="H28" s="25"/>
      <c r="I28" s="25"/>
      <c r="N28" s="14"/>
    </row>
    <row r="29" spans="1:14" ht="18.649999999999999" customHeight="1" x14ac:dyDescent="0.55000000000000004">
      <c r="A29" s="32" t="s">
        <v>223</v>
      </c>
      <c r="C29" s="28"/>
      <c r="D29" s="27"/>
      <c r="E29" s="26"/>
      <c r="F29" s="26"/>
      <c r="G29" s="25"/>
      <c r="H29" s="25"/>
      <c r="I29" s="25"/>
      <c r="N29" s="14"/>
    </row>
    <row r="30" spans="1:14" ht="18.649999999999999" customHeight="1" x14ac:dyDescent="0.55000000000000004">
      <c r="A30" s="34" t="s">
        <v>224</v>
      </c>
      <c r="C30" s="28"/>
      <c r="D30" s="28"/>
      <c r="E30" s="26"/>
      <c r="F30" s="26"/>
      <c r="G30" s="25"/>
      <c r="H30" s="25"/>
      <c r="I30" s="25"/>
      <c r="N30" s="14"/>
    </row>
    <row r="31" spans="1:14" ht="18.649999999999999" customHeight="1" x14ac:dyDescent="0.55000000000000004">
      <c r="A31" s="32" t="s">
        <v>225</v>
      </c>
      <c r="C31" s="28"/>
      <c r="D31" s="27"/>
      <c r="E31" s="26"/>
      <c r="F31" s="26"/>
      <c r="G31" s="25"/>
      <c r="H31" s="25"/>
      <c r="I31" s="25"/>
      <c r="N31" s="14"/>
    </row>
    <row r="32" spans="1:14" ht="18.649999999999999" customHeight="1" x14ac:dyDescent="0.55000000000000004">
      <c r="A32" s="32" t="s">
        <v>226</v>
      </c>
      <c r="C32" s="28"/>
      <c r="D32" s="27"/>
      <c r="E32" s="26"/>
      <c r="F32" s="26"/>
      <c r="G32" s="25"/>
      <c r="H32" s="25"/>
      <c r="I32" s="25"/>
      <c r="N32" s="14"/>
    </row>
    <row r="33" spans="1:14" ht="18.649999999999999" customHeight="1" x14ac:dyDescent="0.55000000000000004">
      <c r="A33" s="32" t="s">
        <v>251</v>
      </c>
      <c r="C33" s="28"/>
      <c r="D33" s="27"/>
      <c r="E33" s="26"/>
      <c r="F33" s="26"/>
      <c r="G33" s="25"/>
      <c r="H33" s="25"/>
      <c r="I33" s="25"/>
      <c r="N33" s="14"/>
    </row>
    <row r="34" spans="1:14" ht="18.649999999999999" customHeight="1" x14ac:dyDescent="0.55000000000000004">
      <c r="A34" s="32" t="s">
        <v>227</v>
      </c>
      <c r="C34" s="28"/>
      <c r="D34" s="27"/>
      <c r="E34" s="26"/>
      <c r="F34" s="26"/>
      <c r="G34" s="25"/>
      <c r="H34" s="25"/>
      <c r="I34" s="25"/>
      <c r="N34" s="14"/>
    </row>
    <row r="35" spans="1:14" x14ac:dyDescent="0.55000000000000004">
      <c r="A35" s="34" t="s">
        <v>228</v>
      </c>
      <c r="C35" s="28"/>
      <c r="D35" s="28"/>
      <c r="E35" s="26"/>
      <c r="F35" s="26"/>
      <c r="G35" s="25"/>
      <c r="H35" s="25"/>
      <c r="I35" s="25"/>
      <c r="N35" s="14"/>
    </row>
    <row r="36" spans="1:14" ht="18.5" thickBot="1" x14ac:dyDescent="0.6">
      <c r="A36" s="41" t="s">
        <v>252</v>
      </c>
      <c r="B36" s="29"/>
      <c r="C36" s="30"/>
      <c r="D36" s="31"/>
      <c r="E36" s="15"/>
      <c r="F36" s="15"/>
      <c r="G36" s="15"/>
      <c r="H36" s="15"/>
      <c r="I36" s="15"/>
      <c r="J36" s="15"/>
      <c r="K36" s="15"/>
      <c r="L36" s="15"/>
      <c r="M36" s="15"/>
      <c r="N36" s="16"/>
    </row>
    <row r="37" spans="1:14" x14ac:dyDescent="0.55000000000000004">
      <c r="C37" s="19"/>
      <c r="D37" s="20"/>
    </row>
    <row r="38" spans="1:14" x14ac:dyDescent="0.55000000000000004">
      <c r="B38" s="21"/>
      <c r="C38" s="19"/>
      <c r="D38" s="22"/>
    </row>
    <row r="39" spans="1:14" x14ac:dyDescent="0.55000000000000004">
      <c r="B39" s="21"/>
      <c r="C39" s="19"/>
      <c r="D39" s="19"/>
    </row>
    <row r="40" spans="1:14" x14ac:dyDescent="0.55000000000000004">
      <c r="B40" s="20"/>
      <c r="C40" s="19"/>
      <c r="D40" s="20"/>
    </row>
    <row r="41" spans="1:14" x14ac:dyDescent="0.55000000000000004">
      <c r="C41" s="23"/>
      <c r="D41" s="20"/>
    </row>
    <row r="42" spans="1:14" x14ac:dyDescent="0.55000000000000004">
      <c r="B42" s="20"/>
      <c r="C42" s="19"/>
      <c r="D42" s="20"/>
    </row>
    <row r="43" spans="1:14" x14ac:dyDescent="0.55000000000000004">
      <c r="C43" s="23"/>
      <c r="D43" s="20"/>
    </row>
    <row r="44" spans="1:14" x14ac:dyDescent="0.55000000000000004">
      <c r="B44" s="20"/>
      <c r="C44" s="23"/>
      <c r="D44" s="20"/>
    </row>
    <row r="45" spans="1:14" x14ac:dyDescent="0.55000000000000004">
      <c r="B45" s="20"/>
      <c r="C45" s="23"/>
      <c r="D45" s="19"/>
    </row>
    <row r="46" spans="1:14" x14ac:dyDescent="0.55000000000000004">
      <c r="B46" s="20"/>
      <c r="C46" s="19"/>
      <c r="D46" s="20"/>
    </row>
    <row r="47" spans="1:14" x14ac:dyDescent="0.55000000000000004">
      <c r="C47" s="19"/>
      <c r="D47" s="20"/>
    </row>
    <row r="48" spans="1:14" x14ac:dyDescent="0.55000000000000004">
      <c r="B48" s="20"/>
      <c r="C48" s="19"/>
      <c r="D48" s="20"/>
    </row>
    <row r="49" spans="2:4" x14ac:dyDescent="0.55000000000000004">
      <c r="B49" s="20"/>
      <c r="C49" s="19"/>
      <c r="D49" s="19"/>
    </row>
    <row r="50" spans="2:4" x14ac:dyDescent="0.55000000000000004">
      <c r="B50" s="20"/>
      <c r="C50" s="19"/>
      <c r="D50" s="20"/>
    </row>
    <row r="51" spans="2:4" x14ac:dyDescent="0.55000000000000004">
      <c r="C51" s="19"/>
      <c r="D51" s="20"/>
    </row>
    <row r="52" spans="2:4" x14ac:dyDescent="0.55000000000000004">
      <c r="B52" s="20"/>
      <c r="C52" s="19"/>
      <c r="D52" s="20"/>
    </row>
    <row r="53" spans="2:4" x14ac:dyDescent="0.55000000000000004">
      <c r="B53" s="20"/>
      <c r="C53" s="19"/>
      <c r="D53" s="20"/>
    </row>
    <row r="54" spans="2:4" x14ac:dyDescent="0.55000000000000004">
      <c r="B54" s="20"/>
      <c r="C54" s="19"/>
      <c r="D54" s="20"/>
    </row>
    <row r="55" spans="2:4" x14ac:dyDescent="0.55000000000000004">
      <c r="B55" s="20"/>
      <c r="C55" s="19"/>
      <c r="D55" s="19"/>
    </row>
    <row r="56" spans="2:4" x14ac:dyDescent="0.55000000000000004">
      <c r="B56" s="20"/>
      <c r="C56" s="19"/>
      <c r="D56" s="20"/>
    </row>
    <row r="57" spans="2:4" x14ac:dyDescent="0.55000000000000004">
      <c r="C57" s="23"/>
      <c r="D57" s="24"/>
    </row>
    <row r="58" spans="2:4" x14ac:dyDescent="0.55000000000000004">
      <c r="B58" s="20"/>
      <c r="C58" s="19"/>
      <c r="D58" s="22"/>
    </row>
  </sheetData>
  <phoneticPr fontId="1"/>
  <pageMargins left="0.70866141732283472" right="0.70866141732283472" top="0.94488188976377963" bottom="0.9448818897637796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35"/>
  <sheetViews>
    <sheetView zoomScale="85" zoomScaleNormal="85" workbookViewId="0">
      <selection activeCell="E6" sqref="E6:AZ135"/>
    </sheetView>
  </sheetViews>
  <sheetFormatPr defaultRowHeight="18" x14ac:dyDescent="0.55000000000000004"/>
  <cols>
    <col min="1" max="1" width="22.08203125" bestFit="1" customWidth="1"/>
    <col min="2" max="2" width="6.58203125" style="1" bestFit="1" customWidth="1"/>
    <col min="3" max="3" width="37" customWidth="1"/>
    <col min="4" max="4" width="10.5" customWidth="1"/>
    <col min="5" max="51" width="10.4140625" bestFit="1" customWidth="1"/>
    <col min="52" max="52" width="12.6640625" customWidth="1"/>
  </cols>
  <sheetData>
    <row r="1" spans="1:52" x14ac:dyDescent="0.55000000000000004">
      <c r="A1" s="2" t="s">
        <v>239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2" x14ac:dyDescent="0.55000000000000004">
      <c r="A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2" x14ac:dyDescent="0.55000000000000004">
      <c r="A3" t="s">
        <v>132</v>
      </c>
    </row>
    <row r="4" spans="1:52" x14ac:dyDescent="0.55000000000000004">
      <c r="A4" s="51" t="s">
        <v>131</v>
      </c>
      <c r="B4" s="53" t="s">
        <v>94</v>
      </c>
      <c r="C4" s="51" t="s">
        <v>95</v>
      </c>
      <c r="D4" s="49" t="s">
        <v>213</v>
      </c>
      <c r="E4" s="4" t="s">
        <v>137</v>
      </c>
      <c r="F4" s="4" t="s">
        <v>138</v>
      </c>
      <c r="G4" s="4" t="s">
        <v>139</v>
      </c>
      <c r="H4" s="4" t="s">
        <v>140</v>
      </c>
      <c r="I4" s="4" t="s">
        <v>141</v>
      </c>
      <c r="J4" s="4" t="s">
        <v>142</v>
      </c>
      <c r="K4" s="4" t="s">
        <v>143</v>
      </c>
      <c r="L4" s="4" t="s">
        <v>144</v>
      </c>
      <c r="M4" s="4" t="s">
        <v>145</v>
      </c>
      <c r="N4" s="4" t="s">
        <v>146</v>
      </c>
      <c r="O4" s="4" t="s">
        <v>147</v>
      </c>
      <c r="P4" s="4" t="s">
        <v>148</v>
      </c>
      <c r="Q4" s="4" t="s">
        <v>149</v>
      </c>
      <c r="R4" s="4" t="s">
        <v>150</v>
      </c>
      <c r="S4" s="4" t="s">
        <v>159</v>
      </c>
      <c r="T4" s="4" t="s">
        <v>160</v>
      </c>
      <c r="U4" s="4" t="s">
        <v>161</v>
      </c>
      <c r="V4" s="4" t="s">
        <v>162</v>
      </c>
      <c r="W4" s="4" t="s">
        <v>151</v>
      </c>
      <c r="X4" s="4" t="s">
        <v>152</v>
      </c>
      <c r="Y4" s="4" t="s">
        <v>153</v>
      </c>
      <c r="Z4" s="4" t="s">
        <v>154</v>
      </c>
      <c r="AA4" s="4" t="s">
        <v>155</v>
      </c>
      <c r="AB4" s="4" t="s">
        <v>156</v>
      </c>
      <c r="AC4" s="4" t="s">
        <v>157</v>
      </c>
      <c r="AD4" s="4" t="s">
        <v>158</v>
      </c>
      <c r="AE4" s="4" t="s">
        <v>163</v>
      </c>
      <c r="AF4" s="4" t="s">
        <v>164</v>
      </c>
      <c r="AG4" s="4" t="s">
        <v>165</v>
      </c>
      <c r="AH4" s="4" t="s">
        <v>166</v>
      </c>
      <c r="AI4" s="4" t="s">
        <v>167</v>
      </c>
      <c r="AJ4" s="4" t="s">
        <v>168</v>
      </c>
      <c r="AK4" s="4" t="s">
        <v>169</v>
      </c>
      <c r="AL4" s="4" t="s">
        <v>170</v>
      </c>
      <c r="AM4" s="4" t="s">
        <v>171</v>
      </c>
      <c r="AN4" s="4" t="s">
        <v>172</v>
      </c>
      <c r="AO4" s="4" t="s">
        <v>173</v>
      </c>
      <c r="AP4" s="4" t="s">
        <v>174</v>
      </c>
      <c r="AQ4" s="4" t="s">
        <v>175</v>
      </c>
      <c r="AR4" s="4" t="s">
        <v>176</v>
      </c>
      <c r="AS4" s="4" t="s">
        <v>177</v>
      </c>
      <c r="AT4" s="4" t="s">
        <v>178</v>
      </c>
      <c r="AU4" s="4" t="s">
        <v>179</v>
      </c>
      <c r="AV4" s="4" t="s">
        <v>180</v>
      </c>
      <c r="AW4" s="4" t="s">
        <v>181</v>
      </c>
      <c r="AX4" s="4" t="s">
        <v>182</v>
      </c>
      <c r="AY4" s="7" t="s">
        <v>183</v>
      </c>
      <c r="AZ4" s="55" t="s">
        <v>133</v>
      </c>
    </row>
    <row r="5" spans="1:52" x14ac:dyDescent="0.55000000000000004">
      <c r="A5" s="52"/>
      <c r="B5" s="54"/>
      <c r="C5" s="52"/>
      <c r="D5" s="50"/>
      <c r="E5" s="9" t="s">
        <v>187</v>
      </c>
      <c r="F5" s="9" t="s">
        <v>188</v>
      </c>
      <c r="G5" s="9" t="s">
        <v>189</v>
      </c>
      <c r="H5" s="9" t="s">
        <v>189</v>
      </c>
      <c r="I5" s="9" t="s">
        <v>188</v>
      </c>
      <c r="J5" s="9" t="s">
        <v>189</v>
      </c>
      <c r="K5" s="9" t="s">
        <v>189</v>
      </c>
      <c r="L5" s="9" t="s">
        <v>190</v>
      </c>
      <c r="M5" s="9" t="s">
        <v>191</v>
      </c>
      <c r="N5" s="9" t="s">
        <v>191</v>
      </c>
      <c r="O5" s="9" t="s">
        <v>191</v>
      </c>
      <c r="P5" s="9" t="s">
        <v>191</v>
      </c>
      <c r="Q5" s="9" t="s">
        <v>191</v>
      </c>
      <c r="R5" s="9" t="s">
        <v>191</v>
      </c>
      <c r="S5" s="9" t="s">
        <v>192</v>
      </c>
      <c r="T5" s="9" t="s">
        <v>193</v>
      </c>
      <c r="U5" s="9" t="s">
        <v>193</v>
      </c>
      <c r="V5" s="9" t="s">
        <v>194</v>
      </c>
      <c r="W5" s="9" t="s">
        <v>191</v>
      </c>
      <c r="X5" s="9" t="s">
        <v>193</v>
      </c>
      <c r="Y5" s="9" t="s">
        <v>195</v>
      </c>
      <c r="Z5" s="9" t="s">
        <v>196</v>
      </c>
      <c r="AA5" s="9" t="s">
        <v>196</v>
      </c>
      <c r="AB5" s="9" t="s">
        <v>196</v>
      </c>
      <c r="AC5" s="9" t="s">
        <v>197</v>
      </c>
      <c r="AD5" s="9" t="s">
        <v>194</v>
      </c>
      <c r="AE5" s="9" t="s">
        <v>194</v>
      </c>
      <c r="AF5" s="9" t="s">
        <v>194</v>
      </c>
      <c r="AG5" s="9" t="s">
        <v>194</v>
      </c>
      <c r="AH5" s="9" t="s">
        <v>194</v>
      </c>
      <c r="AI5" s="9" t="s">
        <v>198</v>
      </c>
      <c r="AJ5" s="9" t="s">
        <v>199</v>
      </c>
      <c r="AK5" s="9" t="s">
        <v>199</v>
      </c>
      <c r="AL5" s="9" t="s">
        <v>199</v>
      </c>
      <c r="AM5" s="9" t="s">
        <v>199</v>
      </c>
      <c r="AN5" s="9" t="s">
        <v>201</v>
      </c>
      <c r="AO5" s="9" t="s">
        <v>200</v>
      </c>
      <c r="AP5" s="9" t="s">
        <v>200</v>
      </c>
      <c r="AQ5" s="9" t="s">
        <v>200</v>
      </c>
      <c r="AR5" s="9" t="s">
        <v>202</v>
      </c>
      <c r="AS5" s="9" t="s">
        <v>203</v>
      </c>
      <c r="AT5" s="9" t="s">
        <v>203</v>
      </c>
      <c r="AU5" s="9" t="s">
        <v>203</v>
      </c>
      <c r="AV5" s="9" t="s">
        <v>203</v>
      </c>
      <c r="AW5" s="9" t="s">
        <v>203</v>
      </c>
      <c r="AX5" s="9" t="s">
        <v>203</v>
      </c>
      <c r="AY5" s="10" t="s">
        <v>204</v>
      </c>
      <c r="AZ5" s="56"/>
    </row>
    <row r="6" spans="1:52" x14ac:dyDescent="0.55000000000000004">
      <c r="A6" s="5" t="s">
        <v>113</v>
      </c>
      <c r="B6" s="6">
        <v>1</v>
      </c>
      <c r="C6" s="5" t="s">
        <v>218</v>
      </c>
      <c r="D6" s="5">
        <v>0.05</v>
      </c>
      <c r="E6" s="47">
        <v>66.160150000000002</v>
      </c>
      <c r="F6" s="47">
        <v>10.00075</v>
      </c>
      <c r="G6" s="47">
        <v>5.3622500000000004</v>
      </c>
      <c r="H6" s="47">
        <v>8.5757999999999992</v>
      </c>
      <c r="I6" s="47">
        <v>9.5929999999999982</v>
      </c>
      <c r="J6" s="47">
        <v>58.327599999999997</v>
      </c>
      <c r="K6" s="47">
        <v>9.0121000000000002</v>
      </c>
      <c r="L6" s="47">
        <v>1194.6300000000001</v>
      </c>
      <c r="M6" s="47">
        <v>82.762199999999993</v>
      </c>
      <c r="N6" s="47">
        <v>428.67409999999995</v>
      </c>
      <c r="O6" s="47">
        <v>200.94105000000005</v>
      </c>
      <c r="P6" s="47">
        <v>1287.1587999999997</v>
      </c>
      <c r="Q6" s="47">
        <v>12.682499999999999</v>
      </c>
      <c r="R6" s="47">
        <v>187.12639999999999</v>
      </c>
      <c r="S6" s="47">
        <v>24.769400000000001</v>
      </c>
      <c r="T6" s="47">
        <v>66.225700000000003</v>
      </c>
      <c r="U6" s="47">
        <v>146.28385</v>
      </c>
      <c r="V6" s="47">
        <v>61.741750000000003</v>
      </c>
      <c r="W6" s="47">
        <v>0</v>
      </c>
      <c r="X6" s="47">
        <v>61.319199999999995</v>
      </c>
      <c r="Y6" s="47">
        <v>8.6796500000000023</v>
      </c>
      <c r="Z6" s="47">
        <v>11.792999999999999</v>
      </c>
      <c r="AA6" s="47">
        <v>495.21379999999994</v>
      </c>
      <c r="AB6" s="47">
        <v>25.758449999999996</v>
      </c>
      <c r="AC6" s="47">
        <v>3.1194500000000001</v>
      </c>
      <c r="AD6" s="47">
        <v>4.5353999999999992</v>
      </c>
      <c r="AE6" s="47">
        <v>14.540899999999999</v>
      </c>
      <c r="AF6" s="47">
        <v>5.3853499999999999</v>
      </c>
      <c r="AG6" s="47">
        <v>17.469600000000003</v>
      </c>
      <c r="AH6" s="47">
        <v>22.542249999999996</v>
      </c>
      <c r="AI6" s="47">
        <v>64.837999999999994</v>
      </c>
      <c r="AJ6" s="47">
        <v>2.8906000000000001</v>
      </c>
      <c r="AK6" s="47">
        <v>23.420249999999999</v>
      </c>
      <c r="AL6" s="47">
        <v>27.395199999999999</v>
      </c>
      <c r="AM6" s="47">
        <v>4.4542000000000002</v>
      </c>
      <c r="AN6" s="47">
        <v>201.88720000000001</v>
      </c>
      <c r="AO6" s="47">
        <v>29.237200000000001</v>
      </c>
      <c r="AP6" s="47">
        <v>0.9506</v>
      </c>
      <c r="AQ6" s="47">
        <v>53.381999999999998</v>
      </c>
      <c r="AR6" s="47">
        <v>234.42250000000001</v>
      </c>
      <c r="AS6" s="47">
        <v>2.92</v>
      </c>
      <c r="AT6" s="47">
        <v>291.28100000000001</v>
      </c>
      <c r="AU6" s="47">
        <v>323.79179999999997</v>
      </c>
      <c r="AV6" s="47">
        <v>62.918799999999997</v>
      </c>
      <c r="AW6" s="47">
        <v>715.48939999999993</v>
      </c>
      <c r="AX6" s="47">
        <v>854.6866</v>
      </c>
      <c r="AY6" s="48">
        <v>21.212</v>
      </c>
      <c r="AZ6" s="42">
        <v>7445.7957999999999</v>
      </c>
    </row>
    <row r="7" spans="1:52" x14ac:dyDescent="0.55000000000000004">
      <c r="A7" s="5" t="s">
        <v>113</v>
      </c>
      <c r="B7" s="6">
        <v>2</v>
      </c>
      <c r="C7" s="5" t="s">
        <v>0</v>
      </c>
      <c r="D7" s="5">
        <v>0.08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7">
        <v>0</v>
      </c>
      <c r="Q7" s="47">
        <v>0</v>
      </c>
      <c r="R7" s="47">
        <v>0</v>
      </c>
      <c r="S7" s="47">
        <v>0</v>
      </c>
      <c r="T7" s="47">
        <v>0</v>
      </c>
      <c r="U7" s="47">
        <v>0</v>
      </c>
      <c r="V7" s="47">
        <v>0</v>
      </c>
      <c r="W7" s="47">
        <v>0</v>
      </c>
      <c r="X7" s="47">
        <v>0</v>
      </c>
      <c r="Y7" s="47">
        <v>0</v>
      </c>
      <c r="Z7" s="47">
        <v>0</v>
      </c>
      <c r="AA7" s="47">
        <v>0</v>
      </c>
      <c r="AB7" s="47">
        <v>0</v>
      </c>
      <c r="AC7" s="47">
        <v>0</v>
      </c>
      <c r="AD7" s="47">
        <v>0</v>
      </c>
      <c r="AE7" s="47">
        <v>0</v>
      </c>
      <c r="AF7" s="47">
        <v>0</v>
      </c>
      <c r="AG7" s="47">
        <v>0</v>
      </c>
      <c r="AH7" s="47">
        <v>0</v>
      </c>
      <c r="AI7" s="47">
        <v>0</v>
      </c>
      <c r="AJ7" s="47">
        <v>0</v>
      </c>
      <c r="AK7" s="47">
        <v>0</v>
      </c>
      <c r="AL7" s="47">
        <v>0</v>
      </c>
      <c r="AM7" s="47">
        <v>0</v>
      </c>
      <c r="AN7" s="47">
        <v>0</v>
      </c>
      <c r="AO7" s="47">
        <v>0</v>
      </c>
      <c r="AP7" s="47">
        <v>0</v>
      </c>
      <c r="AQ7" s="47">
        <v>0</v>
      </c>
      <c r="AR7" s="47">
        <v>0</v>
      </c>
      <c r="AS7" s="47">
        <v>0</v>
      </c>
      <c r="AT7" s="47">
        <v>0</v>
      </c>
      <c r="AU7" s="47">
        <v>0</v>
      </c>
      <c r="AV7" s="47">
        <v>0</v>
      </c>
      <c r="AW7" s="47">
        <v>0</v>
      </c>
      <c r="AX7" s="47">
        <v>0</v>
      </c>
      <c r="AY7" s="48">
        <v>0</v>
      </c>
      <c r="AZ7" s="42">
        <v>0</v>
      </c>
    </row>
    <row r="8" spans="1:52" x14ac:dyDescent="0.55000000000000004">
      <c r="A8" s="5" t="s">
        <v>113</v>
      </c>
      <c r="B8" s="6">
        <v>3</v>
      </c>
      <c r="C8" s="5" t="s">
        <v>1</v>
      </c>
      <c r="D8" s="5">
        <v>0.02</v>
      </c>
      <c r="E8" s="47">
        <v>6.9299999999999995E-3</v>
      </c>
      <c r="F8" s="47">
        <v>1.4701500000000001</v>
      </c>
      <c r="G8" s="47">
        <v>10.162030000000001</v>
      </c>
      <c r="H8" s="47">
        <v>0.31607950000000001</v>
      </c>
      <c r="I8" s="47">
        <v>4.0160549999999997</v>
      </c>
      <c r="J8" s="47">
        <v>4.9577537600000001</v>
      </c>
      <c r="K8" s="47">
        <v>5.7359224000000015</v>
      </c>
      <c r="L8" s="47">
        <v>45.028626000000003</v>
      </c>
      <c r="M8" s="47">
        <v>2.1327859999999998</v>
      </c>
      <c r="N8" s="47">
        <v>31.144175999999998</v>
      </c>
      <c r="O8" s="47">
        <v>2.8901939999999997</v>
      </c>
      <c r="P8" s="47">
        <v>22.204431</v>
      </c>
      <c r="Q8" s="47">
        <v>8.5379999999999987E-3</v>
      </c>
      <c r="R8" s="47">
        <v>0.12542399999999998</v>
      </c>
      <c r="S8" s="47">
        <v>0.13404000000000002</v>
      </c>
      <c r="T8" s="47">
        <v>4.0345000000000006E-2</v>
      </c>
      <c r="U8" s="47">
        <v>1.1965950000000001</v>
      </c>
      <c r="V8" s="47">
        <v>18.157520999999999</v>
      </c>
      <c r="W8" s="47">
        <v>1.0649219999999999</v>
      </c>
      <c r="X8" s="47">
        <v>2.16513</v>
      </c>
      <c r="Y8" s="47">
        <v>8.10318</v>
      </c>
      <c r="Z8" s="47">
        <v>1.34154738</v>
      </c>
      <c r="AA8" s="47">
        <v>5.9416799999999999</v>
      </c>
      <c r="AB8" s="47">
        <v>7.6683659999999998</v>
      </c>
      <c r="AC8" s="47">
        <v>1.3490894999999998</v>
      </c>
      <c r="AD8" s="47">
        <v>0.15271950000000001</v>
      </c>
      <c r="AE8" s="47">
        <v>0.24618299999999999</v>
      </c>
      <c r="AF8" s="47">
        <v>0.29280064</v>
      </c>
      <c r="AG8" s="47">
        <v>0.23971500000000001</v>
      </c>
      <c r="AH8" s="47">
        <v>0.32404200000000005</v>
      </c>
      <c r="AI8" s="47">
        <v>0.31829200000000002</v>
      </c>
      <c r="AJ8" s="47">
        <v>0.29047800000000001</v>
      </c>
      <c r="AK8" s="47">
        <v>6.2437519999999997</v>
      </c>
      <c r="AL8" s="47">
        <v>1.8409499999999999</v>
      </c>
      <c r="AM8" s="47">
        <v>3.5394000000000002E-2</v>
      </c>
      <c r="AN8" s="47">
        <v>6.0125999999999999E-2</v>
      </c>
      <c r="AO8" s="47">
        <v>0.13073399999999999</v>
      </c>
      <c r="AP8" s="47">
        <v>0.69079200000000007</v>
      </c>
      <c r="AQ8" s="47">
        <v>2.4351000000000001E-2</v>
      </c>
      <c r="AR8" s="47">
        <v>17.34562</v>
      </c>
      <c r="AS8" s="47">
        <v>1.0506580000000001</v>
      </c>
      <c r="AT8" s="47">
        <v>0.61312800000000001</v>
      </c>
      <c r="AU8" s="47">
        <v>1.8957419999999998</v>
      </c>
      <c r="AV8" s="47">
        <v>0.14559</v>
      </c>
      <c r="AW8" s="47">
        <v>0.87086700000000006</v>
      </c>
      <c r="AX8" s="47">
        <v>16.382785999999999</v>
      </c>
      <c r="AY8" s="48">
        <v>31.507739999999998</v>
      </c>
      <c r="AZ8" s="42">
        <v>260.22524367999995</v>
      </c>
    </row>
    <row r="9" spans="1:52" x14ac:dyDescent="0.55000000000000004">
      <c r="A9" s="5" t="s">
        <v>113</v>
      </c>
      <c r="B9" s="6">
        <v>4</v>
      </c>
      <c r="C9" s="5" t="s">
        <v>97</v>
      </c>
      <c r="D9" s="5">
        <v>4.0000000000000001E-3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7">
        <v>0</v>
      </c>
      <c r="Q9" s="47">
        <v>0</v>
      </c>
      <c r="R9" s="47">
        <v>0</v>
      </c>
      <c r="S9" s="47">
        <v>0</v>
      </c>
      <c r="T9" s="47">
        <v>0</v>
      </c>
      <c r="U9" s="47">
        <v>0</v>
      </c>
      <c r="V9" s="47">
        <v>0</v>
      </c>
      <c r="W9" s="47">
        <v>0</v>
      </c>
      <c r="X9" s="47">
        <v>0</v>
      </c>
      <c r="Y9" s="47">
        <v>0</v>
      </c>
      <c r="Z9" s="47">
        <v>0</v>
      </c>
      <c r="AA9" s="47">
        <v>0</v>
      </c>
      <c r="AB9" s="47">
        <v>0</v>
      </c>
      <c r="AC9" s="47">
        <v>0</v>
      </c>
      <c r="AD9" s="47">
        <v>0</v>
      </c>
      <c r="AE9" s="47">
        <v>0</v>
      </c>
      <c r="AF9" s="47">
        <v>0</v>
      </c>
      <c r="AG9" s="47">
        <v>0</v>
      </c>
      <c r="AH9" s="47">
        <v>0</v>
      </c>
      <c r="AI9" s="47">
        <v>0</v>
      </c>
      <c r="AJ9" s="47">
        <v>0</v>
      </c>
      <c r="AK9" s="47">
        <v>0</v>
      </c>
      <c r="AL9" s="47">
        <v>0</v>
      </c>
      <c r="AM9" s="47">
        <v>0</v>
      </c>
      <c r="AN9" s="47">
        <v>0</v>
      </c>
      <c r="AO9" s="47">
        <v>0</v>
      </c>
      <c r="AP9" s="47">
        <v>0</v>
      </c>
      <c r="AQ9" s="47">
        <v>0</v>
      </c>
      <c r="AR9" s="47">
        <v>0</v>
      </c>
      <c r="AS9" s="47">
        <v>0</v>
      </c>
      <c r="AT9" s="47">
        <v>0</v>
      </c>
      <c r="AU9" s="47">
        <v>0</v>
      </c>
      <c r="AV9" s="47">
        <v>0</v>
      </c>
      <c r="AW9" s="47">
        <v>0</v>
      </c>
      <c r="AX9" s="47">
        <v>0</v>
      </c>
      <c r="AY9" s="48">
        <v>0</v>
      </c>
      <c r="AZ9" s="42">
        <v>0</v>
      </c>
    </row>
    <row r="10" spans="1:52" x14ac:dyDescent="0.55000000000000004">
      <c r="A10" s="5" t="s">
        <v>113</v>
      </c>
      <c r="B10" s="6">
        <v>5</v>
      </c>
      <c r="C10" s="5" t="s">
        <v>2</v>
      </c>
      <c r="D10" s="5">
        <v>5.0000000000000001E-3</v>
      </c>
      <c r="E10" s="47">
        <v>94.131333000000026</v>
      </c>
      <c r="F10" s="47">
        <v>1.1580414999999999</v>
      </c>
      <c r="G10" s="47">
        <v>0.80629600000000001</v>
      </c>
      <c r="H10" s="47">
        <v>1.5386234999999999</v>
      </c>
      <c r="I10" s="47">
        <v>0.9710970000000001</v>
      </c>
      <c r="J10" s="47">
        <v>3.583405</v>
      </c>
      <c r="K10" s="47">
        <v>1.6137604999999999</v>
      </c>
      <c r="L10" s="47">
        <v>1.7002309999999998</v>
      </c>
      <c r="M10" s="47">
        <v>4.6119949999999994</v>
      </c>
      <c r="N10" s="47">
        <v>2.694331</v>
      </c>
      <c r="O10" s="47">
        <v>1.1801645000000003</v>
      </c>
      <c r="P10" s="47">
        <v>2.6753520000000002</v>
      </c>
      <c r="Q10" s="47">
        <v>8.0003949999999993</v>
      </c>
      <c r="R10" s="47">
        <v>0.81648100000000012</v>
      </c>
      <c r="S10" s="47">
        <v>0.80571599999999999</v>
      </c>
      <c r="T10" s="47">
        <v>0.24146300000000001</v>
      </c>
      <c r="U10" s="47">
        <v>6.3028000000000001E-2</v>
      </c>
      <c r="V10" s="47">
        <v>4.6286994999999997</v>
      </c>
      <c r="W10" s="47">
        <v>0.14768600000000001</v>
      </c>
      <c r="X10" s="47">
        <v>1.2650749999999999</v>
      </c>
      <c r="Y10" s="47">
        <v>4.032E-3</v>
      </c>
      <c r="Z10" s="47">
        <v>1.0953984999999997</v>
      </c>
      <c r="AA10" s="47">
        <v>1.0187385000000002</v>
      </c>
      <c r="AB10" s="47">
        <v>1.938645</v>
      </c>
      <c r="AC10" s="47">
        <v>0.70800149999999995</v>
      </c>
      <c r="AD10" s="47">
        <v>1.2323499999999999E-2</v>
      </c>
      <c r="AE10" s="47">
        <v>5.210958999999999</v>
      </c>
      <c r="AF10" s="47">
        <v>1.7185340000000005</v>
      </c>
      <c r="AG10" s="47">
        <v>5.0159999999999996E-3</v>
      </c>
      <c r="AH10" s="47">
        <v>4.3242000000000003E-2</v>
      </c>
      <c r="AI10" s="47">
        <v>0.56614400000000009</v>
      </c>
      <c r="AJ10" s="47">
        <v>5.8724999999999999E-2</v>
      </c>
      <c r="AK10" s="47">
        <v>1.8275550000000003</v>
      </c>
      <c r="AL10" s="47">
        <v>0.98724500000000015</v>
      </c>
      <c r="AM10" s="47">
        <v>0.27353500000000003</v>
      </c>
      <c r="AN10" s="47">
        <v>1.6420000000000001E-2</v>
      </c>
      <c r="AO10" s="47">
        <v>1.17E-4</v>
      </c>
      <c r="AP10" s="47">
        <v>0.3583075</v>
      </c>
      <c r="AQ10" s="47">
        <v>4.6709500000000001E-2</v>
      </c>
      <c r="AR10" s="47">
        <v>1.7124229999999998</v>
      </c>
      <c r="AS10" s="47">
        <v>5.0400000000000002E-3</v>
      </c>
      <c r="AT10" s="47">
        <v>1.24E-3</v>
      </c>
      <c r="AU10" s="47">
        <v>9.3972500000000014E-2</v>
      </c>
      <c r="AV10" s="47">
        <v>0.10504999999999999</v>
      </c>
      <c r="AW10" s="47">
        <v>5.9279999999999992E-3</v>
      </c>
      <c r="AX10" s="47">
        <v>9.9059999999999981E-3</v>
      </c>
      <c r="AY10" s="48">
        <v>2.1999999999999999E-2</v>
      </c>
      <c r="AZ10" s="42">
        <v>150.60233300000004</v>
      </c>
    </row>
    <row r="11" spans="1:52" x14ac:dyDescent="0.55000000000000004">
      <c r="A11" s="5" t="s">
        <v>113</v>
      </c>
      <c r="B11" s="6">
        <v>6</v>
      </c>
      <c r="C11" s="5" t="s">
        <v>3</v>
      </c>
      <c r="D11" s="5">
        <v>0.9</v>
      </c>
      <c r="E11" s="47">
        <v>7.3470451000000008</v>
      </c>
      <c r="F11" s="47">
        <v>0.25671799999999995</v>
      </c>
      <c r="G11" s="47">
        <v>1.2418101000000004</v>
      </c>
      <c r="H11" s="47">
        <v>1.3331052000000001</v>
      </c>
      <c r="I11" s="47">
        <v>3.7969143999999999</v>
      </c>
      <c r="J11" s="47">
        <v>1.0204143999999999</v>
      </c>
      <c r="K11" s="47">
        <v>2.3817442999999998</v>
      </c>
      <c r="L11" s="47">
        <v>12.624642300000001</v>
      </c>
      <c r="M11" s="47">
        <v>12.465557</v>
      </c>
      <c r="N11" s="47">
        <v>7.2748051</v>
      </c>
      <c r="O11" s="47">
        <v>8.2626875000000002</v>
      </c>
      <c r="P11" s="47">
        <v>25.185673699999999</v>
      </c>
      <c r="Q11" s="47">
        <v>1.4484009999999996</v>
      </c>
      <c r="R11" s="47">
        <v>10.358863800000002</v>
      </c>
      <c r="S11" s="47">
        <v>2.1740999999999997</v>
      </c>
      <c r="T11" s="47">
        <v>1.0495292000000001</v>
      </c>
      <c r="U11" s="47">
        <v>7.5160394000000004</v>
      </c>
      <c r="V11" s="47">
        <v>1.8652229999999996</v>
      </c>
      <c r="W11" s="47">
        <v>1.1832800000000001</v>
      </c>
      <c r="X11" s="47">
        <v>2.78586</v>
      </c>
      <c r="Y11" s="47">
        <v>1.2060305</v>
      </c>
      <c r="Z11" s="47">
        <v>2.8866260000000001</v>
      </c>
      <c r="AA11" s="47">
        <v>3.9448064</v>
      </c>
      <c r="AB11" s="47">
        <v>4.4653869999999998</v>
      </c>
      <c r="AC11" s="47">
        <v>2.8878541999999996</v>
      </c>
      <c r="AD11" s="47">
        <v>1.942213</v>
      </c>
      <c r="AE11" s="47">
        <v>7.3583512000000004</v>
      </c>
      <c r="AF11" s="47">
        <v>8.2487622000000016</v>
      </c>
      <c r="AG11" s="47">
        <v>1.86981</v>
      </c>
      <c r="AH11" s="47">
        <v>0.55776369999999997</v>
      </c>
      <c r="AI11" s="47">
        <v>1.6036807999999998</v>
      </c>
      <c r="AJ11" s="47">
        <v>0.3959432</v>
      </c>
      <c r="AK11" s="47">
        <v>1.9631616999999999</v>
      </c>
      <c r="AL11" s="47">
        <v>2.5815320000000002</v>
      </c>
      <c r="AM11" s="47">
        <v>0.33697999999999995</v>
      </c>
      <c r="AN11" s="47">
        <v>0.39956000000000003</v>
      </c>
      <c r="AO11" s="47">
        <v>0.13394</v>
      </c>
      <c r="AP11" s="47">
        <v>0.92631999999999992</v>
      </c>
      <c r="AQ11" s="47">
        <v>0.30665999999999999</v>
      </c>
      <c r="AR11" s="47">
        <v>3.0316834999999998</v>
      </c>
      <c r="AS11" s="47">
        <v>0.40370719999999999</v>
      </c>
      <c r="AT11" s="47">
        <v>0.46250000000000002</v>
      </c>
      <c r="AU11" s="47">
        <v>2.3338757999999999</v>
      </c>
      <c r="AV11" s="47">
        <v>0.61128000000000005</v>
      </c>
      <c r="AW11" s="47">
        <v>3.0094200000000004</v>
      </c>
      <c r="AX11" s="47">
        <v>22.061259999999997</v>
      </c>
      <c r="AY11" s="48">
        <v>21.407452799999998</v>
      </c>
      <c r="AZ11" s="42">
        <v>209.17546369999999</v>
      </c>
    </row>
    <row r="12" spans="1:52" x14ac:dyDescent="0.55000000000000004">
      <c r="A12" s="5" t="s">
        <v>113</v>
      </c>
      <c r="B12" s="6">
        <v>7</v>
      </c>
      <c r="C12" s="5" t="s">
        <v>4</v>
      </c>
      <c r="D12" s="5">
        <v>6.0000000000000001E-3</v>
      </c>
      <c r="E12" s="47">
        <v>33.831710000000001</v>
      </c>
      <c r="F12" s="47">
        <v>9.4184000000000019</v>
      </c>
      <c r="G12" s="47">
        <v>3.3911499999999997</v>
      </c>
      <c r="H12" s="47">
        <v>2.7021000000000002</v>
      </c>
      <c r="I12" s="47">
        <v>0.67010000000000003</v>
      </c>
      <c r="J12" s="47">
        <v>3.6515999999999997</v>
      </c>
      <c r="K12" s="47">
        <v>4.1071400000000002</v>
      </c>
      <c r="L12" s="47">
        <v>6.0799500000000011</v>
      </c>
      <c r="M12" s="47">
        <v>2.9434999999999998</v>
      </c>
      <c r="N12" s="47">
        <v>14.808439999999999</v>
      </c>
      <c r="O12" s="47">
        <v>7.9758500000000003</v>
      </c>
      <c r="P12" s="47">
        <v>6.7136000000000005</v>
      </c>
      <c r="Q12" s="47">
        <v>0.85924999999999996</v>
      </c>
      <c r="R12" s="47">
        <v>1.5950800000000001</v>
      </c>
      <c r="S12" s="47">
        <v>0.32670000000000005</v>
      </c>
      <c r="T12" s="47">
        <v>3.0298999999999996</v>
      </c>
      <c r="U12" s="47">
        <v>2.1394000000000002</v>
      </c>
      <c r="V12" s="47">
        <v>4.2458400000000003</v>
      </c>
      <c r="W12" s="47">
        <v>5.8496999999999995</v>
      </c>
      <c r="X12" s="47">
        <v>0.83960000000000001</v>
      </c>
      <c r="Y12" s="47">
        <v>1.57691</v>
      </c>
      <c r="Z12" s="47">
        <v>2.6105</v>
      </c>
      <c r="AA12" s="47">
        <v>20.599900000000002</v>
      </c>
      <c r="AB12" s="47">
        <v>2.06941</v>
      </c>
      <c r="AC12" s="47">
        <v>0.98365000000000014</v>
      </c>
      <c r="AD12" s="47">
        <v>1.4155499999999999</v>
      </c>
      <c r="AE12" s="47">
        <v>6.6457499999999996</v>
      </c>
      <c r="AF12" s="47">
        <v>4.7110000000000012</v>
      </c>
      <c r="AG12" s="47">
        <v>0.85680000000000001</v>
      </c>
      <c r="AH12" s="47">
        <v>1.4654099999999999</v>
      </c>
      <c r="AI12" s="47">
        <v>0.6482</v>
      </c>
      <c r="AJ12" s="47">
        <v>0.32174999999999998</v>
      </c>
      <c r="AK12" s="47">
        <v>2.5398900000000002</v>
      </c>
      <c r="AL12" s="47">
        <v>9.5042300000000015</v>
      </c>
      <c r="AM12" s="47">
        <v>0.27500000000000002</v>
      </c>
      <c r="AN12" s="47">
        <v>0.64970000000000006</v>
      </c>
      <c r="AO12" s="47">
        <v>0.8368000000000001</v>
      </c>
      <c r="AP12" s="47">
        <v>0.39465</v>
      </c>
      <c r="AQ12" s="47">
        <v>0.501</v>
      </c>
      <c r="AR12" s="47">
        <v>11.05326</v>
      </c>
      <c r="AS12" s="47">
        <v>0.98929999999999996</v>
      </c>
      <c r="AT12" s="47">
        <v>0.94550000000000001</v>
      </c>
      <c r="AU12" s="47">
        <v>3.3598000000000003</v>
      </c>
      <c r="AV12" s="47">
        <v>0.72785</v>
      </c>
      <c r="AW12" s="47">
        <v>0.75060000000000004</v>
      </c>
      <c r="AX12" s="47">
        <v>1.2715999999999998</v>
      </c>
      <c r="AY12" s="48">
        <v>0.29519999999999991</v>
      </c>
      <c r="AZ12" s="42">
        <v>193.61782000000005</v>
      </c>
    </row>
    <row r="13" spans="1:52" x14ac:dyDescent="0.55000000000000004">
      <c r="A13" s="5" t="s">
        <v>113</v>
      </c>
      <c r="B13" s="6">
        <v>8</v>
      </c>
      <c r="C13" s="5" t="s">
        <v>5</v>
      </c>
      <c r="D13" s="5">
        <v>0.01</v>
      </c>
      <c r="E13" s="47">
        <v>34.8018</v>
      </c>
      <c r="F13" s="47">
        <v>0.53661999999999999</v>
      </c>
      <c r="G13" s="47">
        <v>5.3878600000000008</v>
      </c>
      <c r="H13" s="47">
        <v>0.55823500000000004</v>
      </c>
      <c r="I13" s="47">
        <v>4.1190000000000004E-2</v>
      </c>
      <c r="J13" s="47">
        <v>3.4279999999999998E-2</v>
      </c>
      <c r="K13" s="47">
        <v>0.51757000000000009</v>
      </c>
      <c r="L13" s="47">
        <v>0.85143500000000005</v>
      </c>
      <c r="M13" s="47">
        <v>2.02298</v>
      </c>
      <c r="N13" s="47">
        <v>1.5285600000000001</v>
      </c>
      <c r="O13" s="47">
        <v>0.19783000000000001</v>
      </c>
      <c r="P13" s="47">
        <v>0.54297499999999999</v>
      </c>
      <c r="Q13" s="47">
        <v>0</v>
      </c>
      <c r="R13" s="47">
        <v>0.157305</v>
      </c>
      <c r="S13" s="47">
        <v>0.20733000000000001</v>
      </c>
      <c r="T13" s="47">
        <v>0.746695</v>
      </c>
      <c r="U13" s="47">
        <v>0.31264999999999998</v>
      </c>
      <c r="V13" s="47">
        <v>0.102685</v>
      </c>
      <c r="W13" s="47">
        <v>0.33032499999999998</v>
      </c>
      <c r="X13" s="47">
        <v>3.4279999999999998E-2</v>
      </c>
      <c r="Y13" s="47">
        <v>0</v>
      </c>
      <c r="Z13" s="47">
        <v>0.152</v>
      </c>
      <c r="AA13" s="47">
        <v>0.53227500000000005</v>
      </c>
      <c r="AB13" s="47">
        <v>0.14289500000000002</v>
      </c>
      <c r="AC13" s="47">
        <v>0.15083000000000002</v>
      </c>
      <c r="AD13" s="47">
        <v>0.10653</v>
      </c>
      <c r="AE13" s="47">
        <v>0.39510000000000001</v>
      </c>
      <c r="AF13" s="47">
        <v>0.26594499999999999</v>
      </c>
      <c r="AG13" s="47">
        <v>0.10975</v>
      </c>
      <c r="AH13" s="47">
        <v>1.4925000000000001E-2</v>
      </c>
      <c r="AI13" s="47">
        <v>0.18262500000000004</v>
      </c>
      <c r="AJ13" s="47">
        <v>0.11239</v>
      </c>
      <c r="AK13" s="47">
        <v>0.23278500000000002</v>
      </c>
      <c r="AL13" s="47">
        <v>0.297205</v>
      </c>
      <c r="AM13" s="47">
        <v>5.5600000000000007E-3</v>
      </c>
      <c r="AN13" s="47">
        <v>0.12415999999999999</v>
      </c>
      <c r="AO13" s="47">
        <v>5.5350000000000003E-2</v>
      </c>
      <c r="AP13" s="47">
        <v>0.188805</v>
      </c>
      <c r="AQ13" s="47">
        <v>2.7800000000000004E-3</v>
      </c>
      <c r="AR13" s="47">
        <v>0.17818500000000001</v>
      </c>
      <c r="AS13" s="47">
        <v>0.16911500000000002</v>
      </c>
      <c r="AT13" s="47">
        <v>5.7834999999999998E-2</v>
      </c>
      <c r="AU13" s="47">
        <v>1.4267800000000002</v>
      </c>
      <c r="AV13" s="47">
        <v>0</v>
      </c>
      <c r="AW13" s="47">
        <v>1.8993550000000001</v>
      </c>
      <c r="AX13" s="47">
        <v>0.9536</v>
      </c>
      <c r="AY13" s="48">
        <v>8.3400000000000002E-3</v>
      </c>
      <c r="AZ13" s="42">
        <v>56.677725000000009</v>
      </c>
    </row>
    <row r="14" spans="1:52" x14ac:dyDescent="0.55000000000000004">
      <c r="A14" s="5" t="s">
        <v>113</v>
      </c>
      <c r="B14" s="6">
        <v>9</v>
      </c>
      <c r="C14" s="5" t="s">
        <v>6</v>
      </c>
      <c r="D14" s="5">
        <v>3.0000000000000001E-3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  <c r="T14" s="47">
        <v>0</v>
      </c>
      <c r="U14" s="47">
        <v>0</v>
      </c>
      <c r="V14" s="47">
        <v>0</v>
      </c>
      <c r="W14" s="47">
        <v>0</v>
      </c>
      <c r="X14" s="47">
        <v>0</v>
      </c>
      <c r="Y14" s="47">
        <v>0</v>
      </c>
      <c r="Z14" s="47">
        <v>0</v>
      </c>
      <c r="AA14" s="47">
        <v>0</v>
      </c>
      <c r="AB14" s="47">
        <v>0</v>
      </c>
      <c r="AC14" s="47">
        <v>0</v>
      </c>
      <c r="AD14" s="47">
        <v>0</v>
      </c>
      <c r="AE14" s="47">
        <v>0</v>
      </c>
      <c r="AF14" s="47">
        <v>0</v>
      </c>
      <c r="AG14" s="47">
        <v>0</v>
      </c>
      <c r="AH14" s="47">
        <v>0</v>
      </c>
      <c r="AI14" s="47">
        <v>0</v>
      </c>
      <c r="AJ14" s="47">
        <v>0</v>
      </c>
      <c r="AK14" s="47">
        <v>0</v>
      </c>
      <c r="AL14" s="47">
        <v>0</v>
      </c>
      <c r="AM14" s="47">
        <v>0</v>
      </c>
      <c r="AN14" s="47">
        <v>0</v>
      </c>
      <c r="AO14" s="47">
        <v>0</v>
      </c>
      <c r="AP14" s="47">
        <v>0</v>
      </c>
      <c r="AQ14" s="47">
        <v>0</v>
      </c>
      <c r="AR14" s="47">
        <v>0</v>
      </c>
      <c r="AS14" s="47">
        <v>0</v>
      </c>
      <c r="AT14" s="47">
        <v>0</v>
      </c>
      <c r="AU14" s="47">
        <v>0</v>
      </c>
      <c r="AV14" s="47">
        <v>0</v>
      </c>
      <c r="AW14" s="47">
        <v>0</v>
      </c>
      <c r="AX14" s="47">
        <v>0</v>
      </c>
      <c r="AY14" s="48">
        <v>0</v>
      </c>
      <c r="AZ14" s="42">
        <v>0</v>
      </c>
    </row>
    <row r="15" spans="1:52" x14ac:dyDescent="0.55000000000000004">
      <c r="A15" s="5" t="s">
        <v>113</v>
      </c>
      <c r="B15" s="6">
        <v>10</v>
      </c>
      <c r="C15" s="5" t="s">
        <v>7</v>
      </c>
      <c r="D15" s="5">
        <v>6.0000000000000001E-3</v>
      </c>
      <c r="E15" s="47">
        <v>2E-3</v>
      </c>
      <c r="F15" s="47">
        <v>4.0000000000000001E-3</v>
      </c>
      <c r="G15" s="47">
        <v>4.0000000000000001E-3</v>
      </c>
      <c r="H15" s="47">
        <v>1.7999999999999999E-2</v>
      </c>
      <c r="I15" s="47">
        <v>0</v>
      </c>
      <c r="J15" s="47">
        <v>2.4E-2</v>
      </c>
      <c r="K15" s="47">
        <v>6.0000000000000001E-3</v>
      </c>
      <c r="L15" s="47">
        <v>3.3300000000000003E-2</v>
      </c>
      <c r="M15" s="47">
        <v>2.8000000000000001E-2</v>
      </c>
      <c r="N15" s="47">
        <v>2.8000000000000001E-2</v>
      </c>
      <c r="O15" s="47">
        <v>5.8900000000000008E-2</v>
      </c>
      <c r="P15" s="47">
        <v>2.8000000000000001E-2</v>
      </c>
      <c r="Q15" s="47">
        <v>1.4E-2</v>
      </c>
      <c r="R15" s="47">
        <v>3.4000000000000002E-2</v>
      </c>
      <c r="S15" s="47">
        <v>2E-3</v>
      </c>
      <c r="T15" s="47">
        <v>7.4000000000000003E-3</v>
      </c>
      <c r="U15" s="47">
        <v>7.5600000000000014E-2</v>
      </c>
      <c r="V15" s="47">
        <v>2E-3</v>
      </c>
      <c r="W15" s="47">
        <v>1E-4</v>
      </c>
      <c r="X15" s="47">
        <v>-3.0000000000000003E-4</v>
      </c>
      <c r="Y15" s="47">
        <v>0</v>
      </c>
      <c r="Z15" s="47">
        <v>2.8000000000000001E-2</v>
      </c>
      <c r="AA15" s="47">
        <v>0.37790000000000001</v>
      </c>
      <c r="AB15" s="47">
        <v>3.2000000000000001E-2</v>
      </c>
      <c r="AC15" s="47">
        <v>0.01</v>
      </c>
      <c r="AD15" s="47">
        <v>2.0000000000000001E-4</v>
      </c>
      <c r="AE15" s="47">
        <v>4.4400000000000009E-2</v>
      </c>
      <c r="AF15" s="47">
        <v>1.17E-2</v>
      </c>
      <c r="AG15" s="47">
        <v>0.01</v>
      </c>
      <c r="AH15" s="47">
        <v>6.2E-2</v>
      </c>
      <c r="AI15" s="47">
        <v>2.5999999999999999E-2</v>
      </c>
      <c r="AJ15" s="47">
        <v>0</v>
      </c>
      <c r="AK15" s="47">
        <v>2.8000000000000001E-2</v>
      </c>
      <c r="AL15" s="47">
        <v>1.698</v>
      </c>
      <c r="AM15" s="47">
        <v>0.01</v>
      </c>
      <c r="AN15" s="47">
        <v>2E-3</v>
      </c>
      <c r="AO15" s="47">
        <v>5.1999999999999998E-2</v>
      </c>
      <c r="AP15" s="47">
        <v>0.9144000000000001</v>
      </c>
      <c r="AQ15" s="47">
        <v>9.1999999999999998E-2</v>
      </c>
      <c r="AR15" s="47">
        <v>0.45180000000000003</v>
      </c>
      <c r="AS15" s="47">
        <v>0.108</v>
      </c>
      <c r="AT15" s="47">
        <v>6.6000000000000003E-2</v>
      </c>
      <c r="AU15" s="47">
        <v>0.28560000000000002</v>
      </c>
      <c r="AV15" s="47">
        <v>0.06</v>
      </c>
      <c r="AW15" s="47">
        <v>0.22939999999999999</v>
      </c>
      <c r="AX15" s="47">
        <v>7.5400000000000009E-2</v>
      </c>
      <c r="AY15" s="48">
        <v>0.20200000000000001</v>
      </c>
      <c r="AZ15" s="42">
        <v>5.2457999999999991</v>
      </c>
    </row>
    <row r="16" spans="1:52" x14ac:dyDescent="0.55000000000000004">
      <c r="A16" s="5" t="s">
        <v>113</v>
      </c>
      <c r="B16" s="6">
        <v>11</v>
      </c>
      <c r="C16" s="5" t="s">
        <v>8</v>
      </c>
      <c r="D16" s="5">
        <v>0.03</v>
      </c>
      <c r="E16" s="47">
        <v>20.733310000000003</v>
      </c>
      <c r="F16" s="47">
        <v>3.0800900000000002</v>
      </c>
      <c r="G16" s="47">
        <v>0.93310000000000004</v>
      </c>
      <c r="H16" s="47">
        <v>1.3577249999999998</v>
      </c>
      <c r="I16" s="47">
        <v>0.57056700000000005</v>
      </c>
      <c r="J16" s="47">
        <v>0.18575999999999998</v>
      </c>
      <c r="K16" s="47">
        <v>0.52460000000000007</v>
      </c>
      <c r="L16" s="47">
        <v>3.1802800000000002</v>
      </c>
      <c r="M16" s="47">
        <v>1.0792999999999999</v>
      </c>
      <c r="N16" s="47">
        <v>3.0314999999999999</v>
      </c>
      <c r="O16" s="47">
        <v>1.7544</v>
      </c>
      <c r="P16" s="47">
        <v>0.87741499999999994</v>
      </c>
      <c r="Q16" s="47">
        <v>0.73702000000000001</v>
      </c>
      <c r="R16" s="47">
        <v>0.25111999999999995</v>
      </c>
      <c r="S16" s="47">
        <v>0.30099999999999999</v>
      </c>
      <c r="T16" s="47">
        <v>1.5067200000000001</v>
      </c>
      <c r="U16" s="47">
        <v>0.41963699999999998</v>
      </c>
      <c r="V16" s="47">
        <v>0.59000299999999994</v>
      </c>
      <c r="W16" s="47">
        <v>0.23779</v>
      </c>
      <c r="X16" s="47">
        <v>0.167743</v>
      </c>
      <c r="Y16" s="47">
        <v>7.7399999999999997E-2</v>
      </c>
      <c r="Z16" s="47">
        <v>0.429699</v>
      </c>
      <c r="AA16" s="47">
        <v>3.2333850000000002</v>
      </c>
      <c r="AB16" s="47">
        <v>7.1379999999999999E-2</v>
      </c>
      <c r="AC16" s="47">
        <v>0.34227999999999997</v>
      </c>
      <c r="AD16" s="47">
        <v>5.5943E-2</v>
      </c>
      <c r="AE16" s="47">
        <v>0.86150499999999985</v>
      </c>
      <c r="AF16" s="47">
        <v>0.53706999999999994</v>
      </c>
      <c r="AG16" s="47">
        <v>9.5459999999999989E-2</v>
      </c>
      <c r="AH16" s="47">
        <v>0.12469999999999999</v>
      </c>
      <c r="AI16" s="47">
        <v>1.23969</v>
      </c>
      <c r="AJ16" s="47">
        <v>0.30960000000000004</v>
      </c>
      <c r="AK16" s="47">
        <v>0.24251999999999999</v>
      </c>
      <c r="AL16" s="47">
        <v>1.372603</v>
      </c>
      <c r="AM16" s="47">
        <v>0.1376</v>
      </c>
      <c r="AN16" s="47">
        <v>0.35260000000000002</v>
      </c>
      <c r="AO16" s="47">
        <v>0.51900999999999997</v>
      </c>
      <c r="AP16" s="47">
        <v>6.7209000000000005E-2</v>
      </c>
      <c r="AQ16" s="47">
        <v>5.5899999999999998E-2</v>
      </c>
      <c r="AR16" s="47">
        <v>1.710583</v>
      </c>
      <c r="AS16" s="47">
        <v>0</v>
      </c>
      <c r="AT16" s="47">
        <v>0.24939999999999998</v>
      </c>
      <c r="AU16" s="47">
        <v>1.498335</v>
      </c>
      <c r="AV16" s="47">
        <v>9.459999999999999E-2</v>
      </c>
      <c r="AW16" s="47">
        <v>2.9364699999999999</v>
      </c>
      <c r="AX16" s="47">
        <v>0.798037</v>
      </c>
      <c r="AY16" s="48">
        <v>8.6E-3</v>
      </c>
      <c r="AZ16" s="42">
        <v>59.018059000000001</v>
      </c>
    </row>
    <row r="17" spans="1:52" x14ac:dyDescent="0.55000000000000004">
      <c r="A17" s="5" t="s">
        <v>113</v>
      </c>
      <c r="B17" s="6">
        <v>12</v>
      </c>
      <c r="C17" s="5" t="s">
        <v>98</v>
      </c>
      <c r="D17" s="5">
        <v>5.0000000000000001E-3</v>
      </c>
      <c r="E17" s="47">
        <v>2.3273599999999997</v>
      </c>
      <c r="F17" s="47">
        <v>1.0380799999999999</v>
      </c>
      <c r="G17" s="47">
        <v>0.52507999999999988</v>
      </c>
      <c r="H17" s="47">
        <v>0.40832000000000002</v>
      </c>
      <c r="I17" s="47">
        <v>0.17931999999999998</v>
      </c>
      <c r="J17" s="47">
        <v>0.56444000000000005</v>
      </c>
      <c r="K17" s="47">
        <v>0.34423999999999999</v>
      </c>
      <c r="L17" s="47">
        <v>0.71383999999999992</v>
      </c>
      <c r="M17" s="47">
        <v>0.28361999999999998</v>
      </c>
      <c r="N17" s="47">
        <v>0.9652599999999999</v>
      </c>
      <c r="O17" s="47">
        <v>1.4183600000000001</v>
      </c>
      <c r="P17" s="47">
        <v>1.45726</v>
      </c>
      <c r="Q17" s="47">
        <v>0.13895999999999997</v>
      </c>
      <c r="R17" s="47">
        <v>1.14154</v>
      </c>
      <c r="S17" s="47">
        <v>8.6999999999999994E-2</v>
      </c>
      <c r="T17" s="47">
        <v>0.32439999999999997</v>
      </c>
      <c r="U17" s="47">
        <v>0.31500000000000006</v>
      </c>
      <c r="V17" s="47">
        <v>0.72427999999999981</v>
      </c>
      <c r="W17" s="47">
        <v>1.04122</v>
      </c>
      <c r="X17" s="47">
        <v>0.11448</v>
      </c>
      <c r="Y17" s="47">
        <v>6.2880000000000005E-2</v>
      </c>
      <c r="Z17" s="47">
        <v>0.30512000000000006</v>
      </c>
      <c r="AA17" s="47">
        <v>0.90572000000000008</v>
      </c>
      <c r="AB17" s="47">
        <v>0.29298000000000002</v>
      </c>
      <c r="AC17" s="47">
        <v>0.13534000000000002</v>
      </c>
      <c r="AD17" s="47">
        <v>0.17008000000000001</v>
      </c>
      <c r="AE17" s="47">
        <v>0.15437999999999999</v>
      </c>
      <c r="AF17" s="47">
        <v>0.37272000000000005</v>
      </c>
      <c r="AG17" s="47">
        <v>6.4599999999999991E-2</v>
      </c>
      <c r="AH17" s="47">
        <v>0.13200000000000001</v>
      </c>
      <c r="AI17" s="47">
        <v>0.10959999999999999</v>
      </c>
      <c r="AJ17" s="47">
        <v>5.1200000000000002E-2</v>
      </c>
      <c r="AK17" s="47">
        <v>0.27638000000000001</v>
      </c>
      <c r="AL17" s="47">
        <v>0.78060000000000007</v>
      </c>
      <c r="AM17" s="47">
        <v>2.9399999999999999E-2</v>
      </c>
      <c r="AN17" s="47">
        <v>0.39648</v>
      </c>
      <c r="AO17" s="47">
        <v>8.48E-2</v>
      </c>
      <c r="AP17" s="47">
        <v>0.21975999999999998</v>
      </c>
      <c r="AQ17" s="47">
        <v>4.5679999999999998E-2</v>
      </c>
      <c r="AR17" s="47">
        <v>1.7750200000000003</v>
      </c>
      <c r="AS17" s="47">
        <v>0.19980000000000001</v>
      </c>
      <c r="AT17" s="47">
        <v>0.13179999999999997</v>
      </c>
      <c r="AU17" s="47">
        <v>0.54354000000000002</v>
      </c>
      <c r="AV17" s="47">
        <v>7.084E-2</v>
      </c>
      <c r="AW17" s="47">
        <v>0.18668000000000001</v>
      </c>
      <c r="AX17" s="47">
        <v>0.1174</v>
      </c>
      <c r="AY17" s="48">
        <v>0.24027999999999999</v>
      </c>
      <c r="AZ17" s="42">
        <v>22.288220000000003</v>
      </c>
    </row>
    <row r="18" spans="1:52" x14ac:dyDescent="0.55000000000000004">
      <c r="A18" s="5" t="s">
        <v>113</v>
      </c>
      <c r="B18" s="6">
        <v>13</v>
      </c>
      <c r="C18" s="5" t="s">
        <v>99</v>
      </c>
      <c r="D18" s="5">
        <v>1E-3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  <c r="U18" s="47">
        <v>0</v>
      </c>
      <c r="V18" s="47">
        <v>0</v>
      </c>
      <c r="W18" s="47">
        <v>0</v>
      </c>
      <c r="X18" s="47">
        <v>0</v>
      </c>
      <c r="Y18" s="47">
        <v>0</v>
      </c>
      <c r="Z18" s="47">
        <v>0</v>
      </c>
      <c r="AA18" s="47">
        <v>0</v>
      </c>
      <c r="AB18" s="47">
        <v>0</v>
      </c>
      <c r="AC18" s="47">
        <v>0</v>
      </c>
      <c r="AD18" s="47">
        <v>0</v>
      </c>
      <c r="AE18" s="47">
        <v>0</v>
      </c>
      <c r="AF18" s="47">
        <v>0</v>
      </c>
      <c r="AG18" s="47">
        <v>0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47">
        <v>0</v>
      </c>
      <c r="AP18" s="47">
        <v>0</v>
      </c>
      <c r="AQ18" s="47">
        <v>0</v>
      </c>
      <c r="AR18" s="47">
        <v>0</v>
      </c>
      <c r="AS18" s="47">
        <v>0</v>
      </c>
      <c r="AT18" s="47">
        <v>0</v>
      </c>
      <c r="AU18" s="47">
        <v>0</v>
      </c>
      <c r="AV18" s="47">
        <v>0</v>
      </c>
      <c r="AW18" s="47">
        <v>0</v>
      </c>
      <c r="AX18" s="47">
        <v>0</v>
      </c>
      <c r="AY18" s="48">
        <v>0</v>
      </c>
      <c r="AZ18" s="42">
        <v>0</v>
      </c>
    </row>
    <row r="19" spans="1:52" x14ac:dyDescent="0.55000000000000004">
      <c r="A19" s="5" t="s">
        <v>113</v>
      </c>
      <c r="B19" s="6">
        <v>14</v>
      </c>
      <c r="C19" s="5" t="s">
        <v>9</v>
      </c>
      <c r="D19" s="5">
        <v>0.01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47">
        <v>0</v>
      </c>
      <c r="V19" s="47">
        <v>0</v>
      </c>
      <c r="W19" s="47">
        <v>0</v>
      </c>
      <c r="X19" s="47">
        <v>0</v>
      </c>
      <c r="Y19" s="47">
        <v>0</v>
      </c>
      <c r="Z19" s="47">
        <v>0</v>
      </c>
      <c r="AA19" s="47">
        <v>0</v>
      </c>
      <c r="AB19" s="47">
        <v>0</v>
      </c>
      <c r="AC19" s="47">
        <v>0</v>
      </c>
      <c r="AD19" s="47">
        <v>0</v>
      </c>
      <c r="AE19" s="47">
        <v>0</v>
      </c>
      <c r="AF19" s="47">
        <v>0</v>
      </c>
      <c r="AG19" s="47">
        <v>0</v>
      </c>
      <c r="AH19" s="47">
        <v>0</v>
      </c>
      <c r="AI19" s="47">
        <v>0</v>
      </c>
      <c r="AJ19" s="47">
        <v>0</v>
      </c>
      <c r="AK19" s="47">
        <v>0</v>
      </c>
      <c r="AL19" s="47">
        <v>0</v>
      </c>
      <c r="AM19" s="47">
        <v>0</v>
      </c>
      <c r="AN19" s="47">
        <v>0</v>
      </c>
      <c r="AO19" s="47">
        <v>0</v>
      </c>
      <c r="AP19" s="47">
        <v>0</v>
      </c>
      <c r="AQ19" s="47">
        <v>0</v>
      </c>
      <c r="AR19" s="47">
        <v>0</v>
      </c>
      <c r="AS19" s="47">
        <v>0</v>
      </c>
      <c r="AT19" s="47">
        <v>0</v>
      </c>
      <c r="AU19" s="47">
        <v>0</v>
      </c>
      <c r="AV19" s="47">
        <v>0</v>
      </c>
      <c r="AW19" s="47">
        <v>0</v>
      </c>
      <c r="AX19" s="47">
        <v>0</v>
      </c>
      <c r="AY19" s="48">
        <v>0</v>
      </c>
      <c r="AZ19" s="42">
        <v>0</v>
      </c>
    </row>
    <row r="20" spans="1:52" x14ac:dyDescent="0.55000000000000004">
      <c r="A20" s="5" t="s">
        <v>113</v>
      </c>
      <c r="B20" s="6">
        <v>15</v>
      </c>
      <c r="C20" s="5" t="s">
        <v>10</v>
      </c>
      <c r="D20" s="5">
        <v>0.3</v>
      </c>
      <c r="E20" s="47">
        <v>3.5139599999999995</v>
      </c>
      <c r="F20" s="47">
        <v>3.0538000000000003</v>
      </c>
      <c r="G20" s="47">
        <v>6.2295600000000002</v>
      </c>
      <c r="H20" s="47">
        <v>4.6116800000000016</v>
      </c>
      <c r="I20" s="47">
        <v>0.43351999999999996</v>
      </c>
      <c r="J20" s="47">
        <v>2.5025999999999997</v>
      </c>
      <c r="K20" s="47">
        <v>7.9794399999999976</v>
      </c>
      <c r="L20" s="47">
        <v>1.7846399999999998</v>
      </c>
      <c r="M20" s="47">
        <v>5.1714399999999996</v>
      </c>
      <c r="N20" s="47">
        <v>2.4287599999999996</v>
      </c>
      <c r="O20" s="47">
        <v>2.8697999999999992</v>
      </c>
      <c r="P20" s="47">
        <v>1.8919199999999998</v>
      </c>
      <c r="Q20" s="47">
        <v>3.6224400000000001</v>
      </c>
      <c r="R20" s="47">
        <v>2.0160000000000001E-2</v>
      </c>
      <c r="S20" s="47">
        <v>0.27071999999999996</v>
      </c>
      <c r="T20" s="47">
        <v>0.95859999999999979</v>
      </c>
      <c r="U20" s="47">
        <v>0.77275999999999989</v>
      </c>
      <c r="V20" s="47">
        <v>5.094920000000001</v>
      </c>
      <c r="W20" s="47">
        <v>6.15672</v>
      </c>
      <c r="X20" s="47">
        <v>0.55547999999999997</v>
      </c>
      <c r="Y20" s="47">
        <v>5.6159999999999995E-2</v>
      </c>
      <c r="Z20" s="47">
        <v>13.536999999999999</v>
      </c>
      <c r="AA20" s="47">
        <v>3.0094799999999999</v>
      </c>
      <c r="AB20" s="47">
        <v>0.88332000000000011</v>
      </c>
      <c r="AC20" s="47">
        <v>0.65779999999999994</v>
      </c>
      <c r="AD20" s="47">
        <v>0.55676000000000003</v>
      </c>
      <c r="AE20" s="47">
        <v>0.43851999999999997</v>
      </c>
      <c r="AF20" s="47">
        <v>1.3045199999999999</v>
      </c>
      <c r="AG20" s="47">
        <v>0.44791999999999998</v>
      </c>
      <c r="AH20" s="47">
        <v>0.73215999999999992</v>
      </c>
      <c r="AI20" s="47">
        <v>0.36312</v>
      </c>
      <c r="AJ20" s="47">
        <v>0.30648000000000003</v>
      </c>
      <c r="AK20" s="47">
        <v>3.2869600000000005</v>
      </c>
      <c r="AL20" s="47">
        <v>0.9768</v>
      </c>
      <c r="AM20" s="47">
        <v>0.41760000000000003</v>
      </c>
      <c r="AN20" s="47">
        <v>0.10447999999999999</v>
      </c>
      <c r="AO20" s="47">
        <v>0.10704</v>
      </c>
      <c r="AP20" s="47">
        <v>0.16288</v>
      </c>
      <c r="AQ20" s="47">
        <v>0.96023999999999987</v>
      </c>
      <c r="AR20" s="47">
        <v>0.29936000000000001</v>
      </c>
      <c r="AS20" s="47">
        <v>2.76E-2</v>
      </c>
      <c r="AT20" s="47">
        <v>1.6640000000000002E-2</v>
      </c>
      <c r="AU20" s="47">
        <v>0.55200000000000005</v>
      </c>
      <c r="AV20" s="47">
        <v>1.8885999999999998</v>
      </c>
      <c r="AW20" s="47">
        <v>0.27271999999999996</v>
      </c>
      <c r="AX20" s="47">
        <v>0.27879999999999999</v>
      </c>
      <c r="AY20" s="48">
        <v>0.13663999999999998</v>
      </c>
      <c r="AZ20" s="42">
        <v>92.263959999999926</v>
      </c>
    </row>
    <row r="21" spans="1:52" x14ac:dyDescent="0.55000000000000004">
      <c r="A21" s="5" t="s">
        <v>113</v>
      </c>
      <c r="B21" s="6">
        <v>16</v>
      </c>
      <c r="C21" s="5" t="s">
        <v>11</v>
      </c>
      <c r="D21" s="5">
        <v>0.09</v>
      </c>
      <c r="E21" s="47">
        <v>0</v>
      </c>
      <c r="F21" s="47">
        <v>3.6720000000000003E-2</v>
      </c>
      <c r="G21" s="47">
        <v>0</v>
      </c>
      <c r="H21" s="47">
        <v>4.0800000000000003E-3</v>
      </c>
      <c r="I21" s="47">
        <v>-8.1600000000000006E-3</v>
      </c>
      <c r="J21" s="47">
        <v>0</v>
      </c>
      <c r="K21" s="47">
        <v>1.2240000000000001E-2</v>
      </c>
      <c r="L21" s="47">
        <v>1.2648000000000001</v>
      </c>
      <c r="M21" s="47">
        <v>6.1200000000000004E-2</v>
      </c>
      <c r="N21" s="47">
        <v>0.12648000000000001</v>
      </c>
      <c r="O21" s="47">
        <v>0.24327000000000001</v>
      </c>
      <c r="P21" s="47">
        <v>0.48960000000000004</v>
      </c>
      <c r="Q21" s="47">
        <v>0</v>
      </c>
      <c r="R21" s="47">
        <v>5.1000000000000004E-3</v>
      </c>
      <c r="S21" s="47">
        <v>0</v>
      </c>
      <c r="T21" s="47">
        <v>1.6320000000000001E-2</v>
      </c>
      <c r="U21" s="47">
        <v>0.24531000000000003</v>
      </c>
      <c r="V21" s="47">
        <v>0.16269</v>
      </c>
      <c r="W21" s="47">
        <v>0</v>
      </c>
      <c r="X21" s="47">
        <v>0</v>
      </c>
      <c r="Y21" s="47">
        <v>4.0800000000000003E-3</v>
      </c>
      <c r="Z21" s="47">
        <v>3.5700000000000003E-3</v>
      </c>
      <c r="AA21" s="47">
        <v>0.14688000000000001</v>
      </c>
      <c r="AB21" s="47">
        <v>0.52479000000000009</v>
      </c>
      <c r="AC21" s="47">
        <v>1.0200000000000001E-2</v>
      </c>
      <c r="AD21" s="47">
        <v>4.0800000000000003E-3</v>
      </c>
      <c r="AE21" s="47">
        <v>0.21216000000000002</v>
      </c>
      <c r="AF21" s="47">
        <v>0.24480000000000002</v>
      </c>
      <c r="AG21" s="47">
        <v>0.43809000000000003</v>
      </c>
      <c r="AH21" s="47">
        <v>0.17238000000000003</v>
      </c>
      <c r="AI21" s="47">
        <v>0</v>
      </c>
      <c r="AJ21" s="47">
        <v>0</v>
      </c>
      <c r="AK21" s="47">
        <v>0</v>
      </c>
      <c r="AL21" s="47">
        <v>0</v>
      </c>
      <c r="AM21" s="47">
        <v>0</v>
      </c>
      <c r="AN21" s="47">
        <v>-2.5500000000000002E-3</v>
      </c>
      <c r="AO21" s="47">
        <v>0.33915000000000001</v>
      </c>
      <c r="AP21" s="47">
        <v>-2.3970000000000002E-2</v>
      </c>
      <c r="AQ21" s="47">
        <v>0.26316000000000001</v>
      </c>
      <c r="AR21" s="47">
        <v>0</v>
      </c>
      <c r="AS21" s="47">
        <v>0</v>
      </c>
      <c r="AT21" s="47">
        <v>-2.0400000000000001E-3</v>
      </c>
      <c r="AU21" s="47">
        <v>0.26520000000000005</v>
      </c>
      <c r="AV21" s="47">
        <v>0</v>
      </c>
      <c r="AW21" s="47">
        <v>4.5900000000000003E-2</v>
      </c>
      <c r="AX21" s="47">
        <v>7.4460000000000012E-2</v>
      </c>
      <c r="AY21" s="48">
        <v>0</v>
      </c>
      <c r="AZ21" s="42">
        <v>6.3168600000000001</v>
      </c>
    </row>
    <row r="22" spans="1:52" x14ac:dyDescent="0.55000000000000004">
      <c r="A22" s="5" t="s">
        <v>113</v>
      </c>
      <c r="B22" s="6">
        <v>17</v>
      </c>
      <c r="C22" s="5" t="s">
        <v>12</v>
      </c>
      <c r="D22" s="5">
        <v>6.0000000000000001E-3</v>
      </c>
      <c r="E22" s="47">
        <v>24.427227499999997</v>
      </c>
      <c r="F22" s="47">
        <v>18.285482500000004</v>
      </c>
      <c r="G22" s="47">
        <v>2.7180299999999997</v>
      </c>
      <c r="H22" s="47">
        <v>1.1693850000000001</v>
      </c>
      <c r="I22" s="47">
        <v>0.74043499999999995</v>
      </c>
      <c r="J22" s="47">
        <v>3.2263299999999999</v>
      </c>
      <c r="K22" s="47">
        <v>4.1060749999999997</v>
      </c>
      <c r="L22" s="47">
        <v>1.827315</v>
      </c>
      <c r="M22" s="47">
        <v>0.5520799999999999</v>
      </c>
      <c r="N22" s="47">
        <v>1.6120099999999999</v>
      </c>
      <c r="O22" s="47">
        <v>1.7530700000000001</v>
      </c>
      <c r="P22" s="47">
        <v>2.0903749999999999</v>
      </c>
      <c r="Q22" s="47">
        <v>0.55251250000000007</v>
      </c>
      <c r="R22" s="47">
        <v>0.545825</v>
      </c>
      <c r="S22" s="47">
        <v>1.8313375000000001</v>
      </c>
      <c r="T22" s="47">
        <v>9.3948425000000011</v>
      </c>
      <c r="U22" s="47">
        <v>2.1498549999999996</v>
      </c>
      <c r="V22" s="47">
        <v>1.30196</v>
      </c>
      <c r="W22" s="47">
        <v>0.30019000000000001</v>
      </c>
      <c r="X22" s="47">
        <v>0.24056249999999998</v>
      </c>
      <c r="Y22" s="47">
        <v>4.0254999999999999E-2</v>
      </c>
      <c r="Z22" s="47">
        <v>0.323625</v>
      </c>
      <c r="AA22" s="47">
        <v>1.80457</v>
      </c>
      <c r="AB22" s="47">
        <v>0.38778000000000001</v>
      </c>
      <c r="AC22" s="47">
        <v>0.34954750000000001</v>
      </c>
      <c r="AD22" s="47">
        <v>0.12537499999999999</v>
      </c>
      <c r="AE22" s="47">
        <v>6.8315000000000001E-2</v>
      </c>
      <c r="AF22" s="47">
        <v>1.4463700000000002</v>
      </c>
      <c r="AG22" s="47">
        <v>0.86744750000000004</v>
      </c>
      <c r="AH22" s="47">
        <v>4.3960100000000004</v>
      </c>
      <c r="AI22" s="47">
        <v>0.77597499999999997</v>
      </c>
      <c r="AJ22" s="47">
        <v>0.18182500000000001</v>
      </c>
      <c r="AK22" s="47">
        <v>1.9136549999999999</v>
      </c>
      <c r="AL22" s="47">
        <v>1.3517774999999999</v>
      </c>
      <c r="AM22" s="47">
        <v>0.13685</v>
      </c>
      <c r="AN22" s="47">
        <v>0.1351</v>
      </c>
      <c r="AO22" s="47">
        <v>0.46429999999999999</v>
      </c>
      <c r="AP22" s="47">
        <v>2.05985</v>
      </c>
      <c r="AQ22" s="47">
        <v>0.656385</v>
      </c>
      <c r="AR22" s="47">
        <v>1.2530774999999998</v>
      </c>
      <c r="AS22" s="47">
        <v>0.41499999999999998</v>
      </c>
      <c r="AT22" s="47">
        <v>0.62872499999999998</v>
      </c>
      <c r="AU22" s="47">
        <v>3.3669950000000002</v>
      </c>
      <c r="AV22" s="47">
        <v>0.18372500000000003</v>
      </c>
      <c r="AW22" s="47">
        <v>0.44327499999999997</v>
      </c>
      <c r="AX22" s="47">
        <v>0.66779500000000003</v>
      </c>
      <c r="AY22" s="48">
        <v>4.3999999999999997E-2</v>
      </c>
      <c r="AZ22" s="42">
        <v>107.006845</v>
      </c>
    </row>
    <row r="23" spans="1:52" x14ac:dyDescent="0.55000000000000004">
      <c r="A23" s="5" t="s">
        <v>113</v>
      </c>
      <c r="B23" s="6">
        <v>18</v>
      </c>
      <c r="C23" s="5" t="s">
        <v>13</v>
      </c>
      <c r="D23" s="5">
        <v>8.9999999999999993E-3</v>
      </c>
      <c r="E23" s="47">
        <v>7.9383060000000008</v>
      </c>
      <c r="F23" s="47">
        <v>3.4192E-2</v>
      </c>
      <c r="G23" s="47">
        <v>9.9653999999999993E-2</v>
      </c>
      <c r="H23" s="47">
        <v>6.4319999999999988E-2</v>
      </c>
      <c r="I23" s="47">
        <v>1.2370000000000001E-2</v>
      </c>
      <c r="J23" s="47">
        <v>4.5520000000000005E-2</v>
      </c>
      <c r="K23" s="47">
        <v>1.9155999999999999E-2</v>
      </c>
      <c r="L23" s="47">
        <v>3.1919999999999995E-3</v>
      </c>
      <c r="M23" s="47">
        <v>1.6685999999999999E-2</v>
      </c>
      <c r="N23" s="47">
        <v>1.1820000000000001E-2</v>
      </c>
      <c r="O23" s="47">
        <v>2.1472000000000002E-2</v>
      </c>
      <c r="P23" s="47">
        <v>1.2180000000000002E-2</v>
      </c>
      <c r="Q23" s="47">
        <v>0</v>
      </c>
      <c r="R23" s="47">
        <v>0</v>
      </c>
      <c r="S23" s="47">
        <v>2.8000000000000003E-4</v>
      </c>
      <c r="T23" s="47">
        <v>3.5893999999999995E-2</v>
      </c>
      <c r="U23" s="47">
        <v>1.836E-3</v>
      </c>
      <c r="V23" s="47">
        <v>1.4827000000000002E-2</v>
      </c>
      <c r="W23" s="47">
        <v>1.0470999999999999E-2</v>
      </c>
      <c r="X23" s="47">
        <v>1.725E-3</v>
      </c>
      <c r="Y23" s="47">
        <v>4.7999999999999996E-4</v>
      </c>
      <c r="Z23" s="47">
        <v>0</v>
      </c>
      <c r="AA23" s="47">
        <v>7.2640000000000005E-3</v>
      </c>
      <c r="AB23" s="47">
        <v>4.4249999999999998E-2</v>
      </c>
      <c r="AC23" s="47">
        <v>3.1746000000000003E-2</v>
      </c>
      <c r="AD23" s="47">
        <v>4.9239999999999996E-3</v>
      </c>
      <c r="AE23" s="47">
        <v>2.6280000000000001E-3</v>
      </c>
      <c r="AF23" s="47">
        <v>2.9199999999999999E-3</v>
      </c>
      <c r="AG23" s="47">
        <v>3.3599999999999997E-3</v>
      </c>
      <c r="AH23" s="47">
        <v>9.6279999999999994E-3</v>
      </c>
      <c r="AI23" s="47">
        <v>6.7199999999999994E-3</v>
      </c>
      <c r="AJ23" s="47">
        <v>7.5600000000000007E-3</v>
      </c>
      <c r="AK23" s="47">
        <v>2.0329999999999997E-2</v>
      </c>
      <c r="AL23" s="47">
        <v>5.0000000000000001E-3</v>
      </c>
      <c r="AM23" s="47">
        <v>8.9600000000000009E-3</v>
      </c>
      <c r="AN23" s="47">
        <v>1.992E-2</v>
      </c>
      <c r="AO23" s="47">
        <v>0</v>
      </c>
      <c r="AP23" s="47">
        <v>8.1026000000000015E-2</v>
      </c>
      <c r="AQ23" s="47">
        <v>4.6400000000000009E-3</v>
      </c>
      <c r="AR23" s="47">
        <v>4.3400000000000001E-2</v>
      </c>
      <c r="AS23" s="47">
        <v>6.8999999999999997E-4</v>
      </c>
      <c r="AT23" s="47">
        <v>3.64E-3</v>
      </c>
      <c r="AU23" s="47">
        <v>3.5700000000000003E-2</v>
      </c>
      <c r="AV23" s="47">
        <v>9.2399999999999999E-3</v>
      </c>
      <c r="AW23" s="47">
        <v>0.29890000000000005</v>
      </c>
      <c r="AX23" s="47">
        <v>5.6000000000000006E-4</v>
      </c>
      <c r="AY23" s="48">
        <v>0</v>
      </c>
      <c r="AZ23" s="42">
        <v>9.1121710000000071</v>
      </c>
    </row>
    <row r="24" spans="1:52" x14ac:dyDescent="0.55000000000000004">
      <c r="A24" s="5" t="s">
        <v>113</v>
      </c>
      <c r="B24" s="6">
        <v>19</v>
      </c>
      <c r="C24" s="5" t="s">
        <v>14</v>
      </c>
      <c r="D24" s="5">
        <v>0.03</v>
      </c>
      <c r="E24" s="47">
        <v>0.23039999999999997</v>
      </c>
      <c r="F24" s="47">
        <v>0.24</v>
      </c>
      <c r="G24" s="47">
        <v>0.12</v>
      </c>
      <c r="H24" s="47">
        <v>6.0000000000000001E-3</v>
      </c>
      <c r="I24" s="47">
        <v>1.3440000000000001E-2</v>
      </c>
      <c r="J24" s="47">
        <v>0.16008</v>
      </c>
      <c r="K24" s="47">
        <v>0</v>
      </c>
      <c r="L24" s="47">
        <v>0.41447999999999996</v>
      </c>
      <c r="M24" s="47">
        <v>1.7387999999999999</v>
      </c>
      <c r="N24" s="47">
        <v>1.40856</v>
      </c>
      <c r="O24" s="47">
        <v>0.20748</v>
      </c>
      <c r="P24" s="47">
        <v>0.83622000000000007</v>
      </c>
      <c r="Q24" s="47">
        <v>3.0450000000000001E-2</v>
      </c>
      <c r="R24" s="47">
        <v>0</v>
      </c>
      <c r="S24" s="47">
        <v>0.12576000000000001</v>
      </c>
      <c r="T24" s="47">
        <v>0.18552000000000002</v>
      </c>
      <c r="U24" s="47">
        <v>0.26219999999999999</v>
      </c>
      <c r="V24" s="47">
        <v>3.0240000000000003E-2</v>
      </c>
      <c r="W24" s="47">
        <v>5.0400000000000011E-3</v>
      </c>
      <c r="X24" s="47">
        <v>1.9439999999999999E-2</v>
      </c>
      <c r="Y24" s="47">
        <v>0</v>
      </c>
      <c r="Z24" s="47">
        <v>5.7120000000000004E-2</v>
      </c>
      <c r="AA24" s="47">
        <v>0.31427999999999995</v>
      </c>
      <c r="AB24" s="47">
        <v>4.1760000000000005E-2</v>
      </c>
      <c r="AC24" s="47">
        <v>0</v>
      </c>
      <c r="AD24" s="47">
        <v>3.6719999999999996E-2</v>
      </c>
      <c r="AE24" s="47">
        <v>2.6880000000000001E-2</v>
      </c>
      <c r="AF24" s="47">
        <v>6.6959999999999992E-2</v>
      </c>
      <c r="AG24" s="47">
        <v>8.400000000000003E-3</v>
      </c>
      <c r="AH24" s="47">
        <v>4.5120000000000007E-2</v>
      </c>
      <c r="AI24" s="47">
        <v>0</v>
      </c>
      <c r="AJ24" s="47">
        <v>0</v>
      </c>
      <c r="AK24" s="47">
        <v>3.4440000000000005E-2</v>
      </c>
      <c r="AL24" s="47">
        <v>0.33024000000000003</v>
      </c>
      <c r="AM24" s="47">
        <v>3.5700000000000003E-3</v>
      </c>
      <c r="AN24" s="47">
        <v>7.8900000000000012E-3</v>
      </c>
      <c r="AO24" s="47">
        <v>1.5120000000000003E-2</v>
      </c>
      <c r="AP24" s="47">
        <v>0.17921999999999999</v>
      </c>
      <c r="AQ24" s="47">
        <v>6.5520000000000009E-2</v>
      </c>
      <c r="AR24" s="47">
        <v>0.22368000000000005</v>
      </c>
      <c r="AS24" s="47">
        <v>7.9200000000000007E-2</v>
      </c>
      <c r="AT24" s="47">
        <v>3.1920000000000004E-2</v>
      </c>
      <c r="AU24" s="47">
        <v>0.32544000000000006</v>
      </c>
      <c r="AV24" s="47">
        <v>2.8560000000000002E-2</v>
      </c>
      <c r="AW24" s="47">
        <v>0.17760000000000004</v>
      </c>
      <c r="AX24" s="47">
        <v>0.48465000000000003</v>
      </c>
      <c r="AY24" s="48">
        <v>5.3999999999999999E-2</v>
      </c>
      <c r="AZ24" s="42">
        <v>8.6724000000000014</v>
      </c>
    </row>
    <row r="25" spans="1:52" x14ac:dyDescent="0.55000000000000004">
      <c r="A25" s="5" t="s">
        <v>113</v>
      </c>
      <c r="B25" s="6">
        <v>20</v>
      </c>
      <c r="C25" s="5" t="s">
        <v>15</v>
      </c>
      <c r="D25" s="5">
        <v>0.08</v>
      </c>
      <c r="E25" s="47">
        <v>2.2463398000000003</v>
      </c>
      <c r="F25" s="47">
        <v>2.8604809999999992</v>
      </c>
      <c r="G25" s="47">
        <v>0.80792220000000026</v>
      </c>
      <c r="H25" s="47">
        <v>2.9579421999999997</v>
      </c>
      <c r="I25" s="47">
        <v>1.8143629999999997</v>
      </c>
      <c r="J25" s="47">
        <v>2.2087980000000003</v>
      </c>
      <c r="K25" s="47">
        <v>0.34147199999999994</v>
      </c>
      <c r="L25" s="47">
        <v>1.6618122000000004</v>
      </c>
      <c r="M25" s="47">
        <v>0.97746940000000004</v>
      </c>
      <c r="N25" s="47">
        <v>1.3703589999999999</v>
      </c>
      <c r="O25" s="47">
        <v>1.7780058000000003</v>
      </c>
      <c r="P25" s="47">
        <v>1.2073608</v>
      </c>
      <c r="Q25" s="47">
        <v>0.351132</v>
      </c>
      <c r="R25" s="47">
        <v>0.23117420000000002</v>
      </c>
      <c r="S25" s="47">
        <v>0.17283099999999998</v>
      </c>
      <c r="T25" s="47">
        <v>0.53302819999999995</v>
      </c>
      <c r="U25" s="47">
        <v>0.74967280000000003</v>
      </c>
      <c r="V25" s="47">
        <v>1.1297487999999998</v>
      </c>
      <c r="W25" s="47">
        <v>1.4772664000000002</v>
      </c>
      <c r="X25" s="47">
        <v>1.0330298</v>
      </c>
      <c r="Y25" s="47">
        <v>0.10541900000000001</v>
      </c>
      <c r="Z25" s="47">
        <v>0.7404596</v>
      </c>
      <c r="AA25" s="47">
        <v>1.7569566000000003</v>
      </c>
      <c r="AB25" s="47">
        <v>0.67928000000000022</v>
      </c>
      <c r="AC25" s="47">
        <v>0.47658300000000003</v>
      </c>
      <c r="AD25" s="47">
        <v>0.28987999999999992</v>
      </c>
      <c r="AE25" s="47">
        <v>0.58273739999999996</v>
      </c>
      <c r="AF25" s="47">
        <v>1.4385478</v>
      </c>
      <c r="AG25" s="47">
        <v>0.27121000000000001</v>
      </c>
      <c r="AH25" s="47">
        <v>1.7704790000000001</v>
      </c>
      <c r="AI25" s="47">
        <v>0.53579599999999994</v>
      </c>
      <c r="AJ25" s="47">
        <v>0.13084900000000002</v>
      </c>
      <c r="AK25" s="47">
        <v>0.58859060000000007</v>
      </c>
      <c r="AL25" s="47">
        <v>2.2813274000000017</v>
      </c>
      <c r="AM25" s="47">
        <v>0.26435439999999999</v>
      </c>
      <c r="AN25" s="47">
        <v>0.17481600000000003</v>
      </c>
      <c r="AO25" s="47">
        <v>0.11198820000000001</v>
      </c>
      <c r="AP25" s="47">
        <v>0.48150540000000003</v>
      </c>
      <c r="AQ25" s="47">
        <v>0.595642</v>
      </c>
      <c r="AR25" s="47">
        <v>3.7011141999999997</v>
      </c>
      <c r="AS25" s="47">
        <v>0.30668299999999998</v>
      </c>
      <c r="AT25" s="47">
        <v>0.62565700000000013</v>
      </c>
      <c r="AU25" s="47">
        <v>2.0964891999999997</v>
      </c>
      <c r="AV25" s="47">
        <v>0.33404499999999998</v>
      </c>
      <c r="AW25" s="47">
        <v>2.5559699999999994</v>
      </c>
      <c r="AX25" s="47">
        <v>2.7034189999999998</v>
      </c>
      <c r="AY25" s="48">
        <v>0.32102540000000002</v>
      </c>
      <c r="AZ25" s="42">
        <v>54.416927800000011</v>
      </c>
    </row>
    <row r="26" spans="1:52" x14ac:dyDescent="0.55000000000000004">
      <c r="A26" s="5" t="s">
        <v>113</v>
      </c>
      <c r="B26" s="6">
        <v>21</v>
      </c>
      <c r="C26" s="5" t="s">
        <v>100</v>
      </c>
      <c r="D26" s="5">
        <v>0.01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0</v>
      </c>
      <c r="R26" s="47">
        <v>0</v>
      </c>
      <c r="S26" s="47">
        <v>0</v>
      </c>
      <c r="T26" s="47">
        <v>0</v>
      </c>
      <c r="U26" s="47">
        <v>0</v>
      </c>
      <c r="V26" s="47">
        <v>0</v>
      </c>
      <c r="W26" s="47">
        <v>0</v>
      </c>
      <c r="X26" s="47">
        <v>0</v>
      </c>
      <c r="Y26" s="47">
        <v>0</v>
      </c>
      <c r="Z26" s="47">
        <v>0</v>
      </c>
      <c r="AA26" s="47">
        <v>0</v>
      </c>
      <c r="AB26" s="47">
        <v>0</v>
      </c>
      <c r="AC26" s="47">
        <v>0</v>
      </c>
      <c r="AD26" s="47">
        <v>0</v>
      </c>
      <c r="AE26" s="47">
        <v>0</v>
      </c>
      <c r="AF26" s="47">
        <v>0</v>
      </c>
      <c r="AG26" s="47">
        <v>0</v>
      </c>
      <c r="AH26" s="47">
        <v>0</v>
      </c>
      <c r="AI26" s="47">
        <v>0</v>
      </c>
      <c r="AJ26" s="47">
        <v>0</v>
      </c>
      <c r="AK26" s="47">
        <v>0</v>
      </c>
      <c r="AL26" s="47">
        <v>0</v>
      </c>
      <c r="AM26" s="47">
        <v>0</v>
      </c>
      <c r="AN26" s="47">
        <v>0</v>
      </c>
      <c r="AO26" s="47">
        <v>0</v>
      </c>
      <c r="AP26" s="47">
        <v>0</v>
      </c>
      <c r="AQ26" s="47">
        <v>0</v>
      </c>
      <c r="AR26" s="47">
        <v>0</v>
      </c>
      <c r="AS26" s="47">
        <v>0</v>
      </c>
      <c r="AT26" s="47">
        <v>0</v>
      </c>
      <c r="AU26" s="47">
        <v>0</v>
      </c>
      <c r="AV26" s="47">
        <v>0</v>
      </c>
      <c r="AW26" s="47">
        <v>0</v>
      </c>
      <c r="AX26" s="47">
        <v>0</v>
      </c>
      <c r="AY26" s="48">
        <v>0</v>
      </c>
      <c r="AZ26" s="42">
        <v>0</v>
      </c>
    </row>
    <row r="27" spans="1:52" x14ac:dyDescent="0.55000000000000004">
      <c r="A27" s="5" t="s">
        <v>113</v>
      </c>
      <c r="B27" s="6">
        <v>22</v>
      </c>
      <c r="C27" s="5" t="s">
        <v>16</v>
      </c>
      <c r="D27" s="5">
        <v>0.02</v>
      </c>
      <c r="E27" s="47">
        <v>1.6863900000000001E-2</v>
      </c>
      <c r="F27" s="47">
        <v>0.45105159999999994</v>
      </c>
      <c r="G27" s="47">
        <v>4.0761800000000001E-2</v>
      </c>
      <c r="H27" s="47">
        <v>0.15518399999999999</v>
      </c>
      <c r="I27" s="47">
        <v>8.7026799999999974E-2</v>
      </c>
      <c r="J27" s="47">
        <v>0.27504839999999997</v>
      </c>
      <c r="K27" s="47">
        <v>0.30392000000000002</v>
      </c>
      <c r="L27" s="47">
        <v>0.70106614999999983</v>
      </c>
      <c r="M27" s="47">
        <v>0.48201879999999997</v>
      </c>
      <c r="N27" s="47">
        <v>0.6604198</v>
      </c>
      <c r="O27" s="47">
        <v>0.35914499999999999</v>
      </c>
      <c r="P27" s="47">
        <v>0.72817579999999982</v>
      </c>
      <c r="Q27" s="47">
        <v>0.20476759999999997</v>
      </c>
      <c r="R27" s="47">
        <v>0.45135959999999986</v>
      </c>
      <c r="S27" s="47">
        <v>0.374832</v>
      </c>
      <c r="T27" s="47">
        <v>0.30731190000000003</v>
      </c>
      <c r="U27" s="47">
        <v>0.48762664999999999</v>
      </c>
      <c r="V27" s="47">
        <v>0.18486639999999996</v>
      </c>
      <c r="W27" s="47">
        <v>0.14507020000000001</v>
      </c>
      <c r="X27" s="47">
        <v>0.37615024999999991</v>
      </c>
      <c r="Y27" s="47">
        <v>0.14091260000000003</v>
      </c>
      <c r="Z27" s="47">
        <v>0.1966445</v>
      </c>
      <c r="AA27" s="47">
        <v>0.28863105</v>
      </c>
      <c r="AB27" s="47">
        <v>0.20463819999999999</v>
      </c>
      <c r="AC27" s="47">
        <v>0.1104338</v>
      </c>
      <c r="AD27" s="47">
        <v>0.23098945000000001</v>
      </c>
      <c r="AE27" s="47">
        <v>0.18478100000000003</v>
      </c>
      <c r="AF27" s="47">
        <v>0.4480019999999999</v>
      </c>
      <c r="AG27" s="47">
        <v>6.5763799999999997E-2</v>
      </c>
      <c r="AH27" s="47">
        <v>7.5429999999999994E-3</v>
      </c>
      <c r="AI27" s="47">
        <v>1.2659999999999998E-2</v>
      </c>
      <c r="AJ27" s="47">
        <v>6.7856000000000014E-2</v>
      </c>
      <c r="AK27" s="47">
        <v>7.8479999999999994E-2</v>
      </c>
      <c r="AL27" s="47">
        <v>0.1828612</v>
      </c>
      <c r="AM27" s="47">
        <v>7.9015999999999989E-2</v>
      </c>
      <c r="AN27" s="47">
        <v>0.10035520000000002</v>
      </c>
      <c r="AO27" s="47">
        <v>6.4300799999999991E-2</v>
      </c>
      <c r="AP27" s="47">
        <v>5.1118000000000004E-2</v>
      </c>
      <c r="AQ27" s="47">
        <v>0.1945318</v>
      </c>
      <c r="AR27" s="47">
        <v>0.20828659999999999</v>
      </c>
      <c r="AS27" s="47">
        <v>6.0637249999999997E-2</v>
      </c>
      <c r="AT27" s="47">
        <v>3.58628E-2</v>
      </c>
      <c r="AU27" s="47">
        <v>0.29132440000000004</v>
      </c>
      <c r="AV27" s="47">
        <v>7.762455E-2</v>
      </c>
      <c r="AW27" s="47">
        <v>0.1017884</v>
      </c>
      <c r="AX27" s="47">
        <v>0.44699300000000003</v>
      </c>
      <c r="AY27" s="48">
        <v>4.4935999999999997E-2</v>
      </c>
      <c r="AZ27" s="42">
        <v>11.969918049999999</v>
      </c>
    </row>
    <row r="28" spans="1:52" x14ac:dyDescent="0.55000000000000004">
      <c r="A28" s="5" t="s">
        <v>113</v>
      </c>
      <c r="B28" s="6">
        <v>23</v>
      </c>
      <c r="C28" s="5" t="s">
        <v>17</v>
      </c>
      <c r="D28" s="5">
        <v>0.03</v>
      </c>
      <c r="E28" s="47">
        <v>6.1383999999999999</v>
      </c>
      <c r="F28" s="47">
        <v>104.54145000000001</v>
      </c>
      <c r="G28" s="47">
        <v>6.9590000000000005</v>
      </c>
      <c r="H28" s="47">
        <v>3.7503500000000005</v>
      </c>
      <c r="I28" s="47">
        <v>2.9723999999999999</v>
      </c>
      <c r="J28" s="47">
        <v>31.664299999999997</v>
      </c>
      <c r="K28" s="47">
        <v>7.3033000000000001</v>
      </c>
      <c r="L28" s="47">
        <v>13.806800000000001</v>
      </c>
      <c r="M28" s="47">
        <v>8.8161999999999985</v>
      </c>
      <c r="N28" s="47">
        <v>8.6706000000000003</v>
      </c>
      <c r="O28" s="47">
        <v>3.2129000000000003</v>
      </c>
      <c r="P28" s="47">
        <v>10.85675</v>
      </c>
      <c r="Q28" s="47">
        <v>3.2764000000000002</v>
      </c>
      <c r="R28" s="47">
        <v>1.1591500000000001</v>
      </c>
      <c r="S28" s="47">
        <v>3.7158000000000002</v>
      </c>
      <c r="T28" s="47">
        <v>24.589599999999997</v>
      </c>
      <c r="U28" s="47">
        <v>3.4388800000000002</v>
      </c>
      <c r="V28" s="47">
        <v>5.272549999999999</v>
      </c>
      <c r="W28" s="47">
        <v>1.5375000000000001</v>
      </c>
      <c r="X28" s="47">
        <v>1.9744000000000002</v>
      </c>
      <c r="Y28" s="47">
        <v>0.2324</v>
      </c>
      <c r="Z28" s="47">
        <v>1.5552000000000001</v>
      </c>
      <c r="AA28" s="47">
        <v>3.8995499999999996</v>
      </c>
      <c r="AB28" s="47">
        <v>0.91315000000000002</v>
      </c>
      <c r="AC28" s="47">
        <v>2.4205000000000001</v>
      </c>
      <c r="AD28" s="47">
        <v>0.26990000000000003</v>
      </c>
      <c r="AE28" s="47">
        <v>0.77439999999999998</v>
      </c>
      <c r="AF28" s="47">
        <v>2.4631999999999996</v>
      </c>
      <c r="AG28" s="47">
        <v>0.32850000000000001</v>
      </c>
      <c r="AH28" s="47">
        <v>1.8437500000000002</v>
      </c>
      <c r="AI28" s="47">
        <v>3.4236</v>
      </c>
      <c r="AJ28" s="47">
        <v>0.44310000000000005</v>
      </c>
      <c r="AK28" s="47">
        <v>0.90849999999999997</v>
      </c>
      <c r="AL28" s="47">
        <v>3.1559000000000004</v>
      </c>
      <c r="AM28" s="47">
        <v>0.54500000000000004</v>
      </c>
      <c r="AN28" s="47">
        <v>0.67620000000000002</v>
      </c>
      <c r="AO28" s="47">
        <v>0.94450000000000001</v>
      </c>
      <c r="AP28" s="47">
        <v>0.33929999999999993</v>
      </c>
      <c r="AQ28" s="47">
        <v>1.5680999999999998</v>
      </c>
      <c r="AR28" s="47">
        <v>6.0056000000000003</v>
      </c>
      <c r="AS28" s="47">
        <v>1.8685</v>
      </c>
      <c r="AT28" s="47">
        <v>2.6842000000000001</v>
      </c>
      <c r="AU28" s="47">
        <v>3.8604000000000003</v>
      </c>
      <c r="AV28" s="47">
        <v>1.7007000000000001</v>
      </c>
      <c r="AW28" s="47">
        <v>0.62424999999999986</v>
      </c>
      <c r="AX28" s="47">
        <v>0.78179999999999994</v>
      </c>
      <c r="AY28" s="48">
        <v>2.8000000000000001E-2</v>
      </c>
      <c r="AZ28" s="42">
        <v>303.57083000000006</v>
      </c>
    </row>
    <row r="29" spans="1:52" x14ac:dyDescent="0.55000000000000004">
      <c r="A29" s="5" t="s">
        <v>113</v>
      </c>
      <c r="B29" s="6">
        <v>24</v>
      </c>
      <c r="C29" s="5" t="s">
        <v>101</v>
      </c>
      <c r="D29" s="5">
        <v>0.1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 s="47">
        <v>0</v>
      </c>
      <c r="U29" s="47">
        <v>0</v>
      </c>
      <c r="V29" s="47">
        <v>0</v>
      </c>
      <c r="W29" s="47">
        <v>0</v>
      </c>
      <c r="X29" s="47">
        <v>0</v>
      </c>
      <c r="Y29" s="47">
        <v>0</v>
      </c>
      <c r="Z29" s="47">
        <v>0</v>
      </c>
      <c r="AA29" s="47">
        <v>0</v>
      </c>
      <c r="AB29" s="47">
        <v>0</v>
      </c>
      <c r="AC29" s="47">
        <v>0</v>
      </c>
      <c r="AD29" s="47">
        <v>0</v>
      </c>
      <c r="AE29" s="47">
        <v>0</v>
      </c>
      <c r="AF29" s="47">
        <v>0</v>
      </c>
      <c r="AG29" s="47">
        <v>0</v>
      </c>
      <c r="AH29" s="47">
        <v>0</v>
      </c>
      <c r="AI29" s="47">
        <v>0</v>
      </c>
      <c r="AJ29" s="47">
        <v>0</v>
      </c>
      <c r="AK29" s="47">
        <v>0</v>
      </c>
      <c r="AL29" s="47">
        <v>0</v>
      </c>
      <c r="AM29" s="47">
        <v>0</v>
      </c>
      <c r="AN29" s="47">
        <v>0</v>
      </c>
      <c r="AO29" s="47">
        <v>0</v>
      </c>
      <c r="AP29" s="47">
        <v>0</v>
      </c>
      <c r="AQ29" s="47">
        <v>0</v>
      </c>
      <c r="AR29" s="47">
        <v>0</v>
      </c>
      <c r="AS29" s="47">
        <v>0</v>
      </c>
      <c r="AT29" s="47">
        <v>0</v>
      </c>
      <c r="AU29" s="47">
        <v>0</v>
      </c>
      <c r="AV29" s="47">
        <v>0</v>
      </c>
      <c r="AW29" s="47">
        <v>0</v>
      </c>
      <c r="AX29" s="47">
        <v>0</v>
      </c>
      <c r="AY29" s="48">
        <v>0</v>
      </c>
      <c r="AZ29" s="42">
        <v>0</v>
      </c>
    </row>
    <row r="30" spans="1:52" x14ac:dyDescent="0.55000000000000004">
      <c r="A30" s="5" t="s">
        <v>113</v>
      </c>
      <c r="B30" s="6">
        <v>25</v>
      </c>
      <c r="C30" s="5" t="s">
        <v>18</v>
      </c>
      <c r="D30" s="5">
        <v>5.9999999999999995E-4</v>
      </c>
      <c r="E30" s="47">
        <v>1.3443000000000001</v>
      </c>
      <c r="F30" s="47">
        <v>2.9678999999999998</v>
      </c>
      <c r="G30" s="47">
        <v>0.1017</v>
      </c>
      <c r="H30" s="47">
        <v>0.2001</v>
      </c>
      <c r="I30" s="47">
        <v>5.0099999999999999E-2</v>
      </c>
      <c r="J30" s="47">
        <v>0.19319999999999998</v>
      </c>
      <c r="K30" s="47">
        <v>7.3499999999999996E-2</v>
      </c>
      <c r="L30" s="47">
        <v>2.3334000000000001</v>
      </c>
      <c r="M30" s="47">
        <v>0.62759999999999994</v>
      </c>
      <c r="N30" s="47">
        <v>0.25229999999999997</v>
      </c>
      <c r="O30" s="47">
        <v>0.32759999999999995</v>
      </c>
      <c r="P30" s="47">
        <v>2.8884000000000003</v>
      </c>
      <c r="Q30" s="47">
        <v>0.10095</v>
      </c>
      <c r="R30" s="47">
        <v>0.2397</v>
      </c>
      <c r="S30" s="47">
        <v>1.0800000000000001E-2</v>
      </c>
      <c r="T30" s="47">
        <v>0.1065</v>
      </c>
      <c r="U30" s="47">
        <v>0.46589999999999998</v>
      </c>
      <c r="V30" s="47">
        <v>0.13725000000000001</v>
      </c>
      <c r="W30" s="47">
        <v>8.4000000000000012E-3</v>
      </c>
      <c r="X30" s="47">
        <v>9.2099999999999987E-2</v>
      </c>
      <c r="Y30" s="47">
        <v>1.77E-2</v>
      </c>
      <c r="Z30" s="47">
        <v>0.11459999999999999</v>
      </c>
      <c r="AA30" s="47">
        <v>0.51779999999999993</v>
      </c>
      <c r="AB30" s="47">
        <v>0.22319999999999998</v>
      </c>
      <c r="AC30" s="47">
        <v>0.14715</v>
      </c>
      <c r="AD30" s="47">
        <v>2.445E-2</v>
      </c>
      <c r="AE30" s="47">
        <v>7.4999999999999997E-3</v>
      </c>
      <c r="AF30" s="47">
        <v>2.52E-2</v>
      </c>
      <c r="AG30" s="47">
        <v>2.1000000000000003E-3</v>
      </c>
      <c r="AH30" s="47">
        <v>2.9399999999999999E-2</v>
      </c>
      <c r="AI30" s="47">
        <v>4.8299999999999996E-2</v>
      </c>
      <c r="AJ30" s="47">
        <v>1.2299999999999998E-2</v>
      </c>
      <c r="AK30" s="47">
        <v>9.5999999999999992E-3</v>
      </c>
      <c r="AL30" s="47">
        <v>6.2399999999999997E-2</v>
      </c>
      <c r="AM30" s="47">
        <v>0</v>
      </c>
      <c r="AN30" s="47">
        <v>0.12659999999999999</v>
      </c>
      <c r="AO30" s="47">
        <v>1.7099999999999997E-2</v>
      </c>
      <c r="AP30" s="47">
        <v>6.4799999999999996E-2</v>
      </c>
      <c r="AQ30" s="47">
        <v>0.64380000000000004</v>
      </c>
      <c r="AR30" s="47">
        <v>0.20699999999999999</v>
      </c>
      <c r="AS30" s="47">
        <v>7.4999999999999997E-3</v>
      </c>
      <c r="AT30" s="47">
        <v>0.1827</v>
      </c>
      <c r="AU30" s="47">
        <v>0.60029999999999994</v>
      </c>
      <c r="AV30" s="47">
        <v>0.19500000000000001</v>
      </c>
      <c r="AW30" s="47">
        <v>2.1231</v>
      </c>
      <c r="AX30" s="47">
        <v>0.82859999999999989</v>
      </c>
      <c r="AY30" s="48">
        <v>3.5999999999999995E-3</v>
      </c>
      <c r="AZ30" s="42">
        <v>18.951900000000002</v>
      </c>
    </row>
    <row r="31" spans="1:52" x14ac:dyDescent="0.55000000000000004">
      <c r="A31" s="5" t="s">
        <v>113</v>
      </c>
      <c r="B31" s="6">
        <v>26</v>
      </c>
      <c r="C31" s="5" t="s">
        <v>19</v>
      </c>
      <c r="D31" s="5">
        <v>8.0000000000000002E-3</v>
      </c>
      <c r="E31" s="47">
        <v>-1.17E-3</v>
      </c>
      <c r="F31" s="47">
        <v>0.210734</v>
      </c>
      <c r="G31" s="47">
        <v>8.3051999999999973E-2</v>
      </c>
      <c r="H31" s="47">
        <v>0.31125399999999998</v>
      </c>
      <c r="I31" s="47">
        <v>0.14759999999999998</v>
      </c>
      <c r="J31" s="47">
        <v>9.5916000000000001E-2</v>
      </c>
      <c r="K31" s="47">
        <v>0.28385400000000005</v>
      </c>
      <c r="L31" s="47">
        <v>0.49000000000000005</v>
      </c>
      <c r="M31" s="47">
        <v>0.41021399999999997</v>
      </c>
      <c r="N31" s="47">
        <v>1.2254633999999998</v>
      </c>
      <c r="O31" s="47">
        <v>0.27400979999999997</v>
      </c>
      <c r="P31" s="47">
        <v>0.31625599999999998</v>
      </c>
      <c r="Q31" s="47">
        <v>0.50055000000000005</v>
      </c>
      <c r="R31" s="47">
        <v>0.86282999999999987</v>
      </c>
      <c r="S31" s="47">
        <v>0.38511000000000006</v>
      </c>
      <c r="T31" s="47">
        <v>7.8661000000000009E-2</v>
      </c>
      <c r="U31" s="47">
        <v>0.13569600000000001</v>
      </c>
      <c r="V31" s="47">
        <v>0.36142499999999994</v>
      </c>
      <c r="W31" s="47">
        <v>0.46375000000000005</v>
      </c>
      <c r="X31" s="47">
        <v>0.34078639999999999</v>
      </c>
      <c r="Y31" s="47">
        <v>0.13760999999999998</v>
      </c>
      <c r="Z31" s="47">
        <v>0.22318600000000002</v>
      </c>
      <c r="AA31" s="47">
        <v>0.5097218</v>
      </c>
      <c r="AB31" s="47">
        <v>0.60684000000000016</v>
      </c>
      <c r="AC31" s="47">
        <v>0.14358779999999999</v>
      </c>
      <c r="AD31" s="47">
        <v>0.23033500000000004</v>
      </c>
      <c r="AE31" s="47">
        <v>0.69098499999999985</v>
      </c>
      <c r="AF31" s="47">
        <v>0.68176219999999987</v>
      </c>
      <c r="AG31" s="47">
        <v>3.0539999999999998E-2</v>
      </c>
      <c r="AH31" s="47">
        <v>0.12906459999999997</v>
      </c>
      <c r="AI31" s="47">
        <v>0.82323900000000005</v>
      </c>
      <c r="AJ31" s="47">
        <v>0.22164659999999994</v>
      </c>
      <c r="AK31" s="47">
        <v>0.71234779999999998</v>
      </c>
      <c r="AL31" s="47">
        <v>0.66943540000000001</v>
      </c>
      <c r="AM31" s="47">
        <v>0.17694599999999999</v>
      </c>
      <c r="AN31" s="47">
        <v>1.6157399999999999E-2</v>
      </c>
      <c r="AO31" s="47">
        <v>0.34016460000000004</v>
      </c>
      <c r="AP31" s="47">
        <v>0.191994</v>
      </c>
      <c r="AQ31" s="47">
        <v>0.16381200000000001</v>
      </c>
      <c r="AR31" s="47">
        <v>0.90812000000000004</v>
      </c>
      <c r="AS31" s="47">
        <v>7.7999999999999986E-2</v>
      </c>
      <c r="AT31" s="47">
        <v>5.586E-2</v>
      </c>
      <c r="AU31" s="47">
        <v>0.53836899999999999</v>
      </c>
      <c r="AV31" s="47">
        <v>8.2301999999999986E-2</v>
      </c>
      <c r="AW31" s="47">
        <v>9.8832000000000003E-2</v>
      </c>
      <c r="AX31" s="47">
        <v>0.19070400000000001</v>
      </c>
      <c r="AY31" s="48">
        <v>7.1999999999999998E-3</v>
      </c>
      <c r="AZ31" s="42">
        <v>15.866653799999996</v>
      </c>
    </row>
    <row r="32" spans="1:52" x14ac:dyDescent="0.55000000000000004">
      <c r="A32" s="5" t="s">
        <v>113</v>
      </c>
      <c r="B32" s="6">
        <v>27</v>
      </c>
      <c r="C32" s="5" t="s">
        <v>134</v>
      </c>
      <c r="D32" s="5">
        <v>0.08</v>
      </c>
      <c r="E32" s="47">
        <v>4.3380000000000001</v>
      </c>
      <c r="F32" s="47">
        <v>10.64697</v>
      </c>
      <c r="G32" s="47">
        <v>1.3814399999999998</v>
      </c>
      <c r="H32" s="47">
        <v>1.0173300000000001</v>
      </c>
      <c r="I32" s="47">
        <v>3.0348000000000002</v>
      </c>
      <c r="J32" s="47">
        <v>4.3591800000000003</v>
      </c>
      <c r="K32" s="47">
        <v>1.55223</v>
      </c>
      <c r="L32" s="47">
        <v>4.9232760000000004</v>
      </c>
      <c r="M32" s="47">
        <v>0.91567799999999988</v>
      </c>
      <c r="N32" s="47">
        <v>7.3028399999999989</v>
      </c>
      <c r="O32" s="47">
        <v>1.8145799999999999</v>
      </c>
      <c r="P32" s="47">
        <v>8.1476639999999989</v>
      </c>
      <c r="Q32" s="47">
        <v>4.9739999999999999E-2</v>
      </c>
      <c r="R32" s="47">
        <v>0.74748000000000003</v>
      </c>
      <c r="S32" s="47">
        <v>4.4587199999999996</v>
      </c>
      <c r="T32" s="47">
        <v>8.8961699999999997</v>
      </c>
      <c r="U32" s="47">
        <v>3.0944190000000003</v>
      </c>
      <c r="V32" s="47">
        <v>3.7579199999999995</v>
      </c>
      <c r="W32" s="47">
        <v>0.23291999999999999</v>
      </c>
      <c r="X32" s="47">
        <v>0.66578999999999999</v>
      </c>
      <c r="Y32" s="47">
        <v>0.65400000000000003</v>
      </c>
      <c r="Z32" s="47">
        <v>0.23622000000000004</v>
      </c>
      <c r="AA32" s="47">
        <v>4.3074810000000001</v>
      </c>
      <c r="AB32" s="47">
        <v>0.87539999999999996</v>
      </c>
      <c r="AC32" s="47">
        <v>0.48593999999999993</v>
      </c>
      <c r="AD32" s="47">
        <v>0.26041999999999998</v>
      </c>
      <c r="AE32" s="47">
        <v>1.9011900000000002</v>
      </c>
      <c r="AF32" s="47">
        <v>0.84150000000000014</v>
      </c>
      <c r="AG32" s="47">
        <v>0.48999000000000004</v>
      </c>
      <c r="AH32" s="47">
        <v>1.0467960000000001</v>
      </c>
      <c r="AI32" s="47">
        <v>0.13902</v>
      </c>
      <c r="AJ32" s="47">
        <v>0.18018000000000001</v>
      </c>
      <c r="AK32" s="47">
        <v>0.74909999999999999</v>
      </c>
      <c r="AL32" s="47">
        <v>1.3295399999999997</v>
      </c>
      <c r="AM32" s="47">
        <v>-1.44E-2</v>
      </c>
      <c r="AN32" s="47">
        <v>0.19679999999999997</v>
      </c>
      <c r="AO32" s="47">
        <v>1.5278399999999999</v>
      </c>
      <c r="AP32" s="47">
        <v>0.56298000000000004</v>
      </c>
      <c r="AQ32" s="47">
        <v>1.4244000000000001</v>
      </c>
      <c r="AR32" s="47">
        <v>1.3501800000000004</v>
      </c>
      <c r="AS32" s="47">
        <v>6.1920000000000003E-2</v>
      </c>
      <c r="AT32" s="47">
        <v>1.15002</v>
      </c>
      <c r="AU32" s="47">
        <v>2.4863519999999992</v>
      </c>
      <c r="AV32" s="47">
        <v>0.55540800000000001</v>
      </c>
      <c r="AW32" s="47">
        <v>1.7061780000000004</v>
      </c>
      <c r="AX32" s="47">
        <v>1.318446</v>
      </c>
      <c r="AY32" s="48">
        <v>0.28001999999999999</v>
      </c>
      <c r="AZ32" s="42">
        <v>101.06274799999996</v>
      </c>
    </row>
    <row r="33" spans="1:52" x14ac:dyDescent="0.55000000000000004">
      <c r="A33" s="5" t="s">
        <v>113</v>
      </c>
      <c r="B33" s="6">
        <v>28</v>
      </c>
      <c r="C33" s="5" t="s">
        <v>20</v>
      </c>
      <c r="D33" s="5">
        <v>0.02</v>
      </c>
      <c r="E33" s="47">
        <v>0.70714999999999995</v>
      </c>
      <c r="F33" s="47">
        <v>15.338949999999999</v>
      </c>
      <c r="G33" s="47">
        <v>1.1516000000000002</v>
      </c>
      <c r="H33" s="47">
        <v>0.50692499999999996</v>
      </c>
      <c r="I33" s="47">
        <v>0.45885000000000004</v>
      </c>
      <c r="J33" s="47">
        <v>0.69930000000000003</v>
      </c>
      <c r="K33" s="47">
        <v>0.93070000000000008</v>
      </c>
      <c r="L33" s="47">
        <v>0.98480000000000012</v>
      </c>
      <c r="M33" s="47">
        <v>0.25669999999999998</v>
      </c>
      <c r="N33" s="47">
        <v>1.9669000000000001</v>
      </c>
      <c r="O33" s="47">
        <v>0.4331000000000001</v>
      </c>
      <c r="P33" s="47">
        <v>0.52315</v>
      </c>
      <c r="Q33" s="47">
        <v>3.5450000000000002E-2</v>
      </c>
      <c r="R33" s="47">
        <v>0.19650000000000001</v>
      </c>
      <c r="S33" s="47">
        <v>6.0499999999999998E-2</v>
      </c>
      <c r="T33" s="47">
        <v>3.1120000000000001</v>
      </c>
      <c r="U33" s="47">
        <v>0.24740000000000001</v>
      </c>
      <c r="V33" s="47">
        <v>0.29397500000000004</v>
      </c>
      <c r="W33" s="47">
        <v>0.10649999999999998</v>
      </c>
      <c r="X33" s="47">
        <v>9.5574999999999993E-2</v>
      </c>
      <c r="Y33" s="47">
        <v>6.4000000000000001E-2</v>
      </c>
      <c r="Z33" s="47">
        <v>0.19770000000000001</v>
      </c>
      <c r="AA33" s="47">
        <v>0.90160000000000007</v>
      </c>
      <c r="AB33" s="47">
        <v>0.39794999999999997</v>
      </c>
      <c r="AC33" s="47">
        <v>0.10430000000000002</v>
      </c>
      <c r="AD33" s="47">
        <v>2.7225000000000003E-2</v>
      </c>
      <c r="AE33" s="47">
        <v>4.4200000000000003E-2</v>
      </c>
      <c r="AF33" s="47">
        <v>0.28749999999999998</v>
      </c>
      <c r="AG33" s="47">
        <v>2.4000000000000002E-3</v>
      </c>
      <c r="AH33" s="47">
        <v>0.38274999999999998</v>
      </c>
      <c r="AI33" s="47">
        <v>0.15630000000000002</v>
      </c>
      <c r="AJ33" s="47">
        <v>6.9000000000000006E-2</v>
      </c>
      <c r="AK33" s="47">
        <v>0.25750000000000001</v>
      </c>
      <c r="AL33" s="47">
        <v>0.98380000000000012</v>
      </c>
      <c r="AM33" s="47">
        <v>0.1033</v>
      </c>
      <c r="AN33" s="47">
        <v>6.2100000000000002E-2</v>
      </c>
      <c r="AO33" s="47">
        <v>0.18460000000000001</v>
      </c>
      <c r="AP33" s="47">
        <v>6.7300000000000013E-2</v>
      </c>
      <c r="AQ33" s="47">
        <v>0.13239999999999999</v>
      </c>
      <c r="AR33" s="47">
        <v>1.0055000000000001</v>
      </c>
      <c r="AS33" s="47">
        <v>0.20899999999999999</v>
      </c>
      <c r="AT33" s="47">
        <v>0.22159999999999999</v>
      </c>
      <c r="AU33" s="47">
        <v>0.74540000000000006</v>
      </c>
      <c r="AV33" s="47">
        <v>0.48110000000000003</v>
      </c>
      <c r="AW33" s="47">
        <v>0.12630000000000002</v>
      </c>
      <c r="AX33" s="47">
        <v>1.1268750000000001</v>
      </c>
      <c r="AY33" s="48">
        <v>1.04E-2</v>
      </c>
      <c r="AZ33" s="42">
        <v>37.451125000000005</v>
      </c>
    </row>
    <row r="34" spans="1:52" x14ac:dyDescent="0.55000000000000004">
      <c r="A34" s="5" t="s">
        <v>113</v>
      </c>
      <c r="B34" s="6">
        <v>29</v>
      </c>
      <c r="C34" s="5" t="s">
        <v>21</v>
      </c>
      <c r="D34" s="5">
        <v>5.0000000000000001E-3</v>
      </c>
      <c r="E34" s="47">
        <v>0.12868000000000002</v>
      </c>
      <c r="F34" s="47">
        <v>0.34620000000000006</v>
      </c>
      <c r="G34" s="47">
        <v>0.48</v>
      </c>
      <c r="H34" s="47">
        <v>9.1719999999999996E-2</v>
      </c>
      <c r="I34" s="47">
        <v>0.39176000000000005</v>
      </c>
      <c r="J34" s="47">
        <v>0.63</v>
      </c>
      <c r="K34" s="47">
        <v>0.34832500000000005</v>
      </c>
      <c r="L34" s="47">
        <v>6.9456000000000016</v>
      </c>
      <c r="M34" s="47">
        <v>1.71716</v>
      </c>
      <c r="N34" s="47">
        <v>0.50363999999999998</v>
      </c>
      <c r="O34" s="47">
        <v>1.4994399999999999</v>
      </c>
      <c r="P34" s="47">
        <v>2.0682800000000001</v>
      </c>
      <c r="Q34" s="47">
        <v>1.5600000000000001E-2</v>
      </c>
      <c r="R34" s="47">
        <v>0.21124000000000001</v>
      </c>
      <c r="S34" s="47">
        <v>9.8599999999999993E-2</v>
      </c>
      <c r="T34" s="47">
        <v>0.56814000000000009</v>
      </c>
      <c r="U34" s="47">
        <v>0.68</v>
      </c>
      <c r="V34" s="47">
        <v>0.76288</v>
      </c>
      <c r="W34" s="47">
        <v>9.6000000000000009E-3</v>
      </c>
      <c r="X34" s="47">
        <v>9.5340000000000008E-2</v>
      </c>
      <c r="Y34" s="47">
        <v>0.38160000000000005</v>
      </c>
      <c r="Z34" s="47">
        <v>0.13496</v>
      </c>
      <c r="AA34" s="47">
        <v>0.29075000000000006</v>
      </c>
      <c r="AB34" s="47">
        <v>0.41220000000000007</v>
      </c>
      <c r="AC34" s="47">
        <v>4.444E-2</v>
      </c>
      <c r="AD34" s="47">
        <v>0.10108000000000002</v>
      </c>
      <c r="AE34" s="47">
        <v>4.6120000000000001E-2</v>
      </c>
      <c r="AF34" s="47">
        <v>0.20248000000000002</v>
      </c>
      <c r="AG34" s="47">
        <v>0.18379999999999999</v>
      </c>
      <c r="AH34" s="47">
        <v>1.24E-2</v>
      </c>
      <c r="AI34" s="47">
        <v>0.20202999999999999</v>
      </c>
      <c r="AJ34" s="47">
        <v>0.19201999999999997</v>
      </c>
      <c r="AK34" s="47">
        <v>1.1134999999999992E-2</v>
      </c>
      <c r="AL34" s="47">
        <v>4.8675000000000003E-2</v>
      </c>
      <c r="AM34" s="47">
        <v>3.3700000000000001E-2</v>
      </c>
      <c r="AN34" s="47">
        <v>0.31032500000000007</v>
      </c>
      <c r="AO34" s="47">
        <v>0.12560000000000002</v>
      </c>
      <c r="AP34" s="47">
        <v>5.7275000000000006E-2</v>
      </c>
      <c r="AQ34" s="47">
        <v>2.8079999999999997E-2</v>
      </c>
      <c r="AR34" s="47">
        <v>0.154</v>
      </c>
      <c r="AS34" s="47">
        <v>0.23971999999999999</v>
      </c>
      <c r="AT34" s="47">
        <v>0.33204</v>
      </c>
      <c r="AU34" s="47">
        <v>0.20191999999999999</v>
      </c>
      <c r="AV34" s="47">
        <v>0.23599999999999999</v>
      </c>
      <c r="AW34" s="47">
        <v>0.19784000000000004</v>
      </c>
      <c r="AX34" s="47">
        <v>1.4693999999999998</v>
      </c>
      <c r="AY34" s="48">
        <v>4.8</v>
      </c>
      <c r="AZ34" s="42">
        <v>28.041794999999993</v>
      </c>
    </row>
    <row r="35" spans="1:52" x14ac:dyDescent="0.55000000000000004">
      <c r="A35" s="5" t="s">
        <v>113</v>
      </c>
      <c r="B35" s="6">
        <v>30</v>
      </c>
      <c r="C35" s="5" t="s">
        <v>22</v>
      </c>
      <c r="D35" s="5">
        <v>5.0000000000000001E-3</v>
      </c>
      <c r="E35" s="47">
        <v>3.0594600000000005</v>
      </c>
      <c r="F35" s="47">
        <v>2.76606</v>
      </c>
      <c r="G35" s="47">
        <v>1.8602100000000001</v>
      </c>
      <c r="H35" s="47">
        <v>3.90462</v>
      </c>
      <c r="I35" s="47">
        <v>1.6128600000000002</v>
      </c>
      <c r="J35" s="47">
        <v>2.1864699999999999</v>
      </c>
      <c r="K35" s="47">
        <v>5.7784100000000009</v>
      </c>
      <c r="L35" s="47">
        <v>9.2623800000000003</v>
      </c>
      <c r="M35" s="47">
        <v>5.9898399999999983</v>
      </c>
      <c r="N35" s="47">
        <v>4.4756</v>
      </c>
      <c r="O35" s="47">
        <v>3.5307300000000001</v>
      </c>
      <c r="P35" s="47">
        <v>16.908009999999997</v>
      </c>
      <c r="Q35" s="47">
        <v>0.10421</v>
      </c>
      <c r="R35" s="47">
        <v>0.40891999999999995</v>
      </c>
      <c r="S35" s="47">
        <v>1.768</v>
      </c>
      <c r="T35" s="47">
        <v>3.6027200000000001</v>
      </c>
      <c r="U35" s="47">
        <v>1.5232999999999997</v>
      </c>
      <c r="V35" s="47">
        <v>12.512449999999999</v>
      </c>
      <c r="W35" s="47">
        <v>0.78909999999999991</v>
      </c>
      <c r="X35" s="47">
        <v>1.0121199999999999</v>
      </c>
      <c r="Y35" s="47">
        <v>1.0364299999999997</v>
      </c>
      <c r="Z35" s="47">
        <v>0.94374000000000002</v>
      </c>
      <c r="AA35" s="47">
        <v>1.3504</v>
      </c>
      <c r="AB35" s="47">
        <v>1.0391899999999998</v>
      </c>
      <c r="AC35" s="47">
        <v>2.1499599999999996</v>
      </c>
      <c r="AD35" s="47">
        <v>0.46633999999999998</v>
      </c>
      <c r="AE35" s="47">
        <v>0.84011999999999998</v>
      </c>
      <c r="AF35" s="47">
        <v>1.3133199999999996</v>
      </c>
      <c r="AG35" s="47">
        <v>0.23688000000000001</v>
      </c>
      <c r="AH35" s="47">
        <v>0.24772999999999998</v>
      </c>
      <c r="AI35" s="47">
        <v>0.14717999999999998</v>
      </c>
      <c r="AJ35" s="47">
        <v>0.51136999999999999</v>
      </c>
      <c r="AK35" s="47">
        <v>1.1652299999999998</v>
      </c>
      <c r="AL35" s="47">
        <v>2.1005499999999997</v>
      </c>
      <c r="AM35" s="47">
        <v>0.38854</v>
      </c>
      <c r="AN35" s="47">
        <v>0.56474000000000002</v>
      </c>
      <c r="AO35" s="47">
        <v>0.15062</v>
      </c>
      <c r="AP35" s="47">
        <v>0.18619999999999998</v>
      </c>
      <c r="AQ35" s="47">
        <v>0.49273999999999996</v>
      </c>
      <c r="AR35" s="47">
        <v>0.47036</v>
      </c>
      <c r="AS35" s="47">
        <v>0.68206</v>
      </c>
      <c r="AT35" s="47">
        <v>0.55271999999999988</v>
      </c>
      <c r="AU35" s="47">
        <v>0.99979999999999991</v>
      </c>
      <c r="AV35" s="47">
        <v>0.16078000000000003</v>
      </c>
      <c r="AW35" s="47">
        <v>0.70926</v>
      </c>
      <c r="AX35" s="47">
        <v>1.3277099999999997</v>
      </c>
      <c r="AY35" s="48">
        <v>0.13550000000000001</v>
      </c>
      <c r="AZ35" s="42">
        <v>103.42494000000001</v>
      </c>
    </row>
    <row r="36" spans="1:52" x14ac:dyDescent="0.55000000000000004">
      <c r="A36" s="5" t="s">
        <v>113</v>
      </c>
      <c r="B36" s="6">
        <v>31</v>
      </c>
      <c r="C36" s="5" t="s">
        <v>23</v>
      </c>
      <c r="D36" s="5">
        <v>0.3</v>
      </c>
      <c r="E36" s="47">
        <v>81.963200000000001</v>
      </c>
      <c r="F36" s="47">
        <v>52.966999999999999</v>
      </c>
      <c r="G36" s="47">
        <v>9.4867999999999988</v>
      </c>
      <c r="H36" s="47">
        <v>3.9346999999999999</v>
      </c>
      <c r="I36" s="47">
        <v>3.8903000000000003</v>
      </c>
      <c r="J36" s="47">
        <v>17.498999999999999</v>
      </c>
      <c r="K36" s="47">
        <v>15.346</v>
      </c>
      <c r="L36" s="47">
        <v>4.2759999999999998</v>
      </c>
      <c r="M36" s="47">
        <v>4.8639999999999999</v>
      </c>
      <c r="N36" s="47">
        <v>3.5089999999999999</v>
      </c>
      <c r="O36" s="47">
        <v>18.657</v>
      </c>
      <c r="P36" s="47">
        <v>6.4660000000000002</v>
      </c>
      <c r="Q36" s="47">
        <v>2</v>
      </c>
      <c r="R36" s="47">
        <v>0.37380000000000002</v>
      </c>
      <c r="S36" s="47">
        <v>11.148999999999999</v>
      </c>
      <c r="T36" s="47">
        <v>48.797499999999999</v>
      </c>
      <c r="U36" s="47">
        <v>1.3532</v>
      </c>
      <c r="V36" s="47">
        <v>2.6606000000000001</v>
      </c>
      <c r="W36" s="47">
        <v>1.52</v>
      </c>
      <c r="X36" s="47">
        <v>0.441</v>
      </c>
      <c r="Y36" s="47">
        <v>8.0000000000000002E-3</v>
      </c>
      <c r="Z36" s="47">
        <v>2.4740000000000002</v>
      </c>
      <c r="AA36" s="47">
        <v>4.9279999999999999</v>
      </c>
      <c r="AB36" s="47">
        <v>0.21819999999999998</v>
      </c>
      <c r="AC36" s="47">
        <v>0.62460000000000004</v>
      </c>
      <c r="AD36" s="47">
        <v>0.114</v>
      </c>
      <c r="AE36" s="47">
        <v>0.14649999999999999</v>
      </c>
      <c r="AF36" s="47">
        <v>0.376</v>
      </c>
      <c r="AG36" s="47">
        <v>0.56000000000000005</v>
      </c>
      <c r="AH36" s="47">
        <v>13.352</v>
      </c>
      <c r="AI36" s="47">
        <v>1.252</v>
      </c>
      <c r="AJ36" s="47">
        <v>0.28999999999999998</v>
      </c>
      <c r="AK36" s="47">
        <v>0.16800000000000001</v>
      </c>
      <c r="AL36" s="47">
        <v>2.855</v>
      </c>
      <c r="AM36" s="47">
        <v>0.86</v>
      </c>
      <c r="AN36" s="47">
        <v>0.52800000000000002</v>
      </c>
      <c r="AO36" s="47">
        <v>0.224</v>
      </c>
      <c r="AP36" s="47">
        <v>0.50800000000000001</v>
      </c>
      <c r="AQ36" s="47">
        <v>0.55159999999999998</v>
      </c>
      <c r="AR36" s="47">
        <v>7.4436</v>
      </c>
      <c r="AS36" s="47">
        <v>1.88</v>
      </c>
      <c r="AT36" s="47">
        <v>0.51</v>
      </c>
      <c r="AU36" s="47">
        <v>2.681</v>
      </c>
      <c r="AV36" s="47">
        <v>0.78600000000000003</v>
      </c>
      <c r="AW36" s="47">
        <v>1.5931999999999999</v>
      </c>
      <c r="AX36" s="47">
        <v>1.62</v>
      </c>
      <c r="AY36" s="48">
        <v>1.736</v>
      </c>
      <c r="AZ36" s="42">
        <v>340.59189999999995</v>
      </c>
    </row>
    <row r="37" spans="1:52" x14ac:dyDescent="0.55000000000000004">
      <c r="A37" s="5" t="s">
        <v>113</v>
      </c>
      <c r="B37" s="6">
        <v>32</v>
      </c>
      <c r="C37" s="5" t="s">
        <v>24</v>
      </c>
      <c r="D37" s="5">
        <v>0.03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v>1.125</v>
      </c>
      <c r="P37" s="47">
        <v>0</v>
      </c>
      <c r="Q37" s="47">
        <v>0</v>
      </c>
      <c r="R37" s="47">
        <v>0</v>
      </c>
      <c r="S37" s="47">
        <v>0</v>
      </c>
      <c r="T37" s="47">
        <v>0</v>
      </c>
      <c r="U37" s="47">
        <v>0</v>
      </c>
      <c r="V37" s="47">
        <v>0</v>
      </c>
      <c r="W37" s="47">
        <v>0</v>
      </c>
      <c r="X37" s="47">
        <v>0</v>
      </c>
      <c r="Y37" s="47">
        <v>0</v>
      </c>
      <c r="Z37" s="47">
        <v>0</v>
      </c>
      <c r="AA37" s="47">
        <v>0</v>
      </c>
      <c r="AB37" s="47">
        <v>0</v>
      </c>
      <c r="AC37" s="47">
        <v>0</v>
      </c>
      <c r="AD37" s="47">
        <v>0</v>
      </c>
      <c r="AE37" s="47">
        <v>0</v>
      </c>
      <c r="AF37" s="47">
        <v>0</v>
      </c>
      <c r="AG37" s="47">
        <v>0</v>
      </c>
      <c r="AH37" s="47">
        <v>0</v>
      </c>
      <c r="AI37" s="47">
        <v>0</v>
      </c>
      <c r="AJ37" s="47">
        <v>0</v>
      </c>
      <c r="AK37" s="47">
        <v>0</v>
      </c>
      <c r="AL37" s="47">
        <v>0</v>
      </c>
      <c r="AM37" s="47">
        <v>0</v>
      </c>
      <c r="AN37" s="47">
        <v>0</v>
      </c>
      <c r="AO37" s="47">
        <v>0</v>
      </c>
      <c r="AP37" s="47">
        <v>0</v>
      </c>
      <c r="AQ37" s="47">
        <v>0</v>
      </c>
      <c r="AR37" s="47">
        <v>0</v>
      </c>
      <c r="AS37" s="47">
        <v>0</v>
      </c>
      <c r="AT37" s="47">
        <v>0</v>
      </c>
      <c r="AU37" s="47">
        <v>0</v>
      </c>
      <c r="AV37" s="47">
        <v>0</v>
      </c>
      <c r="AW37" s="47">
        <v>0</v>
      </c>
      <c r="AX37" s="47">
        <v>0</v>
      </c>
      <c r="AY37" s="48">
        <v>0</v>
      </c>
      <c r="AZ37" s="42">
        <v>1.125</v>
      </c>
    </row>
    <row r="38" spans="1:52" x14ac:dyDescent="0.55000000000000004">
      <c r="A38" s="5" t="s">
        <v>113</v>
      </c>
      <c r="B38" s="6">
        <v>33</v>
      </c>
      <c r="C38" s="5" t="s">
        <v>102</v>
      </c>
      <c r="D38" s="5">
        <v>2</v>
      </c>
      <c r="E38" s="47">
        <v>688.88868674000003</v>
      </c>
      <c r="F38" s="47">
        <v>130.06360507999997</v>
      </c>
      <c r="G38" s="47">
        <v>83.773210879999979</v>
      </c>
      <c r="H38" s="47">
        <v>122.58135225999999</v>
      </c>
      <c r="I38" s="47">
        <v>48.923217479999998</v>
      </c>
      <c r="J38" s="47">
        <v>110.26844320000001</v>
      </c>
      <c r="K38" s="47">
        <v>80.530461000000003</v>
      </c>
      <c r="L38" s="47">
        <v>294.86339340000006</v>
      </c>
      <c r="M38" s="47">
        <v>126.16540600000002</v>
      </c>
      <c r="N38" s="47">
        <v>342.86690191999998</v>
      </c>
      <c r="O38" s="47">
        <v>207.74356463999999</v>
      </c>
      <c r="P38" s="47">
        <v>155.94461799999999</v>
      </c>
      <c r="Q38" s="47">
        <v>105.45137887000003</v>
      </c>
      <c r="R38" s="47">
        <v>45.889195520000001</v>
      </c>
      <c r="S38" s="47">
        <v>27.895753600000003</v>
      </c>
      <c r="T38" s="47">
        <v>79.131216359999996</v>
      </c>
      <c r="U38" s="47">
        <v>98.429754239999994</v>
      </c>
      <c r="V38" s="47">
        <v>400.43984262000004</v>
      </c>
      <c r="W38" s="47">
        <v>90.414647940000023</v>
      </c>
      <c r="X38" s="47">
        <v>66.441437220000012</v>
      </c>
      <c r="Y38" s="47">
        <v>24.165849120000004</v>
      </c>
      <c r="Z38" s="47">
        <v>75.47948580000002</v>
      </c>
      <c r="AA38" s="47">
        <v>490.92395855999996</v>
      </c>
      <c r="AB38" s="47">
        <v>157.92130735999996</v>
      </c>
      <c r="AC38" s="47">
        <v>77.447539180000007</v>
      </c>
      <c r="AD38" s="47">
        <v>18.782924599999998</v>
      </c>
      <c r="AE38" s="47">
        <v>90.290935439999998</v>
      </c>
      <c r="AF38" s="47">
        <v>189.46858984000002</v>
      </c>
      <c r="AG38" s="47">
        <v>14.276364399999999</v>
      </c>
      <c r="AH38" s="47">
        <v>111.02084735999998</v>
      </c>
      <c r="AI38" s="47">
        <v>41.757249479999999</v>
      </c>
      <c r="AJ38" s="47">
        <v>7.8391700000000002</v>
      </c>
      <c r="AK38" s="47">
        <v>122.40914647999998</v>
      </c>
      <c r="AL38" s="47">
        <v>473.69744145999999</v>
      </c>
      <c r="AM38" s="47">
        <v>9.7237831200000002</v>
      </c>
      <c r="AN38" s="47">
        <v>21.420486799999999</v>
      </c>
      <c r="AO38" s="47">
        <v>46.43721352</v>
      </c>
      <c r="AP38" s="47">
        <v>83.914009799999988</v>
      </c>
      <c r="AQ38" s="47">
        <v>52.952681200000001</v>
      </c>
      <c r="AR38" s="47">
        <v>536.5821307199999</v>
      </c>
      <c r="AS38" s="47">
        <v>30.132268599999996</v>
      </c>
      <c r="AT38" s="47">
        <v>32.8204724</v>
      </c>
      <c r="AU38" s="47">
        <v>78.537226599999997</v>
      </c>
      <c r="AV38" s="47">
        <v>18.238620000000001</v>
      </c>
      <c r="AW38" s="47">
        <v>61.949055999999999</v>
      </c>
      <c r="AX38" s="47">
        <v>77.865159599999998</v>
      </c>
      <c r="AY38" s="48">
        <v>67.427815419999988</v>
      </c>
      <c r="AZ38" s="42">
        <v>6337.253948229999</v>
      </c>
    </row>
    <row r="39" spans="1:52" x14ac:dyDescent="0.55000000000000004">
      <c r="A39" s="5" t="s">
        <v>113</v>
      </c>
      <c r="B39" s="6">
        <v>34</v>
      </c>
      <c r="C39" s="5" t="s">
        <v>25</v>
      </c>
      <c r="D39" s="5">
        <v>0.02</v>
      </c>
      <c r="E39" s="47">
        <v>23.996738000000001</v>
      </c>
      <c r="F39" s="47">
        <v>22.400636999999996</v>
      </c>
      <c r="G39" s="47">
        <v>14.316244999999999</v>
      </c>
      <c r="H39" s="47">
        <v>13.740330999999998</v>
      </c>
      <c r="I39" s="47">
        <v>11.693245000000001</v>
      </c>
      <c r="J39" s="47">
        <v>20.981770000000001</v>
      </c>
      <c r="K39" s="47">
        <v>15.408539999999999</v>
      </c>
      <c r="L39" s="47">
        <v>55.476883999999998</v>
      </c>
      <c r="M39" s="47">
        <v>36.357820000000004</v>
      </c>
      <c r="N39" s="47">
        <v>44.672815</v>
      </c>
      <c r="O39" s="47">
        <v>21.789042000000002</v>
      </c>
      <c r="P39" s="47">
        <v>21.825662000000001</v>
      </c>
      <c r="Q39" s="47">
        <v>0.99146600000000007</v>
      </c>
      <c r="R39" s="47">
        <v>1.87338</v>
      </c>
      <c r="S39" s="47">
        <v>2.1396869999999999</v>
      </c>
      <c r="T39" s="47">
        <v>14.598410000000001</v>
      </c>
      <c r="U39" s="47">
        <v>9.1353639999999992</v>
      </c>
      <c r="V39" s="47">
        <v>87.876839000000004</v>
      </c>
      <c r="W39" s="47">
        <v>9.6306929999999991</v>
      </c>
      <c r="X39" s="47">
        <v>9.4531489999999998</v>
      </c>
      <c r="Y39" s="47">
        <v>3.2391889999999997</v>
      </c>
      <c r="Z39" s="47">
        <v>7.3699400000000006</v>
      </c>
      <c r="AA39" s="47">
        <v>37.32452</v>
      </c>
      <c r="AB39" s="47">
        <v>8.7661490000000004</v>
      </c>
      <c r="AC39" s="47">
        <v>3.2063610000000002</v>
      </c>
      <c r="AD39" s="47">
        <v>2.2761399999999998</v>
      </c>
      <c r="AE39" s="47">
        <v>11.333233000000002</v>
      </c>
      <c r="AF39" s="47">
        <v>5.5024129999999998</v>
      </c>
      <c r="AG39" s="47">
        <v>2.2423700000000002</v>
      </c>
      <c r="AH39" s="47">
        <v>14.081641000000001</v>
      </c>
      <c r="AI39" s="47">
        <v>2.0369099999999998</v>
      </c>
      <c r="AJ39" s="47">
        <v>1.425535</v>
      </c>
      <c r="AK39" s="47">
        <v>3.9740460000000004</v>
      </c>
      <c r="AL39" s="47">
        <v>16.269627999999997</v>
      </c>
      <c r="AM39" s="47">
        <v>0.59847499999999998</v>
      </c>
      <c r="AN39" s="47">
        <v>0.20469999999999999</v>
      </c>
      <c r="AO39" s="47">
        <v>4.9112480000000005</v>
      </c>
      <c r="AP39" s="47">
        <v>1.8296600000000001</v>
      </c>
      <c r="AQ39" s="47">
        <v>4.3129739999999996</v>
      </c>
      <c r="AR39" s="47">
        <v>15.597419999999998</v>
      </c>
      <c r="AS39" s="47">
        <v>19.641235000000002</v>
      </c>
      <c r="AT39" s="47">
        <v>4.76553</v>
      </c>
      <c r="AU39" s="47">
        <v>22.576495000000001</v>
      </c>
      <c r="AV39" s="47">
        <v>1.1977450000000001</v>
      </c>
      <c r="AW39" s="47">
        <v>9.6188249999999993</v>
      </c>
      <c r="AX39" s="47">
        <v>9.5223359999999992</v>
      </c>
      <c r="AY39" s="48">
        <v>3.1781450000000002</v>
      </c>
      <c r="AZ39" s="42">
        <v>656.05526000000009</v>
      </c>
    </row>
    <row r="40" spans="1:52" x14ac:dyDescent="0.55000000000000004">
      <c r="A40" s="5" t="s">
        <v>113</v>
      </c>
      <c r="B40" s="6">
        <v>35</v>
      </c>
      <c r="C40" s="5" t="s">
        <v>26</v>
      </c>
      <c r="D40" s="5">
        <v>0.02</v>
      </c>
      <c r="E40" s="47">
        <v>3.3000000000000003E-5</v>
      </c>
      <c r="F40" s="47">
        <v>0.17207999999999998</v>
      </c>
      <c r="G40" s="47">
        <v>5.6939999999999998E-2</v>
      </c>
      <c r="H40" s="47">
        <v>3.2399999999999998E-2</v>
      </c>
      <c r="I40" s="47">
        <v>0.28871999999999998</v>
      </c>
      <c r="J40" s="47">
        <v>0.25056</v>
      </c>
      <c r="K40" s="47">
        <v>1.146E-2</v>
      </c>
      <c r="L40" s="47">
        <v>0.21037799999999998</v>
      </c>
      <c r="M40" s="47">
        <v>0.40469399999999994</v>
      </c>
      <c r="N40" s="47">
        <v>0.16212499999999999</v>
      </c>
      <c r="O40" s="47">
        <v>7.7184000000000003E-2</v>
      </c>
      <c r="P40" s="47">
        <v>0.191583</v>
      </c>
      <c r="Q40" s="47">
        <v>3.1500000000000007E-4</v>
      </c>
      <c r="R40" s="47">
        <v>7.4500000000000011E-4</v>
      </c>
      <c r="S40" s="47">
        <v>8.3999999999999982E-4</v>
      </c>
      <c r="T40" s="47">
        <v>6.0147599999999996E-2</v>
      </c>
      <c r="U40" s="47">
        <v>0.13000299999999998</v>
      </c>
      <c r="V40" s="47">
        <v>0.29828199999999999</v>
      </c>
      <c r="W40" s="47">
        <v>0.41881100000000004</v>
      </c>
      <c r="X40" s="47">
        <v>0.18725999999999998</v>
      </c>
      <c r="Y40" s="47">
        <v>7.3617000000000002E-2</v>
      </c>
      <c r="Z40" s="47">
        <v>0.18821999999999997</v>
      </c>
      <c r="AA40" s="47">
        <v>1.197862</v>
      </c>
      <c r="AB40" s="47">
        <v>8.9370000000000005E-2</v>
      </c>
      <c r="AC40" s="47">
        <v>0.16845000000000002</v>
      </c>
      <c r="AD40" s="47">
        <v>8.5752000000000009E-2</v>
      </c>
      <c r="AE40" s="47">
        <v>6.510000000000001E-3</v>
      </c>
      <c r="AF40" s="47">
        <v>0.18487999999999999</v>
      </c>
      <c r="AG40" s="47">
        <v>8.4000000000000012E-3</v>
      </c>
      <c r="AH40" s="47">
        <v>1.4070000000000001E-2</v>
      </c>
      <c r="AI40" s="47">
        <v>0.1464</v>
      </c>
      <c r="AJ40" s="47">
        <v>0.15930000000000002</v>
      </c>
      <c r="AK40" s="47">
        <v>0.26588000000000001</v>
      </c>
      <c r="AL40" s="47">
        <v>0.22069999999999998</v>
      </c>
      <c r="AM40" s="47">
        <v>8.5760000000000003E-2</v>
      </c>
      <c r="AN40" s="47">
        <v>0.33124000000000003</v>
      </c>
      <c r="AO40" s="47">
        <v>1.2724000000000001E-2</v>
      </c>
      <c r="AP40" s="47">
        <v>0.36353000000000002</v>
      </c>
      <c r="AQ40" s="47">
        <v>0.58972000000000002</v>
      </c>
      <c r="AR40" s="47">
        <v>0.61397999999999997</v>
      </c>
      <c r="AS40" s="47">
        <v>2.4480000000000002E-2</v>
      </c>
      <c r="AT40" s="47">
        <v>2.7675000000000002E-2</v>
      </c>
      <c r="AU40" s="47">
        <v>0.67876999999999998</v>
      </c>
      <c r="AV40" s="47">
        <v>0.25425999999999999</v>
      </c>
      <c r="AW40" s="47">
        <v>1.4619500000000001</v>
      </c>
      <c r="AX40" s="47">
        <v>1.23576</v>
      </c>
      <c r="AY40" s="48">
        <v>0</v>
      </c>
      <c r="AZ40" s="42">
        <v>11.984100599999998</v>
      </c>
    </row>
    <row r="41" spans="1:52" x14ac:dyDescent="0.55000000000000004">
      <c r="A41" s="5" t="s">
        <v>113</v>
      </c>
      <c r="B41" s="6">
        <v>36</v>
      </c>
      <c r="C41" s="5" t="s">
        <v>103</v>
      </c>
      <c r="D41" s="5">
        <v>1E-4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v>0</v>
      </c>
      <c r="P41" s="47">
        <v>0</v>
      </c>
      <c r="Q41" s="47">
        <v>0</v>
      </c>
      <c r="R41" s="47">
        <v>0</v>
      </c>
      <c r="S41" s="47">
        <v>0</v>
      </c>
      <c r="T41" s="47">
        <v>0</v>
      </c>
      <c r="U41" s="47">
        <v>0</v>
      </c>
      <c r="V41" s="47">
        <v>0</v>
      </c>
      <c r="W41" s="47">
        <v>0</v>
      </c>
      <c r="X41" s="47">
        <v>0</v>
      </c>
      <c r="Y41" s="47">
        <v>0</v>
      </c>
      <c r="Z41" s="47">
        <v>0</v>
      </c>
      <c r="AA41" s="47">
        <v>0</v>
      </c>
      <c r="AB41" s="47">
        <v>0</v>
      </c>
      <c r="AC41" s="47">
        <v>0</v>
      </c>
      <c r="AD41" s="47">
        <v>0</v>
      </c>
      <c r="AE41" s="47">
        <v>0</v>
      </c>
      <c r="AF41" s="47">
        <v>0</v>
      </c>
      <c r="AG41" s="47">
        <v>0</v>
      </c>
      <c r="AH41" s="47">
        <v>0</v>
      </c>
      <c r="AI41" s="47">
        <v>0</v>
      </c>
      <c r="AJ41" s="47">
        <v>0</v>
      </c>
      <c r="AK41" s="47">
        <v>0</v>
      </c>
      <c r="AL41" s="47">
        <v>0</v>
      </c>
      <c r="AM41" s="47">
        <v>0</v>
      </c>
      <c r="AN41" s="47">
        <v>0</v>
      </c>
      <c r="AO41" s="47">
        <v>0</v>
      </c>
      <c r="AP41" s="47">
        <v>0</v>
      </c>
      <c r="AQ41" s="47">
        <v>0</v>
      </c>
      <c r="AR41" s="47">
        <v>0</v>
      </c>
      <c r="AS41" s="47">
        <v>0</v>
      </c>
      <c r="AT41" s="47">
        <v>0</v>
      </c>
      <c r="AU41" s="47">
        <v>0</v>
      </c>
      <c r="AV41" s="47">
        <v>0</v>
      </c>
      <c r="AW41" s="47">
        <v>0</v>
      </c>
      <c r="AX41" s="47">
        <v>0</v>
      </c>
      <c r="AY41" s="48">
        <v>0</v>
      </c>
      <c r="AZ41" s="42">
        <v>0</v>
      </c>
    </row>
    <row r="42" spans="1:52" x14ac:dyDescent="0.55000000000000004">
      <c r="A42" s="5" t="s">
        <v>113</v>
      </c>
      <c r="B42" s="6">
        <v>37</v>
      </c>
      <c r="C42" s="5" t="s">
        <v>104</v>
      </c>
      <c r="D42" s="5">
        <v>3.0000000000000001E-3</v>
      </c>
      <c r="E42" s="47">
        <v>9.6782599999999999</v>
      </c>
      <c r="F42" s="47">
        <v>15.39936</v>
      </c>
      <c r="G42" s="47">
        <v>1.2877799999999999</v>
      </c>
      <c r="H42" s="47">
        <v>0.36780000000000002</v>
      </c>
      <c r="I42" s="47">
        <v>0.61617999999999995</v>
      </c>
      <c r="J42" s="47">
        <v>0.72014999999999996</v>
      </c>
      <c r="K42" s="47">
        <v>1.1980500000000001</v>
      </c>
      <c r="L42" s="47">
        <v>13.9899</v>
      </c>
      <c r="M42" s="47">
        <v>0.15675999999999998</v>
      </c>
      <c r="N42" s="47">
        <v>0.73412999999999995</v>
      </c>
      <c r="O42" s="47">
        <v>0.16450000000000001</v>
      </c>
      <c r="P42" s="47">
        <v>6.04223</v>
      </c>
      <c r="Q42" s="47">
        <v>0</v>
      </c>
      <c r="R42" s="47">
        <v>1.6E-2</v>
      </c>
      <c r="S42" s="47">
        <v>1.44916</v>
      </c>
      <c r="T42" s="47">
        <v>3.9551500000000002</v>
      </c>
      <c r="U42" s="47">
        <v>0.47002999999999995</v>
      </c>
      <c r="V42" s="47">
        <v>0.52537999999999996</v>
      </c>
      <c r="W42" s="47">
        <v>9.9199999999999997E-2</v>
      </c>
      <c r="X42" s="47">
        <v>0.41070000000000001</v>
      </c>
      <c r="Y42" s="47">
        <v>7.2540000000000007E-2</v>
      </c>
      <c r="Z42" s="47">
        <v>0.12436999999999999</v>
      </c>
      <c r="AA42" s="47">
        <v>0.49826999999999999</v>
      </c>
      <c r="AB42" s="47">
        <v>0.91910999999999998</v>
      </c>
      <c r="AC42" s="47">
        <v>0.05</v>
      </c>
      <c r="AD42" s="47">
        <v>1.7309999999999999E-2</v>
      </c>
      <c r="AE42" s="47">
        <v>2.962E-2</v>
      </c>
      <c r="AF42" s="47">
        <v>0.10421999999999999</v>
      </c>
      <c r="AG42" s="47">
        <v>2.7E-2</v>
      </c>
      <c r="AH42" s="47">
        <v>2.2882500000000001</v>
      </c>
      <c r="AI42" s="47">
        <v>2.3999999999999985E-3</v>
      </c>
      <c r="AJ42" s="47">
        <v>2.2949999999999998E-2</v>
      </c>
      <c r="AK42" s="47">
        <v>7.2959999999999997E-2</v>
      </c>
      <c r="AL42" s="47">
        <v>0.59755999999999998</v>
      </c>
      <c r="AM42" s="47">
        <v>5.0250000000000003E-2</v>
      </c>
      <c r="AN42" s="47">
        <v>0.83769999999999989</v>
      </c>
      <c r="AO42" s="47">
        <v>0.30310000000000004</v>
      </c>
      <c r="AP42" s="47">
        <v>1.2821399999999998</v>
      </c>
      <c r="AQ42" s="47">
        <v>0.56274999999999997</v>
      </c>
      <c r="AR42" s="47">
        <v>0.31636000000000003</v>
      </c>
      <c r="AS42" s="47">
        <v>0.24249000000000001</v>
      </c>
      <c r="AT42" s="47">
        <v>6.1600000000000005E-3</v>
      </c>
      <c r="AU42" s="47">
        <v>1.3033299999999999</v>
      </c>
      <c r="AV42" s="47">
        <v>0.10213</v>
      </c>
      <c r="AW42" s="47">
        <v>1.2249700000000001</v>
      </c>
      <c r="AX42" s="47">
        <v>1.5022899999999999</v>
      </c>
      <c r="AY42" s="48">
        <v>0.19035999999999997</v>
      </c>
      <c r="AZ42" s="42">
        <v>70.75672999999999</v>
      </c>
    </row>
    <row r="43" spans="1:52" x14ac:dyDescent="0.55000000000000004">
      <c r="A43" s="5" t="s">
        <v>113</v>
      </c>
      <c r="B43" s="6">
        <v>38</v>
      </c>
      <c r="C43" s="5" t="s">
        <v>27</v>
      </c>
      <c r="D43" s="5">
        <v>0.05</v>
      </c>
      <c r="E43" s="47">
        <v>64.130146000000011</v>
      </c>
      <c r="F43" s="47">
        <v>25.245972399999996</v>
      </c>
      <c r="G43" s="47">
        <v>8.3746349999999996</v>
      </c>
      <c r="H43" s="47">
        <v>7.5031800000000022</v>
      </c>
      <c r="I43" s="47">
        <v>6.64175</v>
      </c>
      <c r="J43" s="47">
        <v>7.5033550000000009</v>
      </c>
      <c r="K43" s="47">
        <v>12.198055000000002</v>
      </c>
      <c r="L43" s="47">
        <v>20.817447000000001</v>
      </c>
      <c r="M43" s="47">
        <v>6.6529463999999994</v>
      </c>
      <c r="N43" s="47">
        <v>13.617707599999999</v>
      </c>
      <c r="O43" s="47">
        <v>8.5692083999999991</v>
      </c>
      <c r="P43" s="47">
        <v>16.114444599999999</v>
      </c>
      <c r="Q43" s="47">
        <v>0.82286359999999981</v>
      </c>
      <c r="R43" s="47">
        <v>4.3066983999999993</v>
      </c>
      <c r="S43" s="47">
        <v>5.6543300000000007</v>
      </c>
      <c r="T43" s="47">
        <v>20.995332400000002</v>
      </c>
      <c r="U43" s="47">
        <v>9.1375109999999999</v>
      </c>
      <c r="V43" s="47">
        <v>5.4220399999999991</v>
      </c>
      <c r="W43" s="47">
        <v>2.9088482</v>
      </c>
      <c r="X43" s="47">
        <v>2.3481810000000003</v>
      </c>
      <c r="Y43" s="47">
        <v>1.6288341999999998</v>
      </c>
      <c r="Z43" s="47">
        <v>2.0760200000000006</v>
      </c>
      <c r="AA43" s="47">
        <v>7.8718395999999995</v>
      </c>
      <c r="AB43" s="47">
        <v>2.7961377999999995</v>
      </c>
      <c r="AC43" s="47">
        <v>2.0767599999999997</v>
      </c>
      <c r="AD43" s="47">
        <v>1.3622288</v>
      </c>
      <c r="AE43" s="47">
        <v>1.4382523999999999</v>
      </c>
      <c r="AF43" s="47">
        <v>5.8315717999999999</v>
      </c>
      <c r="AG43" s="47">
        <v>0.78149000000000013</v>
      </c>
      <c r="AH43" s="47">
        <v>3.3035140000000007</v>
      </c>
      <c r="AI43" s="47">
        <v>2.5336667999999998</v>
      </c>
      <c r="AJ43" s="47">
        <v>0.24259999999999995</v>
      </c>
      <c r="AK43" s="47">
        <v>2.5145676000000003</v>
      </c>
      <c r="AL43" s="47">
        <v>7.7835737999999992</v>
      </c>
      <c r="AM43" s="47">
        <v>0.44578000000000007</v>
      </c>
      <c r="AN43" s="47">
        <v>0.55204000000000009</v>
      </c>
      <c r="AO43" s="47">
        <v>4.3883000000000001</v>
      </c>
      <c r="AP43" s="47">
        <v>1.0193692000000001</v>
      </c>
      <c r="AQ43" s="47">
        <v>4.7652347999999991</v>
      </c>
      <c r="AR43" s="47">
        <v>8.0120651999999986</v>
      </c>
      <c r="AS43" s="47">
        <v>1.8542048000000002</v>
      </c>
      <c r="AT43" s="47">
        <v>3.5997399999999997</v>
      </c>
      <c r="AU43" s="47">
        <v>13.92168</v>
      </c>
      <c r="AV43" s="47">
        <v>0.84248000000000001</v>
      </c>
      <c r="AW43" s="47">
        <v>10.829376399999996</v>
      </c>
      <c r="AX43" s="47">
        <v>10.787253999999999</v>
      </c>
      <c r="AY43" s="48">
        <v>2.2627604000000003</v>
      </c>
      <c r="AZ43" s="42">
        <v>392.03345360000003</v>
      </c>
    </row>
    <row r="44" spans="1:52" x14ac:dyDescent="0.55000000000000004">
      <c r="A44" s="5" t="s">
        <v>113</v>
      </c>
      <c r="B44" s="6">
        <v>39</v>
      </c>
      <c r="C44" s="5" t="s">
        <v>28</v>
      </c>
      <c r="D44" s="5">
        <v>1E-3</v>
      </c>
      <c r="E44" s="47">
        <v>0.74691999999999992</v>
      </c>
      <c r="F44" s="47">
        <v>2.5000000000000001E-2</v>
      </c>
      <c r="G44" s="47">
        <v>1.21E-2</v>
      </c>
      <c r="H44" s="47">
        <v>4.5899999999999996E-2</v>
      </c>
      <c r="I44" s="47">
        <v>0.02</v>
      </c>
      <c r="J44" s="47">
        <v>0.03</v>
      </c>
      <c r="K44" s="47">
        <v>5.74E-2</v>
      </c>
      <c r="L44" s="47">
        <v>0.15756000000000001</v>
      </c>
      <c r="M44" s="47">
        <v>9.6579999999999999E-2</v>
      </c>
      <c r="N44" s="47">
        <v>0.23194000000000001</v>
      </c>
      <c r="O44" s="47">
        <v>0.11294</v>
      </c>
      <c r="P44" s="47">
        <v>0.16194</v>
      </c>
      <c r="Q44" s="47">
        <v>3.4379999999999994E-2</v>
      </c>
      <c r="R44" s="47">
        <v>2.5740000000000002E-2</v>
      </c>
      <c r="S44" s="47">
        <v>1.4999999999999999E-2</v>
      </c>
      <c r="T44" s="47">
        <v>3.5740000000000001E-2</v>
      </c>
      <c r="U44" s="47">
        <v>0.16600000000000001</v>
      </c>
      <c r="V44" s="47">
        <v>1.8439999999999998E-2</v>
      </c>
      <c r="W44" s="47">
        <v>-3.5099999999999999E-2</v>
      </c>
      <c r="X44" s="47">
        <v>0</v>
      </c>
      <c r="Y44" s="47">
        <v>0.01</v>
      </c>
      <c r="Z44" s="47">
        <v>9.2999999999999999E-2</v>
      </c>
      <c r="AA44" s="47">
        <v>0.33018000000000003</v>
      </c>
      <c r="AB44" s="47">
        <v>6.1539999999999997E-2</v>
      </c>
      <c r="AC44" s="47">
        <v>2.2359999999999998E-2</v>
      </c>
      <c r="AD44" s="47">
        <v>8.4000000000000012E-3</v>
      </c>
      <c r="AE44" s="47">
        <v>8.004E-2</v>
      </c>
      <c r="AF44" s="47">
        <v>0.54009999999999991</v>
      </c>
      <c r="AG44" s="47">
        <v>0.01</v>
      </c>
      <c r="AH44" s="47">
        <v>5.6000000000000006E-4</v>
      </c>
      <c r="AI44" s="47">
        <v>0.01</v>
      </c>
      <c r="AJ44" s="47">
        <v>0</v>
      </c>
      <c r="AK44" s="47">
        <v>4.2419999999999999E-2</v>
      </c>
      <c r="AL44" s="47">
        <v>0.18726000000000001</v>
      </c>
      <c r="AM44" s="47">
        <v>7.0000000000000001E-3</v>
      </c>
      <c r="AN44" s="47">
        <v>0</v>
      </c>
      <c r="AO44" s="47">
        <v>5.0000000000000001E-3</v>
      </c>
      <c r="AP44" s="47">
        <v>0.01</v>
      </c>
      <c r="AQ44" s="47">
        <v>0</v>
      </c>
      <c r="AR44" s="47">
        <v>0.34560000000000002</v>
      </c>
      <c r="AS44" s="47">
        <v>0.215</v>
      </c>
      <c r="AT44" s="47">
        <v>0.05</v>
      </c>
      <c r="AU44" s="47">
        <v>0.10404000000000001</v>
      </c>
      <c r="AV44" s="47">
        <v>0</v>
      </c>
      <c r="AW44" s="47">
        <v>5.5E-2</v>
      </c>
      <c r="AX44" s="47">
        <v>0.03</v>
      </c>
      <c r="AY44" s="48">
        <v>0</v>
      </c>
      <c r="AZ44" s="42">
        <v>5.8615899999999987</v>
      </c>
    </row>
    <row r="45" spans="1:52" x14ac:dyDescent="0.55000000000000004">
      <c r="A45" s="5" t="s">
        <v>113</v>
      </c>
      <c r="B45" s="6">
        <v>40</v>
      </c>
      <c r="C45" s="5" t="s">
        <v>29</v>
      </c>
      <c r="D45" s="5">
        <v>3.0000000000000001E-3</v>
      </c>
      <c r="E45" s="47">
        <v>1.1043200000000002</v>
      </c>
      <c r="F45" s="47">
        <v>12.851539999999998</v>
      </c>
      <c r="G45" s="47">
        <v>3.80857</v>
      </c>
      <c r="H45" s="47">
        <v>0.36288999999999993</v>
      </c>
      <c r="I45" s="47">
        <v>0.27199000000000001</v>
      </c>
      <c r="J45" s="47">
        <v>2.0969600000000006</v>
      </c>
      <c r="K45" s="47">
        <v>1.4070600000000002</v>
      </c>
      <c r="L45" s="47">
        <v>0.16683000000000001</v>
      </c>
      <c r="M45" s="47">
        <v>0.72803999999999991</v>
      </c>
      <c r="N45" s="47">
        <v>1.3879999999999999</v>
      </c>
      <c r="O45" s="47">
        <v>0.22319</v>
      </c>
      <c r="P45" s="47">
        <v>1.0706599999999999</v>
      </c>
      <c r="Q45" s="47">
        <v>2.3500000000000001E-3</v>
      </c>
      <c r="R45" s="47">
        <v>1.0240000000000001E-2</v>
      </c>
      <c r="S45" s="47">
        <v>4.0000000000000001E-3</v>
      </c>
      <c r="T45" s="47">
        <v>6.0473599999999994</v>
      </c>
      <c r="U45" s="47">
        <v>0.12778999999999999</v>
      </c>
      <c r="V45" s="47">
        <v>0.67022999999999999</v>
      </c>
      <c r="W45" s="47">
        <v>0.34576000000000007</v>
      </c>
      <c r="X45" s="47">
        <v>9.8500000000000004E-2</v>
      </c>
      <c r="Y45" s="47">
        <v>6.8000000000000005E-2</v>
      </c>
      <c r="Z45" s="47">
        <v>0.64800000000000002</v>
      </c>
      <c r="AA45" s="47">
        <v>0.55932999999999999</v>
      </c>
      <c r="AB45" s="47">
        <v>0.26424999999999998</v>
      </c>
      <c r="AC45" s="47">
        <v>7.5380000000000016E-2</v>
      </c>
      <c r="AD45" s="47">
        <v>4.9840000000000002E-2</v>
      </c>
      <c r="AE45" s="47">
        <v>1E-3</v>
      </c>
      <c r="AF45" s="47">
        <v>0.121</v>
      </c>
      <c r="AG45" s="47">
        <v>0.12425</v>
      </c>
      <c r="AH45" s="47">
        <v>1.2199999999999999E-2</v>
      </c>
      <c r="AI45" s="47">
        <v>0.23599999999999999</v>
      </c>
      <c r="AJ45" s="47">
        <v>5.3999999999999999E-2</v>
      </c>
      <c r="AK45" s="47">
        <v>0.24471999999999999</v>
      </c>
      <c r="AL45" s="47">
        <v>0.81299999999999994</v>
      </c>
      <c r="AM45" s="47">
        <v>5.5E-2</v>
      </c>
      <c r="AN45" s="47">
        <v>3.5999999999999997E-2</v>
      </c>
      <c r="AO45" s="47">
        <v>4.4999999999999998E-2</v>
      </c>
      <c r="AP45" s="47">
        <v>0.42799999999999999</v>
      </c>
      <c r="AQ45" s="47">
        <v>0.04</v>
      </c>
      <c r="AR45" s="47">
        <v>0.1585</v>
      </c>
      <c r="AS45" s="47">
        <v>0</v>
      </c>
      <c r="AT45" s="47">
        <v>3.2000000000000001E-2</v>
      </c>
      <c r="AU45" s="47">
        <v>0.30656</v>
      </c>
      <c r="AV45" s="47">
        <v>3.7999999999999999E-2</v>
      </c>
      <c r="AW45" s="47">
        <v>4.1599999999999998E-2</v>
      </c>
      <c r="AX45" s="47">
        <v>8.5000000000000006E-4</v>
      </c>
      <c r="AY45" s="48">
        <v>0</v>
      </c>
      <c r="AZ45" s="42">
        <v>37.487839999999998</v>
      </c>
    </row>
    <row r="46" spans="1:52" x14ac:dyDescent="0.55000000000000004">
      <c r="A46" s="5" t="s">
        <v>113</v>
      </c>
      <c r="B46" s="6">
        <v>41</v>
      </c>
      <c r="C46" s="5" t="s">
        <v>30</v>
      </c>
      <c r="D46" s="5">
        <v>0.02</v>
      </c>
      <c r="E46" s="47">
        <v>5.5984854999999998</v>
      </c>
      <c r="F46" s="47">
        <v>3.4828200000000002</v>
      </c>
      <c r="G46" s="47">
        <v>2.6641412500000001</v>
      </c>
      <c r="H46" s="47">
        <v>2.6810140000000002</v>
      </c>
      <c r="I46" s="47">
        <v>1.4987139999999999</v>
      </c>
      <c r="J46" s="47">
        <v>2.4190099999999997</v>
      </c>
      <c r="K46" s="47">
        <v>4.378597000000001</v>
      </c>
      <c r="L46" s="47">
        <v>21.593698500000002</v>
      </c>
      <c r="M46" s="47">
        <v>11.994350500000001</v>
      </c>
      <c r="N46" s="47">
        <v>8.3963092499999998</v>
      </c>
      <c r="O46" s="47">
        <v>6.1783869999999999</v>
      </c>
      <c r="P46" s="47">
        <v>5.6863019999999995</v>
      </c>
      <c r="Q46" s="47">
        <v>0.91083099999999995</v>
      </c>
      <c r="R46" s="47">
        <v>0.83388700000000004</v>
      </c>
      <c r="S46" s="47">
        <v>2.2568199999999998</v>
      </c>
      <c r="T46" s="47">
        <v>1.821469</v>
      </c>
      <c r="U46" s="47">
        <v>4.417554</v>
      </c>
      <c r="V46" s="47">
        <v>6.4300022499999985</v>
      </c>
      <c r="W46" s="47">
        <v>2.3645</v>
      </c>
      <c r="X46" s="47">
        <v>0.98788999999999993</v>
      </c>
      <c r="Y46" s="47">
        <v>1.76515625</v>
      </c>
      <c r="Z46" s="47">
        <v>4.6023899999999998</v>
      </c>
      <c r="AA46" s="47">
        <v>6.8489740000000001</v>
      </c>
      <c r="AB46" s="47">
        <v>2.3195900000000003</v>
      </c>
      <c r="AC46" s="47">
        <v>1.2524</v>
      </c>
      <c r="AD46" s="47">
        <v>0.35926999999999998</v>
      </c>
      <c r="AE46" s="47">
        <v>5.326219</v>
      </c>
      <c r="AF46" s="47">
        <v>3.9199459999999999</v>
      </c>
      <c r="AG46" s="47">
        <v>1.0894300000000001</v>
      </c>
      <c r="AH46" s="47">
        <v>3.8944137500000005</v>
      </c>
      <c r="AI46" s="47">
        <v>0.34935000000000005</v>
      </c>
      <c r="AJ46" s="47">
        <v>0.35050999999999999</v>
      </c>
      <c r="AK46" s="47">
        <v>2.2614872500000001</v>
      </c>
      <c r="AL46" s="47">
        <v>3.135202</v>
      </c>
      <c r="AM46" s="47">
        <v>1.9289000000000001</v>
      </c>
      <c r="AN46" s="47">
        <v>2.1830000000000002E-2</v>
      </c>
      <c r="AO46" s="47">
        <v>1.247196</v>
      </c>
      <c r="AP46" s="47">
        <v>1.2772479999999999</v>
      </c>
      <c r="AQ46" s="47">
        <v>6.7600000000000007E-2</v>
      </c>
      <c r="AR46" s="47">
        <v>2.2229839999999998</v>
      </c>
      <c r="AS46" s="47">
        <v>0.96186000000000005</v>
      </c>
      <c r="AT46" s="47">
        <v>0.13920000000000002</v>
      </c>
      <c r="AU46" s="47">
        <v>2.2780799999999997</v>
      </c>
      <c r="AV46" s="47">
        <v>0.19888000000000003</v>
      </c>
      <c r="AW46" s="47">
        <v>0.40320000000000006</v>
      </c>
      <c r="AX46" s="47">
        <v>4.0608399999999998</v>
      </c>
      <c r="AY46" s="48">
        <v>28.347264000000003</v>
      </c>
      <c r="AZ46" s="42">
        <v>178.21220599999995</v>
      </c>
    </row>
    <row r="47" spans="1:52" x14ac:dyDescent="0.55000000000000004">
      <c r="A47" s="5" t="s">
        <v>113</v>
      </c>
      <c r="B47" s="6">
        <v>42</v>
      </c>
      <c r="C47" s="5" t="s">
        <v>31</v>
      </c>
      <c r="D47" s="5">
        <v>0.03</v>
      </c>
      <c r="E47" s="47">
        <v>22.743277999999997</v>
      </c>
      <c r="F47" s="47">
        <v>24.094504000000001</v>
      </c>
      <c r="G47" s="47">
        <v>5.3681539999999996</v>
      </c>
      <c r="H47" s="47">
        <v>6.2174840000000016</v>
      </c>
      <c r="I47" s="47">
        <v>1.4297119999999999</v>
      </c>
      <c r="J47" s="47">
        <v>23.263107999999999</v>
      </c>
      <c r="K47" s="47">
        <v>3.9624420000000002</v>
      </c>
      <c r="L47" s="47">
        <v>9.3807419999999979</v>
      </c>
      <c r="M47" s="47">
        <v>4.695273499999999</v>
      </c>
      <c r="N47" s="47">
        <v>10.841349000000003</v>
      </c>
      <c r="O47" s="47">
        <v>6.9659110000000002</v>
      </c>
      <c r="P47" s="47">
        <v>4.3278879999999997</v>
      </c>
      <c r="Q47" s="47">
        <v>0.87528850000000014</v>
      </c>
      <c r="R47" s="47">
        <v>1.0876009999999998</v>
      </c>
      <c r="S47" s="47">
        <v>0.51981600000000006</v>
      </c>
      <c r="T47" s="47">
        <v>5.146369</v>
      </c>
      <c r="U47" s="47">
        <v>1.8796270000000004</v>
      </c>
      <c r="V47" s="47">
        <v>11.998106999999997</v>
      </c>
      <c r="W47" s="47">
        <v>2.647003999999999</v>
      </c>
      <c r="X47" s="47">
        <v>1.64473</v>
      </c>
      <c r="Y47" s="47">
        <v>1.1003409999999998</v>
      </c>
      <c r="Z47" s="47">
        <v>1.7835680000000003</v>
      </c>
      <c r="AA47" s="47">
        <v>4.4389130000000003</v>
      </c>
      <c r="AB47" s="47">
        <v>0.91770200000000002</v>
      </c>
      <c r="AC47" s="47">
        <v>0.64745800000000009</v>
      </c>
      <c r="AD47" s="47">
        <v>0.11764000000000001</v>
      </c>
      <c r="AE47" s="47">
        <v>0.63754900000000025</v>
      </c>
      <c r="AF47" s="47">
        <v>3.1126060000000004</v>
      </c>
      <c r="AG47" s="47">
        <v>0.12920400000000001</v>
      </c>
      <c r="AH47" s="47">
        <v>0.21999200000000002</v>
      </c>
      <c r="AI47" s="47">
        <v>0.23678200000000002</v>
      </c>
      <c r="AJ47" s="47">
        <v>0.16387599999999999</v>
      </c>
      <c r="AK47" s="47">
        <v>1.2159929999999999</v>
      </c>
      <c r="AL47" s="47">
        <v>2.8727500000000004</v>
      </c>
      <c r="AM47" s="47">
        <v>0.14311600000000002</v>
      </c>
      <c r="AN47" s="47">
        <v>0.31212600000000001</v>
      </c>
      <c r="AO47" s="47">
        <v>0.377558</v>
      </c>
      <c r="AP47" s="47">
        <v>0.21282400000000004</v>
      </c>
      <c r="AQ47" s="47">
        <v>5.0363999999999999E-2</v>
      </c>
      <c r="AR47" s="47">
        <v>1.6131950000000002</v>
      </c>
      <c r="AS47" s="47">
        <v>0.184556</v>
      </c>
      <c r="AT47" s="47">
        <v>5.1044000000000006E-2</v>
      </c>
      <c r="AU47" s="47">
        <v>0.47108200000000006</v>
      </c>
      <c r="AV47" s="47">
        <v>9.6320000000000003E-2</v>
      </c>
      <c r="AW47" s="47">
        <v>0.127664</v>
      </c>
      <c r="AX47" s="47">
        <v>0.27926000000000006</v>
      </c>
      <c r="AY47" s="48">
        <v>2.5424000000000002E-2</v>
      </c>
      <c r="AZ47" s="42">
        <v>171.38131749999994</v>
      </c>
    </row>
    <row r="48" spans="1:52" x14ac:dyDescent="0.55000000000000004">
      <c r="A48" s="5" t="s">
        <v>113</v>
      </c>
      <c r="B48" s="6">
        <v>43</v>
      </c>
      <c r="C48" s="5" t="s">
        <v>32</v>
      </c>
      <c r="D48" s="5">
        <v>8.0000000000000002E-3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v>0</v>
      </c>
      <c r="P48" s="47">
        <v>0</v>
      </c>
      <c r="Q48" s="47">
        <v>0</v>
      </c>
      <c r="R48" s="47">
        <v>0</v>
      </c>
      <c r="S48" s="47">
        <v>0</v>
      </c>
      <c r="T48" s="47">
        <v>0</v>
      </c>
      <c r="U48" s="47">
        <v>0</v>
      </c>
      <c r="V48" s="47">
        <v>0</v>
      </c>
      <c r="W48" s="47">
        <v>0</v>
      </c>
      <c r="X48" s="47">
        <v>0</v>
      </c>
      <c r="Y48" s="47">
        <v>0</v>
      </c>
      <c r="Z48" s="47">
        <v>0</v>
      </c>
      <c r="AA48" s="47">
        <v>0</v>
      </c>
      <c r="AB48" s="47">
        <v>0</v>
      </c>
      <c r="AC48" s="47">
        <v>0</v>
      </c>
      <c r="AD48" s="47">
        <v>0</v>
      </c>
      <c r="AE48" s="47">
        <v>0</v>
      </c>
      <c r="AF48" s="47">
        <v>0</v>
      </c>
      <c r="AG48" s="47">
        <v>0</v>
      </c>
      <c r="AH48" s="47">
        <v>0</v>
      </c>
      <c r="AI48" s="47">
        <v>0</v>
      </c>
      <c r="AJ48" s="47">
        <v>0</v>
      </c>
      <c r="AK48" s="47">
        <v>0</v>
      </c>
      <c r="AL48" s="47">
        <v>0</v>
      </c>
      <c r="AM48" s="47">
        <v>0</v>
      </c>
      <c r="AN48" s="47">
        <v>0</v>
      </c>
      <c r="AO48" s="47">
        <v>0</v>
      </c>
      <c r="AP48" s="47">
        <v>0</v>
      </c>
      <c r="AQ48" s="47">
        <v>0</v>
      </c>
      <c r="AR48" s="47">
        <v>0</v>
      </c>
      <c r="AS48" s="47">
        <v>0</v>
      </c>
      <c r="AT48" s="47">
        <v>0</v>
      </c>
      <c r="AU48" s="47">
        <v>0</v>
      </c>
      <c r="AV48" s="47">
        <v>0</v>
      </c>
      <c r="AW48" s="47">
        <v>0</v>
      </c>
      <c r="AX48" s="47">
        <v>0</v>
      </c>
      <c r="AY48" s="48">
        <v>0</v>
      </c>
      <c r="AZ48" s="42">
        <v>0</v>
      </c>
    </row>
    <row r="49" spans="1:52" x14ac:dyDescent="0.55000000000000004">
      <c r="A49" s="5" t="s">
        <v>113</v>
      </c>
      <c r="B49" s="6">
        <v>44</v>
      </c>
      <c r="C49" s="5" t="s">
        <v>33</v>
      </c>
      <c r="D49" s="5">
        <v>0.01</v>
      </c>
      <c r="E49" s="47">
        <v>14.162720000000002</v>
      </c>
      <c r="F49" s="47">
        <v>5.9122800000000009</v>
      </c>
      <c r="G49" s="47">
        <v>1.6117000000000001</v>
      </c>
      <c r="H49" s="47">
        <v>2.0435400000000001</v>
      </c>
      <c r="I49" s="47">
        <v>0.73006000000000004</v>
      </c>
      <c r="J49" s="47">
        <v>0.47964000000000007</v>
      </c>
      <c r="K49" s="47">
        <v>2.0658400000000001</v>
      </c>
      <c r="L49" s="47">
        <v>15.445540000000003</v>
      </c>
      <c r="M49" s="47">
        <v>3.9290000000000003</v>
      </c>
      <c r="N49" s="47">
        <v>7.171120000000001</v>
      </c>
      <c r="O49" s="47">
        <v>4.1273800000000005</v>
      </c>
      <c r="P49" s="47">
        <v>5.3307600000000006</v>
      </c>
      <c r="Q49" s="47">
        <v>0.17168000000000003</v>
      </c>
      <c r="R49" s="47">
        <v>1.5982000000000003</v>
      </c>
      <c r="S49" s="47">
        <v>0.61508000000000007</v>
      </c>
      <c r="T49" s="47">
        <v>3.1021200000000002</v>
      </c>
      <c r="U49" s="47">
        <v>4.3547600000000006</v>
      </c>
      <c r="V49" s="47">
        <v>3.0068600000000005</v>
      </c>
      <c r="W49" s="47">
        <v>2.7408999999999999</v>
      </c>
      <c r="X49" s="47">
        <v>0.92410000000000003</v>
      </c>
      <c r="Y49" s="47">
        <v>0.88984000000000008</v>
      </c>
      <c r="Z49" s="47">
        <v>2.3192400000000002</v>
      </c>
      <c r="AA49" s="47">
        <v>3.6426800000000004</v>
      </c>
      <c r="AB49" s="47">
        <v>1.8505400000000003</v>
      </c>
      <c r="AC49" s="47">
        <v>0.25364000000000003</v>
      </c>
      <c r="AD49" s="47">
        <v>0.15092000000000003</v>
      </c>
      <c r="AE49" s="47">
        <v>0.30663999999999997</v>
      </c>
      <c r="AF49" s="47">
        <v>1.9409000000000003</v>
      </c>
      <c r="AG49" s="47">
        <v>0.41412000000000004</v>
      </c>
      <c r="AH49" s="47">
        <v>3.1171000000000002</v>
      </c>
      <c r="AI49" s="47">
        <v>0.46308000000000005</v>
      </c>
      <c r="AJ49" s="47">
        <v>0.20208000000000004</v>
      </c>
      <c r="AK49" s="47">
        <v>3.1056800000000004</v>
      </c>
      <c r="AL49" s="47">
        <v>0.7446600000000001</v>
      </c>
      <c r="AM49" s="47">
        <v>0.12362000000000002</v>
      </c>
      <c r="AN49" s="47">
        <v>0.62517000000000011</v>
      </c>
      <c r="AO49" s="47">
        <v>0.86104000000000003</v>
      </c>
      <c r="AP49" s="47">
        <v>0.61943000000000004</v>
      </c>
      <c r="AQ49" s="47">
        <v>0.78483999999999998</v>
      </c>
      <c r="AR49" s="47">
        <v>1.9140100000000002</v>
      </c>
      <c r="AS49" s="47">
        <v>4.9776600000000011</v>
      </c>
      <c r="AT49" s="47">
        <v>0.73836000000000002</v>
      </c>
      <c r="AU49" s="47">
        <v>5.2202100000000007</v>
      </c>
      <c r="AV49" s="47">
        <v>0.73668000000000011</v>
      </c>
      <c r="AW49" s="47">
        <v>3.8963500000000004</v>
      </c>
      <c r="AX49" s="47">
        <v>7.0464900000000004</v>
      </c>
      <c r="AY49" s="48">
        <v>1.6520000000000001</v>
      </c>
      <c r="AZ49" s="42">
        <v>128.12026</v>
      </c>
    </row>
    <row r="50" spans="1:52" x14ac:dyDescent="0.55000000000000004">
      <c r="A50" s="5" t="s">
        <v>113</v>
      </c>
      <c r="B50" s="6">
        <v>45</v>
      </c>
      <c r="C50" s="5" t="s">
        <v>136</v>
      </c>
      <c r="D50" s="5">
        <v>4.0000000000000001E-3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v>0</v>
      </c>
      <c r="P50" s="47">
        <v>0</v>
      </c>
      <c r="Q50" s="47">
        <v>0</v>
      </c>
      <c r="R50" s="47">
        <v>0</v>
      </c>
      <c r="S50" s="47">
        <v>0</v>
      </c>
      <c r="T50" s="47">
        <v>0</v>
      </c>
      <c r="U50" s="47">
        <v>0</v>
      </c>
      <c r="V50" s="47">
        <v>0</v>
      </c>
      <c r="W50" s="47">
        <v>0</v>
      </c>
      <c r="X50" s="47">
        <v>0</v>
      </c>
      <c r="Y50" s="47">
        <v>0</v>
      </c>
      <c r="Z50" s="47">
        <v>0</v>
      </c>
      <c r="AA50" s="47">
        <v>0</v>
      </c>
      <c r="AB50" s="47">
        <v>0</v>
      </c>
      <c r="AC50" s="47">
        <v>0</v>
      </c>
      <c r="AD50" s="47">
        <v>0</v>
      </c>
      <c r="AE50" s="47">
        <v>0</v>
      </c>
      <c r="AF50" s="47">
        <v>0</v>
      </c>
      <c r="AG50" s="47">
        <v>0</v>
      </c>
      <c r="AH50" s="47">
        <v>0</v>
      </c>
      <c r="AI50" s="47">
        <v>0</v>
      </c>
      <c r="AJ50" s="47">
        <v>0</v>
      </c>
      <c r="AK50" s="47">
        <v>0</v>
      </c>
      <c r="AL50" s="47">
        <v>0</v>
      </c>
      <c r="AM50" s="47">
        <v>0</v>
      </c>
      <c r="AN50" s="47">
        <v>0</v>
      </c>
      <c r="AO50" s="47">
        <v>0</v>
      </c>
      <c r="AP50" s="47">
        <v>0</v>
      </c>
      <c r="AQ50" s="47">
        <v>0</v>
      </c>
      <c r="AR50" s="47">
        <v>0</v>
      </c>
      <c r="AS50" s="47">
        <v>0</v>
      </c>
      <c r="AT50" s="47">
        <v>0</v>
      </c>
      <c r="AU50" s="47">
        <v>0</v>
      </c>
      <c r="AV50" s="47">
        <v>0</v>
      </c>
      <c r="AW50" s="47">
        <v>0</v>
      </c>
      <c r="AX50" s="47">
        <v>0</v>
      </c>
      <c r="AY50" s="48">
        <v>0</v>
      </c>
      <c r="AZ50" s="42">
        <v>0</v>
      </c>
    </row>
    <row r="51" spans="1:52" x14ac:dyDescent="0.55000000000000004">
      <c r="A51" s="5" t="s">
        <v>113</v>
      </c>
      <c r="B51" s="6">
        <v>46</v>
      </c>
      <c r="C51" s="5" t="s">
        <v>96</v>
      </c>
      <c r="D51" s="5">
        <v>5.0000000000000001E-3</v>
      </c>
      <c r="E51" s="47">
        <v>729.01784099999998</v>
      </c>
      <c r="F51" s="47">
        <v>191.92241800000005</v>
      </c>
      <c r="G51" s="47">
        <v>22.834337999999999</v>
      </c>
      <c r="H51" s="47">
        <v>10.42632</v>
      </c>
      <c r="I51" s="47">
        <v>12.661659999999999</v>
      </c>
      <c r="J51" s="47">
        <v>38.698337999999993</v>
      </c>
      <c r="K51" s="47">
        <v>24.773437000000001</v>
      </c>
      <c r="L51" s="47">
        <v>30.837044000000002</v>
      </c>
      <c r="M51" s="47">
        <v>16.848345999999999</v>
      </c>
      <c r="N51" s="47">
        <v>31.282014</v>
      </c>
      <c r="O51" s="47">
        <v>13.709527999999997</v>
      </c>
      <c r="P51" s="47">
        <v>26.079097999999998</v>
      </c>
      <c r="Q51" s="47">
        <v>12.52764</v>
      </c>
      <c r="R51" s="47">
        <v>11.630959999999998</v>
      </c>
      <c r="S51" s="47">
        <v>24.686884000000003</v>
      </c>
      <c r="T51" s="47">
        <v>89.194744</v>
      </c>
      <c r="U51" s="47">
        <v>124.39989500000001</v>
      </c>
      <c r="V51" s="47">
        <v>12.888645999999998</v>
      </c>
      <c r="W51" s="47">
        <v>3.7387579999999998</v>
      </c>
      <c r="X51" s="47">
        <v>4.2430140000000005</v>
      </c>
      <c r="Y51" s="47">
        <v>0.94510000000000005</v>
      </c>
      <c r="Z51" s="47">
        <v>11.397897</v>
      </c>
      <c r="AA51" s="47">
        <v>58.410043000000002</v>
      </c>
      <c r="AB51" s="47">
        <v>23.055506000000005</v>
      </c>
      <c r="AC51" s="47">
        <v>5.2833600000000001</v>
      </c>
      <c r="AD51" s="47">
        <v>1.84856</v>
      </c>
      <c r="AE51" s="47">
        <v>6.665820000000001</v>
      </c>
      <c r="AF51" s="47">
        <v>17.620150000000002</v>
      </c>
      <c r="AG51" s="47">
        <v>7.776724999999999</v>
      </c>
      <c r="AH51" s="47">
        <v>328.44131400000015</v>
      </c>
      <c r="AI51" s="47">
        <v>10.037579999999998</v>
      </c>
      <c r="AJ51" s="47">
        <v>1.97983</v>
      </c>
      <c r="AK51" s="47">
        <v>7.3026060000000026</v>
      </c>
      <c r="AL51" s="47">
        <v>82.880933999999996</v>
      </c>
      <c r="AM51" s="47">
        <v>7.4518020000000007</v>
      </c>
      <c r="AN51" s="47">
        <v>10.660400000000001</v>
      </c>
      <c r="AO51" s="47">
        <v>12.631984999999998</v>
      </c>
      <c r="AP51" s="47">
        <v>242.44682399999999</v>
      </c>
      <c r="AQ51" s="47">
        <v>8.3713999999999995</v>
      </c>
      <c r="AR51" s="47">
        <v>112.960605</v>
      </c>
      <c r="AS51" s="47">
        <v>44.034499999999994</v>
      </c>
      <c r="AT51" s="47">
        <v>36.749379999999988</v>
      </c>
      <c r="AU51" s="47">
        <v>142.56371800000005</v>
      </c>
      <c r="AV51" s="47">
        <v>26.036609999999996</v>
      </c>
      <c r="AW51" s="47">
        <v>21.003632</v>
      </c>
      <c r="AX51" s="47">
        <v>22.208777000000001</v>
      </c>
      <c r="AY51" s="48">
        <v>6.7510020000000006</v>
      </c>
      <c r="AZ51" s="42">
        <v>2829.8654829999996</v>
      </c>
    </row>
    <row r="52" spans="1:52" x14ac:dyDescent="0.55000000000000004">
      <c r="A52" s="5" t="s">
        <v>113</v>
      </c>
      <c r="B52" s="6">
        <v>47</v>
      </c>
      <c r="C52" s="5" t="s">
        <v>34</v>
      </c>
      <c r="D52" s="5">
        <v>8.9999999999999993E-3</v>
      </c>
      <c r="E52" s="47">
        <v>1.3600000000000001E-2</v>
      </c>
      <c r="F52" s="47">
        <v>0</v>
      </c>
      <c r="G52" s="47">
        <v>8.0000000000000002E-3</v>
      </c>
      <c r="H52" s="47">
        <v>4.9600000000000005E-2</v>
      </c>
      <c r="I52" s="47">
        <v>1.6000000000000001E-3</v>
      </c>
      <c r="J52" s="47">
        <v>2.912E-2</v>
      </c>
      <c r="K52" s="47">
        <v>2.8000000000000001E-2</v>
      </c>
      <c r="L52" s="47">
        <v>6.9599999999999995E-2</v>
      </c>
      <c r="M52" s="47">
        <v>5.6000000000000001E-2</v>
      </c>
      <c r="N52" s="47">
        <v>4.6400000000000004E-2</v>
      </c>
      <c r="O52" s="47">
        <v>0.13440000000000002</v>
      </c>
      <c r="P52" s="47">
        <v>0.15759999999999999</v>
      </c>
      <c r="Q52" s="47">
        <v>0.18912000000000001</v>
      </c>
      <c r="R52" s="47">
        <v>0.24880000000000002</v>
      </c>
      <c r="S52" s="47">
        <v>0.24560000000000001</v>
      </c>
      <c r="T52" s="47">
        <v>0.11200000000000002</v>
      </c>
      <c r="U52" s="47">
        <v>0.16719999999999999</v>
      </c>
      <c r="V52" s="47">
        <v>5.1999999999999998E-2</v>
      </c>
      <c r="W52" s="47">
        <v>2.8799999999999999E-2</v>
      </c>
      <c r="X52" s="47">
        <v>0.1704</v>
      </c>
      <c r="Y52" s="47">
        <v>6.4000000000000003E-3</v>
      </c>
      <c r="Z52" s="47">
        <v>9.7600000000000006E-2</v>
      </c>
      <c r="AA52" s="47">
        <v>0.19440000000000002</v>
      </c>
      <c r="AB52" s="47">
        <v>4.7039999999999998E-2</v>
      </c>
      <c r="AC52" s="47">
        <v>4.24E-2</v>
      </c>
      <c r="AD52" s="47">
        <v>6.5920000000000006E-2</v>
      </c>
      <c r="AE52" s="47">
        <v>0.15440000000000001</v>
      </c>
      <c r="AF52" s="47">
        <v>0.26800000000000002</v>
      </c>
      <c r="AG52" s="47">
        <v>0.08</v>
      </c>
      <c r="AH52" s="47">
        <v>1.1200000000000002E-2</v>
      </c>
      <c r="AI52" s="47">
        <v>0.1152</v>
      </c>
      <c r="AJ52" s="47">
        <v>6.4000000000000003E-3</v>
      </c>
      <c r="AK52" s="47">
        <v>0.19024000000000002</v>
      </c>
      <c r="AL52" s="47">
        <v>0.32319999999999999</v>
      </c>
      <c r="AM52" s="47">
        <v>1.1200000000000002E-2</v>
      </c>
      <c r="AN52" s="47">
        <v>0</v>
      </c>
      <c r="AO52" s="47">
        <v>2.4E-2</v>
      </c>
      <c r="AP52" s="47">
        <v>0.04</v>
      </c>
      <c r="AQ52" s="47">
        <v>1.6000000000000001E-3</v>
      </c>
      <c r="AR52" s="47">
        <v>2.6879999999999998E-2</v>
      </c>
      <c r="AS52" s="47">
        <v>0</v>
      </c>
      <c r="AT52" s="47">
        <v>4.7999999999999996E-3</v>
      </c>
      <c r="AU52" s="47">
        <v>5.1200000000000002E-2</v>
      </c>
      <c r="AV52" s="47">
        <v>4.7999999999999996E-3</v>
      </c>
      <c r="AW52" s="47">
        <v>1.7600000000000001E-2</v>
      </c>
      <c r="AX52" s="47">
        <v>0.14000000000000004</v>
      </c>
      <c r="AY52" s="48">
        <v>1.8400000000000003E-2</v>
      </c>
      <c r="AZ52" s="42">
        <v>3.7507200000000007</v>
      </c>
    </row>
    <row r="53" spans="1:52" x14ac:dyDescent="0.55000000000000004">
      <c r="A53" s="5" t="s">
        <v>113</v>
      </c>
      <c r="B53" s="6">
        <v>48</v>
      </c>
      <c r="C53" s="5" t="s">
        <v>35</v>
      </c>
      <c r="D53" s="5">
        <v>6.0000000000000001E-3</v>
      </c>
      <c r="E53" s="47">
        <v>1.4667119999999998</v>
      </c>
      <c r="F53" s="47">
        <v>1.0810140000000001</v>
      </c>
      <c r="G53" s="47">
        <v>1.3547400000000003</v>
      </c>
      <c r="H53" s="47">
        <v>1.3466460000000002</v>
      </c>
      <c r="I53" s="47">
        <v>1.7748839999999997</v>
      </c>
      <c r="J53" s="47">
        <v>0.92609999999999981</v>
      </c>
      <c r="K53" s="47">
        <v>1.0431599999999999</v>
      </c>
      <c r="L53" s="47">
        <v>0.60309599999999997</v>
      </c>
      <c r="M53" s="47">
        <v>1.943892</v>
      </c>
      <c r="N53" s="47">
        <v>0.58486799999999994</v>
      </c>
      <c r="O53" s="47">
        <v>0.42964199999999997</v>
      </c>
      <c r="P53" s="47">
        <v>0.40660800000000002</v>
      </c>
      <c r="Q53" s="47">
        <v>4.1759999999999992E-3</v>
      </c>
      <c r="R53" s="47">
        <v>4.0644000000000007E-2</v>
      </c>
      <c r="S53" s="47">
        <v>9.421199999999999E-2</v>
      </c>
      <c r="T53" s="47">
        <v>0.17024400000000001</v>
      </c>
      <c r="U53" s="47">
        <v>0.15689399999999998</v>
      </c>
      <c r="V53" s="47">
        <v>1.4493179999999997</v>
      </c>
      <c r="W53" s="47">
        <v>0.81963599999999981</v>
      </c>
      <c r="X53" s="47">
        <v>0.264768</v>
      </c>
      <c r="Y53" s="47">
        <v>0.63007199999999985</v>
      </c>
      <c r="Z53" s="47">
        <v>0.57901199999999997</v>
      </c>
      <c r="AA53" s="47">
        <v>1.7602379999999997</v>
      </c>
      <c r="AB53" s="47">
        <v>0.37175999999999992</v>
      </c>
      <c r="AC53" s="47">
        <v>0.76363200000000009</v>
      </c>
      <c r="AD53" s="47">
        <v>9.2285999999999993E-2</v>
      </c>
      <c r="AE53" s="47">
        <v>5.6501999999999997E-2</v>
      </c>
      <c r="AF53" s="47">
        <v>0.30583199999999994</v>
      </c>
      <c r="AG53" s="47">
        <v>4.3199999999999995E-2</v>
      </c>
      <c r="AH53" s="47">
        <v>9.8201999999999984E-2</v>
      </c>
      <c r="AI53" s="47">
        <v>0.30625200000000002</v>
      </c>
      <c r="AJ53" s="47">
        <v>0.29917799999999994</v>
      </c>
      <c r="AK53" s="47">
        <v>0.44704199999999999</v>
      </c>
      <c r="AL53" s="47">
        <v>0.71277600000000008</v>
      </c>
      <c r="AM53" s="47">
        <v>0.18884400000000001</v>
      </c>
      <c r="AN53" s="47">
        <v>2.9591999999999993E-2</v>
      </c>
      <c r="AO53" s="47">
        <v>0.11104800000000001</v>
      </c>
      <c r="AP53" s="47">
        <v>3.6539999999999989E-2</v>
      </c>
      <c r="AQ53" s="47">
        <v>0.12297600000000002</v>
      </c>
      <c r="AR53" s="47">
        <v>0.5890200000000001</v>
      </c>
      <c r="AS53" s="47">
        <v>0.29348399999999997</v>
      </c>
      <c r="AT53" s="47">
        <v>0.20494799999999999</v>
      </c>
      <c r="AU53" s="47">
        <v>0.42084000000000005</v>
      </c>
      <c r="AV53" s="47">
        <v>0.42502799999999991</v>
      </c>
      <c r="AW53" s="47">
        <v>0.39635100000000006</v>
      </c>
      <c r="AX53" s="47">
        <v>0.50518799999999997</v>
      </c>
      <c r="AY53" s="48">
        <v>1.242E-2</v>
      </c>
      <c r="AZ53" s="42">
        <v>26.015709000000001</v>
      </c>
    </row>
    <row r="54" spans="1:52" x14ac:dyDescent="0.55000000000000004">
      <c r="A54" s="5" t="s">
        <v>113</v>
      </c>
      <c r="B54" s="6">
        <v>49</v>
      </c>
      <c r="C54" s="5" t="s">
        <v>36</v>
      </c>
      <c r="D54" s="5">
        <v>3.0000000000000001E-3</v>
      </c>
      <c r="E54" s="47">
        <v>0.10036</v>
      </c>
      <c r="F54" s="47">
        <v>2.0719999999999999E-2</v>
      </c>
      <c r="G54" s="47">
        <v>2.0480000000000002E-2</v>
      </c>
      <c r="H54" s="47">
        <v>2.6660000000000003E-2</v>
      </c>
      <c r="I54" s="47">
        <v>1.0240000000000001E-2</v>
      </c>
      <c r="J54" s="47">
        <v>0.10448</v>
      </c>
      <c r="K54" s="47">
        <v>7.2020000000000001E-2</v>
      </c>
      <c r="L54" s="47">
        <v>0.88644000000000001</v>
      </c>
      <c r="M54" s="47">
        <v>0.47403999999999996</v>
      </c>
      <c r="N54" s="47">
        <v>0.45479999999999998</v>
      </c>
      <c r="O54" s="47">
        <v>0.19819999999999999</v>
      </c>
      <c r="P54" s="47">
        <v>0.4194</v>
      </c>
      <c r="Q54" s="47">
        <v>0.39907999999999999</v>
      </c>
      <c r="R54" s="47">
        <v>3.4320000000000003E-2</v>
      </c>
      <c r="S54" s="47">
        <v>0.10764</v>
      </c>
      <c r="T54" s="47">
        <v>0</v>
      </c>
      <c r="U54" s="47">
        <v>0.11496000000000001</v>
      </c>
      <c r="V54" s="47">
        <v>8.3199999999999996E-2</v>
      </c>
      <c r="W54" s="47">
        <v>6.4519999999999994E-2</v>
      </c>
      <c r="X54" s="47">
        <v>8.6400000000000001E-3</v>
      </c>
      <c r="Y54" s="47">
        <v>0.01</v>
      </c>
      <c r="Z54" s="47">
        <v>9.3519999999999992E-2</v>
      </c>
      <c r="AA54" s="47">
        <v>1.7319999999999999E-2</v>
      </c>
      <c r="AB54" s="47">
        <v>4.2200000000000001E-2</v>
      </c>
      <c r="AC54" s="47">
        <v>7.2999999999999996E-4</v>
      </c>
      <c r="AD54" s="47">
        <v>1.7999999999999998E-4</v>
      </c>
      <c r="AE54" s="47">
        <v>9.6799999999999994E-3</v>
      </c>
      <c r="AF54" s="47">
        <v>5.0000000000000001E-3</v>
      </c>
      <c r="AG54" s="47">
        <v>1.5779999999999999E-2</v>
      </c>
      <c r="AH54" s="47">
        <v>0.02</v>
      </c>
      <c r="AI54" s="47">
        <v>0.19295999999999999</v>
      </c>
      <c r="AJ54" s="47">
        <v>0.125</v>
      </c>
      <c r="AK54" s="47">
        <v>9.820000000000001E-2</v>
      </c>
      <c r="AL54" s="47">
        <v>0.10539999999999999</v>
      </c>
      <c r="AM54" s="47">
        <v>0</v>
      </c>
      <c r="AN54" s="47">
        <v>1.048E-2</v>
      </c>
      <c r="AO54" s="47">
        <v>0.05</v>
      </c>
      <c r="AP54" s="47">
        <v>0</v>
      </c>
      <c r="AQ54" s="47">
        <v>0</v>
      </c>
      <c r="AR54" s="47">
        <v>2.6659999999999996E-2</v>
      </c>
      <c r="AS54" s="47">
        <v>0</v>
      </c>
      <c r="AT54" s="47">
        <v>0</v>
      </c>
      <c r="AU54" s="47">
        <v>0.18812000000000001</v>
      </c>
      <c r="AV54" s="47">
        <v>7.1999999999999994E-4</v>
      </c>
      <c r="AW54" s="47">
        <v>6.7199999999999994E-3</v>
      </c>
      <c r="AX54" s="47">
        <v>5.0779999999999999E-2</v>
      </c>
      <c r="AY54" s="48">
        <v>0</v>
      </c>
      <c r="AZ54" s="42">
        <v>4.6708499999999988</v>
      </c>
    </row>
    <row r="55" spans="1:52" x14ac:dyDescent="0.55000000000000004">
      <c r="A55" s="5" t="s">
        <v>113</v>
      </c>
      <c r="B55" s="6">
        <v>50</v>
      </c>
      <c r="C55" s="5" t="s">
        <v>37</v>
      </c>
      <c r="D55" s="5">
        <v>0.02</v>
      </c>
      <c r="E55" s="47">
        <v>0.18237000000000003</v>
      </c>
      <c r="F55" s="47">
        <v>0.30569000000000002</v>
      </c>
      <c r="G55" s="47">
        <v>0.34572599999999998</v>
      </c>
      <c r="H55" s="47">
        <v>9.7720000000000029E-2</v>
      </c>
      <c r="I55" s="47">
        <v>0.33540499999999995</v>
      </c>
      <c r="J55" s="47">
        <v>0.30397800000000008</v>
      </c>
      <c r="K55" s="47">
        <v>0.39980200000000005</v>
      </c>
      <c r="L55" s="47">
        <v>0.45078800000000008</v>
      </c>
      <c r="M55" s="47">
        <v>1.2471980000000003</v>
      </c>
      <c r="N55" s="47">
        <v>0.21239</v>
      </c>
      <c r="O55" s="47">
        <v>0.19722200000000001</v>
      </c>
      <c r="P55" s="47">
        <v>0.16906800000000005</v>
      </c>
      <c r="Q55" s="47">
        <v>7.8379999999999995E-3</v>
      </c>
      <c r="R55" s="47">
        <v>5.7120000000000009E-3</v>
      </c>
      <c r="S55" s="47">
        <v>2.5278000000000002E-2</v>
      </c>
      <c r="T55" s="47">
        <v>0.45202399999999998</v>
      </c>
      <c r="U55" s="47">
        <v>0.127244</v>
      </c>
      <c r="V55" s="47">
        <v>0.353211</v>
      </c>
      <c r="W55" s="47">
        <v>0.35113549999999999</v>
      </c>
      <c r="X55" s="47">
        <v>8.2031999999999994E-2</v>
      </c>
      <c r="Y55" s="47">
        <v>1.6014500000000001E-2</v>
      </c>
      <c r="Z55" s="47">
        <v>0.12299800000000001</v>
      </c>
      <c r="AA55" s="47">
        <v>7.6490000000000002E-2</v>
      </c>
      <c r="AB55" s="47">
        <v>0.1066095</v>
      </c>
      <c r="AC55" s="47">
        <v>0.1759115</v>
      </c>
      <c r="AD55" s="47">
        <v>5.6087999999999999E-2</v>
      </c>
      <c r="AE55" s="47">
        <v>3.5455500000000001E-2</v>
      </c>
      <c r="AF55" s="47">
        <v>8.9863500000000013E-2</v>
      </c>
      <c r="AG55" s="47">
        <v>5.5563999999999995E-2</v>
      </c>
      <c r="AH55" s="47">
        <v>4.4936000000000004E-2</v>
      </c>
      <c r="AI55" s="47">
        <v>1.7638000000000001E-2</v>
      </c>
      <c r="AJ55" s="47">
        <v>3.8573999999999997E-2</v>
      </c>
      <c r="AK55" s="47">
        <v>5.6129999999999999E-2</v>
      </c>
      <c r="AL55" s="47">
        <v>0.40279999999999994</v>
      </c>
      <c r="AM55" s="47">
        <v>4.5839999999999995E-3</v>
      </c>
      <c r="AN55" s="47">
        <v>6.3600000000000011E-3</v>
      </c>
      <c r="AO55" s="47">
        <v>4.6382000000000007E-2</v>
      </c>
      <c r="AP55" s="47">
        <v>4.0080000000000003E-3</v>
      </c>
      <c r="AQ55" s="47">
        <v>7.9480000000000009E-2</v>
      </c>
      <c r="AR55" s="47">
        <v>0.17032800000000001</v>
      </c>
      <c r="AS55" s="47">
        <v>1.2692000000000002E-2</v>
      </c>
      <c r="AT55" s="47">
        <v>0.13922400000000001</v>
      </c>
      <c r="AU55" s="47">
        <v>0.18615200000000001</v>
      </c>
      <c r="AV55" s="47">
        <v>4.9936000000000001E-2</v>
      </c>
      <c r="AW55" s="47">
        <v>0.23405800000000002</v>
      </c>
      <c r="AX55" s="47">
        <v>0.17656400000000003</v>
      </c>
      <c r="AY55" s="48">
        <v>4.8480000000000007E-3</v>
      </c>
      <c r="AZ55" s="42">
        <v>8.084500000000002</v>
      </c>
    </row>
    <row r="56" spans="1:52" x14ac:dyDescent="0.55000000000000004">
      <c r="A56" s="5" t="s">
        <v>113</v>
      </c>
      <c r="B56" s="6">
        <v>51</v>
      </c>
      <c r="C56" s="5" t="s">
        <v>38</v>
      </c>
      <c r="D56" s="5">
        <v>0.05</v>
      </c>
      <c r="E56" s="47">
        <v>3.7693499999999998</v>
      </c>
      <c r="F56" s="47">
        <v>0.03</v>
      </c>
      <c r="G56" s="47">
        <v>0</v>
      </c>
      <c r="H56" s="47">
        <v>0</v>
      </c>
      <c r="I56" s="47">
        <v>0</v>
      </c>
      <c r="J56" s="47">
        <v>0</v>
      </c>
      <c r="K56" s="47">
        <v>3.0000000000000001E-3</v>
      </c>
      <c r="L56" s="47">
        <v>1.7999999999999999E-2</v>
      </c>
      <c r="M56" s="47">
        <v>1.5E-3</v>
      </c>
      <c r="N56" s="47">
        <v>3.0000000000000001E-3</v>
      </c>
      <c r="O56" s="47">
        <v>1.5E-3</v>
      </c>
      <c r="P56" s="47">
        <v>0</v>
      </c>
      <c r="Q56" s="47">
        <v>0</v>
      </c>
      <c r="R56" s="47">
        <v>0</v>
      </c>
      <c r="S56" s="47">
        <v>1.5E-3</v>
      </c>
      <c r="T56" s="47">
        <v>0</v>
      </c>
      <c r="U56" s="47">
        <v>0</v>
      </c>
      <c r="V56" s="47">
        <v>0</v>
      </c>
      <c r="W56" s="47">
        <v>0</v>
      </c>
      <c r="X56" s="47">
        <v>0</v>
      </c>
      <c r="Y56" s="47">
        <v>0</v>
      </c>
      <c r="Z56" s="47">
        <v>0</v>
      </c>
      <c r="AA56" s="47">
        <v>0</v>
      </c>
      <c r="AB56" s="47">
        <v>0</v>
      </c>
      <c r="AC56" s="47">
        <v>0</v>
      </c>
      <c r="AD56" s="47">
        <v>0</v>
      </c>
      <c r="AE56" s="47">
        <v>0</v>
      </c>
      <c r="AF56" s="47">
        <v>3.0000000000000001E-3</v>
      </c>
      <c r="AG56" s="47">
        <v>0</v>
      </c>
      <c r="AH56" s="47">
        <v>0</v>
      </c>
      <c r="AI56" s="47">
        <v>1.5E-3</v>
      </c>
      <c r="AJ56" s="47">
        <v>0</v>
      </c>
      <c r="AK56" s="47">
        <v>0</v>
      </c>
      <c r="AL56" s="47">
        <v>0</v>
      </c>
      <c r="AM56" s="47">
        <v>0</v>
      </c>
      <c r="AN56" s="47">
        <v>1.5E-3</v>
      </c>
      <c r="AO56" s="47">
        <v>0</v>
      </c>
      <c r="AP56" s="47">
        <v>0</v>
      </c>
      <c r="AQ56" s="47">
        <v>0</v>
      </c>
      <c r="AR56" s="47">
        <v>0</v>
      </c>
      <c r="AS56" s="47">
        <v>-1.5E-3</v>
      </c>
      <c r="AT56" s="47">
        <v>0</v>
      </c>
      <c r="AU56" s="47">
        <v>1.5E-3</v>
      </c>
      <c r="AV56" s="47">
        <v>0</v>
      </c>
      <c r="AW56" s="47">
        <v>3.0000000000000001E-3</v>
      </c>
      <c r="AX56" s="47">
        <v>7.4999999999999997E-3</v>
      </c>
      <c r="AY56" s="48">
        <v>0</v>
      </c>
      <c r="AZ56" s="42">
        <v>3.8443499999999999</v>
      </c>
    </row>
    <row r="57" spans="1:52" x14ac:dyDescent="0.55000000000000004">
      <c r="A57" s="5" t="s">
        <v>113</v>
      </c>
      <c r="B57" s="6">
        <v>52</v>
      </c>
      <c r="C57" s="5" t="s">
        <v>39</v>
      </c>
      <c r="D57" s="5">
        <v>0.03</v>
      </c>
      <c r="E57" s="47">
        <v>0.48363000000000006</v>
      </c>
      <c r="F57" s="47">
        <v>0.18860999999999997</v>
      </c>
      <c r="G57" s="47">
        <v>3.0209999999999997E-2</v>
      </c>
      <c r="H57" s="47">
        <v>0.31933499999999998</v>
      </c>
      <c r="I57" s="47">
        <v>0.23113499999999998</v>
      </c>
      <c r="J57" s="47">
        <v>4.5539999999999997E-2</v>
      </c>
      <c r="K57" s="47">
        <v>0.20685000000000001</v>
      </c>
      <c r="L57" s="47">
        <v>0.65095499999999995</v>
      </c>
      <c r="M57" s="47">
        <v>0.77322000000000002</v>
      </c>
      <c r="N57" s="47">
        <v>0.10563</v>
      </c>
      <c r="O57" s="47">
        <v>5.6159999999999995E-2</v>
      </c>
      <c r="P57" s="47">
        <v>0.19351499999999999</v>
      </c>
      <c r="Q57" s="47">
        <v>0</v>
      </c>
      <c r="R57" s="47">
        <v>1.4969999999999999E-2</v>
      </c>
      <c r="S57" s="47">
        <v>3.117E-2</v>
      </c>
      <c r="T57" s="47">
        <v>0.45067499999999994</v>
      </c>
      <c r="U57" s="47">
        <v>1.644E-2</v>
      </c>
      <c r="V57" s="47">
        <v>0.242115</v>
      </c>
      <c r="W57" s="47">
        <v>0.57862499999999994</v>
      </c>
      <c r="X57" s="47">
        <v>1.5269999999999999E-2</v>
      </c>
      <c r="Y57" s="47">
        <v>1.1999999999999999E-3</v>
      </c>
      <c r="Z57" s="47">
        <v>5.849999999999999E-2</v>
      </c>
      <c r="AA57" s="47">
        <v>9.8820000000000005E-2</v>
      </c>
      <c r="AB57" s="47">
        <v>0.11073000000000001</v>
      </c>
      <c r="AC57" s="47">
        <v>-1.242E-2</v>
      </c>
      <c r="AD57" s="47">
        <v>5.4900000000000001E-3</v>
      </c>
      <c r="AE57" s="47">
        <v>6.5999999999999989E-4</v>
      </c>
      <c r="AF57" s="47">
        <v>7.443000000000001E-2</v>
      </c>
      <c r="AG57" s="47">
        <v>0</v>
      </c>
      <c r="AH57" s="47">
        <v>0</v>
      </c>
      <c r="AI57" s="47">
        <v>1.4579999999999999E-2</v>
      </c>
      <c r="AJ57" s="47">
        <v>-1.08E-3</v>
      </c>
      <c r="AK57" s="47">
        <v>1.6199999999999999E-3</v>
      </c>
      <c r="AL57" s="47">
        <v>8.0999999999999996E-3</v>
      </c>
      <c r="AM57" s="47">
        <v>0</v>
      </c>
      <c r="AN57" s="47">
        <v>0</v>
      </c>
      <c r="AO57" s="47">
        <v>5.1599999999999997E-3</v>
      </c>
      <c r="AP57" s="47">
        <v>0</v>
      </c>
      <c r="AQ57" s="47">
        <v>1.6079999999999997E-2</v>
      </c>
      <c r="AR57" s="47">
        <v>0</v>
      </c>
      <c r="AS57" s="47">
        <v>0</v>
      </c>
      <c r="AT57" s="47">
        <v>0</v>
      </c>
      <c r="AU57" s="47">
        <v>3.9600000000000003E-2</v>
      </c>
      <c r="AV57" s="47">
        <v>0</v>
      </c>
      <c r="AW57" s="47">
        <v>1.0184999999999998E-2</v>
      </c>
      <c r="AX57" s="47">
        <v>1.2600000000000001E-3</v>
      </c>
      <c r="AY57" s="48">
        <v>0</v>
      </c>
      <c r="AZ57" s="42">
        <v>5.0839799999999986</v>
      </c>
    </row>
    <row r="58" spans="1:52" x14ac:dyDescent="0.55000000000000004">
      <c r="A58" s="5" t="s">
        <v>113</v>
      </c>
      <c r="B58" s="6">
        <v>53</v>
      </c>
      <c r="C58" s="5" t="s">
        <v>105</v>
      </c>
      <c r="D58" s="5">
        <v>3.0000000000000001E-3</v>
      </c>
      <c r="E58" s="47">
        <v>14.510740000000002</v>
      </c>
      <c r="F58" s="47">
        <v>25.858129999999996</v>
      </c>
      <c r="G58" s="47">
        <v>3.9475800000000003</v>
      </c>
      <c r="H58" s="47">
        <v>4.5274599999999987</v>
      </c>
      <c r="I58" s="47">
        <v>1.38625</v>
      </c>
      <c r="J58" s="47">
        <v>7.0438700000000001</v>
      </c>
      <c r="K58" s="47">
        <v>5.0110700000000001</v>
      </c>
      <c r="L58" s="47">
        <v>15.029900000000001</v>
      </c>
      <c r="M58" s="47">
        <v>4.4224499999999987</v>
      </c>
      <c r="N58" s="47">
        <v>16.023600000000002</v>
      </c>
      <c r="O58" s="47">
        <v>10.70154</v>
      </c>
      <c r="P58" s="47">
        <v>11.89616</v>
      </c>
      <c r="Q58" s="47">
        <v>2.1561699999999999</v>
      </c>
      <c r="R58" s="47">
        <v>2.4939800000000001</v>
      </c>
      <c r="S58" s="47">
        <v>2.1224000000000003</v>
      </c>
      <c r="T58" s="47">
        <v>11.045069999999999</v>
      </c>
      <c r="U58" s="47">
        <v>5.1427500000000004</v>
      </c>
      <c r="V58" s="47">
        <v>5.88992</v>
      </c>
      <c r="W58" s="47">
        <v>4.4389200000000004</v>
      </c>
      <c r="X58" s="47">
        <v>3.3329200000000001</v>
      </c>
      <c r="Y58" s="47">
        <v>1.7999999999999998E-4</v>
      </c>
      <c r="Z58" s="47">
        <v>2.2133900000000004</v>
      </c>
      <c r="AA58" s="47">
        <v>11.800339999999998</v>
      </c>
      <c r="AB58" s="47">
        <v>8.6697999999999986</v>
      </c>
      <c r="AC58" s="47">
        <v>2.3370900000000008</v>
      </c>
      <c r="AD58" s="47">
        <v>0.67529000000000006</v>
      </c>
      <c r="AE58" s="47">
        <v>0.87207000000000001</v>
      </c>
      <c r="AF58" s="47">
        <v>1.3531399999999998</v>
      </c>
      <c r="AG58" s="47">
        <v>0.55071999999999999</v>
      </c>
      <c r="AH58" s="47">
        <v>2.2647900000000001</v>
      </c>
      <c r="AI58" s="47">
        <v>2.7308000000000003</v>
      </c>
      <c r="AJ58" s="47">
        <v>0.15719999999999998</v>
      </c>
      <c r="AK58" s="47">
        <v>2.5501499999999995</v>
      </c>
      <c r="AL58" s="47">
        <v>24.983229999999999</v>
      </c>
      <c r="AM58" s="47">
        <v>0.51993000000000011</v>
      </c>
      <c r="AN58" s="47">
        <v>3.64608</v>
      </c>
      <c r="AO58" s="47">
        <v>0.37513000000000002</v>
      </c>
      <c r="AP58" s="47">
        <v>0.50584000000000007</v>
      </c>
      <c r="AQ58" s="47">
        <v>1.52972</v>
      </c>
      <c r="AR58" s="47">
        <v>8.9437700000000007</v>
      </c>
      <c r="AS58" s="47">
        <v>0.72075</v>
      </c>
      <c r="AT58" s="47">
        <v>2.0621000000000005</v>
      </c>
      <c r="AU58" s="47">
        <v>6.3612300000000008</v>
      </c>
      <c r="AV58" s="47">
        <v>1.6179100000000002</v>
      </c>
      <c r="AW58" s="47">
        <v>5.2947799999999994</v>
      </c>
      <c r="AX58" s="47">
        <v>9.7785200000000003</v>
      </c>
      <c r="AY58" s="48">
        <v>1.17625</v>
      </c>
      <c r="AZ58" s="42">
        <v>276.20129999999995</v>
      </c>
    </row>
    <row r="59" spans="1:52" x14ac:dyDescent="0.55000000000000004">
      <c r="A59" s="5" t="s">
        <v>113</v>
      </c>
      <c r="B59" s="6">
        <v>54</v>
      </c>
      <c r="C59" s="5" t="s">
        <v>40</v>
      </c>
      <c r="D59" s="5">
        <v>0.8</v>
      </c>
      <c r="E59" s="47">
        <v>1.4802975</v>
      </c>
      <c r="F59" s="47">
        <v>7.1093600000000006</v>
      </c>
      <c r="G59" s="47">
        <v>4.7904500000000008</v>
      </c>
      <c r="H59" s="47">
        <v>11.120599999999998</v>
      </c>
      <c r="I59" s="47">
        <v>7.7931000000000008</v>
      </c>
      <c r="J59" s="47">
        <v>6.7101999999999995</v>
      </c>
      <c r="K59" s="47">
        <v>8.2582500000000021</v>
      </c>
      <c r="L59" s="47">
        <v>7.4120899999999992</v>
      </c>
      <c r="M59" s="47">
        <v>12.852315000000001</v>
      </c>
      <c r="N59" s="47">
        <v>3.5961637000000004</v>
      </c>
      <c r="O59" s="47">
        <v>2.9381514000000002</v>
      </c>
      <c r="P59" s="47">
        <v>5.1596975</v>
      </c>
      <c r="Q59" s="47">
        <v>4.2200000000000001E-2</v>
      </c>
      <c r="R59" s="47">
        <v>8.8489999999999999E-2</v>
      </c>
      <c r="S59" s="47">
        <v>2.6810600000000004</v>
      </c>
      <c r="T59" s="47">
        <v>5.4892029999999998</v>
      </c>
      <c r="U59" s="47">
        <v>2.2108150000000006</v>
      </c>
      <c r="V59" s="47">
        <v>9.2760430000000014</v>
      </c>
      <c r="W59" s="47">
        <v>3.4980124999999993</v>
      </c>
      <c r="X59" s="47">
        <v>1.1111771999999998</v>
      </c>
      <c r="Y59" s="47">
        <v>2.0111775000000001</v>
      </c>
      <c r="Z59" s="47">
        <v>1.9253180000000003</v>
      </c>
      <c r="AA59" s="47">
        <v>5.0654324000000006</v>
      </c>
      <c r="AB59" s="47">
        <v>5.0860000000000003</v>
      </c>
      <c r="AC59" s="47">
        <v>1.6225713999999998</v>
      </c>
      <c r="AD59" s="47">
        <v>0.83748500000000003</v>
      </c>
      <c r="AE59" s="47">
        <v>0.37515500000000002</v>
      </c>
      <c r="AF59" s="47">
        <v>2.3252925999999996</v>
      </c>
      <c r="AG59" s="47">
        <v>0.48237000000000008</v>
      </c>
      <c r="AH59" s="47">
        <v>0.77749980000000007</v>
      </c>
      <c r="AI59" s="47">
        <v>2.8158470000000002</v>
      </c>
      <c r="AJ59" s="47">
        <v>1.4706277999999999</v>
      </c>
      <c r="AK59" s="47">
        <v>2.4588073999999995</v>
      </c>
      <c r="AL59" s="47">
        <v>7.2186841999999993</v>
      </c>
      <c r="AM59" s="47">
        <v>1.503908</v>
      </c>
      <c r="AN59" s="47">
        <v>1.4568141999999999</v>
      </c>
      <c r="AO59" s="47">
        <v>1.5344738</v>
      </c>
      <c r="AP59" s="47">
        <v>0.28423000000000004</v>
      </c>
      <c r="AQ59" s="47">
        <v>1.287606</v>
      </c>
      <c r="AR59" s="47">
        <v>3.6374999999999993</v>
      </c>
      <c r="AS59" s="47">
        <v>0.93281000000000003</v>
      </c>
      <c r="AT59" s="47">
        <v>0.76072250000000008</v>
      </c>
      <c r="AU59" s="47">
        <v>5.4511029999999989</v>
      </c>
      <c r="AV59" s="47">
        <v>1.9993799999999997</v>
      </c>
      <c r="AW59" s="47">
        <v>1.096365</v>
      </c>
      <c r="AX59" s="47">
        <v>2.4556</v>
      </c>
      <c r="AY59" s="48">
        <v>0.15759999999999999</v>
      </c>
      <c r="AZ59" s="42">
        <v>161.32083640000002</v>
      </c>
    </row>
    <row r="60" spans="1:52" x14ac:dyDescent="0.55000000000000004">
      <c r="A60" s="5" t="s">
        <v>113</v>
      </c>
      <c r="B60" s="6">
        <v>55</v>
      </c>
      <c r="C60" s="5" t="s">
        <v>106</v>
      </c>
      <c r="D60" s="5">
        <v>0.01</v>
      </c>
      <c r="E60" s="47">
        <v>67.292074999999997</v>
      </c>
      <c r="F60" s="47">
        <v>87.814948999999999</v>
      </c>
      <c r="G60" s="47">
        <v>61.916770000000007</v>
      </c>
      <c r="H60" s="47">
        <v>19.149682000000002</v>
      </c>
      <c r="I60" s="47">
        <v>17.101330000000001</v>
      </c>
      <c r="J60" s="47">
        <v>29.916825999999993</v>
      </c>
      <c r="K60" s="47">
        <v>40.688499999999998</v>
      </c>
      <c r="L60" s="47">
        <v>199.48716500000003</v>
      </c>
      <c r="M60" s="47">
        <v>59.183223999999996</v>
      </c>
      <c r="N60" s="47">
        <v>278.43546100000003</v>
      </c>
      <c r="O60" s="47">
        <v>154.374145</v>
      </c>
      <c r="P60" s="47">
        <v>172.833055</v>
      </c>
      <c r="Q60" s="47">
        <v>13.783288999999998</v>
      </c>
      <c r="R60" s="47">
        <v>15.938673999999999</v>
      </c>
      <c r="S60" s="47">
        <v>22.571952999999997</v>
      </c>
      <c r="T60" s="47">
        <v>132.77360799999997</v>
      </c>
      <c r="U60" s="47">
        <v>147.64316099999999</v>
      </c>
      <c r="V60" s="47">
        <v>66.158494999999988</v>
      </c>
      <c r="W60" s="47">
        <v>2.3137859999999999</v>
      </c>
      <c r="X60" s="47">
        <v>15.107339999999999</v>
      </c>
      <c r="Y60" s="47">
        <v>2.5109499999999998</v>
      </c>
      <c r="Z60" s="47">
        <v>62.395400000000002</v>
      </c>
      <c r="AA60" s="47">
        <v>110.72782000000001</v>
      </c>
      <c r="AB60" s="47">
        <v>16.200700000000001</v>
      </c>
      <c r="AC60" s="47">
        <v>10.08155</v>
      </c>
      <c r="AD60" s="47">
        <v>5.9302250000000001</v>
      </c>
      <c r="AE60" s="47">
        <v>23.708274999999997</v>
      </c>
      <c r="AF60" s="47">
        <v>27.793575000000001</v>
      </c>
      <c r="AG60" s="47">
        <v>14.799750000000001</v>
      </c>
      <c r="AH60" s="47">
        <v>17.3245</v>
      </c>
      <c r="AI60" s="47">
        <v>40.353603999999997</v>
      </c>
      <c r="AJ60" s="47">
        <v>7.3221360000000004</v>
      </c>
      <c r="AK60" s="47">
        <v>25.565933999999999</v>
      </c>
      <c r="AL60" s="47">
        <v>90.098549999999989</v>
      </c>
      <c r="AM60" s="47">
        <v>7.3990249999999991</v>
      </c>
      <c r="AN60" s="47">
        <v>31.996309999999998</v>
      </c>
      <c r="AO60" s="47">
        <v>12.187383999999998</v>
      </c>
      <c r="AP60" s="47">
        <v>11.627949999999998</v>
      </c>
      <c r="AQ60" s="47">
        <v>268.46454999999997</v>
      </c>
      <c r="AR60" s="47">
        <v>90.606520000000003</v>
      </c>
      <c r="AS60" s="47">
        <v>26.92895</v>
      </c>
      <c r="AT60" s="47">
        <v>58.881642999999997</v>
      </c>
      <c r="AU60" s="47">
        <v>172.88737499999999</v>
      </c>
      <c r="AV60" s="47">
        <v>31.945409999999999</v>
      </c>
      <c r="AW60" s="47">
        <v>127.68315</v>
      </c>
      <c r="AX60" s="47">
        <v>181.01674400000005</v>
      </c>
      <c r="AY60" s="48">
        <v>3.8898000000000001</v>
      </c>
      <c r="AZ60" s="42">
        <v>3113.7612679999993</v>
      </c>
    </row>
    <row r="61" spans="1:52" x14ac:dyDescent="0.55000000000000004">
      <c r="A61" s="5" t="s">
        <v>113</v>
      </c>
      <c r="B61" s="6">
        <v>56</v>
      </c>
      <c r="C61" s="5" t="s">
        <v>41</v>
      </c>
      <c r="D61" s="5">
        <v>0.1</v>
      </c>
      <c r="E61" s="47">
        <v>22.289879999999997</v>
      </c>
      <c r="F61" s="47">
        <v>0.30227999999999999</v>
      </c>
      <c r="G61" s="47">
        <v>3.8702399999999999</v>
      </c>
      <c r="H61" s="47">
        <v>5.8535399999999997</v>
      </c>
      <c r="I61" s="47">
        <v>0.83123999999999987</v>
      </c>
      <c r="J61" s="47">
        <v>28.746959999999998</v>
      </c>
      <c r="K61" s="47">
        <v>4.1506199999999991</v>
      </c>
      <c r="L61" s="47">
        <v>1.18512</v>
      </c>
      <c r="M61" s="47">
        <v>3.5989199999999992</v>
      </c>
      <c r="N61" s="47">
        <v>0.17543999999999996</v>
      </c>
      <c r="O61" s="47">
        <v>0.42624000000000001</v>
      </c>
      <c r="P61" s="47">
        <v>0.38297999999999999</v>
      </c>
      <c r="Q61" s="47">
        <v>3.8952</v>
      </c>
      <c r="R61" s="47">
        <v>0.21359999999999998</v>
      </c>
      <c r="S61" s="47">
        <v>0.81264000000000003</v>
      </c>
      <c r="T61" s="47">
        <v>2.3409599999999999</v>
      </c>
      <c r="U61" s="47">
        <v>0.70164000000000004</v>
      </c>
      <c r="V61" s="47">
        <v>0.5988</v>
      </c>
      <c r="W61" s="47">
        <v>1.4377200000000001</v>
      </c>
      <c r="X61" s="47">
        <v>2.76444</v>
      </c>
      <c r="Y61" s="47">
        <v>1.2571199999999998</v>
      </c>
      <c r="Z61" s="47">
        <v>0.68711999999999984</v>
      </c>
      <c r="AA61" s="47">
        <v>0.34188000000000002</v>
      </c>
      <c r="AB61" s="47">
        <v>0.36143999999999998</v>
      </c>
      <c r="AC61" s="47">
        <v>0.39215999999999995</v>
      </c>
      <c r="AD61" s="47">
        <v>0.18071999999999999</v>
      </c>
      <c r="AE61" s="47">
        <v>0.25607999999999992</v>
      </c>
      <c r="AF61" s="47">
        <v>3.8291399999999998</v>
      </c>
      <c r="AG61" s="47">
        <v>6.4079999999999998E-2</v>
      </c>
      <c r="AH61" s="47">
        <v>0.23879999999999998</v>
      </c>
      <c r="AI61" s="47">
        <v>8.6400000000000005E-2</v>
      </c>
      <c r="AJ61" s="47">
        <v>0.15623999999999999</v>
      </c>
      <c r="AK61" s="47">
        <v>0.91608000000000001</v>
      </c>
      <c r="AL61" s="47">
        <v>0.63144</v>
      </c>
      <c r="AM61" s="47">
        <v>0.20232</v>
      </c>
      <c r="AN61" s="47">
        <v>0.77579999999999993</v>
      </c>
      <c r="AO61" s="47">
        <v>0.16031999999999999</v>
      </c>
      <c r="AP61" s="47">
        <v>-8.3519999999999997E-2</v>
      </c>
      <c r="AQ61" s="47">
        <v>3.0959999999999998E-2</v>
      </c>
      <c r="AR61" s="47">
        <v>1.1994</v>
      </c>
      <c r="AS61" s="47">
        <v>0.29496</v>
      </c>
      <c r="AT61" s="47">
        <v>0.10367999999999999</v>
      </c>
      <c r="AU61" s="47">
        <v>1.75464</v>
      </c>
      <c r="AV61" s="47">
        <v>0.68652000000000002</v>
      </c>
      <c r="AW61" s="47">
        <v>1.7304000000000002</v>
      </c>
      <c r="AX61" s="47">
        <v>0.75924000000000003</v>
      </c>
      <c r="AY61" s="48">
        <v>4.6079999999999996E-2</v>
      </c>
      <c r="AZ61" s="42">
        <v>101.88491999999997</v>
      </c>
    </row>
    <row r="62" spans="1:52" x14ac:dyDescent="0.55000000000000004">
      <c r="A62" s="5" t="s">
        <v>113</v>
      </c>
      <c r="B62" s="6">
        <v>57</v>
      </c>
      <c r="C62" s="5" t="s">
        <v>42</v>
      </c>
      <c r="D62" s="5">
        <v>0.02</v>
      </c>
      <c r="E62" s="47">
        <v>8.3030000000000008</v>
      </c>
      <c r="F62" s="47">
        <v>32.3352</v>
      </c>
      <c r="G62" s="47">
        <v>3.5030000000000001</v>
      </c>
      <c r="H62" s="47">
        <v>2.71</v>
      </c>
      <c r="I62" s="47">
        <v>4.7610000000000001</v>
      </c>
      <c r="J62" s="47">
        <v>15.053360000000001</v>
      </c>
      <c r="K62" s="47">
        <v>11.354800000000001</v>
      </c>
      <c r="L62" s="47">
        <v>8.5398399999999999</v>
      </c>
      <c r="M62" s="47">
        <v>4.3462399999999999</v>
      </c>
      <c r="N62" s="47">
        <v>3.0395599999999998</v>
      </c>
      <c r="O62" s="47">
        <v>2.5289999999999999</v>
      </c>
      <c r="P62" s="47">
        <v>12.269640000000001</v>
      </c>
      <c r="Q62" s="47">
        <v>0.2044</v>
      </c>
      <c r="R62" s="47">
        <v>1.0552999999999999</v>
      </c>
      <c r="S62" s="47">
        <v>8.2564799999999998</v>
      </c>
      <c r="T62" s="47">
        <v>16.018900000000002</v>
      </c>
      <c r="U62" s="47">
        <v>1.6176100000000002</v>
      </c>
      <c r="V62" s="47">
        <v>3.9049999999999998</v>
      </c>
      <c r="W62" s="47">
        <v>1.8718300000000001</v>
      </c>
      <c r="X62" s="47">
        <v>1.0758000000000001</v>
      </c>
      <c r="Y62" s="47">
        <v>0.38880000000000009</v>
      </c>
      <c r="Z62" s="47">
        <v>1.8622400000000001</v>
      </c>
      <c r="AA62" s="47">
        <v>4.3394000000000004</v>
      </c>
      <c r="AB62" s="47">
        <v>1.2451000000000001</v>
      </c>
      <c r="AC62" s="47">
        <v>2.32403</v>
      </c>
      <c r="AD62" s="47">
        <v>0.40110000000000001</v>
      </c>
      <c r="AE62" s="47">
        <v>0.36663000000000001</v>
      </c>
      <c r="AF62" s="47">
        <v>1.1982000000000002</v>
      </c>
      <c r="AG62" s="47">
        <v>1.0940000000000001</v>
      </c>
      <c r="AH62" s="47">
        <v>1.5434300000000001</v>
      </c>
      <c r="AI62" s="47">
        <v>2.4830000000000001</v>
      </c>
      <c r="AJ62" s="47">
        <v>0.09</v>
      </c>
      <c r="AK62" s="47">
        <v>0.83620000000000005</v>
      </c>
      <c r="AL62" s="47">
        <v>1.3718000000000001</v>
      </c>
      <c r="AM62" s="47">
        <v>0.74379999999999991</v>
      </c>
      <c r="AN62" s="47">
        <v>0.24540000000000001</v>
      </c>
      <c r="AO62" s="47">
        <v>0.53242999999999996</v>
      </c>
      <c r="AP62" s="47">
        <v>0.26680000000000004</v>
      </c>
      <c r="AQ62" s="47">
        <v>0.31075000000000003</v>
      </c>
      <c r="AR62" s="47">
        <v>7.9652000000000012</v>
      </c>
      <c r="AS62" s="47">
        <v>1.6545999999999998</v>
      </c>
      <c r="AT62" s="47">
        <v>0.37160000000000004</v>
      </c>
      <c r="AU62" s="47">
        <v>2.6449600000000002</v>
      </c>
      <c r="AV62" s="47">
        <v>0.69640000000000013</v>
      </c>
      <c r="AW62" s="47">
        <v>0.58507999999999993</v>
      </c>
      <c r="AX62" s="47">
        <v>0.41960000000000003</v>
      </c>
      <c r="AY62" s="48">
        <v>2.9399999999999999E-2</v>
      </c>
      <c r="AZ62" s="42">
        <v>198.22761000000006</v>
      </c>
    </row>
    <row r="63" spans="1:52" x14ac:dyDescent="0.55000000000000004">
      <c r="A63" s="5" t="s">
        <v>113</v>
      </c>
      <c r="B63" s="6">
        <v>58</v>
      </c>
      <c r="C63" s="5" t="s">
        <v>43</v>
      </c>
      <c r="D63" s="5">
        <v>0.08</v>
      </c>
      <c r="E63" s="47">
        <v>0.16400000000000001</v>
      </c>
      <c r="F63" s="47">
        <v>2.8000000000000001E-2</v>
      </c>
      <c r="G63" s="47">
        <v>6.4000000000000001E-2</v>
      </c>
      <c r="H63" s="47">
        <v>0.128</v>
      </c>
      <c r="I63" s="47">
        <v>5.6000000000000001E-2</v>
      </c>
      <c r="J63" s="47">
        <v>0.02</v>
      </c>
      <c r="K63" s="47">
        <v>2.8000000000000001E-2</v>
      </c>
      <c r="L63" s="47">
        <v>0.76</v>
      </c>
      <c r="M63" s="47">
        <v>4.96</v>
      </c>
      <c r="N63" s="47">
        <v>0.54</v>
      </c>
      <c r="O63" s="47">
        <v>0.56399999999999995</v>
      </c>
      <c r="P63" s="47">
        <v>1.268</v>
      </c>
      <c r="Q63" s="47">
        <v>0.02</v>
      </c>
      <c r="R63" s="47">
        <v>0.46800000000000003</v>
      </c>
      <c r="S63" s="47">
        <v>0.372</v>
      </c>
      <c r="T63" s="47">
        <v>0.19600000000000001</v>
      </c>
      <c r="U63" s="47">
        <v>1.4079999999999999</v>
      </c>
      <c r="V63" s="47">
        <v>0.22</v>
      </c>
      <c r="W63" s="47">
        <v>3.2000000000000001E-2</v>
      </c>
      <c r="X63" s="47">
        <v>0.16</v>
      </c>
      <c r="Y63" s="47">
        <v>2.8000000000000001E-2</v>
      </c>
      <c r="Z63" s="47">
        <v>0.192</v>
      </c>
      <c r="AA63" s="47">
        <v>0.35199999999999998</v>
      </c>
      <c r="AB63" s="47">
        <v>0.152</v>
      </c>
      <c r="AC63" s="47">
        <v>0.16</v>
      </c>
      <c r="AD63" s="47">
        <v>0.04</v>
      </c>
      <c r="AE63" s="47">
        <v>0.06</v>
      </c>
      <c r="AF63" s="47">
        <v>2.536</v>
      </c>
      <c r="AG63" s="47">
        <v>0.14799999999999999</v>
      </c>
      <c r="AH63" s="47">
        <v>3.2000000000000001E-2</v>
      </c>
      <c r="AI63" s="47">
        <v>0.28799999999999998</v>
      </c>
      <c r="AJ63" s="47">
        <v>4.0000000000000001E-3</v>
      </c>
      <c r="AK63" s="47">
        <v>0.252</v>
      </c>
      <c r="AL63" s="47">
        <v>0.35199999999999998</v>
      </c>
      <c r="AM63" s="47">
        <v>4.3999999999999997E-2</v>
      </c>
      <c r="AN63" s="47">
        <v>0.02</v>
      </c>
      <c r="AO63" s="47">
        <v>0.02</v>
      </c>
      <c r="AP63" s="47">
        <v>7.5999999999999998E-2</v>
      </c>
      <c r="AQ63" s="47">
        <v>6.8000000000000005E-2</v>
      </c>
      <c r="AR63" s="47">
        <v>0.308</v>
      </c>
      <c r="AS63" s="47">
        <v>0.48</v>
      </c>
      <c r="AT63" s="47">
        <v>4.8000000000000001E-2</v>
      </c>
      <c r="AU63" s="47">
        <v>0.17599999999999999</v>
      </c>
      <c r="AV63" s="47">
        <v>6.8000000000000005E-2</v>
      </c>
      <c r="AW63" s="47">
        <v>8.4000000000000005E-2</v>
      </c>
      <c r="AX63" s="47">
        <v>0.12</v>
      </c>
      <c r="AY63" s="48">
        <v>0.11600000000000001</v>
      </c>
      <c r="AZ63" s="42">
        <v>17.68</v>
      </c>
    </row>
    <row r="64" spans="1:52" x14ac:dyDescent="0.55000000000000004">
      <c r="A64" s="5" t="s">
        <v>113</v>
      </c>
      <c r="B64" s="6">
        <v>59</v>
      </c>
      <c r="C64" s="5" t="s">
        <v>44</v>
      </c>
      <c r="D64" s="5">
        <v>0.3</v>
      </c>
      <c r="E64" s="47">
        <v>90.781383000000005</v>
      </c>
      <c r="F64" s="47">
        <v>29.995901</v>
      </c>
      <c r="G64" s="47">
        <v>4.3955672000000003</v>
      </c>
      <c r="H64" s="47">
        <v>2.0559688</v>
      </c>
      <c r="I64" s="47">
        <v>2.4895019999999994</v>
      </c>
      <c r="J64" s="47">
        <v>10.652709999999999</v>
      </c>
      <c r="K64" s="47">
        <v>3.3748900000000002</v>
      </c>
      <c r="L64" s="47">
        <v>7.1617722000000015</v>
      </c>
      <c r="M64" s="47">
        <v>7.7743608000000002</v>
      </c>
      <c r="N64" s="47">
        <v>5.8121121999999996</v>
      </c>
      <c r="O64" s="47">
        <v>4.9171844</v>
      </c>
      <c r="P64" s="47">
        <v>6.9368819999999998</v>
      </c>
      <c r="Q64" s="47">
        <v>11.483650200000001</v>
      </c>
      <c r="R64" s="47">
        <v>1.1498794999999999</v>
      </c>
      <c r="S64" s="47">
        <v>1.1346799999999999</v>
      </c>
      <c r="T64" s="47">
        <v>13.659838900000002</v>
      </c>
      <c r="U64" s="47">
        <v>3.2790549999999992</v>
      </c>
      <c r="V64" s="47">
        <v>9.3863638000000016</v>
      </c>
      <c r="W64" s="47">
        <v>1.5177753999999999</v>
      </c>
      <c r="X64" s="47">
        <v>0.67961499999999986</v>
      </c>
      <c r="Y64" s="47">
        <v>1.2566600000000001</v>
      </c>
      <c r="Z64" s="47">
        <v>2.3000749999999996</v>
      </c>
      <c r="AA64" s="47">
        <v>3.7860754000000005</v>
      </c>
      <c r="AB64" s="47">
        <v>1.9283361999999999</v>
      </c>
      <c r="AC64" s="47">
        <v>1.0711341999999999</v>
      </c>
      <c r="AD64" s="47">
        <v>0.87303640000000005</v>
      </c>
      <c r="AE64" s="47">
        <v>0.25293139999999997</v>
      </c>
      <c r="AF64" s="47">
        <v>1.0335965999999999</v>
      </c>
      <c r="AG64" s="47">
        <v>0.74076999999999993</v>
      </c>
      <c r="AH64" s="47">
        <v>5.3934400000000018</v>
      </c>
      <c r="AI64" s="47">
        <v>0.92928999999999995</v>
      </c>
      <c r="AJ64" s="47">
        <v>0.38357999999999998</v>
      </c>
      <c r="AK64" s="47">
        <v>1.6103600000000002</v>
      </c>
      <c r="AL64" s="47">
        <v>3.9819563999999996</v>
      </c>
      <c r="AM64" s="47">
        <v>0.61818000000000006</v>
      </c>
      <c r="AN64" s="47">
        <v>0.33183999999999997</v>
      </c>
      <c r="AO64" s="47">
        <v>5.9339199999999988</v>
      </c>
      <c r="AP64" s="47">
        <v>4.1807300000000005</v>
      </c>
      <c r="AQ64" s="47">
        <v>3.9226100000000002</v>
      </c>
      <c r="AR64" s="47">
        <v>10.374947199999999</v>
      </c>
      <c r="AS64" s="47">
        <v>3.0986600000000002</v>
      </c>
      <c r="AT64" s="47">
        <v>1.4597200000000001</v>
      </c>
      <c r="AU64" s="47">
        <v>5.9923499999999992</v>
      </c>
      <c r="AV64" s="47">
        <v>1.4853400000000001</v>
      </c>
      <c r="AW64" s="47">
        <v>3.9627949999999994</v>
      </c>
      <c r="AX64" s="47">
        <v>3.8728449999999994</v>
      </c>
      <c r="AY64" s="48">
        <v>0.78164</v>
      </c>
      <c r="AZ64" s="42">
        <v>295.23260019999998</v>
      </c>
    </row>
    <row r="65" spans="1:52" x14ac:dyDescent="0.55000000000000004">
      <c r="A65" s="5" t="s">
        <v>113</v>
      </c>
      <c r="B65" s="6">
        <v>60</v>
      </c>
      <c r="C65" s="5" t="s">
        <v>45</v>
      </c>
      <c r="D65" s="5">
        <v>0.02</v>
      </c>
      <c r="E65" s="47">
        <v>0.32815</v>
      </c>
      <c r="F65" s="47">
        <v>0.18803999999999998</v>
      </c>
      <c r="G65" s="47">
        <v>0.13100000000000001</v>
      </c>
      <c r="H65" s="47">
        <v>0.75573000000000001</v>
      </c>
      <c r="I65" s="47">
        <v>0.48282000000000003</v>
      </c>
      <c r="J65" s="47">
        <v>2.1516299999999999</v>
      </c>
      <c r="K65" s="47">
        <v>0.16256000000000001</v>
      </c>
      <c r="L65" s="47">
        <v>0.88163000000000014</v>
      </c>
      <c r="M65" s="47">
        <v>3.7642399999999996</v>
      </c>
      <c r="N65" s="47">
        <v>1.1483099999999999</v>
      </c>
      <c r="O65" s="47">
        <v>1.18729</v>
      </c>
      <c r="P65" s="47">
        <v>0.59618999999999989</v>
      </c>
      <c r="Q65" s="47">
        <v>2.3450000000000002E-2</v>
      </c>
      <c r="R65" s="47">
        <v>0.40582000000000001</v>
      </c>
      <c r="S65" s="47">
        <v>2.8450000000000003E-2</v>
      </c>
      <c r="T65" s="47">
        <v>3.6038999999999999</v>
      </c>
      <c r="U65" s="47">
        <v>0.99533999999999989</v>
      </c>
      <c r="V65" s="47">
        <v>3.3232999999999997</v>
      </c>
      <c r="W65" s="47">
        <v>0.31579000000000002</v>
      </c>
      <c r="X65" s="47">
        <v>0.54500000000000004</v>
      </c>
      <c r="Y65" s="47">
        <v>2.0177000000000005</v>
      </c>
      <c r="Z65" s="47">
        <v>1.1366700000000001</v>
      </c>
      <c r="AA65" s="47">
        <v>0.8545799999999999</v>
      </c>
      <c r="AB65" s="47">
        <v>2.3299799999999995</v>
      </c>
      <c r="AC65" s="47">
        <v>14.422240000000002</v>
      </c>
      <c r="AD65" s="47">
        <v>0.35500999999999999</v>
      </c>
      <c r="AE65" s="47">
        <v>2.2199999999999998E-3</v>
      </c>
      <c r="AF65" s="47">
        <v>7.6085500000000001</v>
      </c>
      <c r="AG65" s="47">
        <v>0.10761000000000001</v>
      </c>
      <c r="AH65" s="47">
        <v>0.13969999999999999</v>
      </c>
      <c r="AI65" s="47">
        <v>-2.48E-3</v>
      </c>
      <c r="AJ65" s="47">
        <v>-5.0000000000000001E-4</v>
      </c>
      <c r="AK65" s="47">
        <v>-7.8000000000000005E-3</v>
      </c>
      <c r="AL65" s="47">
        <v>0</v>
      </c>
      <c r="AM65" s="47">
        <v>-4.6499999999999996E-3</v>
      </c>
      <c r="AN65" s="47">
        <v>-7.7499999999999999E-3</v>
      </c>
      <c r="AO65" s="47">
        <v>5.9490000000000001E-2</v>
      </c>
      <c r="AP65" s="47">
        <v>0.28499999999999998</v>
      </c>
      <c r="AQ65" s="47">
        <v>0.72630000000000006</v>
      </c>
      <c r="AR65" s="47">
        <v>0.12863999999999998</v>
      </c>
      <c r="AS65" s="47">
        <v>1.173</v>
      </c>
      <c r="AT65" s="47">
        <v>-2.0399999999999998E-2</v>
      </c>
      <c r="AU65" s="47">
        <v>6.344009999999999</v>
      </c>
      <c r="AV65" s="47">
        <v>-3.0000000000000001E-3</v>
      </c>
      <c r="AW65" s="47">
        <v>2.6295500000000001</v>
      </c>
      <c r="AX65" s="47">
        <v>-4.9489999999999999E-2</v>
      </c>
      <c r="AY65" s="48">
        <v>0.36960000000000004</v>
      </c>
      <c r="AZ65" s="42">
        <v>79.767989999999983</v>
      </c>
    </row>
    <row r="66" spans="1:52" x14ac:dyDescent="0.55000000000000004">
      <c r="A66" s="5" t="s">
        <v>113</v>
      </c>
      <c r="B66" s="6">
        <v>61</v>
      </c>
      <c r="C66" s="5" t="s">
        <v>46</v>
      </c>
      <c r="D66" s="5">
        <v>2E-3</v>
      </c>
      <c r="E66" s="47">
        <v>0.19704999999999998</v>
      </c>
      <c r="F66" s="47">
        <v>1.9553634</v>
      </c>
      <c r="G66" s="47">
        <v>3.7688061999999998</v>
      </c>
      <c r="H66" s="47">
        <v>2.8075393999999987</v>
      </c>
      <c r="I66" s="47">
        <v>6.9796847000000017</v>
      </c>
      <c r="J66" s="47">
        <v>3.7979065999999992</v>
      </c>
      <c r="K66" s="47">
        <v>3.7058443000000008</v>
      </c>
      <c r="L66" s="47">
        <v>5.1732919999999991</v>
      </c>
      <c r="M66" s="47">
        <v>4.3800556000000004</v>
      </c>
      <c r="N66" s="47">
        <v>1.0458112000000002</v>
      </c>
      <c r="O66" s="47">
        <v>2.7203556000000009</v>
      </c>
      <c r="P66" s="47">
        <v>4.2256630000000008</v>
      </c>
      <c r="Q66" s="47">
        <v>2.3820000000000004E-3</v>
      </c>
      <c r="R66" s="47">
        <v>0.113556</v>
      </c>
      <c r="S66" s="47">
        <v>0.10982599999999999</v>
      </c>
      <c r="T66" s="47">
        <v>2.7176803999999999</v>
      </c>
      <c r="U66" s="47">
        <v>0.92626989999999998</v>
      </c>
      <c r="V66" s="47">
        <v>3.7630969999999992</v>
      </c>
      <c r="W66" s="47">
        <v>2.4620198000000002</v>
      </c>
      <c r="X66" s="47">
        <v>1.4266304999999999</v>
      </c>
      <c r="Y66" s="47">
        <v>1.22892</v>
      </c>
      <c r="Z66" s="47">
        <v>0.97160939999999996</v>
      </c>
      <c r="AA66" s="47">
        <v>1.7703617999999999</v>
      </c>
      <c r="AB66" s="47">
        <v>1.461438</v>
      </c>
      <c r="AC66" s="47">
        <v>2.7655803999999993</v>
      </c>
      <c r="AD66" s="47">
        <v>1.3645565000000002</v>
      </c>
      <c r="AE66" s="47">
        <v>0.29020000000000001</v>
      </c>
      <c r="AF66" s="47">
        <v>1.0694549000000004</v>
      </c>
      <c r="AG66" s="47">
        <v>0.42344999999999999</v>
      </c>
      <c r="AH66" s="47">
        <v>0.15135200000000001</v>
      </c>
      <c r="AI66" s="47">
        <v>0.18568800000000002</v>
      </c>
      <c r="AJ66" s="47">
        <v>0.84183100000000011</v>
      </c>
      <c r="AK66" s="47">
        <v>0.79444000000000004</v>
      </c>
      <c r="AL66" s="47">
        <v>2.5541510000000001</v>
      </c>
      <c r="AM66" s="47">
        <v>6.0050000000000006E-2</v>
      </c>
      <c r="AN66" s="47">
        <v>0.32544889999999999</v>
      </c>
      <c r="AO66" s="47">
        <v>0.94864000000000015</v>
      </c>
      <c r="AP66" s="47">
        <v>0.56562800000000002</v>
      </c>
      <c r="AQ66" s="47">
        <v>1.1113268000000003</v>
      </c>
      <c r="AR66" s="47">
        <v>1.4388980000000007</v>
      </c>
      <c r="AS66" s="47">
        <v>0.13603799999999999</v>
      </c>
      <c r="AT66" s="47">
        <v>6.1647999999999994E-2</v>
      </c>
      <c r="AU66" s="47">
        <v>0.21122800000000003</v>
      </c>
      <c r="AV66" s="47">
        <v>3.032E-2</v>
      </c>
      <c r="AW66" s="47">
        <v>0.16663250000000004</v>
      </c>
      <c r="AX66" s="47">
        <v>0.42883599999999999</v>
      </c>
      <c r="AY66" s="48">
        <v>0</v>
      </c>
      <c r="AZ66" s="42">
        <v>77.427583800000036</v>
      </c>
    </row>
    <row r="67" spans="1:52" x14ac:dyDescent="0.55000000000000004">
      <c r="A67" s="5" t="s">
        <v>113</v>
      </c>
      <c r="B67" s="6">
        <v>62</v>
      </c>
      <c r="C67" s="5" t="s">
        <v>47</v>
      </c>
      <c r="D67" s="5">
        <v>0.02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  <c r="P67" s="47">
        <v>0</v>
      </c>
      <c r="Q67" s="47">
        <v>0</v>
      </c>
      <c r="R67" s="47">
        <v>0</v>
      </c>
      <c r="S67" s="47">
        <v>0</v>
      </c>
      <c r="T67" s="47">
        <v>0</v>
      </c>
      <c r="U67" s="47">
        <v>0</v>
      </c>
      <c r="V67" s="47">
        <v>0</v>
      </c>
      <c r="W67" s="47">
        <v>0</v>
      </c>
      <c r="X67" s="47">
        <v>0</v>
      </c>
      <c r="Y67" s="47">
        <v>0</v>
      </c>
      <c r="Z67" s="47">
        <v>0</v>
      </c>
      <c r="AA67" s="47">
        <v>0</v>
      </c>
      <c r="AB67" s="47">
        <v>0</v>
      </c>
      <c r="AC67" s="47">
        <v>0</v>
      </c>
      <c r="AD67" s="47">
        <v>0</v>
      </c>
      <c r="AE67" s="47">
        <v>0</v>
      </c>
      <c r="AF67" s="47">
        <v>0</v>
      </c>
      <c r="AG67" s="47">
        <v>0</v>
      </c>
      <c r="AH67" s="47">
        <v>0</v>
      </c>
      <c r="AI67" s="47">
        <v>0</v>
      </c>
      <c r="AJ67" s="47">
        <v>0</v>
      </c>
      <c r="AK67" s="47">
        <v>0</v>
      </c>
      <c r="AL67" s="47">
        <v>0</v>
      </c>
      <c r="AM67" s="47">
        <v>0</v>
      </c>
      <c r="AN67" s="47">
        <v>0</v>
      </c>
      <c r="AO67" s="47">
        <v>0</v>
      </c>
      <c r="AP67" s="47">
        <v>0</v>
      </c>
      <c r="AQ67" s="47">
        <v>0</v>
      </c>
      <c r="AR67" s="47">
        <v>0</v>
      </c>
      <c r="AS67" s="47">
        <v>0</v>
      </c>
      <c r="AT67" s="47">
        <v>0</v>
      </c>
      <c r="AU67" s="47">
        <v>0</v>
      </c>
      <c r="AV67" s="47">
        <v>0</v>
      </c>
      <c r="AW67" s="47">
        <v>0</v>
      </c>
      <c r="AX67" s="47">
        <v>0</v>
      </c>
      <c r="AY67" s="48">
        <v>0</v>
      </c>
      <c r="AZ67" s="42">
        <v>0</v>
      </c>
    </row>
    <row r="68" spans="1:52" x14ac:dyDescent="0.55000000000000004">
      <c r="A68" s="5" t="s">
        <v>113</v>
      </c>
      <c r="B68" s="6">
        <v>63</v>
      </c>
      <c r="C68" s="5" t="s">
        <v>48</v>
      </c>
      <c r="D68" s="5">
        <v>6.0000000000000001E-3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47">
        <v>0</v>
      </c>
      <c r="T68" s="47">
        <v>0</v>
      </c>
      <c r="U68" s="47">
        <v>0</v>
      </c>
      <c r="V68" s="47">
        <v>0</v>
      </c>
      <c r="W68" s="47">
        <v>0</v>
      </c>
      <c r="X68" s="47">
        <v>0</v>
      </c>
      <c r="Y68" s="47">
        <v>0</v>
      </c>
      <c r="Z68" s="47">
        <v>0</v>
      </c>
      <c r="AA68" s="47">
        <v>0</v>
      </c>
      <c r="AB68" s="47">
        <v>0</v>
      </c>
      <c r="AC68" s="47">
        <v>0</v>
      </c>
      <c r="AD68" s="47">
        <v>0</v>
      </c>
      <c r="AE68" s="47">
        <v>0</v>
      </c>
      <c r="AF68" s="47">
        <v>0</v>
      </c>
      <c r="AG68" s="47">
        <v>0</v>
      </c>
      <c r="AH68" s="47">
        <v>0</v>
      </c>
      <c r="AI68" s="47">
        <v>0</v>
      </c>
      <c r="AJ68" s="47">
        <v>0</v>
      </c>
      <c r="AK68" s="47">
        <v>0</v>
      </c>
      <c r="AL68" s="47">
        <v>0</v>
      </c>
      <c r="AM68" s="47">
        <v>0</v>
      </c>
      <c r="AN68" s="47">
        <v>0</v>
      </c>
      <c r="AO68" s="47">
        <v>0</v>
      </c>
      <c r="AP68" s="47">
        <v>0</v>
      </c>
      <c r="AQ68" s="47">
        <v>0</v>
      </c>
      <c r="AR68" s="47">
        <v>0</v>
      </c>
      <c r="AS68" s="47">
        <v>0</v>
      </c>
      <c r="AT68" s="47">
        <v>0</v>
      </c>
      <c r="AU68" s="47">
        <v>0</v>
      </c>
      <c r="AV68" s="47">
        <v>0</v>
      </c>
      <c r="AW68" s="47">
        <v>0</v>
      </c>
      <c r="AX68" s="47">
        <v>0</v>
      </c>
      <c r="AY68" s="48">
        <v>0</v>
      </c>
      <c r="AZ68" s="42">
        <v>0</v>
      </c>
    </row>
    <row r="69" spans="1:52" x14ac:dyDescent="0.55000000000000004">
      <c r="A69" s="5" t="s">
        <v>113</v>
      </c>
      <c r="B69" s="6">
        <v>64</v>
      </c>
      <c r="C69" s="5" t="s">
        <v>49</v>
      </c>
      <c r="D69" s="5">
        <v>5.0000000000000001E-3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v>0.29499999999999998</v>
      </c>
      <c r="P69" s="47">
        <v>0</v>
      </c>
      <c r="Q69" s="47">
        <v>0.2</v>
      </c>
      <c r="R69" s="47">
        <v>0</v>
      </c>
      <c r="S69" s="47">
        <v>0</v>
      </c>
      <c r="T69" s="47">
        <v>0</v>
      </c>
      <c r="U69" s="47">
        <v>0</v>
      </c>
      <c r="V69" s="47">
        <v>0.125</v>
      </c>
      <c r="W69" s="47">
        <v>0</v>
      </c>
      <c r="X69" s="47">
        <v>0</v>
      </c>
      <c r="Y69" s="47">
        <v>0</v>
      </c>
      <c r="Z69" s="47">
        <v>0</v>
      </c>
      <c r="AA69" s="47">
        <v>2.5000000000000001E-2</v>
      </c>
      <c r="AB69" s="47">
        <v>0</v>
      </c>
      <c r="AC69" s="47">
        <v>0</v>
      </c>
      <c r="AD69" s="47">
        <v>0</v>
      </c>
      <c r="AE69" s="47">
        <v>0</v>
      </c>
      <c r="AF69" s="47">
        <v>0</v>
      </c>
      <c r="AG69" s="47">
        <v>0</v>
      </c>
      <c r="AH69" s="47">
        <v>0</v>
      </c>
      <c r="AI69" s="47">
        <v>0</v>
      </c>
      <c r="AJ69" s="47">
        <v>0</v>
      </c>
      <c r="AK69" s="47">
        <v>0</v>
      </c>
      <c r="AL69" s="47">
        <v>0</v>
      </c>
      <c r="AM69" s="47">
        <v>0</v>
      </c>
      <c r="AN69" s="47">
        <v>0</v>
      </c>
      <c r="AO69" s="47">
        <v>0</v>
      </c>
      <c r="AP69" s="47">
        <v>0</v>
      </c>
      <c r="AQ69" s="47">
        <v>0</v>
      </c>
      <c r="AR69" s="47">
        <v>0</v>
      </c>
      <c r="AS69" s="47">
        <v>0</v>
      </c>
      <c r="AT69" s="47">
        <v>0</v>
      </c>
      <c r="AU69" s="47">
        <v>0</v>
      </c>
      <c r="AV69" s="47">
        <v>0</v>
      </c>
      <c r="AW69" s="47">
        <v>0</v>
      </c>
      <c r="AX69" s="47">
        <v>0</v>
      </c>
      <c r="AY69" s="48">
        <v>0</v>
      </c>
      <c r="AZ69" s="42">
        <v>0.64500000000000002</v>
      </c>
    </row>
    <row r="70" spans="1:52" x14ac:dyDescent="0.55000000000000004">
      <c r="A70" s="5" t="s">
        <v>113</v>
      </c>
      <c r="B70" s="6">
        <v>65</v>
      </c>
      <c r="C70" s="5" t="s">
        <v>50</v>
      </c>
      <c r="D70" s="5">
        <v>0.1</v>
      </c>
      <c r="E70" s="47">
        <v>11.921275</v>
      </c>
      <c r="F70" s="47">
        <v>4.827424999999999</v>
      </c>
      <c r="G70" s="47">
        <v>0.52627000000000013</v>
      </c>
      <c r="H70" s="47">
        <v>0.49041000000000001</v>
      </c>
      <c r="I70" s="47">
        <v>3.2563099999999996</v>
      </c>
      <c r="J70" s="47">
        <v>4.4949199999999996</v>
      </c>
      <c r="K70" s="47">
        <v>0.30939000000000005</v>
      </c>
      <c r="L70" s="47">
        <v>0.38116000000000005</v>
      </c>
      <c r="M70" s="47">
        <v>1.78844</v>
      </c>
      <c r="N70" s="47">
        <v>0.12811999999999998</v>
      </c>
      <c r="O70" s="47">
        <v>0.29586500000000004</v>
      </c>
      <c r="P70" s="47">
        <v>1.1751749999999999</v>
      </c>
      <c r="Q70" s="47">
        <v>5.8E-4</v>
      </c>
      <c r="R70" s="47">
        <v>2.4599999999999999E-3</v>
      </c>
      <c r="S70" s="47">
        <v>-2.8000000000000003E-4</v>
      </c>
      <c r="T70" s="47">
        <v>0.52164999999999995</v>
      </c>
      <c r="U70" s="47">
        <v>0.47976500000000005</v>
      </c>
      <c r="V70" s="47">
        <v>0.63012500000000005</v>
      </c>
      <c r="W70" s="47">
        <v>3.1170250000000004</v>
      </c>
      <c r="X70" s="47">
        <v>3.6446649999999994</v>
      </c>
      <c r="Y70" s="47">
        <v>1.47502</v>
      </c>
      <c r="Z70" s="47">
        <v>0.91863000000000017</v>
      </c>
      <c r="AA70" s="47">
        <v>0.32256500000000005</v>
      </c>
      <c r="AB70" s="47">
        <v>0.75511000000000006</v>
      </c>
      <c r="AC70" s="47">
        <v>0.59744999999999993</v>
      </c>
      <c r="AD70" s="47">
        <v>7.3999999999999996E-2</v>
      </c>
      <c r="AE70" s="47">
        <v>0.14716000000000001</v>
      </c>
      <c r="AF70" s="47">
        <v>0.75565999999999989</v>
      </c>
      <c r="AG70" s="47">
        <v>1.2800000000000003E-3</v>
      </c>
      <c r="AH70" s="47">
        <v>0.22887999999999997</v>
      </c>
      <c r="AI70" s="47">
        <v>0.29400000000000004</v>
      </c>
      <c r="AJ70" s="47">
        <v>0.19456000000000004</v>
      </c>
      <c r="AK70" s="47">
        <v>0.53639999999999999</v>
      </c>
      <c r="AL70" s="47">
        <v>1.01451</v>
      </c>
      <c r="AM70" s="47">
        <v>0.16198000000000001</v>
      </c>
      <c r="AN70" s="47">
        <v>5.944E-2</v>
      </c>
      <c r="AO70" s="47">
        <v>0.31287999999999999</v>
      </c>
      <c r="AP70" s="47">
        <v>0.38371999999999995</v>
      </c>
      <c r="AQ70" s="47">
        <v>0.38788500000000004</v>
      </c>
      <c r="AR70" s="47">
        <v>1.4685600000000003</v>
      </c>
      <c r="AS70" s="47">
        <v>0.23139999999999999</v>
      </c>
      <c r="AT70" s="47">
        <v>0.17307999999999998</v>
      </c>
      <c r="AU70" s="47">
        <v>2.5050250000000003</v>
      </c>
      <c r="AV70" s="47">
        <v>0.42422499999999996</v>
      </c>
      <c r="AW70" s="47">
        <v>1.8406200000000001</v>
      </c>
      <c r="AX70" s="47">
        <v>0.5576549999999999</v>
      </c>
      <c r="AY70" s="48">
        <v>5.3599999999999995E-2</v>
      </c>
      <c r="AZ70" s="42">
        <v>61.295574999999999</v>
      </c>
    </row>
    <row r="71" spans="1:52" x14ac:dyDescent="0.55000000000000004">
      <c r="A71" s="5" t="s">
        <v>113</v>
      </c>
      <c r="B71" s="6">
        <v>66</v>
      </c>
      <c r="C71" s="5" t="s">
        <v>51</v>
      </c>
      <c r="D71" s="5">
        <v>0.06</v>
      </c>
      <c r="E71" s="47">
        <v>75.978750000000005</v>
      </c>
      <c r="F71" s="47">
        <v>4.3585399999999996</v>
      </c>
      <c r="G71" s="47">
        <v>0.53368000000000004</v>
      </c>
      <c r="H71" s="47">
        <v>1.721805</v>
      </c>
      <c r="I71" s="47">
        <v>0.86369250000000009</v>
      </c>
      <c r="J71" s="47">
        <v>2.1334100000000009</v>
      </c>
      <c r="K71" s="47">
        <v>2.2374300000000003</v>
      </c>
      <c r="L71" s="47">
        <v>4.9690350000000008</v>
      </c>
      <c r="M71" s="47">
        <v>3.5049099999999997</v>
      </c>
      <c r="N71" s="47">
        <v>4.0314700000000006</v>
      </c>
      <c r="O71" s="47">
        <v>3.0285499999999992</v>
      </c>
      <c r="P71" s="47">
        <v>3.38028</v>
      </c>
      <c r="Q71" s="47">
        <v>5.4799999999999995E-2</v>
      </c>
      <c r="R71" s="47">
        <v>0.45295000000000002</v>
      </c>
      <c r="S71" s="47">
        <v>0.56923999999999997</v>
      </c>
      <c r="T71" s="47">
        <v>2.4493850000000004</v>
      </c>
      <c r="U71" s="47">
        <v>0.84829750000000015</v>
      </c>
      <c r="V71" s="47">
        <v>2.0055399999999999</v>
      </c>
      <c r="W71" s="47">
        <v>1.003185</v>
      </c>
      <c r="X71" s="47">
        <v>1.9397749999999996</v>
      </c>
      <c r="Y71" s="47">
        <v>2.7906500000000003</v>
      </c>
      <c r="Z71" s="47">
        <v>0.17970750000000002</v>
      </c>
      <c r="AA71" s="47">
        <v>3.5854650000000001</v>
      </c>
      <c r="AB71" s="47">
        <v>1.7254700000000003</v>
      </c>
      <c r="AC71" s="47">
        <v>6.1977800000000007</v>
      </c>
      <c r="AD71" s="47">
        <v>0.58239000000000007</v>
      </c>
      <c r="AE71" s="47">
        <v>0.16919999999999999</v>
      </c>
      <c r="AF71" s="47">
        <v>1.3750100000000001</v>
      </c>
      <c r="AG71" s="47">
        <v>0.12340000000000001</v>
      </c>
      <c r="AH71" s="47">
        <v>0.44411</v>
      </c>
      <c r="AI71" s="47">
        <v>0.4365</v>
      </c>
      <c r="AJ71" s="47">
        <v>0.29114999999999996</v>
      </c>
      <c r="AK71" s="47">
        <v>0.54753999999999969</v>
      </c>
      <c r="AL71" s="47">
        <v>5.1620499999999998</v>
      </c>
      <c r="AM71" s="47">
        <v>0.10364</v>
      </c>
      <c r="AN71" s="47">
        <v>0.68174999999999997</v>
      </c>
      <c r="AO71" s="47">
        <v>1.4276900000000001</v>
      </c>
      <c r="AP71" s="47">
        <v>0.20541999999999999</v>
      </c>
      <c r="AQ71" s="47">
        <v>0.70621</v>
      </c>
      <c r="AR71" s="47">
        <v>5.3531900000000006</v>
      </c>
      <c r="AS71" s="47">
        <v>1.7209000000000001</v>
      </c>
      <c r="AT71" s="47">
        <v>0.85633999999999999</v>
      </c>
      <c r="AU71" s="47">
        <v>2.5859549999999998</v>
      </c>
      <c r="AV71" s="47">
        <v>1.6583200000000005</v>
      </c>
      <c r="AW71" s="47">
        <v>1.2567100000000002</v>
      </c>
      <c r="AX71" s="47">
        <v>1.7046575000000002</v>
      </c>
      <c r="AY71" s="48">
        <v>8.3199999999999996E-2</v>
      </c>
      <c r="AZ71" s="42">
        <v>158.01913000000002</v>
      </c>
    </row>
    <row r="72" spans="1:52" x14ac:dyDescent="0.55000000000000004">
      <c r="A72" s="5" t="s">
        <v>113</v>
      </c>
      <c r="B72" s="6">
        <v>67</v>
      </c>
      <c r="C72" s="5" t="s">
        <v>52</v>
      </c>
      <c r="D72" s="5">
        <v>0.03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  <c r="P72" s="47">
        <v>0</v>
      </c>
      <c r="Q72" s="47">
        <v>0</v>
      </c>
      <c r="R72" s="47">
        <v>0</v>
      </c>
      <c r="S72" s="47">
        <v>0</v>
      </c>
      <c r="T72" s="47">
        <v>0</v>
      </c>
      <c r="U72" s="47">
        <v>0</v>
      </c>
      <c r="V72" s="47">
        <v>0</v>
      </c>
      <c r="W72" s="47">
        <v>0</v>
      </c>
      <c r="X72" s="47">
        <v>0</v>
      </c>
      <c r="Y72" s="47">
        <v>0</v>
      </c>
      <c r="Z72" s="47">
        <v>0</v>
      </c>
      <c r="AA72" s="47">
        <v>0</v>
      </c>
      <c r="AB72" s="47">
        <v>0</v>
      </c>
      <c r="AC72" s="47">
        <v>0</v>
      </c>
      <c r="AD72" s="47">
        <v>0</v>
      </c>
      <c r="AE72" s="47">
        <v>0</v>
      </c>
      <c r="AF72" s="47">
        <v>0</v>
      </c>
      <c r="AG72" s="47">
        <v>0</v>
      </c>
      <c r="AH72" s="47">
        <v>0</v>
      </c>
      <c r="AI72" s="47">
        <v>0</v>
      </c>
      <c r="AJ72" s="47">
        <v>0</v>
      </c>
      <c r="AK72" s="47">
        <v>0</v>
      </c>
      <c r="AL72" s="47">
        <v>0</v>
      </c>
      <c r="AM72" s="47">
        <v>0</v>
      </c>
      <c r="AN72" s="47">
        <v>0</v>
      </c>
      <c r="AO72" s="47">
        <v>0</v>
      </c>
      <c r="AP72" s="47">
        <v>0</v>
      </c>
      <c r="AQ72" s="47">
        <v>0</v>
      </c>
      <c r="AR72" s="47">
        <v>0</v>
      </c>
      <c r="AS72" s="47">
        <v>0</v>
      </c>
      <c r="AT72" s="47">
        <v>0</v>
      </c>
      <c r="AU72" s="47">
        <v>0</v>
      </c>
      <c r="AV72" s="47">
        <v>0</v>
      </c>
      <c r="AW72" s="47">
        <v>0</v>
      </c>
      <c r="AX72" s="47">
        <v>0</v>
      </c>
      <c r="AY72" s="48">
        <v>0</v>
      </c>
      <c r="AZ72" s="42">
        <v>2.9682000000000004</v>
      </c>
    </row>
    <row r="73" spans="1:52" x14ac:dyDescent="0.55000000000000004">
      <c r="A73" s="5" t="s">
        <v>113</v>
      </c>
      <c r="B73" s="6">
        <v>68</v>
      </c>
      <c r="C73" s="5" t="s">
        <v>53</v>
      </c>
      <c r="D73" s="5">
        <v>5.0000000000000001E-3</v>
      </c>
      <c r="E73" s="47">
        <v>3.3610000000000002</v>
      </c>
      <c r="F73" s="47">
        <v>4.1004000000000005</v>
      </c>
      <c r="G73" s="47">
        <v>1.1444000000000001</v>
      </c>
      <c r="H73" s="47">
        <v>1.4256000000000002</v>
      </c>
      <c r="I73" s="47">
        <v>0.4556</v>
      </c>
      <c r="J73" s="47">
        <v>0.34260000000000002</v>
      </c>
      <c r="K73" s="47">
        <v>1.4756000000000002</v>
      </c>
      <c r="L73" s="47">
        <v>10.685</v>
      </c>
      <c r="M73" s="47">
        <v>2.6974</v>
      </c>
      <c r="N73" s="47">
        <v>4.8860000000000001</v>
      </c>
      <c r="O73" s="47">
        <v>2.6324000000000001</v>
      </c>
      <c r="P73" s="47">
        <v>3.7668000000000004</v>
      </c>
      <c r="Q73" s="47">
        <v>0.109</v>
      </c>
      <c r="R73" s="47">
        <v>1.0916000000000001</v>
      </c>
      <c r="S73" s="47">
        <v>0.40300000000000002</v>
      </c>
      <c r="T73" s="47">
        <v>2.0249999999999999</v>
      </c>
      <c r="U73" s="47">
        <v>2.8198000000000003</v>
      </c>
      <c r="V73" s="47">
        <v>2.1364000000000001</v>
      </c>
      <c r="W73" s="47">
        <v>1.901</v>
      </c>
      <c r="X73" s="47">
        <v>0.65780000000000005</v>
      </c>
      <c r="Y73" s="47">
        <v>0.63560000000000005</v>
      </c>
      <c r="Z73" s="47">
        <v>1.593</v>
      </c>
      <c r="AA73" s="47">
        <v>2.5156000000000005</v>
      </c>
      <c r="AB73" s="47">
        <v>1.2514000000000001</v>
      </c>
      <c r="AC73" s="47">
        <v>0.16300000000000001</v>
      </c>
      <c r="AD73" s="47">
        <v>0.10780000000000001</v>
      </c>
      <c r="AE73" s="47">
        <v>0.2054</v>
      </c>
      <c r="AF73" s="47">
        <v>1.375</v>
      </c>
      <c r="AG73" s="47">
        <v>0.29580000000000001</v>
      </c>
      <c r="AH73" s="47">
        <v>2.2105999999999999</v>
      </c>
      <c r="AI73" s="47">
        <v>0.31260000000000004</v>
      </c>
      <c r="AJ73" s="47">
        <v>0.13980000000000001</v>
      </c>
      <c r="AK73" s="47">
        <v>2.1979000000000002</v>
      </c>
      <c r="AL73" s="47">
        <v>0.51600000000000001</v>
      </c>
      <c r="AM73" s="47">
        <v>8.8300000000000017E-2</v>
      </c>
      <c r="AN73" s="47">
        <v>0.44655</v>
      </c>
      <c r="AO73" s="47">
        <v>0.60139999999999993</v>
      </c>
      <c r="AP73" s="47">
        <v>0.44245000000000007</v>
      </c>
      <c r="AQ73" s="47">
        <v>0.56059999999999999</v>
      </c>
      <c r="AR73" s="47">
        <v>1.31945</v>
      </c>
      <c r="AS73" s="47">
        <v>3.5532000000000004</v>
      </c>
      <c r="AT73" s="47">
        <v>0.52739999999999998</v>
      </c>
      <c r="AU73" s="47">
        <v>3.67875</v>
      </c>
      <c r="AV73" s="47">
        <v>0.5262</v>
      </c>
      <c r="AW73" s="47">
        <v>2.7717499999999999</v>
      </c>
      <c r="AX73" s="47">
        <v>4.9582499999999996</v>
      </c>
      <c r="AY73" s="48">
        <v>1.18</v>
      </c>
      <c r="AZ73" s="42">
        <v>82.290199999999999</v>
      </c>
    </row>
    <row r="74" spans="1:52" x14ac:dyDescent="0.55000000000000004">
      <c r="A74" s="5" t="s">
        <v>113</v>
      </c>
      <c r="B74" s="6">
        <v>69</v>
      </c>
      <c r="C74" s="5" t="s">
        <v>54</v>
      </c>
      <c r="D74" s="5">
        <v>8.9999999999999998E-4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v>0</v>
      </c>
      <c r="P74" s="47">
        <v>0</v>
      </c>
      <c r="Q74" s="47">
        <v>0</v>
      </c>
      <c r="R74" s="47">
        <v>0</v>
      </c>
      <c r="S74" s="47">
        <v>0</v>
      </c>
      <c r="T74" s="47">
        <v>0</v>
      </c>
      <c r="U74" s="47">
        <v>0</v>
      </c>
      <c r="V74" s="47">
        <v>0</v>
      </c>
      <c r="W74" s="47">
        <v>0</v>
      </c>
      <c r="X74" s="47">
        <v>0</v>
      </c>
      <c r="Y74" s="47">
        <v>0</v>
      </c>
      <c r="Z74" s="47">
        <v>0</v>
      </c>
      <c r="AA74" s="47">
        <v>0</v>
      </c>
      <c r="AB74" s="47">
        <v>0</v>
      </c>
      <c r="AC74" s="47">
        <v>0</v>
      </c>
      <c r="AD74" s="47">
        <v>0</v>
      </c>
      <c r="AE74" s="47">
        <v>0</v>
      </c>
      <c r="AF74" s="47">
        <v>0</v>
      </c>
      <c r="AG74" s="47">
        <v>0</v>
      </c>
      <c r="AH74" s="47">
        <v>0</v>
      </c>
      <c r="AI74" s="47">
        <v>0</v>
      </c>
      <c r="AJ74" s="47">
        <v>0</v>
      </c>
      <c r="AK74" s="47">
        <v>0</v>
      </c>
      <c r="AL74" s="47">
        <v>0</v>
      </c>
      <c r="AM74" s="47">
        <v>0</v>
      </c>
      <c r="AN74" s="47">
        <v>0</v>
      </c>
      <c r="AO74" s="47">
        <v>0</v>
      </c>
      <c r="AP74" s="47">
        <v>0</v>
      </c>
      <c r="AQ74" s="47">
        <v>0</v>
      </c>
      <c r="AR74" s="47">
        <v>0</v>
      </c>
      <c r="AS74" s="47">
        <v>0</v>
      </c>
      <c r="AT74" s="47">
        <v>0</v>
      </c>
      <c r="AU74" s="47">
        <v>0</v>
      </c>
      <c r="AV74" s="47">
        <v>0</v>
      </c>
      <c r="AW74" s="47">
        <v>0</v>
      </c>
      <c r="AX74" s="47">
        <v>0</v>
      </c>
      <c r="AY74" s="48">
        <v>0</v>
      </c>
      <c r="AZ74" s="42">
        <v>0</v>
      </c>
    </row>
    <row r="75" spans="1:52" x14ac:dyDescent="0.55000000000000004">
      <c r="A75" s="5" t="s">
        <v>113</v>
      </c>
      <c r="B75" s="6">
        <v>70</v>
      </c>
      <c r="C75" s="5" t="s">
        <v>55</v>
      </c>
      <c r="D75" s="5">
        <v>0.01</v>
      </c>
      <c r="E75" s="47">
        <v>7.3262205000000016</v>
      </c>
      <c r="F75" s="47">
        <v>3.0090855000000003</v>
      </c>
      <c r="G75" s="47">
        <v>4.3919310000000005</v>
      </c>
      <c r="H75" s="47">
        <v>6.736110700000002</v>
      </c>
      <c r="I75" s="47">
        <v>5.5466328999999979</v>
      </c>
      <c r="J75" s="47">
        <v>6.103186</v>
      </c>
      <c r="K75" s="47">
        <v>6.711964</v>
      </c>
      <c r="L75" s="47">
        <v>7.7340942000000013</v>
      </c>
      <c r="M75" s="47">
        <v>4.2654550000000002</v>
      </c>
      <c r="N75" s="47">
        <v>1.4993376000000003</v>
      </c>
      <c r="O75" s="47">
        <v>3.3219059999999994</v>
      </c>
      <c r="P75" s="47">
        <v>5.8159929999999989</v>
      </c>
      <c r="Q75" s="47">
        <v>2.4026999999999996E-2</v>
      </c>
      <c r="R75" s="47">
        <v>0.166356</v>
      </c>
      <c r="S75" s="47">
        <v>0.54030299999999998</v>
      </c>
      <c r="T75" s="47">
        <v>2.8553980999999999</v>
      </c>
      <c r="U75" s="47">
        <v>0.96010999999999991</v>
      </c>
      <c r="V75" s="47">
        <v>10.377078300000003</v>
      </c>
      <c r="W75" s="47">
        <v>2.7752962000000005</v>
      </c>
      <c r="X75" s="47">
        <v>2.2683363999999995</v>
      </c>
      <c r="Y75" s="47">
        <v>1.1326399999999999</v>
      </c>
      <c r="Z75" s="47">
        <v>1.7755315999999999</v>
      </c>
      <c r="AA75" s="47">
        <v>2.6714979000000003</v>
      </c>
      <c r="AB75" s="47">
        <v>2.5371819999999992</v>
      </c>
      <c r="AC75" s="47">
        <v>3.1990200000000009</v>
      </c>
      <c r="AD75" s="47">
        <v>1.3213110000000001</v>
      </c>
      <c r="AE75" s="47">
        <v>0.39493100000000003</v>
      </c>
      <c r="AF75" s="47">
        <v>4.7298022</v>
      </c>
      <c r="AG75" s="47">
        <v>0.45057419999999998</v>
      </c>
      <c r="AH75" s="47">
        <v>0.59673600000000027</v>
      </c>
      <c r="AI75" s="47">
        <v>0.2114</v>
      </c>
      <c r="AJ75" s="47">
        <v>0.38308599999999998</v>
      </c>
      <c r="AK75" s="47">
        <v>1.334994</v>
      </c>
      <c r="AL75" s="47">
        <v>0.86249279999999995</v>
      </c>
      <c r="AM75" s="47">
        <v>0.69865999999999995</v>
      </c>
      <c r="AN75" s="47">
        <v>0.25312480000000004</v>
      </c>
      <c r="AO75" s="47">
        <v>0.52684000000000009</v>
      </c>
      <c r="AP75" s="47">
        <v>0.38793</v>
      </c>
      <c r="AQ75" s="47">
        <v>0.29576859999999994</v>
      </c>
      <c r="AR75" s="47">
        <v>0.86521530000000013</v>
      </c>
      <c r="AS75" s="47">
        <v>0.63041099999999994</v>
      </c>
      <c r="AT75" s="47">
        <v>0.18216599999999999</v>
      </c>
      <c r="AU75" s="47">
        <v>2.2961750000000003</v>
      </c>
      <c r="AV75" s="47">
        <v>0.81486500000000006</v>
      </c>
      <c r="AW75" s="47">
        <v>0.43908150000000001</v>
      </c>
      <c r="AX75" s="47">
        <v>1.2249319999999999</v>
      </c>
      <c r="AY75" s="48">
        <v>4.632E-2</v>
      </c>
      <c r="AZ75" s="42">
        <v>123.3474003</v>
      </c>
    </row>
    <row r="76" spans="1:52" x14ac:dyDescent="0.55000000000000004">
      <c r="A76" s="5" t="s">
        <v>113</v>
      </c>
      <c r="B76" s="6">
        <v>71</v>
      </c>
      <c r="C76" s="5" t="s">
        <v>56</v>
      </c>
      <c r="D76" s="5">
        <v>4.0000000000000001E-3</v>
      </c>
      <c r="E76" s="47">
        <v>1.35E-2</v>
      </c>
      <c r="F76" s="47">
        <v>3.61E-2</v>
      </c>
      <c r="G76" s="47">
        <v>0.10930000000000001</v>
      </c>
      <c r="H76" s="47">
        <v>0.13950000000000001</v>
      </c>
      <c r="I76" s="47">
        <v>2.0999999999999994E-3</v>
      </c>
      <c r="J76" s="47">
        <v>0.29880000000000001</v>
      </c>
      <c r="K76" s="47">
        <v>0.12479999999999999</v>
      </c>
      <c r="L76" s="47">
        <v>6.0620000000000007E-2</v>
      </c>
      <c r="M76" s="47">
        <v>0.27660000000000001</v>
      </c>
      <c r="N76" s="47">
        <v>3.7659999999999999E-2</v>
      </c>
      <c r="O76" s="47">
        <v>7.62E-3</v>
      </c>
      <c r="P76" s="47">
        <v>0.1144</v>
      </c>
      <c r="Q76" s="47">
        <v>7.0199999999999993E-3</v>
      </c>
      <c r="R76" s="47">
        <v>0</v>
      </c>
      <c r="S76" s="47">
        <v>8.9999999999999993E-3</v>
      </c>
      <c r="T76" s="47">
        <v>0.57504</v>
      </c>
      <c r="U76" s="47">
        <v>4.3200000000000001E-3</v>
      </c>
      <c r="V76" s="47">
        <v>0.126</v>
      </c>
      <c r="W76" s="47">
        <v>2.9399999999999999E-3</v>
      </c>
      <c r="X76" s="47">
        <v>2.7199999999999998E-3</v>
      </c>
      <c r="Y76" s="47">
        <v>1.7999999999999999E-2</v>
      </c>
      <c r="Z76" s="47">
        <v>0</v>
      </c>
      <c r="AA76" s="47">
        <v>0</v>
      </c>
      <c r="AB76" s="47">
        <v>2.35E-2</v>
      </c>
      <c r="AC76" s="47">
        <v>1.1999999999999999E-3</v>
      </c>
      <c r="AD76" s="47">
        <v>0</v>
      </c>
      <c r="AE76" s="47">
        <v>0</v>
      </c>
      <c r="AF76" s="47">
        <v>6.8900000000000003E-2</v>
      </c>
      <c r="AG76" s="47">
        <v>8.6E-3</v>
      </c>
      <c r="AH76" s="47">
        <v>6.7499999999999993E-4</v>
      </c>
      <c r="AI76" s="47">
        <v>0</v>
      </c>
      <c r="AJ76" s="47">
        <v>1E-3</v>
      </c>
      <c r="AK76" s="47">
        <v>0</v>
      </c>
      <c r="AL76" s="47">
        <v>1.0999999999999999E-2</v>
      </c>
      <c r="AM76" s="47">
        <v>0</v>
      </c>
      <c r="AN76" s="47">
        <v>7.0000000000000001E-3</v>
      </c>
      <c r="AO76" s="47">
        <v>0</v>
      </c>
      <c r="AP76" s="47">
        <v>1.9424999999999998E-2</v>
      </c>
      <c r="AQ76" s="47">
        <v>7.899999999999999E-3</v>
      </c>
      <c r="AR76" s="47">
        <v>0.23699999999999999</v>
      </c>
      <c r="AS76" s="47">
        <v>2.0000000000000001E-4</v>
      </c>
      <c r="AT76" s="47">
        <v>0</v>
      </c>
      <c r="AU76" s="47">
        <v>2.2531999999999996</v>
      </c>
      <c r="AV76" s="47">
        <v>8.9999999999999993E-3</v>
      </c>
      <c r="AW76" s="47">
        <v>0.39834000000000003</v>
      </c>
      <c r="AX76" s="47">
        <v>7.92E-3</v>
      </c>
      <c r="AY76" s="48">
        <v>0</v>
      </c>
      <c r="AZ76" s="42">
        <v>5.1264200000000013</v>
      </c>
    </row>
    <row r="77" spans="1:52" x14ac:dyDescent="0.55000000000000004">
      <c r="A77" s="5" t="s">
        <v>113</v>
      </c>
      <c r="B77" s="6">
        <v>72</v>
      </c>
      <c r="C77" s="5" t="s">
        <v>57</v>
      </c>
      <c r="D77" s="5">
        <v>0.02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v>0</v>
      </c>
      <c r="P77" s="47">
        <v>0</v>
      </c>
      <c r="Q77" s="47">
        <v>0</v>
      </c>
      <c r="R77" s="47">
        <v>0</v>
      </c>
      <c r="S77" s="47">
        <v>0</v>
      </c>
      <c r="T77" s="47">
        <v>0</v>
      </c>
      <c r="U77" s="47">
        <v>0</v>
      </c>
      <c r="V77" s="47">
        <v>0</v>
      </c>
      <c r="W77" s="47">
        <v>0</v>
      </c>
      <c r="X77" s="47">
        <v>0</v>
      </c>
      <c r="Y77" s="47">
        <v>0</v>
      </c>
      <c r="Z77" s="47">
        <v>0</v>
      </c>
      <c r="AA77" s="47">
        <v>0</v>
      </c>
      <c r="AB77" s="47">
        <v>0</v>
      </c>
      <c r="AC77" s="47">
        <v>0</v>
      </c>
      <c r="AD77" s="47">
        <v>0</v>
      </c>
      <c r="AE77" s="47">
        <v>0</v>
      </c>
      <c r="AF77" s="47">
        <v>0</v>
      </c>
      <c r="AG77" s="47">
        <v>0</v>
      </c>
      <c r="AH77" s="47">
        <v>0</v>
      </c>
      <c r="AI77" s="47">
        <v>0</v>
      </c>
      <c r="AJ77" s="47">
        <v>0</v>
      </c>
      <c r="AK77" s="47">
        <v>0</v>
      </c>
      <c r="AL77" s="47">
        <v>0</v>
      </c>
      <c r="AM77" s="47">
        <v>0</v>
      </c>
      <c r="AN77" s="47">
        <v>0</v>
      </c>
      <c r="AO77" s="47">
        <v>0</v>
      </c>
      <c r="AP77" s="47">
        <v>0</v>
      </c>
      <c r="AQ77" s="47">
        <v>0</v>
      </c>
      <c r="AR77" s="47">
        <v>0</v>
      </c>
      <c r="AS77" s="47">
        <v>0</v>
      </c>
      <c r="AT77" s="47">
        <v>0</v>
      </c>
      <c r="AU77" s="47">
        <v>0</v>
      </c>
      <c r="AV77" s="47">
        <v>0</v>
      </c>
      <c r="AW77" s="47">
        <v>0</v>
      </c>
      <c r="AX77" s="47">
        <v>0</v>
      </c>
      <c r="AY77" s="48">
        <v>0</v>
      </c>
      <c r="AZ77" s="42">
        <v>0</v>
      </c>
    </row>
    <row r="78" spans="1:52" x14ac:dyDescent="0.55000000000000004">
      <c r="A78" s="5" t="s">
        <v>113</v>
      </c>
      <c r="B78" s="6">
        <v>73</v>
      </c>
      <c r="C78" s="5" t="s">
        <v>58</v>
      </c>
      <c r="D78" s="5">
        <v>2E-3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v>0</v>
      </c>
      <c r="P78" s="47">
        <v>0</v>
      </c>
      <c r="Q78" s="47">
        <v>0</v>
      </c>
      <c r="R78" s="47">
        <v>0</v>
      </c>
      <c r="S78" s="47">
        <v>0</v>
      </c>
      <c r="T78" s="47">
        <v>0</v>
      </c>
      <c r="U78" s="47">
        <v>0</v>
      </c>
      <c r="V78" s="47">
        <v>0</v>
      </c>
      <c r="W78" s="47">
        <v>0</v>
      </c>
      <c r="X78" s="47">
        <v>0</v>
      </c>
      <c r="Y78" s="47">
        <v>0</v>
      </c>
      <c r="Z78" s="47">
        <v>0</v>
      </c>
      <c r="AA78" s="47">
        <v>0</v>
      </c>
      <c r="AB78" s="47">
        <v>0</v>
      </c>
      <c r="AC78" s="47">
        <v>0</v>
      </c>
      <c r="AD78" s="47">
        <v>0</v>
      </c>
      <c r="AE78" s="47">
        <v>0</v>
      </c>
      <c r="AF78" s="47">
        <v>0</v>
      </c>
      <c r="AG78" s="47">
        <v>0</v>
      </c>
      <c r="AH78" s="47">
        <v>0</v>
      </c>
      <c r="AI78" s="47">
        <v>0</v>
      </c>
      <c r="AJ78" s="47">
        <v>0</v>
      </c>
      <c r="AK78" s="47">
        <v>0</v>
      </c>
      <c r="AL78" s="47">
        <v>0</v>
      </c>
      <c r="AM78" s="47">
        <v>0</v>
      </c>
      <c r="AN78" s="47">
        <v>0</v>
      </c>
      <c r="AO78" s="47">
        <v>0</v>
      </c>
      <c r="AP78" s="47">
        <v>0</v>
      </c>
      <c r="AQ78" s="47">
        <v>0</v>
      </c>
      <c r="AR78" s="47">
        <v>0</v>
      </c>
      <c r="AS78" s="47">
        <v>0</v>
      </c>
      <c r="AT78" s="47">
        <v>0</v>
      </c>
      <c r="AU78" s="47">
        <v>0</v>
      </c>
      <c r="AV78" s="47">
        <v>0</v>
      </c>
      <c r="AW78" s="47">
        <v>0</v>
      </c>
      <c r="AX78" s="47">
        <v>0</v>
      </c>
      <c r="AY78" s="48">
        <v>0</v>
      </c>
      <c r="AZ78" s="42">
        <v>0</v>
      </c>
    </row>
    <row r="79" spans="1:52" x14ac:dyDescent="0.55000000000000004">
      <c r="A79" s="5" t="s">
        <v>113</v>
      </c>
      <c r="B79" s="6">
        <v>74</v>
      </c>
      <c r="C79" s="5" t="s">
        <v>59</v>
      </c>
      <c r="D79" s="5">
        <v>0.02</v>
      </c>
      <c r="E79" s="47">
        <v>2.9560000000000003E-2</v>
      </c>
      <c r="F79" s="47">
        <v>0.41599999999999998</v>
      </c>
      <c r="G79" s="47">
        <v>0.75449999999999995</v>
      </c>
      <c r="H79" s="47">
        <v>4.9200000000000001E-2</v>
      </c>
      <c r="I79" s="47">
        <v>0.47964000000000001</v>
      </c>
      <c r="J79" s="47">
        <v>2.571E-2</v>
      </c>
      <c r="K79" s="47">
        <v>1.8049999999999999</v>
      </c>
      <c r="L79" s="47">
        <v>0.81174000000000002</v>
      </c>
      <c r="M79" s="47">
        <v>1.30969</v>
      </c>
      <c r="N79" s="47">
        <v>0.28399000000000002</v>
      </c>
      <c r="O79" s="47">
        <v>0.3841</v>
      </c>
      <c r="P79" s="47">
        <v>0.51600000000000001</v>
      </c>
      <c r="Q79" s="47">
        <v>0.70590000000000008</v>
      </c>
      <c r="R79" s="47">
        <v>2.0000000000000001E-4</v>
      </c>
      <c r="S79" s="47">
        <v>3.4199999999999999E-3</v>
      </c>
      <c r="T79" s="47">
        <v>3.2137600000000002</v>
      </c>
      <c r="U79" s="47">
        <v>1.7099999999999999E-3</v>
      </c>
      <c r="V79" s="47">
        <v>0.10620000000000002</v>
      </c>
      <c r="W79" s="47">
        <v>8.0399999999999999E-2</v>
      </c>
      <c r="X79" s="47">
        <v>0.08</v>
      </c>
      <c r="Y79" s="47">
        <v>0.15</v>
      </c>
      <c r="Z79" s="47">
        <v>0.50600000000000001</v>
      </c>
      <c r="AA79" s="47">
        <v>0.33710000000000001</v>
      </c>
      <c r="AB79" s="47">
        <v>0</v>
      </c>
      <c r="AC79" s="47">
        <v>5.7000000000000009E-4</v>
      </c>
      <c r="AD79" s="47">
        <v>0</v>
      </c>
      <c r="AE79" s="47">
        <v>1.7099999999999999E-3</v>
      </c>
      <c r="AF79" s="47">
        <v>2.8500000000000001E-3</v>
      </c>
      <c r="AG79" s="47">
        <v>0</v>
      </c>
      <c r="AH79" s="47">
        <v>0</v>
      </c>
      <c r="AI79" s="47">
        <v>0</v>
      </c>
      <c r="AJ79" s="47">
        <v>0</v>
      </c>
      <c r="AK79" s="47">
        <v>0</v>
      </c>
      <c r="AL79" s="47">
        <v>0</v>
      </c>
      <c r="AM79" s="47">
        <v>0</v>
      </c>
      <c r="AN79" s="47">
        <v>0</v>
      </c>
      <c r="AO79" s="47">
        <v>5.7000000000000009E-4</v>
      </c>
      <c r="AP79" s="47">
        <v>0</v>
      </c>
      <c r="AQ79" s="47">
        <v>0</v>
      </c>
      <c r="AR79" s="47">
        <v>3.4199999999999999E-3</v>
      </c>
      <c r="AS79" s="47">
        <v>0</v>
      </c>
      <c r="AT79" s="47">
        <v>2.8500000000000001E-3</v>
      </c>
      <c r="AU79" s="47">
        <v>0.35111999999999999</v>
      </c>
      <c r="AV79" s="47">
        <v>2.2800000000000003E-3</v>
      </c>
      <c r="AW79" s="47">
        <v>0</v>
      </c>
      <c r="AX79" s="47">
        <v>0</v>
      </c>
      <c r="AY79" s="48">
        <v>0</v>
      </c>
      <c r="AZ79" s="42">
        <v>12.691189999999999</v>
      </c>
    </row>
    <row r="80" spans="1:52" x14ac:dyDescent="0.55000000000000004">
      <c r="A80" s="5" t="s">
        <v>113</v>
      </c>
      <c r="B80" s="6">
        <v>75</v>
      </c>
      <c r="C80" s="5" t="s">
        <v>60</v>
      </c>
      <c r="D80" s="5">
        <v>0.05</v>
      </c>
      <c r="E80" s="47">
        <v>1.0278</v>
      </c>
      <c r="F80" s="47">
        <v>1.2816999999999998</v>
      </c>
      <c r="G80" s="47">
        <v>10.247459999999998</v>
      </c>
      <c r="H80" s="47">
        <v>14.884419999999999</v>
      </c>
      <c r="I80" s="47">
        <v>3.3670300000000002</v>
      </c>
      <c r="J80" s="47">
        <v>2.1317699999999999</v>
      </c>
      <c r="K80" s="47">
        <v>9.2738600000000009</v>
      </c>
      <c r="L80" s="47">
        <v>1.97159</v>
      </c>
      <c r="M80" s="47">
        <v>0.37368000000000001</v>
      </c>
      <c r="N80" s="47">
        <v>0.18540000000000004</v>
      </c>
      <c r="O80" s="47">
        <v>0.23579999999999998</v>
      </c>
      <c r="P80" s="47">
        <v>1.2027000000000001</v>
      </c>
      <c r="Q80" s="47">
        <v>1.1339999999999999E-2</v>
      </c>
      <c r="R80" s="47">
        <v>6.4599999999999996E-3</v>
      </c>
      <c r="S80" s="47">
        <v>0.67884</v>
      </c>
      <c r="T80" s="47">
        <v>3.9683599999999997</v>
      </c>
      <c r="U80" s="47">
        <v>0.19794999999999999</v>
      </c>
      <c r="V80" s="47">
        <v>0.69332999999999989</v>
      </c>
      <c r="W80" s="47">
        <v>0.48959999999999998</v>
      </c>
      <c r="X80" s="47">
        <v>2.8799999999999997E-3</v>
      </c>
      <c r="Y80" s="47">
        <v>0.38855999999999996</v>
      </c>
      <c r="Z80" s="47">
        <v>3.2534000000000005</v>
      </c>
      <c r="AA80" s="47">
        <v>0.21179999999999999</v>
      </c>
      <c r="AB80" s="47">
        <v>0.36176999999999998</v>
      </c>
      <c r="AC80" s="47">
        <v>1.2953999999999999</v>
      </c>
      <c r="AD80" s="47">
        <v>0.60192000000000001</v>
      </c>
      <c r="AE80" s="47">
        <v>0.25302000000000002</v>
      </c>
      <c r="AF80" s="47">
        <v>0.77740000000000009</v>
      </c>
      <c r="AG80" s="47">
        <v>0.84519999999999995</v>
      </c>
      <c r="AH80" s="47">
        <v>9.420000000000002E-2</v>
      </c>
      <c r="AI80" s="47">
        <v>0.17952000000000001</v>
      </c>
      <c r="AJ80" s="47">
        <v>7.5120000000000006E-2</v>
      </c>
      <c r="AK80" s="47">
        <v>1.08684</v>
      </c>
      <c r="AL80" s="47">
        <v>0.2584800000000001</v>
      </c>
      <c r="AM80" s="47">
        <v>0.34008000000000005</v>
      </c>
      <c r="AN80" s="47">
        <v>7.7400000000000004E-3</v>
      </c>
      <c r="AO80" s="47">
        <v>7.1879999999999999E-2</v>
      </c>
      <c r="AP80" s="47">
        <v>3.8399999999999997E-3</v>
      </c>
      <c r="AQ80" s="47">
        <v>0.15863999999999998</v>
      </c>
      <c r="AR80" s="47">
        <v>1.3520399999999999</v>
      </c>
      <c r="AS80" s="47">
        <v>0.17736000000000002</v>
      </c>
      <c r="AT80" s="47">
        <v>1.9199999999999998E-2</v>
      </c>
      <c r="AU80" s="47">
        <v>0.80109000000000008</v>
      </c>
      <c r="AV80" s="47">
        <v>0.13167999999999999</v>
      </c>
      <c r="AW80" s="47">
        <v>1.07995</v>
      </c>
      <c r="AX80" s="47">
        <v>0.22616999999999998</v>
      </c>
      <c r="AY80" s="48">
        <v>4.6799999999999994E-2</v>
      </c>
      <c r="AZ80" s="42">
        <v>70.715359999999976</v>
      </c>
    </row>
    <row r="81" spans="1:52" x14ac:dyDescent="0.55000000000000004">
      <c r="A81" s="5" t="s">
        <v>113</v>
      </c>
      <c r="B81" s="6">
        <v>76</v>
      </c>
      <c r="C81" s="5" t="s">
        <v>61</v>
      </c>
      <c r="D81" s="5">
        <v>5.0000000000000001E-4</v>
      </c>
      <c r="E81" s="47">
        <v>6.1682000000000001E-2</v>
      </c>
      <c r="F81" s="47">
        <v>7.3200000000000001E-4</v>
      </c>
      <c r="G81" s="47">
        <v>2.2329000000000002E-2</v>
      </c>
      <c r="H81" s="47">
        <v>1.7390000000000001E-3</v>
      </c>
      <c r="I81" s="47">
        <v>1E-3</v>
      </c>
      <c r="J81" s="47">
        <v>0.17520000000000002</v>
      </c>
      <c r="K81" s="47">
        <v>3.3726000000000006E-2</v>
      </c>
      <c r="L81" s="47">
        <v>0.47279300000000007</v>
      </c>
      <c r="M81" s="47">
        <v>3.8821999999999995E-2</v>
      </c>
      <c r="N81" s="47">
        <v>0.12327200000000001</v>
      </c>
      <c r="O81" s="47">
        <v>4.7007999999999994E-2</v>
      </c>
      <c r="P81" s="47">
        <v>0.421539</v>
      </c>
      <c r="Q81" s="47">
        <v>1.8200000000000001E-4</v>
      </c>
      <c r="R81" s="47">
        <v>3.6874999999999998E-2</v>
      </c>
      <c r="S81" s="47">
        <v>1.0326999999999999E-2</v>
      </c>
      <c r="T81" s="47">
        <v>3.7791999999999999E-2</v>
      </c>
      <c r="U81" s="47">
        <v>4.9067E-2</v>
      </c>
      <c r="V81" s="47">
        <v>0.37756799999999996</v>
      </c>
      <c r="W81" s="47">
        <v>1.0049999999999998E-3</v>
      </c>
      <c r="X81" s="47">
        <v>2.3639999999999998E-3</v>
      </c>
      <c r="Y81" s="47">
        <v>9.5500000000000012E-4</v>
      </c>
      <c r="Z81" s="47">
        <v>1.7354999999999995E-2</v>
      </c>
      <c r="AA81" s="47">
        <v>0.247949</v>
      </c>
      <c r="AB81" s="47">
        <v>1.0125E-2</v>
      </c>
      <c r="AC81" s="47">
        <v>1.0600999999999999E-2</v>
      </c>
      <c r="AD81" s="47">
        <v>2.6440000000000001E-3</v>
      </c>
      <c r="AE81" s="47">
        <v>5.5660000000000006E-3</v>
      </c>
      <c r="AF81" s="47">
        <v>2.3012000000000001E-2</v>
      </c>
      <c r="AG81" s="47">
        <v>6.2050000000000004E-3</v>
      </c>
      <c r="AH81" s="47">
        <v>2.9129999999999998E-3</v>
      </c>
      <c r="AI81" s="47">
        <v>2.2299999999999993E-3</v>
      </c>
      <c r="AJ81" s="47">
        <v>6.3800000000000011E-3</v>
      </c>
      <c r="AK81" s="47">
        <v>2.0794E-2</v>
      </c>
      <c r="AL81" s="47">
        <v>4.1741999999999994E-2</v>
      </c>
      <c r="AM81" s="47">
        <v>8.1000000000000044E-5</v>
      </c>
      <c r="AN81" s="47">
        <v>1.1709999999999999E-3</v>
      </c>
      <c r="AO81" s="47">
        <v>1.1996E-2</v>
      </c>
      <c r="AP81" s="47">
        <v>5.2010000000000008E-3</v>
      </c>
      <c r="AQ81" s="47">
        <v>7.4190000000000002E-3</v>
      </c>
      <c r="AR81" s="47">
        <v>4.6755999999999999E-2</v>
      </c>
      <c r="AS81" s="47">
        <v>4.5589999999999997E-3</v>
      </c>
      <c r="AT81" s="47">
        <v>4.84E-4</v>
      </c>
      <c r="AU81" s="47">
        <v>0.14929999999999999</v>
      </c>
      <c r="AV81" s="47">
        <v>1.6914000000000002E-2</v>
      </c>
      <c r="AW81" s="47">
        <v>0.29330600000000007</v>
      </c>
      <c r="AX81" s="47">
        <v>1.046654</v>
      </c>
      <c r="AY81" s="48">
        <v>1.6060300000000001</v>
      </c>
      <c r="AZ81" s="42">
        <v>5.5088439999999999</v>
      </c>
    </row>
    <row r="82" spans="1:52" x14ac:dyDescent="0.55000000000000004">
      <c r="A82" s="5" t="s">
        <v>113</v>
      </c>
      <c r="B82" s="6">
        <v>77</v>
      </c>
      <c r="C82" s="5" t="s">
        <v>107</v>
      </c>
      <c r="D82" s="5">
        <v>0.01</v>
      </c>
      <c r="E82" s="47">
        <v>31.885709399999996</v>
      </c>
      <c r="F82" s="47">
        <v>16.992969999999993</v>
      </c>
      <c r="G82" s="47">
        <v>6.6953300000000011</v>
      </c>
      <c r="H82" s="47">
        <v>6.2350899999999996</v>
      </c>
      <c r="I82" s="47">
        <v>3.8679100000000002</v>
      </c>
      <c r="J82" s="47">
        <v>8.8254199999999994</v>
      </c>
      <c r="K82" s="47">
        <v>6.0937849999999996</v>
      </c>
      <c r="L82" s="47">
        <v>14.7843</v>
      </c>
      <c r="M82" s="47">
        <v>8.2508597999999989</v>
      </c>
      <c r="N82" s="47">
        <v>20.971042400000005</v>
      </c>
      <c r="O82" s="47">
        <v>13.3814832</v>
      </c>
      <c r="P82" s="47">
        <v>8.4986883999999989</v>
      </c>
      <c r="Q82" s="47">
        <v>1.1076504</v>
      </c>
      <c r="R82" s="47">
        <v>2.0457184000000002</v>
      </c>
      <c r="S82" s="47">
        <v>7.4848340000000002</v>
      </c>
      <c r="T82" s="47">
        <v>12.540344999999997</v>
      </c>
      <c r="U82" s="47">
        <v>6.4910629999999996</v>
      </c>
      <c r="V82" s="47">
        <v>8.0213098000000009</v>
      </c>
      <c r="W82" s="47">
        <v>7.2196537999999997</v>
      </c>
      <c r="X82" s="47">
        <v>3.4304100000000002</v>
      </c>
      <c r="Y82" s="47">
        <v>1.6068849999999999</v>
      </c>
      <c r="Z82" s="47">
        <v>2.5598599999999996</v>
      </c>
      <c r="AA82" s="47">
        <v>16.862067200000002</v>
      </c>
      <c r="AB82" s="47">
        <v>3.4496586000000007</v>
      </c>
      <c r="AC82" s="47">
        <v>2.5438353999999999</v>
      </c>
      <c r="AD82" s="47">
        <v>0.99136159999999984</v>
      </c>
      <c r="AE82" s="47">
        <v>6.0208976000000014</v>
      </c>
      <c r="AF82" s="47">
        <v>4.0953499999999998</v>
      </c>
      <c r="AG82" s="47">
        <v>1.356031</v>
      </c>
      <c r="AH82" s="47">
        <v>7.7999519999999993</v>
      </c>
      <c r="AI82" s="47">
        <v>3.8571220000000004</v>
      </c>
      <c r="AJ82" s="47">
        <v>0.66856499999999996</v>
      </c>
      <c r="AK82" s="47">
        <v>2.8232482000000001</v>
      </c>
      <c r="AL82" s="47">
        <v>15.165012200000001</v>
      </c>
      <c r="AM82" s="47">
        <v>0.704314</v>
      </c>
      <c r="AN82" s="47">
        <v>0.48270000000000002</v>
      </c>
      <c r="AO82" s="47">
        <v>3.77894</v>
      </c>
      <c r="AP82" s="47">
        <v>3.02976</v>
      </c>
      <c r="AQ82" s="47">
        <v>1.2144139999999999</v>
      </c>
      <c r="AR82" s="47">
        <v>12.018720200000004</v>
      </c>
      <c r="AS82" s="47">
        <v>1.879148</v>
      </c>
      <c r="AT82" s="47">
        <v>0.74875499999999995</v>
      </c>
      <c r="AU82" s="47">
        <v>6.1233950000000004</v>
      </c>
      <c r="AV82" s="47">
        <v>1.2591000000000001</v>
      </c>
      <c r="AW82" s="47">
        <v>5.6301680000000003</v>
      </c>
      <c r="AX82" s="47">
        <v>9.0540699999999994</v>
      </c>
      <c r="AY82" s="48">
        <v>6.8553484000000013</v>
      </c>
      <c r="AZ82" s="42">
        <v>323.39015100000012</v>
      </c>
    </row>
    <row r="83" spans="1:52" x14ac:dyDescent="0.55000000000000004">
      <c r="A83" s="5" t="s">
        <v>113</v>
      </c>
      <c r="B83" s="6">
        <v>78</v>
      </c>
      <c r="C83" s="5" t="s">
        <v>62</v>
      </c>
      <c r="D83" s="5">
        <v>0.03</v>
      </c>
      <c r="E83" s="47">
        <v>3.0000000000000001E-3</v>
      </c>
      <c r="F83" s="47">
        <v>0</v>
      </c>
      <c r="G83" s="47">
        <v>5.9999999999999995E-4</v>
      </c>
      <c r="H83" s="47">
        <v>3.2340000000000001E-2</v>
      </c>
      <c r="I83" s="47">
        <v>0</v>
      </c>
      <c r="J83" s="47">
        <v>8.6000000000000017E-3</v>
      </c>
      <c r="K83" s="47">
        <v>9.300000000000001E-3</v>
      </c>
      <c r="L83" s="47">
        <v>0.21437</v>
      </c>
      <c r="M83" s="47">
        <v>0.50488999999999995</v>
      </c>
      <c r="N83" s="47">
        <v>0.45651999999999998</v>
      </c>
      <c r="O83" s="47">
        <v>0.97087000000000012</v>
      </c>
      <c r="P83" s="47">
        <v>1.4100000000000001E-2</v>
      </c>
      <c r="Q83" s="47">
        <v>2.8320000000000001E-2</v>
      </c>
      <c r="R83" s="47">
        <v>0.31920000000000004</v>
      </c>
      <c r="S83" s="47">
        <v>0</v>
      </c>
      <c r="T83" s="47">
        <v>7.4639999999999998E-2</v>
      </c>
      <c r="U83" s="47">
        <v>0.22144000000000003</v>
      </c>
      <c r="V83" s="47">
        <v>2.6199999999999999E-3</v>
      </c>
      <c r="W83" s="47">
        <v>0</v>
      </c>
      <c r="X83" s="47">
        <v>1.3640000000000001E-2</v>
      </c>
      <c r="Y83" s="47">
        <v>0</v>
      </c>
      <c r="Z83" s="47">
        <v>1.9199999999999998E-3</v>
      </c>
      <c r="AA83" s="47">
        <v>1.1739999999999999</v>
      </c>
      <c r="AB83" s="47">
        <v>2.496E-2</v>
      </c>
      <c r="AC83" s="47">
        <v>3.9400000000000004E-2</v>
      </c>
      <c r="AD83" s="47">
        <v>0.21362999999999999</v>
      </c>
      <c r="AE83" s="47">
        <v>0.70565999999999995</v>
      </c>
      <c r="AF83" s="47">
        <v>6.9320000000000007E-2</v>
      </c>
      <c r="AG83" s="47">
        <v>1.4377800000000001</v>
      </c>
      <c r="AH83" s="47">
        <v>0.49007000000000006</v>
      </c>
      <c r="AI83" s="47">
        <v>1.2119999999999999E-2</v>
      </c>
      <c r="AJ83" s="47">
        <v>3.0719999999999997E-2</v>
      </c>
      <c r="AK83" s="47">
        <v>0.36096</v>
      </c>
      <c r="AL83" s="47">
        <v>8.832000000000001E-2</v>
      </c>
      <c r="AM83" s="47">
        <v>3.8999999999999999E-4</v>
      </c>
      <c r="AN83" s="47">
        <v>4.1399999999999996E-3</v>
      </c>
      <c r="AO83" s="47">
        <v>0.26412000000000002</v>
      </c>
      <c r="AP83" s="47">
        <v>4.6079999999999996E-2</v>
      </c>
      <c r="AQ83" s="47">
        <v>0.2296</v>
      </c>
      <c r="AR83" s="47">
        <v>1.332E-2</v>
      </c>
      <c r="AS83" s="47">
        <v>-4.0800000000000003E-3</v>
      </c>
      <c r="AT83" s="47">
        <v>1.494E-2</v>
      </c>
      <c r="AU83" s="47">
        <v>2.7923199999999997</v>
      </c>
      <c r="AV83" s="47">
        <v>0.18876000000000001</v>
      </c>
      <c r="AW83" s="47">
        <v>2.5566800000000005</v>
      </c>
      <c r="AX83" s="47">
        <v>1.1190800000000001</v>
      </c>
      <c r="AY83" s="48">
        <v>0.38739999999999997</v>
      </c>
      <c r="AZ83" s="42">
        <v>18.03942</v>
      </c>
    </row>
    <row r="84" spans="1:52" x14ac:dyDescent="0.55000000000000004">
      <c r="A84" s="5" t="s">
        <v>113</v>
      </c>
      <c r="B84" s="6">
        <v>79</v>
      </c>
      <c r="C84" s="5" t="s">
        <v>63</v>
      </c>
      <c r="D84" s="5">
        <v>0.05</v>
      </c>
      <c r="E84" s="47">
        <v>11.651949999999999</v>
      </c>
      <c r="F84" s="47">
        <v>2.7152899999999995</v>
      </c>
      <c r="G84" s="47">
        <v>1.9271699999999998</v>
      </c>
      <c r="H84" s="47">
        <v>1.24326</v>
      </c>
      <c r="I84" s="47">
        <v>0.88302000000000003</v>
      </c>
      <c r="J84" s="47">
        <v>1.8612800000000003</v>
      </c>
      <c r="K84" s="47">
        <v>1.9163600000000003</v>
      </c>
      <c r="L84" s="47">
        <v>0.84157000000000004</v>
      </c>
      <c r="M84" s="47">
        <v>1.9623299999999999</v>
      </c>
      <c r="N84" s="47">
        <v>0.56849999999999989</v>
      </c>
      <c r="O84" s="47">
        <v>0.43896000000000007</v>
      </c>
      <c r="P84" s="47">
        <v>1.1738325000000003</v>
      </c>
      <c r="Q84" s="47">
        <v>1.2E-2</v>
      </c>
      <c r="R84" s="47">
        <v>0.11700000000000001</v>
      </c>
      <c r="S84" s="47">
        <v>5.5259999999999997E-2</v>
      </c>
      <c r="T84" s="47">
        <v>0.31997999999999999</v>
      </c>
      <c r="U84" s="47">
        <v>0.81030499999999994</v>
      </c>
      <c r="V84" s="47">
        <v>3.1366775000000007</v>
      </c>
      <c r="W84" s="47">
        <v>0.83241999999999994</v>
      </c>
      <c r="X84" s="47">
        <v>0.27227499999999999</v>
      </c>
      <c r="Y84" s="47">
        <v>0.63891000000000009</v>
      </c>
      <c r="Z84" s="47">
        <v>0.91242500000000004</v>
      </c>
      <c r="AA84" s="47">
        <v>0.28933999999999999</v>
      </c>
      <c r="AB84" s="47">
        <v>0.94959499999999974</v>
      </c>
      <c r="AC84" s="47">
        <v>1.541855</v>
      </c>
      <c r="AD84" s="47">
        <v>8.4759999999999988E-2</v>
      </c>
      <c r="AE84" s="47">
        <v>8.1299999999999997E-2</v>
      </c>
      <c r="AF84" s="47">
        <v>2.0601200000000004</v>
      </c>
      <c r="AG84" s="47">
        <v>7.2599999999999998E-2</v>
      </c>
      <c r="AH84" s="47">
        <v>0.41520000000000007</v>
      </c>
      <c r="AI84" s="47">
        <v>1.08246</v>
      </c>
      <c r="AJ84" s="47">
        <v>0.30613999999999997</v>
      </c>
      <c r="AK84" s="47">
        <v>1.4715800000000001</v>
      </c>
      <c r="AL84" s="47">
        <v>2.0635999999999997</v>
      </c>
      <c r="AM84" s="47">
        <v>0.3785</v>
      </c>
      <c r="AN84" s="47">
        <v>0.14162</v>
      </c>
      <c r="AO84" s="47">
        <v>0.23013</v>
      </c>
      <c r="AP84" s="47">
        <v>0.29998000000000002</v>
      </c>
      <c r="AQ84" s="47">
        <v>0.95931999999999995</v>
      </c>
      <c r="AR84" s="47">
        <v>1.1954500000000003</v>
      </c>
      <c r="AS84" s="47">
        <v>2.3546400000000003</v>
      </c>
      <c r="AT84" s="47">
        <v>0.51058500000000007</v>
      </c>
      <c r="AU84" s="47">
        <v>4.6825199999999993</v>
      </c>
      <c r="AV84" s="47">
        <v>1.4388399999999999</v>
      </c>
      <c r="AW84" s="47">
        <v>1.6842250000000001</v>
      </c>
      <c r="AX84" s="47">
        <v>2.03566</v>
      </c>
      <c r="AY84" s="48">
        <v>8.9999999999999993E-3</v>
      </c>
      <c r="AZ84" s="42">
        <v>67.058935000000019</v>
      </c>
    </row>
    <row r="85" spans="1:52" x14ac:dyDescent="0.55000000000000004">
      <c r="A85" s="5" t="s">
        <v>113</v>
      </c>
      <c r="B85" s="6">
        <v>80</v>
      </c>
      <c r="C85" s="5" t="s">
        <v>108</v>
      </c>
      <c r="D85" s="5">
        <v>6.0000000000000001E-3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v>0</v>
      </c>
      <c r="P85" s="47">
        <v>0</v>
      </c>
      <c r="Q85" s="47">
        <v>0</v>
      </c>
      <c r="R85" s="47">
        <v>0</v>
      </c>
      <c r="S85" s="47">
        <v>0</v>
      </c>
      <c r="T85" s="47">
        <v>0</v>
      </c>
      <c r="U85" s="47">
        <v>0</v>
      </c>
      <c r="V85" s="47">
        <v>0</v>
      </c>
      <c r="W85" s="47">
        <v>0</v>
      </c>
      <c r="X85" s="47">
        <v>0</v>
      </c>
      <c r="Y85" s="47">
        <v>0</v>
      </c>
      <c r="Z85" s="47">
        <v>0</v>
      </c>
      <c r="AA85" s="47">
        <v>0</v>
      </c>
      <c r="AB85" s="47">
        <v>0</v>
      </c>
      <c r="AC85" s="47">
        <v>0</v>
      </c>
      <c r="AD85" s="47">
        <v>0</v>
      </c>
      <c r="AE85" s="47">
        <v>0</v>
      </c>
      <c r="AF85" s="47">
        <v>0</v>
      </c>
      <c r="AG85" s="47">
        <v>0</v>
      </c>
      <c r="AH85" s="47">
        <v>0</v>
      </c>
      <c r="AI85" s="47">
        <v>0</v>
      </c>
      <c r="AJ85" s="47">
        <v>0</v>
      </c>
      <c r="AK85" s="47">
        <v>0</v>
      </c>
      <c r="AL85" s="47">
        <v>0</v>
      </c>
      <c r="AM85" s="47">
        <v>0</v>
      </c>
      <c r="AN85" s="47">
        <v>0</v>
      </c>
      <c r="AO85" s="47">
        <v>0</v>
      </c>
      <c r="AP85" s="47">
        <v>0</v>
      </c>
      <c r="AQ85" s="47">
        <v>0</v>
      </c>
      <c r="AR85" s="47">
        <v>0</v>
      </c>
      <c r="AS85" s="47">
        <v>0</v>
      </c>
      <c r="AT85" s="47">
        <v>0</v>
      </c>
      <c r="AU85" s="47">
        <v>0</v>
      </c>
      <c r="AV85" s="47">
        <v>0</v>
      </c>
      <c r="AW85" s="47">
        <v>0</v>
      </c>
      <c r="AX85" s="47">
        <v>0</v>
      </c>
      <c r="AY85" s="48">
        <v>0</v>
      </c>
      <c r="AZ85" s="42">
        <v>0</v>
      </c>
    </row>
    <row r="86" spans="1:52" x14ac:dyDescent="0.55000000000000004">
      <c r="A86" s="5" t="s">
        <v>113</v>
      </c>
      <c r="B86" s="6">
        <v>81</v>
      </c>
      <c r="C86" s="5" t="s">
        <v>64</v>
      </c>
      <c r="D86" s="5">
        <v>7.0000000000000001E-3</v>
      </c>
      <c r="E86" s="47">
        <v>27.76052</v>
      </c>
      <c r="F86" s="47">
        <v>14.35657</v>
      </c>
      <c r="G86" s="47">
        <v>0.74695</v>
      </c>
      <c r="H86" s="47">
        <v>0.44121000000000005</v>
      </c>
      <c r="I86" s="47">
        <v>0.82098000000000004</v>
      </c>
      <c r="J86" s="47">
        <v>0.47252</v>
      </c>
      <c r="K86" s="47">
        <v>0.26015999999999995</v>
      </c>
      <c r="L86" s="47">
        <v>1.6989100000000001</v>
      </c>
      <c r="M86" s="47">
        <v>0.46844000000000002</v>
      </c>
      <c r="N86" s="47">
        <v>1.3611</v>
      </c>
      <c r="O86" s="47">
        <v>0.99834999999999996</v>
      </c>
      <c r="P86" s="47">
        <v>0.95611000000000002</v>
      </c>
      <c r="Q86" s="47">
        <v>4.3E-3</v>
      </c>
      <c r="R86" s="47">
        <v>0.29505999999999999</v>
      </c>
      <c r="S86" s="47">
        <v>0.1164</v>
      </c>
      <c r="T86" s="47">
        <v>1.4252199999999999</v>
      </c>
      <c r="U86" s="47">
        <v>0.42084000000000005</v>
      </c>
      <c r="V86" s="47">
        <v>0.29722999999999999</v>
      </c>
      <c r="W86" s="47">
        <v>0.14935999999999999</v>
      </c>
      <c r="X86" s="47">
        <v>0.10689000000000001</v>
      </c>
      <c r="Y86" s="47">
        <v>1.2699999999999999E-2</v>
      </c>
      <c r="Z86" s="47">
        <v>0.15478999999999996</v>
      </c>
      <c r="AA86" s="47">
        <v>1.7277799999999999</v>
      </c>
      <c r="AB86" s="47">
        <v>0.64960000000000007</v>
      </c>
      <c r="AC86" s="47">
        <v>6.5439999999999998E-2</v>
      </c>
      <c r="AD86" s="47">
        <v>3.431E-2</v>
      </c>
      <c r="AE86" s="47">
        <v>0.19822999999999999</v>
      </c>
      <c r="AF86" s="47">
        <v>0.46327999999999997</v>
      </c>
      <c r="AG86" s="47">
        <v>1.005E-2</v>
      </c>
      <c r="AH86" s="47">
        <v>2.8108400000000002</v>
      </c>
      <c r="AI86" s="47">
        <v>0.12164</v>
      </c>
      <c r="AJ86" s="47">
        <v>9.9199999999999997E-2</v>
      </c>
      <c r="AK86" s="47">
        <v>0.18472</v>
      </c>
      <c r="AL86" s="47">
        <v>1.9892400000000001</v>
      </c>
      <c r="AM86" s="47">
        <v>0</v>
      </c>
      <c r="AN86" s="47">
        <v>9.1999999999999998E-2</v>
      </c>
      <c r="AO86" s="47">
        <v>0.12506</v>
      </c>
      <c r="AP86" s="47">
        <v>0.15087999999999999</v>
      </c>
      <c r="AQ86" s="47">
        <v>7.1359999999999993E-2</v>
      </c>
      <c r="AR86" s="47">
        <v>1.5596399999999999</v>
      </c>
      <c r="AS86" s="47">
        <v>1.153</v>
      </c>
      <c r="AT86" s="47">
        <v>1.0549999999999999</v>
      </c>
      <c r="AU86" s="47">
        <v>8.1233500000000003</v>
      </c>
      <c r="AV86" s="47">
        <v>0.34248000000000001</v>
      </c>
      <c r="AW86" s="47">
        <v>1.85799</v>
      </c>
      <c r="AX86" s="47">
        <v>0.49951000000000001</v>
      </c>
      <c r="AY86" s="48">
        <v>0.34823999999999999</v>
      </c>
      <c r="AZ86" s="42">
        <v>77.561450000000022</v>
      </c>
    </row>
    <row r="87" spans="1:52" x14ac:dyDescent="0.55000000000000004">
      <c r="A87" s="5" t="s">
        <v>113</v>
      </c>
      <c r="B87" s="6">
        <v>82</v>
      </c>
      <c r="C87" s="5" t="s">
        <v>65</v>
      </c>
      <c r="D87" s="5">
        <v>0.01</v>
      </c>
      <c r="E87" s="47">
        <v>4.6139080000000003</v>
      </c>
      <c r="F87" s="47">
        <v>2.7091699999999999</v>
      </c>
      <c r="G87" s="47">
        <v>1.9934960000000004</v>
      </c>
      <c r="H87" s="47">
        <v>1.8707499999999999</v>
      </c>
      <c r="I87" s="47">
        <v>3.6840100000000002</v>
      </c>
      <c r="J87" s="47">
        <v>1.5312374999999998</v>
      </c>
      <c r="K87" s="47">
        <v>3.0991180000000003</v>
      </c>
      <c r="L87" s="47">
        <v>2.5546395</v>
      </c>
      <c r="M87" s="47">
        <v>1.1922025000000001</v>
      </c>
      <c r="N87" s="47">
        <v>1.8040785000000001</v>
      </c>
      <c r="O87" s="47">
        <v>2.1218274999999993</v>
      </c>
      <c r="P87" s="47">
        <v>1.38642</v>
      </c>
      <c r="Q87" s="47">
        <v>9.1200000000000014E-3</v>
      </c>
      <c r="R87" s="47">
        <v>2.4599999999999995E-3</v>
      </c>
      <c r="S87" s="47">
        <v>0.19564499999999999</v>
      </c>
      <c r="T87" s="47">
        <v>0.51899600000000012</v>
      </c>
      <c r="U87" s="47">
        <v>0.22675199999999998</v>
      </c>
      <c r="V87" s="47">
        <v>7.0302789999999993</v>
      </c>
      <c r="W87" s="47">
        <v>1.4331039999999995</v>
      </c>
      <c r="X87" s="47">
        <v>0.41242649999999997</v>
      </c>
      <c r="Y87" s="47">
        <v>1.1437499999999998</v>
      </c>
      <c r="Z87" s="47">
        <v>0.53030400000000011</v>
      </c>
      <c r="AA87" s="47">
        <v>3.1386200000000004</v>
      </c>
      <c r="AB87" s="47">
        <v>0.94837999999999989</v>
      </c>
      <c r="AC87" s="47">
        <v>1.0568579999999999</v>
      </c>
      <c r="AD87" s="47">
        <v>0.56120700000000001</v>
      </c>
      <c r="AE87" s="47">
        <v>4.5998999999999998E-2</v>
      </c>
      <c r="AF87" s="47">
        <v>0.3633840000000001</v>
      </c>
      <c r="AG87" s="47">
        <v>0.10447600000000001</v>
      </c>
      <c r="AH87" s="47">
        <v>0.13247000000000003</v>
      </c>
      <c r="AI87" s="47">
        <v>0.45927999999999997</v>
      </c>
      <c r="AJ87" s="47">
        <v>0.90616200000000002</v>
      </c>
      <c r="AK87" s="47">
        <v>0.99378900000000003</v>
      </c>
      <c r="AL87" s="47">
        <v>1.4593940000000001</v>
      </c>
      <c r="AM87" s="47">
        <v>1.7314459999999998</v>
      </c>
      <c r="AN87" s="47">
        <v>3.0839999999999999E-2</v>
      </c>
      <c r="AO87" s="47">
        <v>0.12207999999999999</v>
      </c>
      <c r="AP87" s="47">
        <v>0.34104000000000007</v>
      </c>
      <c r="AQ87" s="47">
        <v>0.15446000000000001</v>
      </c>
      <c r="AR87" s="47">
        <v>1.7693239999999997</v>
      </c>
      <c r="AS87" s="47">
        <v>0.50902000000000003</v>
      </c>
      <c r="AT87" s="47">
        <v>0.155892</v>
      </c>
      <c r="AU87" s="47">
        <v>3.4997159999999998</v>
      </c>
      <c r="AV87" s="47">
        <v>0.35754600000000003</v>
      </c>
      <c r="AW87" s="47">
        <v>1.5361969999999998</v>
      </c>
      <c r="AX87" s="47">
        <v>0.79025999999999996</v>
      </c>
      <c r="AY87" s="48">
        <v>2.316E-2</v>
      </c>
      <c r="AZ87" s="42">
        <v>61.634503999999993</v>
      </c>
    </row>
    <row r="88" spans="1:52" x14ac:dyDescent="0.55000000000000004">
      <c r="A88" s="5" t="s">
        <v>113</v>
      </c>
      <c r="B88" s="6">
        <v>83</v>
      </c>
      <c r="C88" s="5" t="s">
        <v>66</v>
      </c>
      <c r="D88" s="5">
        <v>0.1</v>
      </c>
      <c r="E88" s="47">
        <v>11.084965000000002</v>
      </c>
      <c r="F88" s="47">
        <v>4.9582899999999999</v>
      </c>
      <c r="G88" s="47">
        <v>4.1867900000000011</v>
      </c>
      <c r="H88" s="47">
        <v>2.13462</v>
      </c>
      <c r="I88" s="47">
        <v>25.752729999999996</v>
      </c>
      <c r="J88" s="47">
        <v>10.093059999999998</v>
      </c>
      <c r="K88" s="47">
        <v>3.35202</v>
      </c>
      <c r="L88" s="47">
        <v>1.1253299999999999</v>
      </c>
      <c r="M88" s="47">
        <v>3.9314200000000006</v>
      </c>
      <c r="N88" s="47">
        <v>0.63525999999999994</v>
      </c>
      <c r="O88" s="47">
        <v>0.92686000000000013</v>
      </c>
      <c r="P88" s="47">
        <v>3.4054424999999999</v>
      </c>
      <c r="Q88" s="47">
        <v>0</v>
      </c>
      <c r="R88" s="47">
        <v>6.0000000000000001E-3</v>
      </c>
      <c r="S88" s="47">
        <v>0.10782000000000001</v>
      </c>
      <c r="T88" s="47">
        <v>0.43744000000000005</v>
      </c>
      <c r="U88" s="47">
        <v>2.1926749999999999</v>
      </c>
      <c r="V88" s="47">
        <v>5.3563074999999989</v>
      </c>
      <c r="W88" s="47">
        <v>7.2195199999999984</v>
      </c>
      <c r="X88" s="47">
        <v>1.5951399999999996</v>
      </c>
      <c r="Y88" s="47">
        <v>1.08602</v>
      </c>
      <c r="Z88" s="47">
        <v>2.4547600000000003</v>
      </c>
      <c r="AA88" s="47">
        <v>0.78756000000000004</v>
      </c>
      <c r="AB88" s="47">
        <v>0.86863500000000016</v>
      </c>
      <c r="AC88" s="47">
        <v>1.02525</v>
      </c>
      <c r="AD88" s="47">
        <v>0.1074</v>
      </c>
      <c r="AE88" s="47">
        <v>0.10050000000000001</v>
      </c>
      <c r="AF88" s="47">
        <v>1.9682399999999998</v>
      </c>
      <c r="AG88" s="47">
        <v>0.26156000000000001</v>
      </c>
      <c r="AH88" s="47">
        <v>1.9593999999999998</v>
      </c>
      <c r="AI88" s="47">
        <v>1.2460199999999999</v>
      </c>
      <c r="AJ88" s="47">
        <v>0.50272000000000006</v>
      </c>
      <c r="AK88" s="47">
        <v>2.30728</v>
      </c>
      <c r="AL88" s="47">
        <v>3.0105</v>
      </c>
      <c r="AM88" s="47">
        <v>0.49020000000000002</v>
      </c>
      <c r="AN88" s="47">
        <v>0.29819999999999997</v>
      </c>
      <c r="AO88" s="47">
        <v>0.25348000000000004</v>
      </c>
      <c r="AP88" s="47">
        <v>0.71013999999999999</v>
      </c>
      <c r="AQ88" s="47">
        <v>2.0914800000000002</v>
      </c>
      <c r="AR88" s="47">
        <v>1.7820600000000002</v>
      </c>
      <c r="AS88" s="47">
        <v>2.9506800000000002</v>
      </c>
      <c r="AT88" s="47">
        <v>0.49332000000000004</v>
      </c>
      <c r="AU88" s="47">
        <v>6.1251700000000016</v>
      </c>
      <c r="AV88" s="47">
        <v>1.7098399999999996</v>
      </c>
      <c r="AW88" s="47">
        <v>2.3628299999999998</v>
      </c>
      <c r="AX88" s="47">
        <v>2.3950599999999995</v>
      </c>
      <c r="AY88" s="48">
        <v>6.3E-2</v>
      </c>
      <c r="AZ88" s="42">
        <v>132.97418500000001</v>
      </c>
    </row>
    <row r="89" spans="1:52" x14ac:dyDescent="0.55000000000000004">
      <c r="A89" s="5" t="s">
        <v>113</v>
      </c>
      <c r="B89" s="6">
        <v>84</v>
      </c>
      <c r="C89" s="5" t="s">
        <v>67</v>
      </c>
      <c r="D89" s="5">
        <v>0.03</v>
      </c>
      <c r="E89" s="47">
        <v>2.9232</v>
      </c>
      <c r="F89" s="47">
        <v>4.8458100000000002</v>
      </c>
      <c r="G89" s="47">
        <v>4.1849000000000007</v>
      </c>
      <c r="H89" s="47">
        <v>7.0969600000000002</v>
      </c>
      <c r="I89" s="47">
        <v>5.4492649999999996</v>
      </c>
      <c r="J89" s="47">
        <v>5.1871699999999992</v>
      </c>
      <c r="K89" s="47">
        <v>6.3158400000000006</v>
      </c>
      <c r="L89" s="47">
        <v>5.1733199999999995</v>
      </c>
      <c r="M89" s="47">
        <v>4.2282799999999998</v>
      </c>
      <c r="N89" s="47">
        <v>1.50936</v>
      </c>
      <c r="O89" s="47">
        <v>1.4864999999999997</v>
      </c>
      <c r="P89" s="47">
        <v>4.1189400000000003</v>
      </c>
      <c r="Q89" s="47">
        <v>0.2646</v>
      </c>
      <c r="R89" s="47">
        <v>1.66E-2</v>
      </c>
      <c r="S89" s="47">
        <v>1.0595000000000001</v>
      </c>
      <c r="T89" s="47">
        <v>1.1123749999999999</v>
      </c>
      <c r="U89" s="47">
        <v>2.3361999999999998</v>
      </c>
      <c r="V89" s="47">
        <v>10.708299999999999</v>
      </c>
      <c r="W89" s="47">
        <v>6.304050000000001</v>
      </c>
      <c r="X89" s="47">
        <v>4.0992000000000006</v>
      </c>
      <c r="Y89" s="47">
        <v>0.33346000000000003</v>
      </c>
      <c r="Z89" s="47">
        <v>1.7004800000000002</v>
      </c>
      <c r="AA89" s="47">
        <v>8.233979999999999</v>
      </c>
      <c r="AB89" s="47">
        <v>2.0609199999999999</v>
      </c>
      <c r="AC89" s="47">
        <v>0.72029999999999994</v>
      </c>
      <c r="AD89" s="47">
        <v>0.78452</v>
      </c>
      <c r="AE89" s="47">
        <v>0.11439999999999999</v>
      </c>
      <c r="AF89" s="47">
        <v>2.3132599999999996</v>
      </c>
      <c r="AG89" s="47">
        <v>0.12731999999999999</v>
      </c>
      <c r="AH89" s="47">
        <v>0.25984000000000002</v>
      </c>
      <c r="AI89" s="47">
        <v>0.57826</v>
      </c>
      <c r="AJ89" s="47">
        <v>1.37324</v>
      </c>
      <c r="AK89" s="47">
        <v>3.4770400000000001</v>
      </c>
      <c r="AL89" s="47">
        <v>2.0051000000000001</v>
      </c>
      <c r="AM89" s="47">
        <v>2.3198799999999999</v>
      </c>
      <c r="AN89" s="47">
        <v>8.6400000000000005E-2</v>
      </c>
      <c r="AO89" s="47">
        <v>0.82099999999999995</v>
      </c>
      <c r="AP89" s="47">
        <v>2.5000000000000001E-2</v>
      </c>
      <c r="AQ89" s="47">
        <v>0.7377999999999999</v>
      </c>
      <c r="AR89" s="47">
        <v>1.9253</v>
      </c>
      <c r="AS89" s="47">
        <v>1.0722</v>
      </c>
      <c r="AT89" s="47">
        <v>1.0145999999999999</v>
      </c>
      <c r="AU89" s="47">
        <v>1.6641999999999999</v>
      </c>
      <c r="AV89" s="47">
        <v>1.5039</v>
      </c>
      <c r="AW89" s="47">
        <v>0.46879999999999999</v>
      </c>
      <c r="AX89" s="47">
        <v>0.57810000000000006</v>
      </c>
      <c r="AY89" s="48">
        <v>3.04E-2</v>
      </c>
      <c r="AZ89" s="42">
        <v>114.75006999999997</v>
      </c>
    </row>
    <row r="90" spans="1:52" x14ac:dyDescent="0.55000000000000004">
      <c r="A90" s="5" t="s">
        <v>113</v>
      </c>
      <c r="B90" s="6">
        <v>85</v>
      </c>
      <c r="C90" s="5" t="s">
        <v>109</v>
      </c>
      <c r="D90" s="5">
        <v>0.02</v>
      </c>
      <c r="E90" s="47">
        <v>0.50514000000000003</v>
      </c>
      <c r="F90" s="47">
        <v>0.1242</v>
      </c>
      <c r="G90" s="47">
        <v>6.5159999999999996E-2</v>
      </c>
      <c r="H90" s="47">
        <v>0.11187999999999999</v>
      </c>
      <c r="I90" s="47">
        <v>0.14560000000000001</v>
      </c>
      <c r="J90" s="47">
        <v>0.4582</v>
      </c>
      <c r="K90" s="47">
        <v>0.26063999999999998</v>
      </c>
      <c r="L90" s="47">
        <v>2.8305199999999999</v>
      </c>
      <c r="M90" s="47">
        <v>0.95075999999999994</v>
      </c>
      <c r="N90" s="47">
        <v>3.3188400000000002</v>
      </c>
      <c r="O90" s="47">
        <v>1.51752</v>
      </c>
      <c r="P90" s="47">
        <v>2.7390400000000001</v>
      </c>
      <c r="Q90" s="47">
        <v>3.422E-2</v>
      </c>
      <c r="R90" s="47">
        <v>1.6E-2</v>
      </c>
      <c r="S90" s="47">
        <v>0.33300000000000002</v>
      </c>
      <c r="T90" s="47">
        <v>1.8486799999999999</v>
      </c>
      <c r="U90" s="47">
        <v>0.11536</v>
      </c>
      <c r="V90" s="47">
        <v>0.26808000000000004</v>
      </c>
      <c r="W90" s="47">
        <v>0.02</v>
      </c>
      <c r="X90" s="47">
        <v>0.30880000000000002</v>
      </c>
      <c r="Y90" s="47">
        <v>4.172E-2</v>
      </c>
      <c r="Z90" s="47">
        <v>0.33876000000000001</v>
      </c>
      <c r="AA90" s="47">
        <v>1.2509999999999999</v>
      </c>
      <c r="AB90" s="47">
        <v>0.88312000000000002</v>
      </c>
      <c r="AC90" s="47">
        <v>7.1840000000000001E-2</v>
      </c>
      <c r="AD90" s="47">
        <v>4.5719999999999997E-2</v>
      </c>
      <c r="AE90" s="47">
        <v>8.0000000000000002E-3</v>
      </c>
      <c r="AF90" s="47">
        <v>0.27168000000000003</v>
      </c>
      <c r="AG90" s="47">
        <v>3.8879999999999998E-2</v>
      </c>
      <c r="AH90" s="47">
        <v>0.13724</v>
      </c>
      <c r="AI90" s="47">
        <v>0.54655999999999993</v>
      </c>
      <c r="AJ90" s="47">
        <v>7.1999999999999995E-2</v>
      </c>
      <c r="AK90" s="47">
        <v>0.11516</v>
      </c>
      <c r="AL90" s="47">
        <v>0.43615999999999999</v>
      </c>
      <c r="AM90" s="47">
        <v>0.11148</v>
      </c>
      <c r="AN90" s="47">
        <v>1.4320000000000001E-2</v>
      </c>
      <c r="AO90" s="47">
        <v>8.1519999999999995E-2</v>
      </c>
      <c r="AP90" s="47">
        <v>5.6519999999999994E-2</v>
      </c>
      <c r="AQ90" s="47">
        <v>7.392E-2</v>
      </c>
      <c r="AR90" s="47">
        <v>4.0239999999999998E-2</v>
      </c>
      <c r="AS90" s="47">
        <v>0.17072000000000001</v>
      </c>
      <c r="AT90" s="47">
        <v>0.34915999999999997</v>
      </c>
      <c r="AU90" s="47">
        <v>1.41736</v>
      </c>
      <c r="AV90" s="47">
        <v>5.0279999999999998E-2</v>
      </c>
      <c r="AW90" s="47">
        <v>0.14270000000000002</v>
      </c>
      <c r="AX90" s="47">
        <v>1.3539600000000001</v>
      </c>
      <c r="AY90" s="48">
        <v>0.1744</v>
      </c>
      <c r="AZ90" s="42">
        <v>24.408820000000002</v>
      </c>
    </row>
    <row r="91" spans="1:52" x14ac:dyDescent="0.55000000000000004">
      <c r="A91" s="5" t="s">
        <v>113</v>
      </c>
      <c r="B91" s="6">
        <v>86</v>
      </c>
      <c r="C91" s="5" t="s">
        <v>68</v>
      </c>
      <c r="D91" s="5">
        <v>0.02</v>
      </c>
      <c r="E91" s="47">
        <v>4.9500000000000002E-2</v>
      </c>
      <c r="F91" s="47">
        <v>5.9420999999999999</v>
      </c>
      <c r="G91" s="47">
        <v>4.5999999999999999E-2</v>
      </c>
      <c r="H91" s="47">
        <v>0.22850000000000001</v>
      </c>
      <c r="I91" s="47">
        <v>0.2767</v>
      </c>
      <c r="J91" s="47">
        <v>2.4226900000000002</v>
      </c>
      <c r="K91" s="47">
        <v>0.9575999999999999</v>
      </c>
      <c r="L91" s="47">
        <v>0.33050000000000002</v>
      </c>
      <c r="M91" s="47">
        <v>0.3695</v>
      </c>
      <c r="N91" s="47">
        <v>0.30599999999999999</v>
      </c>
      <c r="O91" s="47">
        <v>0.30303000000000002</v>
      </c>
      <c r="P91" s="47">
        <v>0.48229999999999995</v>
      </c>
      <c r="Q91" s="47">
        <v>7.5500000000000003E-3</v>
      </c>
      <c r="R91" s="47">
        <v>0.2225</v>
      </c>
      <c r="S91" s="47">
        <v>1.8955</v>
      </c>
      <c r="T91" s="47">
        <v>2.3017799999999999</v>
      </c>
      <c r="U91" s="47">
        <v>2.8852500000000001</v>
      </c>
      <c r="V91" s="47">
        <v>0.28899999999999998</v>
      </c>
      <c r="W91" s="47">
        <v>0.10935</v>
      </c>
      <c r="X91" s="47">
        <v>7.1749999999999994E-2</v>
      </c>
      <c r="Y91" s="47">
        <v>9.0550000000000005E-2</v>
      </c>
      <c r="Z91" s="47">
        <v>0.30542000000000002</v>
      </c>
      <c r="AA91" s="47">
        <v>0.99014999999999986</v>
      </c>
      <c r="AB91" s="47">
        <v>2.3819499999999998</v>
      </c>
      <c r="AC91" s="47">
        <v>0.28247000000000005</v>
      </c>
      <c r="AD91" s="47">
        <v>0.20953000000000002</v>
      </c>
      <c r="AE91" s="47">
        <v>0.65037</v>
      </c>
      <c r="AF91" s="47">
        <v>0.16049000000000002</v>
      </c>
      <c r="AG91" s="47">
        <v>0.22806999999999999</v>
      </c>
      <c r="AH91" s="47">
        <v>6.1591700000000005</v>
      </c>
      <c r="AI91" s="47">
        <v>0.25430000000000003</v>
      </c>
      <c r="AJ91" s="47">
        <v>1.2100000000000001E-2</v>
      </c>
      <c r="AK91" s="47">
        <v>0.27807999999999999</v>
      </c>
      <c r="AL91" s="47">
        <v>1.3508</v>
      </c>
      <c r="AM91" s="47">
        <v>0.11916</v>
      </c>
      <c r="AN91" s="47">
        <v>0.379</v>
      </c>
      <c r="AO91" s="47">
        <v>9.7500000000000003E-2</v>
      </c>
      <c r="AP91" s="47">
        <v>0.59939999999999993</v>
      </c>
      <c r="AQ91" s="47">
        <v>0.66649999999999998</v>
      </c>
      <c r="AR91" s="47">
        <v>2.2239299999999997</v>
      </c>
      <c r="AS91" s="47">
        <v>1.2863800000000001</v>
      </c>
      <c r="AT91" s="47">
        <v>1.9845200000000001</v>
      </c>
      <c r="AU91" s="47">
        <v>10.320209999999999</v>
      </c>
      <c r="AV91" s="47">
        <v>0.33888000000000001</v>
      </c>
      <c r="AW91" s="47">
        <v>0.57056000000000018</v>
      </c>
      <c r="AX91" s="47">
        <v>2.1974800000000001</v>
      </c>
      <c r="AY91" s="48">
        <v>0.22</v>
      </c>
      <c r="AZ91" s="42">
        <v>59.625600000000006</v>
      </c>
    </row>
    <row r="92" spans="1:52" x14ac:dyDescent="0.55000000000000004">
      <c r="A92" s="5" t="s">
        <v>113</v>
      </c>
      <c r="B92" s="6">
        <v>87</v>
      </c>
      <c r="C92" s="5" t="s">
        <v>69</v>
      </c>
      <c r="D92" s="5">
        <v>0.03</v>
      </c>
      <c r="E92" s="47">
        <v>36.610680000000002</v>
      </c>
      <c r="F92" s="47">
        <v>1.9518525</v>
      </c>
      <c r="G92" s="47">
        <v>0.28649000000000002</v>
      </c>
      <c r="H92" s="47">
        <v>0.36588999999999999</v>
      </c>
      <c r="I92" s="47">
        <v>7.1062500000000001E-2</v>
      </c>
      <c r="J92" s="47">
        <v>0.19506000000000001</v>
      </c>
      <c r="K92" s="47">
        <v>0.13995000000000002</v>
      </c>
      <c r="L92" s="47">
        <v>3.5219975000000003</v>
      </c>
      <c r="M92" s="47">
        <v>0.70965999999999996</v>
      </c>
      <c r="N92" s="47">
        <v>1.88873</v>
      </c>
      <c r="O92" s="47">
        <v>0.56006000000000011</v>
      </c>
      <c r="P92" s="47">
        <v>8.5620599999999989</v>
      </c>
      <c r="Q92" s="47">
        <v>9.3969999999999998E-2</v>
      </c>
      <c r="R92" s="47">
        <v>1.0111174999999999</v>
      </c>
      <c r="S92" s="47">
        <v>0.38399</v>
      </c>
      <c r="T92" s="47">
        <v>3.8790900000000001</v>
      </c>
      <c r="U92" s="47">
        <v>2.7055899999999999</v>
      </c>
      <c r="V92" s="47">
        <v>0.67835999999999996</v>
      </c>
      <c r="W92" s="47">
        <v>0.29896999999999996</v>
      </c>
      <c r="X92" s="47">
        <v>0.29033000000000003</v>
      </c>
      <c r="Y92" s="47">
        <v>9.7479999999999997E-2</v>
      </c>
      <c r="Z92" s="47">
        <v>6.6860000000000003E-2</v>
      </c>
      <c r="AA92" s="47">
        <v>4.556165</v>
      </c>
      <c r="AB92" s="47">
        <v>0.85275999999999996</v>
      </c>
      <c r="AC92" s="47">
        <v>0.24521999999999999</v>
      </c>
      <c r="AD92" s="47">
        <v>0.16199250000000001</v>
      </c>
      <c r="AE92" s="47">
        <v>3.3075E-2</v>
      </c>
      <c r="AF92" s="47">
        <v>0.44721750000000005</v>
      </c>
      <c r="AG92" s="47">
        <v>5.7100000000000012E-2</v>
      </c>
      <c r="AH92" s="47">
        <v>0.98990999999999996</v>
      </c>
      <c r="AI92" s="47">
        <v>0.88224999999999998</v>
      </c>
      <c r="AJ92" s="47">
        <v>2.9649999999999999E-2</v>
      </c>
      <c r="AK92" s="47">
        <v>0.60918000000000005</v>
      </c>
      <c r="AL92" s="47">
        <v>0.71662000000000003</v>
      </c>
      <c r="AM92" s="47">
        <v>4.0350000000000004E-2</v>
      </c>
      <c r="AN92" s="47">
        <v>0.48469000000000001</v>
      </c>
      <c r="AO92" s="47">
        <v>0.28296000000000004</v>
      </c>
      <c r="AP92" s="47">
        <v>0.75017500000000004</v>
      </c>
      <c r="AQ92" s="47">
        <v>0.12868000000000002</v>
      </c>
      <c r="AR92" s="47">
        <v>1.2739</v>
      </c>
      <c r="AS92" s="47">
        <v>0.10872</v>
      </c>
      <c r="AT92" s="47">
        <v>1.8462400000000003</v>
      </c>
      <c r="AU92" s="47">
        <v>4.0504199999999999</v>
      </c>
      <c r="AV92" s="47">
        <v>0.13714999999999997</v>
      </c>
      <c r="AW92" s="47">
        <v>1.1766025000000002</v>
      </c>
      <c r="AX92" s="47">
        <v>2.70627</v>
      </c>
      <c r="AY92" s="48">
        <v>4.9900000000000007E-2</v>
      </c>
      <c r="AZ92" s="42">
        <v>89.400697499999993</v>
      </c>
    </row>
    <row r="93" spans="1:52" x14ac:dyDescent="0.55000000000000004">
      <c r="A93" s="5" t="s">
        <v>113</v>
      </c>
      <c r="B93" s="6">
        <v>88</v>
      </c>
      <c r="C93" s="5" t="s">
        <v>70</v>
      </c>
      <c r="D93" s="5">
        <v>0.05</v>
      </c>
      <c r="E93" s="47">
        <v>3.7155099999999992</v>
      </c>
      <c r="F93" s="47">
        <v>5.7704260000000023</v>
      </c>
      <c r="G93" s="47">
        <v>4.2734270000000008</v>
      </c>
      <c r="H93" s="47">
        <v>4.8650320000000002</v>
      </c>
      <c r="I93" s="47">
        <v>6.8642839999999996</v>
      </c>
      <c r="J93" s="47">
        <v>10.300178000000002</v>
      </c>
      <c r="K93" s="47">
        <v>8.9368940000000023</v>
      </c>
      <c r="L93" s="47">
        <v>3.0612149999999998</v>
      </c>
      <c r="M93" s="47">
        <v>8.5920999999999967</v>
      </c>
      <c r="N93" s="47">
        <v>2.7967919999999999</v>
      </c>
      <c r="O93" s="47">
        <v>2.8323229999999993</v>
      </c>
      <c r="P93" s="47">
        <v>2.1868300000000005</v>
      </c>
      <c r="Q93" s="47">
        <v>1.98E-3</v>
      </c>
      <c r="R93" s="47">
        <v>0.21102599999999996</v>
      </c>
      <c r="S93" s="47">
        <v>0.42097999999999997</v>
      </c>
      <c r="T93" s="47">
        <v>4.1286570000000005</v>
      </c>
      <c r="U93" s="47">
        <v>0.87610100000000002</v>
      </c>
      <c r="V93" s="47">
        <v>10.550798000000006</v>
      </c>
      <c r="W93" s="47">
        <v>3.7604670000000002</v>
      </c>
      <c r="X93" s="47">
        <v>2.7675860000000005</v>
      </c>
      <c r="Y93" s="47">
        <v>1.85226</v>
      </c>
      <c r="Z93" s="47">
        <v>1.0938339999999998</v>
      </c>
      <c r="AA93" s="47">
        <v>1.3184489999999998</v>
      </c>
      <c r="AB93" s="47">
        <v>1.5823399999999996</v>
      </c>
      <c r="AC93" s="47">
        <v>1.5209699999999997</v>
      </c>
      <c r="AD93" s="47">
        <v>0.5599599999999999</v>
      </c>
      <c r="AE93" s="47">
        <v>0.41396000000000005</v>
      </c>
      <c r="AF93" s="47">
        <v>0.70659999999999989</v>
      </c>
      <c r="AG93" s="47">
        <v>0.33957999999999999</v>
      </c>
      <c r="AH93" s="47">
        <v>0.59461000000000008</v>
      </c>
      <c r="AI93" s="47">
        <v>0.42097199999999996</v>
      </c>
      <c r="AJ93" s="47">
        <v>0.29720500000000005</v>
      </c>
      <c r="AK93" s="47">
        <v>2.6631789999999995</v>
      </c>
      <c r="AL93" s="47">
        <v>2.8021999999999996</v>
      </c>
      <c r="AM93" s="47">
        <v>0.23125999999999999</v>
      </c>
      <c r="AN93" s="47">
        <v>0.26457999999999998</v>
      </c>
      <c r="AO93" s="47">
        <v>0.11572</v>
      </c>
      <c r="AP93" s="47">
        <v>0.38069999999999998</v>
      </c>
      <c r="AQ93" s="47">
        <v>0.66547999999999985</v>
      </c>
      <c r="AR93" s="47">
        <v>2.8138280000000004</v>
      </c>
      <c r="AS93" s="47">
        <v>0.87229000000000012</v>
      </c>
      <c r="AT93" s="47">
        <v>1.0545</v>
      </c>
      <c r="AU93" s="47">
        <v>2.8559999999999999</v>
      </c>
      <c r="AV93" s="47">
        <v>0.66024000000000005</v>
      </c>
      <c r="AW93" s="47">
        <v>2.1734309999999999</v>
      </c>
      <c r="AX93" s="47">
        <v>1.6012150000000001</v>
      </c>
      <c r="AY93" s="48">
        <v>7.2859999999999994E-2</v>
      </c>
      <c r="AZ93" s="42">
        <v>117.16080900000006</v>
      </c>
    </row>
    <row r="94" spans="1:52" x14ac:dyDescent="0.55000000000000004">
      <c r="A94" s="5" t="s">
        <v>113</v>
      </c>
      <c r="B94" s="6">
        <v>89</v>
      </c>
      <c r="C94" s="5" t="s">
        <v>71</v>
      </c>
      <c r="D94" s="5">
        <v>0.09</v>
      </c>
      <c r="E94" s="47">
        <v>6.5663999999999998</v>
      </c>
      <c r="F94" s="47">
        <v>0.35499999999999998</v>
      </c>
      <c r="G94" s="47">
        <v>0</v>
      </c>
      <c r="H94" s="47">
        <v>0.21680000000000002</v>
      </c>
      <c r="I94" s="47">
        <v>3.7249999999999998E-2</v>
      </c>
      <c r="J94" s="47">
        <v>1.1537500000000001</v>
      </c>
      <c r="K94" s="47">
        <v>0.1206</v>
      </c>
      <c r="L94" s="47">
        <v>0.52879999999999994</v>
      </c>
      <c r="M94" s="47">
        <v>0.35655000000000003</v>
      </c>
      <c r="N94" s="47">
        <v>1.1392500000000001</v>
      </c>
      <c r="O94" s="47">
        <v>0.26080000000000003</v>
      </c>
      <c r="P94" s="47">
        <v>0.34810000000000002</v>
      </c>
      <c r="Q94" s="47">
        <v>0</v>
      </c>
      <c r="R94" s="47">
        <v>8.7500000000000008E-3</v>
      </c>
      <c r="S94" s="47">
        <v>2.8750000000000001E-2</v>
      </c>
      <c r="T94" s="47">
        <v>0.3407</v>
      </c>
      <c r="U94" s="47">
        <v>0.10235</v>
      </c>
      <c r="V94" s="47">
        <v>7.4749999999999997E-2</v>
      </c>
      <c r="W94" s="47">
        <v>1.4199999999999999E-2</v>
      </c>
      <c r="X94" s="47">
        <v>0.13</v>
      </c>
      <c r="Y94" s="47">
        <v>5.0000000000000001E-3</v>
      </c>
      <c r="Z94" s="47">
        <v>2.87E-2</v>
      </c>
      <c r="AA94" s="47">
        <v>0.15944999999999998</v>
      </c>
      <c r="AB94" s="47">
        <v>7.4999999999999997E-3</v>
      </c>
      <c r="AC94" s="47">
        <v>2.435E-2</v>
      </c>
      <c r="AD94" s="47">
        <v>0</v>
      </c>
      <c r="AE94" s="47">
        <v>0</v>
      </c>
      <c r="AF94" s="47">
        <v>4.9349999999999998E-2</v>
      </c>
      <c r="AG94" s="47">
        <v>6.7999999999999996E-3</v>
      </c>
      <c r="AH94" s="47">
        <v>3.5549999999999998E-2</v>
      </c>
      <c r="AI94" s="47">
        <v>4.4950000000000004E-2</v>
      </c>
      <c r="AJ94" s="47">
        <v>1.4999999999999999E-2</v>
      </c>
      <c r="AK94" s="47">
        <v>1.24E-2</v>
      </c>
      <c r="AL94" s="47">
        <v>0.15195</v>
      </c>
      <c r="AM94" s="47">
        <v>0.02</v>
      </c>
      <c r="AN94" s="47">
        <v>0.48914999999999997</v>
      </c>
      <c r="AO94" s="47">
        <v>7.6599999999999988E-2</v>
      </c>
      <c r="AP94" s="47">
        <v>0.14924999999999999</v>
      </c>
      <c r="AQ94" s="47">
        <v>0.56799999999999995</v>
      </c>
      <c r="AR94" s="47">
        <v>0.5413</v>
      </c>
      <c r="AS94" s="47">
        <v>0.33579999999999999</v>
      </c>
      <c r="AT94" s="47">
        <v>0.60660000000000003</v>
      </c>
      <c r="AU94" s="47">
        <v>0.85765000000000002</v>
      </c>
      <c r="AV94" s="47">
        <v>2.3100000000000002E-2</v>
      </c>
      <c r="AW94" s="47">
        <v>1.8886500000000002</v>
      </c>
      <c r="AX94" s="47">
        <v>0.55764999999999998</v>
      </c>
      <c r="AY94" s="48">
        <v>0.50624999999999998</v>
      </c>
      <c r="AZ94" s="42">
        <v>19.190000000000005</v>
      </c>
    </row>
    <row r="95" spans="1:52" x14ac:dyDescent="0.55000000000000004">
      <c r="A95" s="5" t="s">
        <v>113</v>
      </c>
      <c r="B95" s="6">
        <v>90</v>
      </c>
      <c r="C95" s="5" t="s">
        <v>110</v>
      </c>
      <c r="D95" s="5">
        <v>7.0000000000000001E-3</v>
      </c>
      <c r="E95" s="47">
        <v>31.130489999999998</v>
      </c>
      <c r="F95" s="47">
        <v>3.7549799999999998</v>
      </c>
      <c r="G95" s="47">
        <v>0.46367999999999993</v>
      </c>
      <c r="H95" s="47">
        <v>0.28652</v>
      </c>
      <c r="I95" s="47">
        <v>0.15797999999999998</v>
      </c>
      <c r="J95" s="47">
        <v>0.12858</v>
      </c>
      <c r="K95" s="47">
        <v>0.53660000000000008</v>
      </c>
      <c r="L95" s="47">
        <v>2.1401999999999997</v>
      </c>
      <c r="M95" s="47">
        <v>1.5168799999999998</v>
      </c>
      <c r="N95" s="47">
        <v>0.45841999999999994</v>
      </c>
      <c r="O95" s="47">
        <v>0.19508</v>
      </c>
      <c r="P95" s="47">
        <v>1.4762999999999999</v>
      </c>
      <c r="Q95" s="47">
        <v>0</v>
      </c>
      <c r="R95" s="47">
        <v>2.1299999999999996E-2</v>
      </c>
      <c r="S95" s="47">
        <v>3.8159999999999999E-2</v>
      </c>
      <c r="T95" s="47">
        <v>2.1681399999999997</v>
      </c>
      <c r="U95" s="47">
        <v>1.0508</v>
      </c>
      <c r="V95" s="47">
        <v>1.0515600000000001</v>
      </c>
      <c r="W95" s="47">
        <v>3.5999999999999995E-3</v>
      </c>
      <c r="X95" s="47">
        <v>5.2560000000000003E-2</v>
      </c>
      <c r="Y95" s="47">
        <v>9.5399999999999999E-3</v>
      </c>
      <c r="Z95" s="47">
        <v>0.51712000000000002</v>
      </c>
      <c r="AA95" s="47">
        <v>1.5386399999999998</v>
      </c>
      <c r="AB95" s="47">
        <v>0.17069999999999999</v>
      </c>
      <c r="AC95" s="47">
        <v>0.43612000000000001</v>
      </c>
      <c r="AD95" s="47">
        <v>7.6800000000000007E-2</v>
      </c>
      <c r="AE95" s="47">
        <v>3.85E-2</v>
      </c>
      <c r="AF95" s="47">
        <v>0.59040000000000004</v>
      </c>
      <c r="AG95" s="47">
        <v>0.45700000000000002</v>
      </c>
      <c r="AH95" s="47">
        <v>2.5641400000000001</v>
      </c>
      <c r="AI95" s="47">
        <v>0.35912000000000005</v>
      </c>
      <c r="AJ95" s="47">
        <v>0.15731999999999999</v>
      </c>
      <c r="AK95" s="47">
        <v>0.52152000000000009</v>
      </c>
      <c r="AL95" s="47">
        <v>0.71875999999999995</v>
      </c>
      <c r="AM95" s="47">
        <v>3.7399999999999996E-2</v>
      </c>
      <c r="AN95" s="47">
        <v>7.3439999999999991E-2</v>
      </c>
      <c r="AO95" s="47">
        <v>0.52343999999999991</v>
      </c>
      <c r="AP95" s="47">
        <v>0.59011999999999998</v>
      </c>
      <c r="AQ95" s="47">
        <v>0.35675999999999997</v>
      </c>
      <c r="AR95" s="47">
        <v>2.3996</v>
      </c>
      <c r="AS95" s="47">
        <v>0.747</v>
      </c>
      <c r="AT95" s="47">
        <v>0.43343999999999999</v>
      </c>
      <c r="AU95" s="47">
        <v>0.75244000000000011</v>
      </c>
      <c r="AV95" s="47">
        <v>0.16578000000000001</v>
      </c>
      <c r="AW95" s="47">
        <v>1.2436199999999999</v>
      </c>
      <c r="AX95" s="47">
        <v>1.7533799999999999</v>
      </c>
      <c r="AY95" s="48">
        <v>2.1960000000000002</v>
      </c>
      <c r="AZ95" s="42">
        <v>66.059929999999994</v>
      </c>
    </row>
    <row r="96" spans="1:52" x14ac:dyDescent="0.55000000000000004">
      <c r="A96" s="5" t="s">
        <v>113</v>
      </c>
      <c r="B96" s="6">
        <v>91</v>
      </c>
      <c r="C96" s="5" t="s">
        <v>72</v>
      </c>
      <c r="D96" s="5">
        <v>0.05</v>
      </c>
      <c r="E96" s="47">
        <v>21.759209999999999</v>
      </c>
      <c r="F96" s="47">
        <v>6.9684999999999997E-2</v>
      </c>
      <c r="G96" s="47">
        <v>5.6799999999999996E-2</v>
      </c>
      <c r="H96" s="47">
        <v>0.286435</v>
      </c>
      <c r="I96" s="47">
        <v>4.3929999999999997E-2</v>
      </c>
      <c r="J96" s="47">
        <v>1.2145E-2</v>
      </c>
      <c r="K96" s="47">
        <v>6.6790000000000002E-2</v>
      </c>
      <c r="L96" s="47">
        <v>0.165745</v>
      </c>
      <c r="M96" s="47">
        <v>0.18077499999999996</v>
      </c>
      <c r="N96" s="47">
        <v>0.12323000000000001</v>
      </c>
      <c r="O96" s="47">
        <v>6.1445E-2</v>
      </c>
      <c r="P96" s="47">
        <v>0.16078000000000001</v>
      </c>
      <c r="Q96" s="47">
        <v>3.5749999999999996E-3</v>
      </c>
      <c r="R96" s="47">
        <v>3.5394999999999996E-2</v>
      </c>
      <c r="S96" s="47">
        <v>3.7524999999999996E-2</v>
      </c>
      <c r="T96" s="47">
        <v>5.645E-2</v>
      </c>
      <c r="U96" s="47">
        <v>9.6694999999999989E-2</v>
      </c>
      <c r="V96" s="47">
        <v>3.5009999999999999E-2</v>
      </c>
      <c r="W96" s="47">
        <v>5.2145000000000004E-2</v>
      </c>
      <c r="X96" s="47">
        <v>0.14252500000000001</v>
      </c>
      <c r="Y96" s="47">
        <v>0.24</v>
      </c>
      <c r="Z96" s="47">
        <v>5.9315E-2</v>
      </c>
      <c r="AA96" s="47">
        <v>0.47012999999999999</v>
      </c>
      <c r="AB96" s="47">
        <v>4.2180000000000002E-2</v>
      </c>
      <c r="AC96" s="47">
        <v>0.34822500000000001</v>
      </c>
      <c r="AD96" s="47">
        <v>4.4289999999999996E-2</v>
      </c>
      <c r="AE96" s="47">
        <v>0.18622</v>
      </c>
      <c r="AF96" s="47">
        <v>7.578E-2</v>
      </c>
      <c r="AG96" s="47">
        <v>1.6439999999999996E-2</v>
      </c>
      <c r="AH96" s="47">
        <v>1.393E-2</v>
      </c>
      <c r="AI96" s="47">
        <v>1.4645E-2</v>
      </c>
      <c r="AJ96" s="47">
        <v>5.0000000000000001E-3</v>
      </c>
      <c r="AK96" s="47">
        <v>3.1094999999999998E-2</v>
      </c>
      <c r="AL96" s="47">
        <v>8.2914999999999989E-2</v>
      </c>
      <c r="AM96" s="47">
        <v>0.14821500000000001</v>
      </c>
      <c r="AN96" s="47">
        <v>5.3649999999999991E-3</v>
      </c>
      <c r="AO96" s="47">
        <v>2.0009999999999997E-2</v>
      </c>
      <c r="AP96" s="47">
        <v>3.0029999999999998E-2</v>
      </c>
      <c r="AQ96" s="47">
        <v>6.4349999999999997E-3</v>
      </c>
      <c r="AR96" s="47">
        <v>0.24577499999999997</v>
      </c>
      <c r="AS96" s="47">
        <v>0.31964499999999996</v>
      </c>
      <c r="AT96" s="47">
        <v>6.79E-3</v>
      </c>
      <c r="AU96" s="47">
        <v>0.59858</v>
      </c>
      <c r="AV96" s="47">
        <v>3.8575000000000005E-2</v>
      </c>
      <c r="AW96" s="47">
        <v>1.643E-2</v>
      </c>
      <c r="AX96" s="47">
        <v>8.3604999999999985E-2</v>
      </c>
      <c r="AY96" s="48">
        <v>0.13143000000000002</v>
      </c>
      <c r="AZ96" s="42">
        <v>26.727339999999998</v>
      </c>
    </row>
    <row r="97" spans="1:52" x14ac:dyDescent="0.55000000000000004">
      <c r="A97" s="5" t="s">
        <v>113</v>
      </c>
      <c r="B97" s="6">
        <v>92</v>
      </c>
      <c r="C97" s="5" t="s">
        <v>73</v>
      </c>
      <c r="D97" s="5">
        <v>0.05</v>
      </c>
      <c r="E97" s="47">
        <v>2.2440000000000002</v>
      </c>
      <c r="F97" s="47">
        <v>1.0577999999999999</v>
      </c>
      <c r="G97" s="47">
        <v>0.49319999999999997</v>
      </c>
      <c r="H97" s="47">
        <v>0.29460000000000003</v>
      </c>
      <c r="I97" s="47">
        <v>0.27900000000000003</v>
      </c>
      <c r="J97" s="47">
        <v>0.16079999999999997</v>
      </c>
      <c r="K97" s="47">
        <v>0.2802</v>
      </c>
      <c r="L97" s="47">
        <v>0.78059999999999996</v>
      </c>
      <c r="M97" s="47">
        <v>0.38280000000000003</v>
      </c>
      <c r="N97" s="47">
        <v>0.79679999999999995</v>
      </c>
      <c r="O97" s="47">
        <v>0.53520000000000001</v>
      </c>
      <c r="P97" s="47">
        <v>0.98699999999999999</v>
      </c>
      <c r="Q97" s="47">
        <v>2.1502799999999995</v>
      </c>
      <c r="R97" s="47">
        <v>1.3163999999999998</v>
      </c>
      <c r="S97" s="47">
        <v>0.89219999999999988</v>
      </c>
      <c r="T97" s="47">
        <v>0.2898</v>
      </c>
      <c r="U97" s="47">
        <v>0.63539999999999996</v>
      </c>
      <c r="V97" s="47">
        <v>8.7599999999999997E-2</v>
      </c>
      <c r="W97" s="47">
        <v>0.22884000000000002</v>
      </c>
      <c r="X97" s="47">
        <v>0.98663999999999996</v>
      </c>
      <c r="Y97" s="47">
        <v>8.7599999999999997E-2</v>
      </c>
      <c r="Z97" s="47">
        <v>0.15239999999999998</v>
      </c>
      <c r="AA97" s="47">
        <v>1.00644</v>
      </c>
      <c r="AB97" s="47">
        <v>0.84539999999999993</v>
      </c>
      <c r="AC97" s="47">
        <v>0.4854</v>
      </c>
      <c r="AD97" s="47">
        <v>0.2616</v>
      </c>
      <c r="AE97" s="47">
        <v>1.5132000000000001</v>
      </c>
      <c r="AF97" s="47">
        <v>1.23072</v>
      </c>
      <c r="AG97" s="47">
        <v>0.33119999999999999</v>
      </c>
      <c r="AH97" s="47">
        <v>7.0199999999999985E-2</v>
      </c>
      <c r="AI97" s="47">
        <v>0.12359999999999999</v>
      </c>
      <c r="AJ97" s="47">
        <v>3.8399999999999997E-2</v>
      </c>
      <c r="AK97" s="47">
        <v>0.71939999999999993</v>
      </c>
      <c r="AL97" s="47">
        <v>0.76979999999999993</v>
      </c>
      <c r="AM97" s="47">
        <v>0.15719999999999998</v>
      </c>
      <c r="AN97" s="47">
        <v>2.8199999999999999E-2</v>
      </c>
      <c r="AO97" s="47">
        <v>0.12179999999999999</v>
      </c>
      <c r="AP97" s="47">
        <v>6.1199999999999997E-2</v>
      </c>
      <c r="AQ97" s="47">
        <v>3.0000000000000001E-3</v>
      </c>
      <c r="AR97" s="47">
        <v>0.48275999999999997</v>
      </c>
      <c r="AS97" s="47">
        <v>0</v>
      </c>
      <c r="AT97" s="47">
        <v>0.186</v>
      </c>
      <c r="AU97" s="47">
        <v>0.7782</v>
      </c>
      <c r="AV97" s="47">
        <v>0.19019999999999998</v>
      </c>
      <c r="AW97" s="47">
        <v>0.189</v>
      </c>
      <c r="AX97" s="47">
        <v>0.75060000000000004</v>
      </c>
      <c r="AY97" s="48">
        <v>0.1164</v>
      </c>
      <c r="AZ97" s="42">
        <v>25.579079999999994</v>
      </c>
    </row>
    <row r="98" spans="1:52" x14ac:dyDescent="0.55000000000000004">
      <c r="A98" s="5" t="s">
        <v>113</v>
      </c>
      <c r="B98" s="6">
        <v>93</v>
      </c>
      <c r="C98" s="5" t="s">
        <v>74</v>
      </c>
      <c r="D98" s="5">
        <v>0.03</v>
      </c>
      <c r="E98" s="47">
        <v>9.000960000000001</v>
      </c>
      <c r="F98" s="47">
        <v>9.8683999999999994</v>
      </c>
      <c r="G98" s="47">
        <v>16.081599999999998</v>
      </c>
      <c r="H98" s="47">
        <v>37.949199999999998</v>
      </c>
      <c r="I98" s="47">
        <v>86.810759999999988</v>
      </c>
      <c r="J98" s="47">
        <v>19.364352</v>
      </c>
      <c r="K98" s="47">
        <v>48.425559999999997</v>
      </c>
      <c r="L98" s="47">
        <v>7.6563360000000014</v>
      </c>
      <c r="M98" s="47">
        <v>16.109503999999998</v>
      </c>
      <c r="N98" s="47">
        <v>5.4525399999999999</v>
      </c>
      <c r="O98" s="47">
        <v>3.8274559999999997</v>
      </c>
      <c r="P98" s="47">
        <v>6.4140800000000002</v>
      </c>
      <c r="Q98" s="47">
        <v>0.14532800000000004</v>
      </c>
      <c r="R98" s="47">
        <v>0.24558400000000002</v>
      </c>
      <c r="S98" s="47">
        <v>1.278896</v>
      </c>
      <c r="T98" s="47">
        <v>7.8996960000000005</v>
      </c>
      <c r="U98" s="47">
        <v>3.7731760000000003</v>
      </c>
      <c r="V98" s="47">
        <v>24.075127999999996</v>
      </c>
      <c r="W98" s="47">
        <v>4.7717799999999997</v>
      </c>
      <c r="X98" s="47">
        <v>29.051023999999998</v>
      </c>
      <c r="Y98" s="47">
        <v>12.412304000000001</v>
      </c>
      <c r="Z98" s="47">
        <v>5.7098599999999999</v>
      </c>
      <c r="AA98" s="47">
        <v>6.0726640000000005</v>
      </c>
      <c r="AB98" s="47">
        <v>5.5052000000000003</v>
      </c>
      <c r="AC98" s="47">
        <v>4.4883200000000008</v>
      </c>
      <c r="AD98" s="47">
        <v>1.0857600000000003</v>
      </c>
      <c r="AE98" s="47">
        <v>8.8847999999999996E-2</v>
      </c>
      <c r="AF98" s="47">
        <v>4.9639359999999995</v>
      </c>
      <c r="AG98" s="47">
        <v>1.1107039999999999</v>
      </c>
      <c r="AH98" s="47">
        <v>0.33596800000000004</v>
      </c>
      <c r="AI98" s="47">
        <v>11.624719999999998</v>
      </c>
      <c r="AJ98" s="47">
        <v>1.118128</v>
      </c>
      <c r="AK98" s="47">
        <v>5.0378280000000002</v>
      </c>
      <c r="AL98" s="47">
        <v>10.963936</v>
      </c>
      <c r="AM98" s="47">
        <v>0.92020000000000013</v>
      </c>
      <c r="AN98" s="47">
        <v>1.2762880000000003</v>
      </c>
      <c r="AO98" s="47">
        <v>4.9762800000000009</v>
      </c>
      <c r="AP98" s="47">
        <v>0.53035199999999993</v>
      </c>
      <c r="AQ98" s="47">
        <v>9.1830000000000016</v>
      </c>
      <c r="AR98" s="47">
        <v>1.3847800000000001</v>
      </c>
      <c r="AS98" s="47">
        <v>2.0991200000000001</v>
      </c>
      <c r="AT98" s="47">
        <v>1.6971040000000002</v>
      </c>
      <c r="AU98" s="47">
        <v>5.0078320000000005</v>
      </c>
      <c r="AV98" s="47">
        <v>1.3429599999999997</v>
      </c>
      <c r="AW98" s="47">
        <v>3.7283360000000001</v>
      </c>
      <c r="AX98" s="47">
        <v>1.7736800000000004</v>
      </c>
      <c r="AY98" s="48">
        <v>8.7935999999999986E-2</v>
      </c>
      <c r="AZ98" s="42">
        <v>447.60820399999994</v>
      </c>
    </row>
    <row r="99" spans="1:52" x14ac:dyDescent="0.55000000000000004">
      <c r="A99" s="5" t="s">
        <v>113</v>
      </c>
      <c r="B99" s="6">
        <v>94</v>
      </c>
      <c r="C99" s="5" t="s">
        <v>75</v>
      </c>
      <c r="D99" s="5">
        <v>0.1</v>
      </c>
      <c r="E99" s="47">
        <v>12.901018999999998</v>
      </c>
      <c r="F99" s="47">
        <v>17.910221000000003</v>
      </c>
      <c r="G99" s="47">
        <v>20.314475000000002</v>
      </c>
      <c r="H99" s="47">
        <v>17.037874999999996</v>
      </c>
      <c r="I99" s="47">
        <v>14.814742500000005</v>
      </c>
      <c r="J99" s="47">
        <v>13.292189000000002</v>
      </c>
      <c r="K99" s="47">
        <v>18.539667000000001</v>
      </c>
      <c r="L99" s="47">
        <v>22.927667499999995</v>
      </c>
      <c r="M99" s="47">
        <v>12.194683999999997</v>
      </c>
      <c r="N99" s="47">
        <v>3.6622319999999999</v>
      </c>
      <c r="O99" s="47">
        <v>6.7484500000000001</v>
      </c>
      <c r="P99" s="47">
        <v>9.2939039999999995</v>
      </c>
      <c r="Q99" s="47">
        <v>4.0916000000000001E-2</v>
      </c>
      <c r="R99" s="47">
        <v>1.4305870000000001</v>
      </c>
      <c r="S99" s="47">
        <v>0.39859499999999992</v>
      </c>
      <c r="T99" s="47">
        <v>8.8629280000000019</v>
      </c>
      <c r="U99" s="47">
        <v>2.9155379999999997</v>
      </c>
      <c r="V99" s="47">
        <v>29.121652999999995</v>
      </c>
      <c r="W99" s="47">
        <v>6.5601179999999992</v>
      </c>
      <c r="X99" s="47">
        <v>5.4234729999999995</v>
      </c>
      <c r="Y99" s="47">
        <v>9.2624239999999993</v>
      </c>
      <c r="Z99" s="47">
        <v>6.8268259999999996</v>
      </c>
      <c r="AA99" s="47">
        <v>4.0128380000000012</v>
      </c>
      <c r="AB99" s="47">
        <v>7.0665820000000004</v>
      </c>
      <c r="AC99" s="47">
        <v>13.151187</v>
      </c>
      <c r="AD99" s="47">
        <v>2.4919799999999994</v>
      </c>
      <c r="AE99" s="47">
        <v>0.98179100000000008</v>
      </c>
      <c r="AF99" s="47">
        <v>4.7896159999999988</v>
      </c>
      <c r="AG99" s="47">
        <v>2.2851500000000007</v>
      </c>
      <c r="AH99" s="47">
        <v>0.85360999999999976</v>
      </c>
      <c r="AI99" s="47">
        <v>0.51669000000000009</v>
      </c>
      <c r="AJ99" s="47">
        <v>0.40794999999999998</v>
      </c>
      <c r="AK99" s="47">
        <v>1.707894</v>
      </c>
      <c r="AL99" s="47">
        <v>4.1606440000000005</v>
      </c>
      <c r="AM99" s="47">
        <v>1.2388569999999999</v>
      </c>
      <c r="AN99" s="47">
        <v>0.58560000000000012</v>
      </c>
      <c r="AO99" s="47">
        <v>0.52807000000000004</v>
      </c>
      <c r="AP99" s="47">
        <v>0.66240500000000002</v>
      </c>
      <c r="AQ99" s="47">
        <v>2.50997</v>
      </c>
      <c r="AR99" s="47">
        <v>5.0932835000000001</v>
      </c>
      <c r="AS99" s="47">
        <v>2.8880699999999999</v>
      </c>
      <c r="AT99" s="47">
        <v>1.32728</v>
      </c>
      <c r="AU99" s="47">
        <v>8.7908769999999983</v>
      </c>
      <c r="AV99" s="47">
        <v>2.6900079999999993</v>
      </c>
      <c r="AW99" s="47">
        <v>4.3059754999999997</v>
      </c>
      <c r="AX99" s="47">
        <v>3.1016259999999996</v>
      </c>
      <c r="AY99" s="48">
        <v>0.12312999999999999</v>
      </c>
      <c r="AZ99" s="42">
        <v>335.291854</v>
      </c>
    </row>
    <row r="100" spans="1:52" x14ac:dyDescent="0.55000000000000004">
      <c r="A100" s="5" t="s">
        <v>113</v>
      </c>
      <c r="B100" s="6">
        <v>95</v>
      </c>
      <c r="C100" s="5" t="s">
        <v>111</v>
      </c>
      <c r="D100" s="5">
        <v>0.02</v>
      </c>
      <c r="E100" s="47">
        <v>14.3645</v>
      </c>
      <c r="F100" s="47">
        <v>11.807029999999999</v>
      </c>
      <c r="G100" s="47">
        <v>0.70967000000000002</v>
      </c>
      <c r="H100" s="47">
        <v>1.2664200000000001</v>
      </c>
      <c r="I100" s="47">
        <v>0.92309000000000008</v>
      </c>
      <c r="J100" s="47">
        <v>2.6400699999999997</v>
      </c>
      <c r="K100" s="47">
        <v>1.50532</v>
      </c>
      <c r="L100" s="47">
        <v>2.4052799999999999</v>
      </c>
      <c r="M100" s="47">
        <v>1.9991199999999998</v>
      </c>
      <c r="N100" s="47">
        <v>3.6181399999999999</v>
      </c>
      <c r="O100" s="47">
        <v>2.6458000000000004</v>
      </c>
      <c r="P100" s="47">
        <v>2.0968299999999997</v>
      </c>
      <c r="Q100" s="47">
        <v>4.7500000000000001E-2</v>
      </c>
      <c r="R100" s="47">
        <v>0.57972000000000001</v>
      </c>
      <c r="S100" s="47">
        <v>6.6879999999999997</v>
      </c>
      <c r="T100" s="47">
        <v>8.7305899999999994</v>
      </c>
      <c r="U100" s="47">
        <v>2.7873999999999999</v>
      </c>
      <c r="V100" s="47">
        <v>1.21756</v>
      </c>
      <c r="W100" s="47">
        <v>1.5549999999999999</v>
      </c>
      <c r="X100" s="47">
        <v>0.57796000000000003</v>
      </c>
      <c r="Y100" s="47">
        <v>0.41799999999999998</v>
      </c>
      <c r="Z100" s="47">
        <v>0.97548000000000001</v>
      </c>
      <c r="AA100" s="47">
        <v>2.8624200000000002</v>
      </c>
      <c r="AB100" s="47">
        <v>0.91837999999999997</v>
      </c>
      <c r="AC100" s="47">
        <v>0.71848000000000001</v>
      </c>
      <c r="AD100" s="47">
        <v>0.13469999999999999</v>
      </c>
      <c r="AE100" s="47">
        <v>0.17326</v>
      </c>
      <c r="AF100" s="47">
        <v>0.55064999999999997</v>
      </c>
      <c r="AG100" s="47">
        <v>0.15824000000000002</v>
      </c>
      <c r="AH100" s="47">
        <v>5.6540100000000004</v>
      </c>
      <c r="AI100" s="47">
        <v>0.14499999999999999</v>
      </c>
      <c r="AJ100" s="47">
        <v>9.5920000000000005E-2</v>
      </c>
      <c r="AK100" s="47">
        <v>0.22674</v>
      </c>
      <c r="AL100" s="47">
        <v>1.2486600000000001</v>
      </c>
      <c r="AM100" s="47">
        <v>0.15271999999999999</v>
      </c>
      <c r="AN100" s="47">
        <v>7.1379999999999999E-2</v>
      </c>
      <c r="AO100" s="47">
        <v>0.97581999999999991</v>
      </c>
      <c r="AP100" s="47">
        <v>2.8734000000000002</v>
      </c>
      <c r="AQ100" s="47">
        <v>1.34826</v>
      </c>
      <c r="AR100" s="47">
        <v>3.7144599999999999</v>
      </c>
      <c r="AS100" s="47">
        <v>1.6519600000000001</v>
      </c>
      <c r="AT100" s="47">
        <v>0.87275999999999998</v>
      </c>
      <c r="AU100" s="47">
        <v>5.4074399999999994</v>
      </c>
      <c r="AV100" s="47">
        <v>1.0289999999999999</v>
      </c>
      <c r="AW100" s="47">
        <v>3.1121999999999996</v>
      </c>
      <c r="AX100" s="47">
        <v>4.0979999999999999</v>
      </c>
      <c r="AY100" s="48">
        <v>0.40649999999999997</v>
      </c>
      <c r="AZ100" s="42">
        <v>113.18266000000003</v>
      </c>
    </row>
    <row r="101" spans="1:52" x14ac:dyDescent="0.55000000000000004">
      <c r="A101" s="5" t="s">
        <v>113</v>
      </c>
      <c r="B101" s="6">
        <v>96</v>
      </c>
      <c r="C101" s="5" t="s">
        <v>76</v>
      </c>
      <c r="D101" s="5">
        <v>0.1</v>
      </c>
      <c r="E101" s="47">
        <v>3.1295000000000002</v>
      </c>
      <c r="F101" s="47">
        <v>6.9309999999999997E-2</v>
      </c>
      <c r="G101" s="47">
        <v>0</v>
      </c>
      <c r="H101" s="47">
        <v>-2.1999999999999998E-4</v>
      </c>
      <c r="I101" s="47">
        <v>0.8618650000000001</v>
      </c>
      <c r="J101" s="47">
        <v>0.62842000000000009</v>
      </c>
      <c r="K101" s="47">
        <v>0</v>
      </c>
      <c r="L101" s="47">
        <v>3.63E-3</v>
      </c>
      <c r="M101" s="47">
        <v>0.03</v>
      </c>
      <c r="N101" s="47">
        <v>-1E-4</v>
      </c>
      <c r="O101" s="47">
        <v>2.4200000000000003E-2</v>
      </c>
      <c r="P101" s="47">
        <v>4.8250000000000003E-3</v>
      </c>
      <c r="Q101" s="47">
        <v>0</v>
      </c>
      <c r="R101" s="47">
        <v>6.0000000000000006E-4</v>
      </c>
      <c r="S101" s="47">
        <v>0</v>
      </c>
      <c r="T101" s="47">
        <v>0</v>
      </c>
      <c r="U101" s="47">
        <v>0</v>
      </c>
      <c r="V101" s="47">
        <v>7.1250000000000003E-3</v>
      </c>
      <c r="W101" s="47">
        <v>9.1279999999999986E-2</v>
      </c>
      <c r="X101" s="47">
        <v>0.70013499999999995</v>
      </c>
      <c r="Y101" s="47">
        <v>4.3559999999999995E-2</v>
      </c>
      <c r="Z101" s="47">
        <v>5.0099999999999999E-2</v>
      </c>
      <c r="AA101" s="47">
        <v>0</v>
      </c>
      <c r="AB101" s="47">
        <v>9.0799999999999995E-3</v>
      </c>
      <c r="AC101" s="47">
        <v>0</v>
      </c>
      <c r="AD101" s="47">
        <v>1.0300000000000001E-3</v>
      </c>
      <c r="AE101" s="47">
        <v>3.0000000000000003E-4</v>
      </c>
      <c r="AF101" s="47">
        <v>0.17743</v>
      </c>
      <c r="AG101" s="47">
        <v>1E-4</v>
      </c>
      <c r="AH101" s="47">
        <v>3.0000000000000003E-4</v>
      </c>
      <c r="AI101" s="47">
        <v>0</v>
      </c>
      <c r="AJ101" s="47">
        <v>0</v>
      </c>
      <c r="AK101" s="47">
        <v>0</v>
      </c>
      <c r="AL101" s="47">
        <v>0</v>
      </c>
      <c r="AM101" s="47">
        <v>0</v>
      </c>
      <c r="AN101" s="47">
        <v>0</v>
      </c>
      <c r="AO101" s="47">
        <v>3.3000000000000004E-3</v>
      </c>
      <c r="AP101" s="47">
        <v>0</v>
      </c>
      <c r="AQ101" s="47">
        <v>1.6E-2</v>
      </c>
      <c r="AR101" s="47">
        <v>-2.6099999999999999E-3</v>
      </c>
      <c r="AS101" s="47">
        <v>-4.4999999999999997E-3</v>
      </c>
      <c r="AT101" s="47">
        <v>-4.0499999999999998E-4</v>
      </c>
      <c r="AU101" s="47">
        <v>5.0360000000000002E-2</v>
      </c>
      <c r="AV101" s="47">
        <v>0</v>
      </c>
      <c r="AW101" s="47">
        <v>2.16E-3</v>
      </c>
      <c r="AX101" s="47">
        <v>0</v>
      </c>
      <c r="AY101" s="48">
        <v>0</v>
      </c>
      <c r="AZ101" s="42">
        <v>79.602615</v>
      </c>
    </row>
    <row r="102" spans="1:52" x14ac:dyDescent="0.55000000000000004">
      <c r="A102" s="5" t="s">
        <v>113</v>
      </c>
      <c r="B102" s="6">
        <v>97</v>
      </c>
      <c r="C102" s="5" t="s">
        <v>77</v>
      </c>
      <c r="D102" s="5">
        <v>0.09</v>
      </c>
      <c r="E102" s="47">
        <v>2.6477659999999998</v>
      </c>
      <c r="F102" s="47">
        <v>3.3853879999999994</v>
      </c>
      <c r="G102" s="47">
        <v>3.4690840000000005</v>
      </c>
      <c r="H102" s="47">
        <v>3.5740419999999999</v>
      </c>
      <c r="I102" s="47">
        <v>4.4397940000000009</v>
      </c>
      <c r="J102" s="47">
        <v>2.7050759999999996</v>
      </c>
      <c r="K102" s="47">
        <v>3.6828839999999992</v>
      </c>
      <c r="L102" s="47">
        <v>3.3345653999999989</v>
      </c>
      <c r="M102" s="47">
        <v>3.6183060000000005</v>
      </c>
      <c r="N102" s="47">
        <v>1.6740428000000007</v>
      </c>
      <c r="O102" s="47">
        <v>1.7172285999999997</v>
      </c>
      <c r="P102" s="47">
        <v>1.7822970000000009</v>
      </c>
      <c r="Q102" s="47">
        <v>1.87338</v>
      </c>
      <c r="R102" s="47">
        <v>5.3100000000000001E-2</v>
      </c>
      <c r="S102" s="47">
        <v>0.26032000000000005</v>
      </c>
      <c r="T102" s="47">
        <v>0.76596149999999985</v>
      </c>
      <c r="U102" s="47">
        <v>0.43231509999999995</v>
      </c>
      <c r="V102" s="47">
        <v>10.753565999999999</v>
      </c>
      <c r="W102" s="47">
        <v>1.5541275999999999</v>
      </c>
      <c r="X102" s="47">
        <v>1.0572085999999998</v>
      </c>
      <c r="Y102" s="47">
        <v>0.90848799999999996</v>
      </c>
      <c r="Z102" s="47">
        <v>0.91236800000000007</v>
      </c>
      <c r="AA102" s="47">
        <v>2.8065986000000001</v>
      </c>
      <c r="AB102" s="47">
        <v>1.166204</v>
      </c>
      <c r="AC102" s="47">
        <v>1.0367546000000001</v>
      </c>
      <c r="AD102" s="47">
        <v>0.28675500000000004</v>
      </c>
      <c r="AE102" s="47">
        <v>0.145261</v>
      </c>
      <c r="AF102" s="47">
        <v>1.0573353999999997</v>
      </c>
      <c r="AG102" s="47">
        <v>0.2439479</v>
      </c>
      <c r="AH102" s="47">
        <v>0.30464219999999992</v>
      </c>
      <c r="AI102" s="47">
        <v>0.61623299999999992</v>
      </c>
      <c r="AJ102" s="47">
        <v>0.67399219999999993</v>
      </c>
      <c r="AK102" s="47">
        <v>2.6964865999999992</v>
      </c>
      <c r="AL102" s="47">
        <v>2.0463473999999997</v>
      </c>
      <c r="AM102" s="47">
        <v>1.9323920000000006</v>
      </c>
      <c r="AN102" s="47">
        <v>0.20141940000000008</v>
      </c>
      <c r="AO102" s="47">
        <v>1.1449282000000001</v>
      </c>
      <c r="AP102" s="47">
        <v>0.456706</v>
      </c>
      <c r="AQ102" s="47">
        <v>0.27906140000000007</v>
      </c>
      <c r="AR102" s="47">
        <v>0.1240091</v>
      </c>
      <c r="AS102" s="47">
        <v>0.48169000000000001</v>
      </c>
      <c r="AT102" s="47">
        <v>0.33900999999999998</v>
      </c>
      <c r="AU102" s="47">
        <v>0.54674699999999998</v>
      </c>
      <c r="AV102" s="47">
        <v>0.14172000000000004</v>
      </c>
      <c r="AW102" s="47">
        <v>0.11577799999999999</v>
      </c>
      <c r="AX102" s="47">
        <v>0.80419999999999991</v>
      </c>
      <c r="AY102" s="48">
        <v>0</v>
      </c>
      <c r="AZ102" s="42">
        <v>75.321994600000011</v>
      </c>
    </row>
    <row r="103" spans="1:52" x14ac:dyDescent="0.55000000000000004">
      <c r="A103" s="5" t="s">
        <v>113</v>
      </c>
      <c r="B103" s="6">
        <v>98</v>
      </c>
      <c r="C103" s="5" t="s">
        <v>78</v>
      </c>
      <c r="D103" s="5">
        <v>5.0000000000000001E-3</v>
      </c>
      <c r="E103" s="47">
        <v>21.578131999999997</v>
      </c>
      <c r="F103" s="47">
        <v>7.9500000000000001E-2</v>
      </c>
      <c r="G103" s="47">
        <v>0</v>
      </c>
      <c r="H103" s="47">
        <v>1.0240000000000003E-2</v>
      </c>
      <c r="I103" s="47">
        <v>0.33600000000000002</v>
      </c>
      <c r="J103" s="47">
        <v>4.5599999999999998E-3</v>
      </c>
      <c r="K103" s="47">
        <v>5.4820000000000001E-2</v>
      </c>
      <c r="L103" s="47">
        <v>6.2399999999999997E-2</v>
      </c>
      <c r="M103" s="47">
        <v>5.6880000000000007E-2</v>
      </c>
      <c r="N103" s="47">
        <v>6.8400000000000002E-2</v>
      </c>
      <c r="O103" s="47">
        <v>0.128</v>
      </c>
      <c r="P103" s="47">
        <v>4.5983090000000004</v>
      </c>
      <c r="Q103" s="47">
        <v>0</v>
      </c>
      <c r="R103" s="47">
        <v>0</v>
      </c>
      <c r="S103" s="47">
        <v>0.2072</v>
      </c>
      <c r="T103" s="47">
        <v>0.113</v>
      </c>
      <c r="U103" s="47">
        <v>3.5999999999999995E-3</v>
      </c>
      <c r="V103" s="47">
        <v>0.72920200000000002</v>
      </c>
      <c r="W103" s="47">
        <v>1.47E-3</v>
      </c>
      <c r="X103" s="47">
        <v>0</v>
      </c>
      <c r="Y103" s="47">
        <v>0</v>
      </c>
      <c r="Z103" s="47">
        <v>0</v>
      </c>
      <c r="AA103" s="47">
        <v>0.57999999999999996</v>
      </c>
      <c r="AB103" s="47">
        <v>0</v>
      </c>
      <c r="AC103" s="47">
        <v>0.14119999999999999</v>
      </c>
      <c r="AD103" s="47">
        <v>0</v>
      </c>
      <c r="AE103" s="47">
        <v>0.39256000000000002</v>
      </c>
      <c r="AF103" s="47">
        <v>4.8120500000000002</v>
      </c>
      <c r="AG103" s="47">
        <v>1.1839999999999999</v>
      </c>
      <c r="AH103" s="47">
        <v>0.6</v>
      </c>
      <c r="AI103" s="47">
        <v>0</v>
      </c>
      <c r="AJ103" s="47">
        <v>0</v>
      </c>
      <c r="AK103" s="47">
        <v>0</v>
      </c>
      <c r="AL103" s="47">
        <v>0</v>
      </c>
      <c r="AM103" s="47">
        <v>0</v>
      </c>
      <c r="AN103" s="47">
        <v>7.1999999999999995E-2</v>
      </c>
      <c r="AO103" s="47">
        <v>0.60120000000000007</v>
      </c>
      <c r="AP103" s="47">
        <v>3.8399999999999997E-3</v>
      </c>
      <c r="AQ103" s="47">
        <v>5.4825000000000006E-2</v>
      </c>
      <c r="AR103" s="47">
        <v>0.13519999999999999</v>
      </c>
      <c r="AS103" s="47">
        <v>4.8000000000000001E-2</v>
      </c>
      <c r="AT103" s="47">
        <v>0.47799999999999998</v>
      </c>
      <c r="AU103" s="47">
        <v>0.75954999999999995</v>
      </c>
      <c r="AV103" s="47">
        <v>4.8799999999999996E-2</v>
      </c>
      <c r="AW103" s="47">
        <v>0</v>
      </c>
      <c r="AX103" s="47">
        <v>0.14799999999999999</v>
      </c>
      <c r="AY103" s="48">
        <v>0</v>
      </c>
      <c r="AZ103" s="42">
        <v>38.749857999999996</v>
      </c>
    </row>
    <row r="104" spans="1:52" x14ac:dyDescent="0.55000000000000004">
      <c r="A104" s="5" t="s">
        <v>113</v>
      </c>
      <c r="B104" s="6">
        <v>99</v>
      </c>
      <c r="C104" s="5" t="s">
        <v>79</v>
      </c>
      <c r="D104" s="5">
        <v>0.2</v>
      </c>
      <c r="E104" s="47">
        <v>41.773870000000002</v>
      </c>
      <c r="F104" s="47">
        <v>60.770840000000007</v>
      </c>
      <c r="G104" s="47">
        <v>36.923019999999987</v>
      </c>
      <c r="H104" s="47">
        <v>41.230090000000004</v>
      </c>
      <c r="I104" s="47">
        <v>31.061339999999998</v>
      </c>
      <c r="J104" s="47">
        <v>28.825710000000001</v>
      </c>
      <c r="K104" s="47">
        <v>24.034080000000003</v>
      </c>
      <c r="L104" s="47">
        <v>7.9052299999999995</v>
      </c>
      <c r="M104" s="47">
        <v>18.304739999999999</v>
      </c>
      <c r="N104" s="47">
        <v>9.7503200000000021</v>
      </c>
      <c r="O104" s="47">
        <v>9.34605</v>
      </c>
      <c r="P104" s="47">
        <v>4.3686149999999992</v>
      </c>
      <c r="Q104" s="47">
        <v>2.7690199999999994</v>
      </c>
      <c r="R104" s="47">
        <v>1.6228900000000002</v>
      </c>
      <c r="S104" s="47">
        <v>0.73464000000000007</v>
      </c>
      <c r="T104" s="47">
        <v>5.3465750000000005</v>
      </c>
      <c r="U104" s="47">
        <v>4.0909195</v>
      </c>
      <c r="V104" s="47">
        <v>30.403686</v>
      </c>
      <c r="W104" s="47">
        <v>21.3629</v>
      </c>
      <c r="X104" s="47">
        <v>10.721399999999999</v>
      </c>
      <c r="Y104" s="47">
        <v>7.65991</v>
      </c>
      <c r="Z104" s="47">
        <v>13.51193</v>
      </c>
      <c r="AA104" s="47">
        <v>21.554119999999998</v>
      </c>
      <c r="AB104" s="47">
        <v>8.6851599999999998</v>
      </c>
      <c r="AC104" s="47">
        <v>13.736369999999999</v>
      </c>
      <c r="AD104" s="47">
        <v>1.27559</v>
      </c>
      <c r="AE104" s="47">
        <v>0.67806</v>
      </c>
      <c r="AF104" s="47">
        <v>6.4262100000000002</v>
      </c>
      <c r="AG104" s="47">
        <v>0.19922999999999999</v>
      </c>
      <c r="AH104" s="47">
        <v>0.86220000000000008</v>
      </c>
      <c r="AI104" s="47">
        <v>3.2618300000000002</v>
      </c>
      <c r="AJ104" s="47">
        <v>2.3578899999999994</v>
      </c>
      <c r="AK104" s="47">
        <v>6.9736599999999997</v>
      </c>
      <c r="AL104" s="47">
        <v>7.0513900000000005</v>
      </c>
      <c r="AM104" s="47">
        <v>1.7960449999999999</v>
      </c>
      <c r="AN104" s="47">
        <v>0.20188</v>
      </c>
      <c r="AO104" s="47">
        <v>2.4590399999999999</v>
      </c>
      <c r="AP104" s="47">
        <v>1.6518999999999999</v>
      </c>
      <c r="AQ104" s="47">
        <v>1.0986699999999998</v>
      </c>
      <c r="AR104" s="47">
        <v>9.6279399999999988</v>
      </c>
      <c r="AS104" s="47">
        <v>3.90998</v>
      </c>
      <c r="AT104" s="47">
        <v>0.41616000000000003</v>
      </c>
      <c r="AU104" s="47">
        <v>9.0552900000000012</v>
      </c>
      <c r="AV104" s="47">
        <v>5.7666399999999998</v>
      </c>
      <c r="AW104" s="47">
        <v>10.486010000000002</v>
      </c>
      <c r="AX104" s="47">
        <v>5.0675299999999996</v>
      </c>
      <c r="AY104" s="48">
        <v>0.185</v>
      </c>
      <c r="AZ104" s="42">
        <v>553.05774050000014</v>
      </c>
    </row>
    <row r="105" spans="1:52" x14ac:dyDescent="0.55000000000000004">
      <c r="A105" s="5" t="s">
        <v>113</v>
      </c>
      <c r="B105" s="6">
        <v>100</v>
      </c>
      <c r="C105" s="5" t="s">
        <v>80</v>
      </c>
      <c r="D105" s="5">
        <v>0.3</v>
      </c>
      <c r="E105" s="47">
        <v>39.949113000000004</v>
      </c>
      <c r="F105" s="47">
        <v>8.5994440000000001</v>
      </c>
      <c r="G105" s="47">
        <v>3.3860099999999997</v>
      </c>
      <c r="H105" s="47">
        <v>2.4896810000000005</v>
      </c>
      <c r="I105" s="47">
        <v>1.6318960000000002</v>
      </c>
      <c r="J105" s="47">
        <v>1.3917110000000001</v>
      </c>
      <c r="K105" s="47">
        <v>0.75621300000000002</v>
      </c>
      <c r="L105" s="47">
        <v>11.627603000000001</v>
      </c>
      <c r="M105" s="47">
        <v>4.936259999999999</v>
      </c>
      <c r="N105" s="47">
        <v>9.6129169999999977</v>
      </c>
      <c r="O105" s="47">
        <v>3.5573390000000003</v>
      </c>
      <c r="P105" s="47">
        <v>7.6957909999999998</v>
      </c>
      <c r="Q105" s="47">
        <v>2.6004549999999997</v>
      </c>
      <c r="R105" s="47">
        <v>5.0187359999999996</v>
      </c>
      <c r="S105" s="47">
        <v>1.2595589999999997</v>
      </c>
      <c r="T105" s="47">
        <v>3.8516229999999996</v>
      </c>
      <c r="U105" s="47">
        <v>0.75171300000000008</v>
      </c>
      <c r="V105" s="47">
        <v>2.1302039999999995</v>
      </c>
      <c r="W105" s="47">
        <v>0.74709000000000003</v>
      </c>
      <c r="X105" s="47">
        <v>0.68813000000000002</v>
      </c>
      <c r="Y105" s="47">
        <v>0.25695600000000002</v>
      </c>
      <c r="Z105" s="47">
        <v>1.2555480000000001</v>
      </c>
      <c r="AA105" s="47">
        <v>3.0603880000000006</v>
      </c>
      <c r="AB105" s="47">
        <v>0.56238299999999997</v>
      </c>
      <c r="AC105" s="47">
        <v>1.8228119999999999</v>
      </c>
      <c r="AD105" s="47">
        <v>6.9487999999999994E-2</v>
      </c>
      <c r="AE105" s="47">
        <v>1.1703559999999997</v>
      </c>
      <c r="AF105" s="47">
        <v>2.9079620000000004</v>
      </c>
      <c r="AG105" s="47">
        <v>7.3173999999999989E-2</v>
      </c>
      <c r="AH105" s="47">
        <v>0.34683000000000003</v>
      </c>
      <c r="AI105" s="47">
        <v>0.62581000000000009</v>
      </c>
      <c r="AJ105" s="47">
        <v>0.13970199999999999</v>
      </c>
      <c r="AK105" s="47">
        <v>0.27509600000000001</v>
      </c>
      <c r="AL105" s="47">
        <v>3.405681</v>
      </c>
      <c r="AM105" s="47">
        <v>6.5280000000000005E-2</v>
      </c>
      <c r="AN105" s="47">
        <v>1.8124999999999999E-2</v>
      </c>
      <c r="AO105" s="47">
        <v>0.28124900000000003</v>
      </c>
      <c r="AP105" s="47">
        <v>0.23524499999999998</v>
      </c>
      <c r="AQ105" s="47">
        <v>0.94841200000000014</v>
      </c>
      <c r="AR105" s="47">
        <v>3.7544529999999994</v>
      </c>
      <c r="AS105" s="47">
        <v>4.9084899999999996</v>
      </c>
      <c r="AT105" s="47">
        <v>2.5751580000000005</v>
      </c>
      <c r="AU105" s="47">
        <v>3.2748499999999998</v>
      </c>
      <c r="AV105" s="47">
        <v>0.44868000000000002</v>
      </c>
      <c r="AW105" s="47">
        <v>2.6209049999999996</v>
      </c>
      <c r="AX105" s="47">
        <v>1.1912659999999999</v>
      </c>
      <c r="AY105" s="48">
        <v>0.78677999999999992</v>
      </c>
      <c r="AZ105" s="42">
        <v>155.14467199999996</v>
      </c>
    </row>
    <row r="106" spans="1:52" x14ac:dyDescent="0.55000000000000004">
      <c r="A106" s="5" t="s">
        <v>113</v>
      </c>
      <c r="B106" s="6">
        <v>101</v>
      </c>
      <c r="C106" s="5" t="s">
        <v>81</v>
      </c>
      <c r="D106" s="5">
        <v>0.04</v>
      </c>
      <c r="E106" s="47">
        <v>0.12868000000000002</v>
      </c>
      <c r="F106" s="47">
        <v>0.34620000000000006</v>
      </c>
      <c r="G106" s="47">
        <v>0.48</v>
      </c>
      <c r="H106" s="47">
        <v>9.1719999999999996E-2</v>
      </c>
      <c r="I106" s="47">
        <v>0.39176000000000005</v>
      </c>
      <c r="J106" s="47">
        <v>0.63</v>
      </c>
      <c r="K106" s="47">
        <v>0.34832500000000005</v>
      </c>
      <c r="L106" s="47">
        <v>6.9456000000000016</v>
      </c>
      <c r="M106" s="47">
        <v>1.71716</v>
      </c>
      <c r="N106" s="47">
        <v>0.50363999999999998</v>
      </c>
      <c r="O106" s="47">
        <v>1.4994399999999999</v>
      </c>
      <c r="P106" s="47">
        <v>2.0682800000000001</v>
      </c>
      <c r="Q106" s="47">
        <v>1.5600000000000001E-2</v>
      </c>
      <c r="R106" s="47">
        <v>0.21124000000000001</v>
      </c>
      <c r="S106" s="47">
        <v>9.8599999999999993E-2</v>
      </c>
      <c r="T106" s="47">
        <v>0.56814000000000009</v>
      </c>
      <c r="U106" s="47">
        <v>0.68</v>
      </c>
      <c r="V106" s="47">
        <v>0.76288</v>
      </c>
      <c r="W106" s="47">
        <v>9.6000000000000009E-3</v>
      </c>
      <c r="X106" s="47">
        <v>9.5340000000000008E-2</v>
      </c>
      <c r="Y106" s="47">
        <v>0.38160000000000005</v>
      </c>
      <c r="Z106" s="47">
        <v>0.13496</v>
      </c>
      <c r="AA106" s="47">
        <v>0.29075000000000006</v>
      </c>
      <c r="AB106" s="47">
        <v>0.41220000000000007</v>
      </c>
      <c r="AC106" s="47">
        <v>4.444E-2</v>
      </c>
      <c r="AD106" s="47">
        <v>0.10108000000000002</v>
      </c>
      <c r="AE106" s="47">
        <v>4.6120000000000001E-2</v>
      </c>
      <c r="AF106" s="47">
        <v>0.20248000000000002</v>
      </c>
      <c r="AG106" s="47">
        <v>0.18379999999999999</v>
      </c>
      <c r="AH106" s="47">
        <v>1.24E-2</v>
      </c>
      <c r="AI106" s="47">
        <v>0.20202999999999999</v>
      </c>
      <c r="AJ106" s="47">
        <v>0.19201999999999997</v>
      </c>
      <c r="AK106" s="47">
        <v>1.1134999999999992E-2</v>
      </c>
      <c r="AL106" s="47">
        <v>4.8675000000000003E-2</v>
      </c>
      <c r="AM106" s="47">
        <v>3.3700000000000001E-2</v>
      </c>
      <c r="AN106" s="47">
        <v>0.31032500000000007</v>
      </c>
      <c r="AO106" s="47">
        <v>0.12560000000000002</v>
      </c>
      <c r="AP106" s="47">
        <v>5.7275000000000006E-2</v>
      </c>
      <c r="AQ106" s="47">
        <v>2.8079999999999997E-2</v>
      </c>
      <c r="AR106" s="47">
        <v>0.154</v>
      </c>
      <c r="AS106" s="47">
        <v>0.23971999999999999</v>
      </c>
      <c r="AT106" s="47">
        <v>0.33204</v>
      </c>
      <c r="AU106" s="47">
        <v>0.20191999999999999</v>
      </c>
      <c r="AV106" s="47">
        <v>0.23599999999999999</v>
      </c>
      <c r="AW106" s="47">
        <v>0.19784000000000004</v>
      </c>
      <c r="AX106" s="47">
        <v>1.4693999999999998</v>
      </c>
      <c r="AY106" s="48">
        <v>4.8</v>
      </c>
      <c r="AZ106" s="42">
        <v>28.041794999999993</v>
      </c>
    </row>
    <row r="107" spans="1:52" x14ac:dyDescent="0.55000000000000004">
      <c r="A107" s="5" t="s">
        <v>113</v>
      </c>
      <c r="B107" s="6">
        <v>102</v>
      </c>
      <c r="C107" s="5" t="s">
        <v>82</v>
      </c>
      <c r="D107" s="5">
        <v>0.01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v>0</v>
      </c>
      <c r="P107" s="47">
        <v>0</v>
      </c>
      <c r="Q107" s="47">
        <v>0</v>
      </c>
      <c r="R107" s="47">
        <v>0</v>
      </c>
      <c r="S107" s="47">
        <v>0</v>
      </c>
      <c r="T107" s="47">
        <v>0</v>
      </c>
      <c r="U107" s="47">
        <v>0</v>
      </c>
      <c r="V107" s="47">
        <v>0</v>
      </c>
      <c r="W107" s="47">
        <v>0</v>
      </c>
      <c r="X107" s="47">
        <v>0</v>
      </c>
      <c r="Y107" s="47">
        <v>0</v>
      </c>
      <c r="Z107" s="47">
        <v>0</v>
      </c>
      <c r="AA107" s="47">
        <v>0</v>
      </c>
      <c r="AB107" s="47">
        <v>0</v>
      </c>
      <c r="AC107" s="47">
        <v>0</v>
      </c>
      <c r="AD107" s="47">
        <v>0</v>
      </c>
      <c r="AE107" s="47">
        <v>0</v>
      </c>
      <c r="AF107" s="47">
        <v>0</v>
      </c>
      <c r="AG107" s="47">
        <v>0</v>
      </c>
      <c r="AH107" s="47">
        <v>0</v>
      </c>
      <c r="AI107" s="47">
        <v>0</v>
      </c>
      <c r="AJ107" s="47">
        <v>0</v>
      </c>
      <c r="AK107" s="47">
        <v>0</v>
      </c>
      <c r="AL107" s="47">
        <v>0</v>
      </c>
      <c r="AM107" s="47">
        <v>0</v>
      </c>
      <c r="AN107" s="47">
        <v>0</v>
      </c>
      <c r="AO107" s="47">
        <v>0</v>
      </c>
      <c r="AP107" s="47">
        <v>0</v>
      </c>
      <c r="AQ107" s="47">
        <v>0</v>
      </c>
      <c r="AR107" s="47">
        <v>0</v>
      </c>
      <c r="AS107" s="47">
        <v>0</v>
      </c>
      <c r="AT107" s="47">
        <v>0</v>
      </c>
      <c r="AU107" s="47">
        <v>0</v>
      </c>
      <c r="AV107" s="47">
        <v>0</v>
      </c>
      <c r="AW107" s="47">
        <v>0</v>
      </c>
      <c r="AX107" s="47">
        <v>0</v>
      </c>
      <c r="AY107" s="48">
        <v>0</v>
      </c>
      <c r="AZ107" s="42">
        <v>0</v>
      </c>
    </row>
    <row r="108" spans="1:52" x14ac:dyDescent="0.55000000000000004">
      <c r="A108" s="5" t="s">
        <v>113</v>
      </c>
      <c r="B108" s="6">
        <v>103</v>
      </c>
      <c r="C108" s="5" t="s">
        <v>83</v>
      </c>
      <c r="D108" s="5">
        <v>7.0000000000000007E-2</v>
      </c>
      <c r="E108" s="47">
        <v>0.46139999999999998</v>
      </c>
      <c r="F108" s="47">
        <v>0.30359999999999998</v>
      </c>
      <c r="G108" s="47">
        <v>8.3280000000000007E-2</v>
      </c>
      <c r="H108" s="47">
        <v>0.24468000000000001</v>
      </c>
      <c r="I108" s="47">
        <v>8.5799999999999987E-2</v>
      </c>
      <c r="J108" s="47">
        <v>0.13320000000000001</v>
      </c>
      <c r="K108" s="47">
        <v>0.81803999999999999</v>
      </c>
      <c r="L108" s="47">
        <v>0.42636000000000002</v>
      </c>
      <c r="M108" s="47">
        <v>0.95329999999999993</v>
      </c>
      <c r="N108" s="47">
        <v>0.37968000000000002</v>
      </c>
      <c r="O108" s="47">
        <v>0.49193999999999993</v>
      </c>
      <c r="P108" s="47">
        <v>0.38976000000000005</v>
      </c>
      <c r="Q108" s="47">
        <v>0</v>
      </c>
      <c r="R108" s="47">
        <v>3.5999999999999995E-3</v>
      </c>
      <c r="S108" s="47">
        <v>0.19344</v>
      </c>
      <c r="T108" s="47">
        <v>0.68755999999999995</v>
      </c>
      <c r="U108" s="47">
        <v>7.3800000000000004E-2</v>
      </c>
      <c r="V108" s="47">
        <v>0.57763999999999993</v>
      </c>
      <c r="W108" s="47">
        <v>0.73488000000000009</v>
      </c>
      <c r="X108" s="47">
        <v>2.3999999999999998E-3</v>
      </c>
      <c r="Y108" s="47">
        <v>0</v>
      </c>
      <c r="Z108" s="47">
        <v>5.2080000000000001E-2</v>
      </c>
      <c r="AA108" s="47">
        <v>0.10884000000000001</v>
      </c>
      <c r="AB108" s="47">
        <v>1.848E-2</v>
      </c>
      <c r="AC108" s="47">
        <v>0.73224000000000011</v>
      </c>
      <c r="AD108" s="47">
        <v>4.5599999999999998E-3</v>
      </c>
      <c r="AE108" s="47">
        <v>0</v>
      </c>
      <c r="AF108" s="47">
        <v>2.496E-2</v>
      </c>
      <c r="AG108" s="47">
        <v>0</v>
      </c>
      <c r="AH108" s="47">
        <v>2.0899999999999998E-2</v>
      </c>
      <c r="AI108" s="47">
        <v>2.5199999999999997E-2</v>
      </c>
      <c r="AJ108" s="47">
        <v>1.2959999999999999E-2</v>
      </c>
      <c r="AK108" s="47">
        <v>8.9760000000000006E-2</v>
      </c>
      <c r="AL108" s="47">
        <v>0.24528</v>
      </c>
      <c r="AM108" s="47">
        <v>6.7199999999999994E-3</v>
      </c>
      <c r="AN108" s="47">
        <v>0</v>
      </c>
      <c r="AO108" s="47">
        <v>0</v>
      </c>
      <c r="AP108" s="47">
        <v>0</v>
      </c>
      <c r="AQ108" s="47">
        <v>1.4399999999999999E-3</v>
      </c>
      <c r="AR108" s="47">
        <v>8.6400000000000001E-3</v>
      </c>
      <c r="AS108" s="47">
        <v>5.28E-3</v>
      </c>
      <c r="AT108" s="47">
        <v>0</v>
      </c>
      <c r="AU108" s="47">
        <v>0</v>
      </c>
      <c r="AV108" s="47">
        <v>2.496E-2</v>
      </c>
      <c r="AW108" s="47">
        <v>0.12648000000000001</v>
      </c>
      <c r="AX108" s="47">
        <v>3.0960000000000001E-2</v>
      </c>
      <c r="AY108" s="48">
        <v>0</v>
      </c>
      <c r="AZ108" s="42">
        <v>8.5869799999999987</v>
      </c>
    </row>
    <row r="109" spans="1:52" x14ac:dyDescent="0.55000000000000004">
      <c r="A109" s="5" t="s">
        <v>113</v>
      </c>
      <c r="B109" s="6">
        <v>104</v>
      </c>
      <c r="C109" s="5" t="s">
        <v>84</v>
      </c>
      <c r="D109" s="39">
        <v>5.0000000000000001E-3</v>
      </c>
      <c r="E109" s="47">
        <v>6.9752999999999989</v>
      </c>
      <c r="F109" s="47">
        <v>1.7344200000000001</v>
      </c>
      <c r="G109" s="47">
        <v>0.51212999999999997</v>
      </c>
      <c r="H109" s="47">
        <v>0.27323999999999993</v>
      </c>
      <c r="I109" s="47">
        <v>0.104265</v>
      </c>
      <c r="J109" s="47">
        <v>0.25397999999999998</v>
      </c>
      <c r="K109" s="47">
        <v>0.20452500000000001</v>
      </c>
      <c r="L109" s="47">
        <v>5.7598949999999993</v>
      </c>
      <c r="M109" s="47">
        <v>3.0891899999999999</v>
      </c>
      <c r="N109" s="47">
        <v>0.575295</v>
      </c>
      <c r="O109" s="47">
        <v>0.41929500000000003</v>
      </c>
      <c r="P109" s="47">
        <v>11.625795</v>
      </c>
      <c r="Q109" s="47">
        <v>2.2094999999999997E-2</v>
      </c>
      <c r="R109" s="47">
        <v>0.29594999999999999</v>
      </c>
      <c r="S109" s="47">
        <v>3.5459999999999992E-2</v>
      </c>
      <c r="T109" s="47">
        <v>0.19981499999999999</v>
      </c>
      <c r="U109" s="47">
        <v>0.61949999999999994</v>
      </c>
      <c r="V109" s="47">
        <v>0.43880999999999992</v>
      </c>
      <c r="W109" s="47">
        <v>2.5169999999999998E-2</v>
      </c>
      <c r="X109" s="47">
        <v>0.181785</v>
      </c>
      <c r="Y109" s="47">
        <v>7.0035E-2</v>
      </c>
      <c r="Z109" s="47">
        <v>0.14557500000000001</v>
      </c>
      <c r="AA109" s="47">
        <v>1.01763</v>
      </c>
      <c r="AB109" s="47">
        <v>0.26430000000000003</v>
      </c>
      <c r="AC109" s="47">
        <v>0.10748999999999999</v>
      </c>
      <c r="AD109" s="47">
        <v>8.1225000000000006E-2</v>
      </c>
      <c r="AE109" s="47">
        <v>9.2414999999999997E-2</v>
      </c>
      <c r="AF109" s="47">
        <v>0.17952000000000001</v>
      </c>
      <c r="AG109" s="47">
        <v>8.184000000000001E-2</v>
      </c>
      <c r="AH109" s="47">
        <v>0.177705</v>
      </c>
      <c r="AI109" s="47">
        <v>0.66959999999999997</v>
      </c>
      <c r="AJ109" s="47">
        <v>5.1029999999999999E-2</v>
      </c>
      <c r="AK109" s="47">
        <v>0.10025999999999999</v>
      </c>
      <c r="AL109" s="47">
        <v>0.17210999999999999</v>
      </c>
      <c r="AM109" s="47">
        <v>2.7089999999999999E-2</v>
      </c>
      <c r="AN109" s="47">
        <v>0.50444999999999995</v>
      </c>
      <c r="AO109" s="47">
        <v>0.13143000000000002</v>
      </c>
      <c r="AP109" s="47">
        <v>6.744E-2</v>
      </c>
      <c r="AQ109" s="47">
        <v>0.74011499999999997</v>
      </c>
      <c r="AR109" s="47">
        <v>1.03521</v>
      </c>
      <c r="AS109" s="47">
        <v>7.7249999999999999E-2</v>
      </c>
      <c r="AT109" s="47">
        <v>0.57460499999999992</v>
      </c>
      <c r="AU109" s="47">
        <v>1.75665</v>
      </c>
      <c r="AV109" s="47">
        <v>0.22184999999999999</v>
      </c>
      <c r="AW109" s="47">
        <v>6.475200000000001</v>
      </c>
      <c r="AX109" s="47">
        <v>4.7847600000000003</v>
      </c>
      <c r="AY109" s="48">
        <v>8.8200000000000001E-2</v>
      </c>
      <c r="AZ109" s="42">
        <v>53.548799999999993</v>
      </c>
    </row>
    <row r="110" spans="1:52" x14ac:dyDescent="0.55000000000000004">
      <c r="A110" s="5" t="s">
        <v>113</v>
      </c>
      <c r="B110" s="6">
        <v>105</v>
      </c>
      <c r="C110" s="5" t="s">
        <v>112</v>
      </c>
      <c r="D110" s="5">
        <v>0.7</v>
      </c>
      <c r="E110" s="47">
        <v>1.47336</v>
      </c>
      <c r="F110" s="47">
        <v>2.5145999999999997</v>
      </c>
      <c r="G110" s="47">
        <v>4.6360000000000005E-2</v>
      </c>
      <c r="H110" s="47">
        <v>0.90480000000000005</v>
      </c>
      <c r="I110" s="47">
        <v>0.41914000000000001</v>
      </c>
      <c r="J110" s="47">
        <v>2.3198400000000001</v>
      </c>
      <c r="K110" s="47">
        <v>1.6317699999999999</v>
      </c>
      <c r="L110" s="47">
        <v>3.2128100000000002</v>
      </c>
      <c r="M110" s="47">
        <v>1.83582</v>
      </c>
      <c r="N110" s="47">
        <v>10.913500000000001</v>
      </c>
      <c r="O110" s="47">
        <v>5.5836499999999996</v>
      </c>
      <c r="P110" s="47">
        <v>2.4392100000000001</v>
      </c>
      <c r="Q110" s="47">
        <v>0.16109000000000001</v>
      </c>
      <c r="R110" s="47">
        <v>0.77067999999999992</v>
      </c>
      <c r="S110" s="47">
        <v>0.83435999999999999</v>
      </c>
      <c r="T110" s="47">
        <v>6.3074299999999992</v>
      </c>
      <c r="U110" s="47">
        <v>0.87519000000000002</v>
      </c>
      <c r="V110" s="47">
        <v>0.44761000000000001</v>
      </c>
      <c r="W110" s="47">
        <v>2.3047600000000004</v>
      </c>
      <c r="X110" s="47">
        <v>0.20546999999999999</v>
      </c>
      <c r="Y110" s="47">
        <v>0.15034</v>
      </c>
      <c r="Z110" s="47">
        <v>0.22809999999999997</v>
      </c>
      <c r="AA110" s="47">
        <v>6.0834699999999993</v>
      </c>
      <c r="AB110" s="47">
        <v>0.96601999999999999</v>
      </c>
      <c r="AC110" s="47">
        <v>8.5710000000000008E-2</v>
      </c>
      <c r="AD110" s="47">
        <v>0.14088000000000003</v>
      </c>
      <c r="AE110" s="47">
        <v>0.77749999999999997</v>
      </c>
      <c r="AF110" s="47">
        <v>0.49661</v>
      </c>
      <c r="AG110" s="47">
        <v>2.8299999999999999E-2</v>
      </c>
      <c r="AH110" s="47">
        <v>1.1207499999999999</v>
      </c>
      <c r="AI110" s="47">
        <v>0.2442</v>
      </c>
      <c r="AJ110" s="47">
        <v>5.8999999999999997E-2</v>
      </c>
      <c r="AK110" s="47">
        <v>0.39360000000000001</v>
      </c>
      <c r="AL110" s="47">
        <v>3.4674</v>
      </c>
      <c r="AM110" s="47">
        <v>0.1022</v>
      </c>
      <c r="AN110" s="47">
        <v>0.18503999999999998</v>
      </c>
      <c r="AO110" s="47">
        <v>0.24330000000000002</v>
      </c>
      <c r="AP110" s="47">
        <v>0.17191999999999999</v>
      </c>
      <c r="AQ110" s="47">
        <v>0.12988</v>
      </c>
      <c r="AR110" s="47">
        <v>7.2081800000000005</v>
      </c>
      <c r="AS110" s="47">
        <v>0.4874</v>
      </c>
      <c r="AT110" s="47">
        <v>0.21903999999999998</v>
      </c>
      <c r="AU110" s="47">
        <v>1.64886</v>
      </c>
      <c r="AV110" s="47">
        <v>0.20571999999999999</v>
      </c>
      <c r="AW110" s="47">
        <v>1.64836</v>
      </c>
      <c r="AX110" s="47">
        <v>0.51046000000000002</v>
      </c>
      <c r="AY110" s="48">
        <v>1.798</v>
      </c>
      <c r="AZ110" s="42">
        <v>74.786239999999978</v>
      </c>
    </row>
    <row r="111" spans="1:52" x14ac:dyDescent="0.55000000000000004">
      <c r="A111" s="5" t="s">
        <v>113</v>
      </c>
      <c r="B111" s="6">
        <v>106</v>
      </c>
      <c r="C111" s="5" t="s">
        <v>85</v>
      </c>
      <c r="D111" s="5">
        <v>0.05</v>
      </c>
      <c r="E111" s="47">
        <v>7.1594897</v>
      </c>
      <c r="F111" s="47">
        <v>0.84945400000000004</v>
      </c>
      <c r="G111" s="47">
        <v>1.3231457000000002</v>
      </c>
      <c r="H111" s="47">
        <v>0.9754191499999999</v>
      </c>
      <c r="I111" s="47">
        <v>0.75308079999999999</v>
      </c>
      <c r="J111" s="47">
        <v>0.98911880000000008</v>
      </c>
      <c r="K111" s="47">
        <v>2.0427086000000001</v>
      </c>
      <c r="L111" s="47">
        <v>13.868538849999997</v>
      </c>
      <c r="M111" s="47">
        <v>8.3949009999999973</v>
      </c>
      <c r="N111" s="47">
        <v>6.3449429500000001</v>
      </c>
      <c r="O111" s="47">
        <v>4.3278704999999995</v>
      </c>
      <c r="P111" s="47">
        <v>4.3254578999999982</v>
      </c>
      <c r="Q111" s="47">
        <v>0.99029250000000002</v>
      </c>
      <c r="R111" s="47">
        <v>0.84805110000000006</v>
      </c>
      <c r="S111" s="47">
        <v>0.86804000000000003</v>
      </c>
      <c r="T111" s="47">
        <v>1.2035511499999998</v>
      </c>
      <c r="U111" s="47">
        <v>1.3788482999999996</v>
      </c>
      <c r="V111" s="47">
        <v>0.95919250000000011</v>
      </c>
      <c r="W111" s="47">
        <v>1.62937325</v>
      </c>
      <c r="X111" s="47">
        <v>0.9450019999999999</v>
      </c>
      <c r="Y111" s="47">
        <v>0.72567949999999992</v>
      </c>
      <c r="Z111" s="47">
        <v>0.738896</v>
      </c>
      <c r="AA111" s="47">
        <v>2.8948800500000007</v>
      </c>
      <c r="AB111" s="47">
        <v>1.2991334999999999</v>
      </c>
      <c r="AC111" s="47">
        <v>0.81413940000000007</v>
      </c>
      <c r="AD111" s="47">
        <v>0.40917200000000004</v>
      </c>
      <c r="AE111" s="47">
        <v>0.9795950000000001</v>
      </c>
      <c r="AF111" s="47">
        <v>1.1572803999999999</v>
      </c>
      <c r="AG111" s="47">
        <v>0.151644</v>
      </c>
      <c r="AH111" s="47">
        <v>0.1161104</v>
      </c>
      <c r="AI111" s="47">
        <v>0.20654560000000002</v>
      </c>
      <c r="AJ111" s="47">
        <v>3.3309263999999996</v>
      </c>
      <c r="AK111" s="47">
        <v>1.1797639000000002</v>
      </c>
      <c r="AL111" s="47">
        <v>1.0096380000000003</v>
      </c>
      <c r="AM111" s="47">
        <v>2.1525699999999999</v>
      </c>
      <c r="AN111" s="47">
        <v>4.7E-2</v>
      </c>
      <c r="AO111" s="47">
        <v>0.12801799999999999</v>
      </c>
      <c r="AP111" s="47">
        <v>0.31232550000000003</v>
      </c>
      <c r="AQ111" s="47">
        <v>2.0036000000000002E-2</v>
      </c>
      <c r="AR111" s="47">
        <v>1.8040307499999997</v>
      </c>
      <c r="AS111" s="47">
        <v>8.6634900000000001E-2</v>
      </c>
      <c r="AT111" s="47">
        <v>0.113</v>
      </c>
      <c r="AU111" s="47">
        <v>0.81164559999999997</v>
      </c>
      <c r="AV111" s="47">
        <v>0.193</v>
      </c>
      <c r="AW111" s="47">
        <v>0.94002249999999987</v>
      </c>
      <c r="AX111" s="47">
        <v>1.5432999999999999</v>
      </c>
      <c r="AY111" s="48">
        <v>0.3714056</v>
      </c>
      <c r="AZ111" s="42">
        <v>83.848916849999981</v>
      </c>
    </row>
    <row r="112" spans="1:52" x14ac:dyDescent="0.55000000000000004">
      <c r="A112" s="5" t="s">
        <v>113</v>
      </c>
      <c r="B112" s="6">
        <v>107</v>
      </c>
      <c r="C112" s="5" t="s">
        <v>86</v>
      </c>
      <c r="D112" s="5">
        <v>0.03</v>
      </c>
      <c r="E112" s="47">
        <v>2.3185799999999999</v>
      </c>
      <c r="F112" s="47">
        <v>1.13208</v>
      </c>
      <c r="G112" s="47">
        <v>0.31083000000000005</v>
      </c>
      <c r="H112" s="47">
        <v>0.19461000000000001</v>
      </c>
      <c r="I112" s="47">
        <v>9.4560000000000005E-2</v>
      </c>
      <c r="J112" s="47">
        <v>0.18357000000000001</v>
      </c>
      <c r="K112" s="47">
        <v>0.47103</v>
      </c>
      <c r="L112" s="47">
        <v>2.5060499999999997</v>
      </c>
      <c r="M112" s="47">
        <v>0.35003999999999996</v>
      </c>
      <c r="N112" s="47">
        <v>1.5624</v>
      </c>
      <c r="O112" s="47">
        <v>2.7846600000000001</v>
      </c>
      <c r="P112" s="47">
        <v>1.3859999999999999</v>
      </c>
      <c r="Q112" s="47">
        <v>4.5749999999999999E-2</v>
      </c>
      <c r="R112" s="47">
        <v>0.65879999999999994</v>
      </c>
      <c r="S112" s="47">
        <v>8.7120000000000003E-2</v>
      </c>
      <c r="T112" s="47">
        <v>1.7459700000000002</v>
      </c>
      <c r="U112" s="47">
        <v>1.0200749999999998</v>
      </c>
      <c r="V112" s="47">
        <v>0.49725000000000003</v>
      </c>
      <c r="W112" s="47">
        <v>0.31932000000000005</v>
      </c>
      <c r="X112" s="47">
        <v>0.10956</v>
      </c>
      <c r="Y112" s="47">
        <v>9.5325000000000007E-2</v>
      </c>
      <c r="Z112" s="47">
        <v>0.18960000000000002</v>
      </c>
      <c r="AA112" s="47">
        <v>2.2039800000000005</v>
      </c>
      <c r="AB112" s="47">
        <v>0.71364000000000005</v>
      </c>
      <c r="AC112" s="47">
        <v>0.20514000000000002</v>
      </c>
      <c r="AD112" s="47">
        <v>0.10044</v>
      </c>
      <c r="AE112" s="47">
        <v>0.1062</v>
      </c>
      <c r="AF112" s="47">
        <v>0.23652000000000001</v>
      </c>
      <c r="AG112" s="47">
        <v>7.5840000000000005E-2</v>
      </c>
      <c r="AH112" s="47">
        <v>0.35622000000000004</v>
      </c>
      <c r="AI112" s="47">
        <v>0.15264000000000003</v>
      </c>
      <c r="AJ112" s="47">
        <v>6.0479999999999999E-2</v>
      </c>
      <c r="AK112" s="47">
        <v>0.56769000000000003</v>
      </c>
      <c r="AL112" s="47">
        <v>1.2220800000000001</v>
      </c>
      <c r="AM112" s="47">
        <v>9.282E-2</v>
      </c>
      <c r="AN112" s="47">
        <v>4.6679999999999999E-2</v>
      </c>
      <c r="AO112" s="47">
        <v>0.53210999999999997</v>
      </c>
      <c r="AP112" s="47">
        <v>8.6400000000000005E-2</v>
      </c>
      <c r="AQ112" s="47">
        <v>0.86268000000000011</v>
      </c>
      <c r="AR112" s="47">
        <v>4.1482799999999997</v>
      </c>
      <c r="AS112" s="47">
        <v>5.3999999999999999E-2</v>
      </c>
      <c r="AT112" s="47">
        <v>2.4516</v>
      </c>
      <c r="AU112" s="47">
        <v>2.2812000000000001</v>
      </c>
      <c r="AV112" s="47">
        <v>0.30489000000000005</v>
      </c>
      <c r="AW112" s="47">
        <v>1.4206799999999999</v>
      </c>
      <c r="AX112" s="47">
        <v>1.2522</v>
      </c>
      <c r="AY112" s="48">
        <v>0.64260000000000006</v>
      </c>
      <c r="AZ112" s="42">
        <v>38.32898999999999</v>
      </c>
    </row>
    <row r="113" spans="1:52" x14ac:dyDescent="0.55000000000000004">
      <c r="A113" s="5" t="s">
        <v>113</v>
      </c>
      <c r="B113" s="6">
        <v>108</v>
      </c>
      <c r="C113" s="5" t="s">
        <v>87</v>
      </c>
      <c r="D113" s="5">
        <v>0.2</v>
      </c>
      <c r="E113" s="47">
        <v>1.8595277000000001</v>
      </c>
      <c r="F113" s="47">
        <v>1.0233444</v>
      </c>
      <c r="G113" s="47">
        <v>0.48005439999999999</v>
      </c>
      <c r="H113" s="47">
        <v>0.32058325000000004</v>
      </c>
      <c r="I113" s="47">
        <v>0.43158139999999995</v>
      </c>
      <c r="J113" s="47">
        <v>0.22173009999999999</v>
      </c>
      <c r="K113" s="47">
        <v>0.13596190000000002</v>
      </c>
      <c r="L113" s="47">
        <v>1.9572912</v>
      </c>
      <c r="M113" s="47">
        <v>0.62377320000000014</v>
      </c>
      <c r="N113" s="47">
        <v>1.0582516</v>
      </c>
      <c r="O113" s="47">
        <v>1.0025447999999999</v>
      </c>
      <c r="P113" s="47">
        <v>1.9469215999999998</v>
      </c>
      <c r="Q113" s="47">
        <v>9.8579999999999987E-2</v>
      </c>
      <c r="R113" s="47">
        <v>0.52478999999999998</v>
      </c>
      <c r="S113" s="47">
        <v>8.3329600000000004E-2</v>
      </c>
      <c r="T113" s="47">
        <v>0.6218844</v>
      </c>
      <c r="U113" s="47">
        <v>0.36144999999999999</v>
      </c>
      <c r="V113" s="47">
        <v>0.18906289999999998</v>
      </c>
      <c r="W113" s="47">
        <v>0.1138333</v>
      </c>
      <c r="X113" s="47">
        <v>0.12175839999999997</v>
      </c>
      <c r="Y113" s="47">
        <v>2.0050000000000002E-2</v>
      </c>
      <c r="Z113" s="47">
        <v>0.2743604</v>
      </c>
      <c r="AA113" s="47">
        <v>0.89643079999999997</v>
      </c>
      <c r="AB113" s="47">
        <v>0.21416040000000006</v>
      </c>
      <c r="AC113" s="47">
        <v>9.860519999999999E-2</v>
      </c>
      <c r="AD113" s="47">
        <v>6.3645399999999991E-2</v>
      </c>
      <c r="AE113" s="47">
        <v>0.7855772000000002</v>
      </c>
      <c r="AF113" s="47">
        <v>0.41870239999999997</v>
      </c>
      <c r="AG113" s="47">
        <v>8.727E-2</v>
      </c>
      <c r="AH113" s="47">
        <v>9.592740000000001E-2</v>
      </c>
      <c r="AI113" s="47">
        <v>0.12034505000000001</v>
      </c>
      <c r="AJ113" s="47">
        <v>1.7797500000000001E-2</v>
      </c>
      <c r="AK113" s="47">
        <v>0.66806910000000008</v>
      </c>
      <c r="AL113" s="47">
        <v>0.29043799999999997</v>
      </c>
      <c r="AM113" s="47">
        <v>2.5253999999999999E-2</v>
      </c>
      <c r="AN113" s="47">
        <v>0.69267000000000012</v>
      </c>
      <c r="AO113" s="47">
        <v>0.18922</v>
      </c>
      <c r="AP113" s="47">
        <v>0.17874159999999997</v>
      </c>
      <c r="AQ113" s="47">
        <v>0.91935</v>
      </c>
      <c r="AR113" s="47">
        <v>0.63351360000000001</v>
      </c>
      <c r="AS113" s="47">
        <v>0.27012239999999998</v>
      </c>
      <c r="AT113" s="47">
        <v>1.0577508</v>
      </c>
      <c r="AU113" s="47">
        <v>0.92781000000000002</v>
      </c>
      <c r="AV113" s="47">
        <v>0.14421400000000001</v>
      </c>
      <c r="AW113" s="47">
        <v>0.51671</v>
      </c>
      <c r="AX113" s="47">
        <v>1.4643079999999999</v>
      </c>
      <c r="AY113" s="48">
        <v>0.15745160000000002</v>
      </c>
      <c r="AZ113" s="42">
        <v>24.419071000000006</v>
      </c>
    </row>
    <row r="114" spans="1:52" x14ac:dyDescent="0.55000000000000004">
      <c r="A114" s="5" t="s">
        <v>113</v>
      </c>
      <c r="B114" s="6">
        <v>109</v>
      </c>
      <c r="C114" s="5" t="s">
        <v>88</v>
      </c>
      <c r="D114" s="5">
        <v>4.0000000000000001E-3</v>
      </c>
      <c r="E114" s="47">
        <v>0.20824216000000001</v>
      </c>
      <c r="F114" s="47">
        <v>4.9619785599999995</v>
      </c>
      <c r="G114" s="47">
        <v>-4.5103839999999999E-2</v>
      </c>
      <c r="H114" s="47">
        <v>0.10140768</v>
      </c>
      <c r="I114" s="47">
        <v>9.4927639999999994E-2</v>
      </c>
      <c r="J114" s="47">
        <v>0.12617344</v>
      </c>
      <c r="K114" s="47">
        <v>-1.7520000000000001E-2</v>
      </c>
      <c r="L114" s="47">
        <v>0.35560000000000003</v>
      </c>
      <c r="M114" s="47">
        <v>0.2576</v>
      </c>
      <c r="N114" s="47">
        <v>0.28799999999999998</v>
      </c>
      <c r="O114" s="47">
        <v>0.2296</v>
      </c>
      <c r="P114" s="47">
        <v>0.30599999999999999</v>
      </c>
      <c r="Q114" s="47">
        <v>4.8620000000000003E-2</v>
      </c>
      <c r="R114" s="47">
        <v>0.19404000000000002</v>
      </c>
      <c r="S114" s="47">
        <v>2.1905999999999999</v>
      </c>
      <c r="T114" s="47">
        <v>1.0420398800000001</v>
      </c>
      <c r="U114" s="47">
        <v>0.95760000000000012</v>
      </c>
      <c r="V114" s="47">
        <v>0.23543832000000001</v>
      </c>
      <c r="W114" s="47">
        <v>1.1525759999999998E-2</v>
      </c>
      <c r="X114" s="47">
        <v>6.6799999999999998E-2</v>
      </c>
      <c r="Y114" s="47">
        <v>1.7999999999999999E-2</v>
      </c>
      <c r="Z114" s="47">
        <v>0.28441976000000002</v>
      </c>
      <c r="AA114" s="47">
        <v>1.4264018000000001</v>
      </c>
      <c r="AB114" s="47">
        <v>0.80800000000000005</v>
      </c>
      <c r="AC114" s="47">
        <v>0.16240000000000002</v>
      </c>
      <c r="AD114" s="47">
        <v>0.15059999999999998</v>
      </c>
      <c r="AE114" s="47">
        <v>0.25180000000000002</v>
      </c>
      <c r="AF114" s="47">
        <v>0</v>
      </c>
      <c r="AG114" s="47">
        <v>0.15024000000000001</v>
      </c>
      <c r="AH114" s="47">
        <v>-1.6199999999999999E-3</v>
      </c>
      <c r="AI114" s="47">
        <v>0</v>
      </c>
      <c r="AJ114" s="47">
        <v>-4.0000000000000002E-4</v>
      </c>
      <c r="AK114" s="47">
        <v>-2.9199999999999999E-3</v>
      </c>
      <c r="AL114" s="47">
        <v>-7.980000000000001E-3</v>
      </c>
      <c r="AM114" s="47">
        <v>-1.08E-3</v>
      </c>
      <c r="AN114" s="47">
        <v>-7.1200000000000013E-3</v>
      </c>
      <c r="AO114" s="47">
        <v>0.32680000000000003</v>
      </c>
      <c r="AP114" s="47">
        <v>-7.6000000000000004E-4</v>
      </c>
      <c r="AQ114" s="47">
        <v>0.59451999999999994</v>
      </c>
      <c r="AR114" s="47">
        <v>0</v>
      </c>
      <c r="AS114" s="47">
        <v>-5.4000000000000001E-4</v>
      </c>
      <c r="AT114" s="47">
        <v>-3.2799999999999999E-3</v>
      </c>
      <c r="AU114" s="47">
        <v>3.2576199999999997</v>
      </c>
      <c r="AV114" s="47">
        <v>-2.0000000000000001E-4</v>
      </c>
      <c r="AW114" s="47">
        <v>0.83123999999999998</v>
      </c>
      <c r="AX114" s="47">
        <v>1.4621999999999999</v>
      </c>
      <c r="AY114" s="48">
        <v>1.8460288</v>
      </c>
      <c r="AZ114" s="42">
        <v>29.763818400000002</v>
      </c>
    </row>
    <row r="115" spans="1:52" x14ac:dyDescent="0.55000000000000004">
      <c r="A115" s="5" t="s">
        <v>113</v>
      </c>
      <c r="B115" s="6">
        <v>110</v>
      </c>
      <c r="C115" s="5" t="s">
        <v>89</v>
      </c>
      <c r="D115" s="5">
        <v>0.04</v>
      </c>
      <c r="E115" s="47">
        <v>0.50604000000000005</v>
      </c>
      <c r="F115" s="47">
        <v>2.8379999999999999E-2</v>
      </c>
      <c r="G115" s="47">
        <v>0.52392000000000005</v>
      </c>
      <c r="H115" s="47">
        <v>5.0400000000000002E-3</v>
      </c>
      <c r="I115" s="47">
        <v>0</v>
      </c>
      <c r="J115" s="47">
        <v>0.33984000000000003</v>
      </c>
      <c r="K115" s="47">
        <v>3.3360000000000001E-2</v>
      </c>
      <c r="L115" s="47">
        <v>6.3929999999999987E-2</v>
      </c>
      <c r="M115" s="47">
        <v>3.0840000000000003E-2</v>
      </c>
      <c r="N115" s="47">
        <v>1.1692799999999999</v>
      </c>
      <c r="O115" s="47">
        <v>0.18356999999999998</v>
      </c>
      <c r="P115" s="47">
        <v>0.53832000000000002</v>
      </c>
      <c r="Q115" s="47">
        <v>0</v>
      </c>
      <c r="R115" s="47">
        <v>0</v>
      </c>
      <c r="S115" s="47">
        <v>1.6800000000000002E-2</v>
      </c>
      <c r="T115" s="47">
        <v>1.39212</v>
      </c>
      <c r="U115" s="47">
        <v>0.69696000000000002</v>
      </c>
      <c r="V115" s="47">
        <v>3.6519300000000001</v>
      </c>
      <c r="W115" s="47">
        <v>1.2384000000000002</v>
      </c>
      <c r="X115" s="47">
        <v>0.95111999999999997</v>
      </c>
      <c r="Y115" s="47">
        <v>4.5840000000000006E-2</v>
      </c>
      <c r="Z115" s="47">
        <v>0.45984000000000003</v>
      </c>
      <c r="AA115" s="47">
        <v>0.27360000000000001</v>
      </c>
      <c r="AB115" s="47">
        <v>0.62472000000000005</v>
      </c>
      <c r="AC115" s="47">
        <v>0.30675000000000002</v>
      </c>
      <c r="AD115" s="47">
        <v>6.7080000000000015E-2</v>
      </c>
      <c r="AE115" s="47">
        <v>0.27251999999999998</v>
      </c>
      <c r="AF115" s="47">
        <v>1.4399999999999999E-3</v>
      </c>
      <c r="AG115" s="47">
        <v>0.18324000000000001</v>
      </c>
      <c r="AH115" s="47">
        <v>1.80951</v>
      </c>
      <c r="AI115" s="47">
        <v>8.4960000000000008E-2</v>
      </c>
      <c r="AJ115" s="47">
        <v>0.15984000000000001</v>
      </c>
      <c r="AK115" s="47">
        <v>0.31392000000000003</v>
      </c>
      <c r="AL115" s="47">
        <v>0.39024000000000003</v>
      </c>
      <c r="AM115" s="47">
        <v>0</v>
      </c>
      <c r="AN115" s="47">
        <v>0.50544</v>
      </c>
      <c r="AO115" s="47">
        <v>1.9419600000000001</v>
      </c>
      <c r="AP115" s="47">
        <v>1.8720000000000001E-2</v>
      </c>
      <c r="AQ115" s="47">
        <v>0.52800000000000002</v>
      </c>
      <c r="AR115" s="47">
        <v>8.9279999999999998E-2</v>
      </c>
      <c r="AS115" s="47">
        <v>0</v>
      </c>
      <c r="AT115" s="47">
        <v>0.32400000000000007</v>
      </c>
      <c r="AU115" s="47">
        <v>0.13097999999999999</v>
      </c>
      <c r="AV115" s="47">
        <v>1.1519999999999999E-2</v>
      </c>
      <c r="AW115" s="47">
        <v>0.32148000000000004</v>
      </c>
      <c r="AX115" s="47">
        <v>0.12437999999999999</v>
      </c>
      <c r="AY115" s="48">
        <v>0</v>
      </c>
      <c r="AZ115" s="42">
        <v>22.19511</v>
      </c>
    </row>
    <row r="116" spans="1:52" x14ac:dyDescent="0.55000000000000004">
      <c r="A116" s="5" t="s">
        <v>113</v>
      </c>
      <c r="B116" s="6">
        <v>111</v>
      </c>
      <c r="C116" s="5" t="s">
        <v>90</v>
      </c>
      <c r="D116" s="5">
        <v>0.03</v>
      </c>
      <c r="E116" s="47">
        <v>7.08</v>
      </c>
      <c r="F116" s="47">
        <v>0.13500000000000001</v>
      </c>
      <c r="G116" s="47">
        <v>0.17</v>
      </c>
      <c r="H116" s="47">
        <v>4.4999999999999998E-2</v>
      </c>
      <c r="I116" s="47">
        <v>3.5000000000000003E-2</v>
      </c>
      <c r="J116" s="47">
        <v>0.13</v>
      </c>
      <c r="K116" s="47">
        <v>0.1</v>
      </c>
      <c r="L116" s="47">
        <v>6.8000000000000005E-2</v>
      </c>
      <c r="M116" s="47">
        <v>0.151</v>
      </c>
      <c r="N116" s="47">
        <v>6.4000000000000001E-2</v>
      </c>
      <c r="O116" s="47">
        <v>0</v>
      </c>
      <c r="P116" s="47">
        <v>8.9999999999999993E-3</v>
      </c>
      <c r="Q116" s="47">
        <v>0</v>
      </c>
      <c r="R116" s="47">
        <v>0</v>
      </c>
      <c r="S116" s="47">
        <v>2.7E-2</v>
      </c>
      <c r="T116" s="47">
        <v>0.21299999999999999</v>
      </c>
      <c r="U116" s="47">
        <v>0</v>
      </c>
      <c r="V116" s="47">
        <v>3.6999999999999998E-2</v>
      </c>
      <c r="W116" s="47">
        <v>0</v>
      </c>
      <c r="X116" s="47">
        <v>0</v>
      </c>
      <c r="Y116" s="47">
        <v>0</v>
      </c>
      <c r="Z116" s="47">
        <v>0</v>
      </c>
      <c r="AA116" s="47">
        <v>0</v>
      </c>
      <c r="AB116" s="47">
        <v>0</v>
      </c>
      <c r="AC116" s="47">
        <v>0</v>
      </c>
      <c r="AD116" s="47">
        <v>0</v>
      </c>
      <c r="AE116" s="47">
        <v>0</v>
      </c>
      <c r="AF116" s="47">
        <v>0</v>
      </c>
      <c r="AG116" s="47">
        <v>0</v>
      </c>
      <c r="AH116" s="47">
        <v>0</v>
      </c>
      <c r="AI116" s="47">
        <v>0</v>
      </c>
      <c r="AJ116" s="47">
        <v>0</v>
      </c>
      <c r="AK116" s="47">
        <v>0</v>
      </c>
      <c r="AL116" s="47">
        <v>1.4999999999999999E-2</v>
      </c>
      <c r="AM116" s="47">
        <v>0</v>
      </c>
      <c r="AN116" s="47">
        <v>0</v>
      </c>
      <c r="AO116" s="47">
        <v>1.4999999999999999E-2</v>
      </c>
      <c r="AP116" s="47">
        <v>1.4999999999999999E-2</v>
      </c>
      <c r="AQ116" s="47">
        <v>0</v>
      </c>
      <c r="AR116" s="47">
        <v>6.3E-2</v>
      </c>
      <c r="AS116" s="47">
        <v>0.06</v>
      </c>
      <c r="AT116" s="47">
        <v>0.04</v>
      </c>
      <c r="AU116" s="47">
        <v>3.3000000000000002E-2</v>
      </c>
      <c r="AV116" s="47">
        <v>0</v>
      </c>
      <c r="AW116" s="47">
        <v>0</v>
      </c>
      <c r="AX116" s="47">
        <v>9.6769999999999996</v>
      </c>
      <c r="AY116" s="48">
        <v>4.25</v>
      </c>
      <c r="AZ116" s="42">
        <v>22.432000000000002</v>
      </c>
    </row>
    <row r="117" spans="1:52" x14ac:dyDescent="0.55000000000000004">
      <c r="A117" s="5" t="s">
        <v>113</v>
      </c>
      <c r="B117" s="6">
        <v>112</v>
      </c>
      <c r="C117" s="5" t="s">
        <v>91</v>
      </c>
      <c r="D117" s="5">
        <v>0.02</v>
      </c>
      <c r="E117" s="47">
        <v>-0.26021999999999995</v>
      </c>
      <c r="F117" s="47">
        <v>-2.2159999999999999E-2</v>
      </c>
      <c r="G117" s="47">
        <v>8.4000000000000012E-3</v>
      </c>
      <c r="H117" s="47">
        <v>0</v>
      </c>
      <c r="I117" s="47">
        <v>-2.8799999999999997E-3</v>
      </c>
      <c r="J117" s="47">
        <v>5.7599999999999995E-3</v>
      </c>
      <c r="K117" s="47">
        <v>4.200000000000001E-2</v>
      </c>
      <c r="L117" s="47">
        <v>4.2120000000000005E-2</v>
      </c>
      <c r="M117" s="47">
        <v>0.12509999999999999</v>
      </c>
      <c r="N117" s="47">
        <v>6.5390000000000018E-2</v>
      </c>
      <c r="O117" s="47">
        <v>3.3599999999999997E-3</v>
      </c>
      <c r="P117" s="47">
        <v>2.0460000000000002E-2</v>
      </c>
      <c r="Q117" s="47">
        <v>1.9199999999999998E-3</v>
      </c>
      <c r="R117" s="47">
        <v>5.808E-2</v>
      </c>
      <c r="S117" s="47">
        <v>4.7999999999999996E-4</v>
      </c>
      <c r="T117" s="47">
        <v>0.34661999999999998</v>
      </c>
      <c r="U117" s="47">
        <v>0.17834999999999998</v>
      </c>
      <c r="V117" s="47">
        <v>0.13223999999999997</v>
      </c>
      <c r="W117" s="47">
        <v>-1.1999999999999999E-3</v>
      </c>
      <c r="X117" s="47">
        <v>8.4000000000000003E-4</v>
      </c>
      <c r="Y117" s="47">
        <v>0</v>
      </c>
      <c r="Z117" s="47">
        <v>4.5659999999999999E-2</v>
      </c>
      <c r="AA117" s="47">
        <v>0.11555999999999998</v>
      </c>
      <c r="AB117" s="47">
        <v>0.24761999999999998</v>
      </c>
      <c r="AC117" s="47">
        <v>8.9999999999999992E-5</v>
      </c>
      <c r="AD117" s="47">
        <v>2.112E-2</v>
      </c>
      <c r="AE117" s="47">
        <v>6.7500000000000008E-3</v>
      </c>
      <c r="AF117" s="47">
        <v>9.75E-3</v>
      </c>
      <c r="AG117" s="47">
        <v>4.2900000000000004E-3</v>
      </c>
      <c r="AH117" s="47">
        <v>4.3859999999999996E-2</v>
      </c>
      <c r="AI117" s="47">
        <v>0</v>
      </c>
      <c r="AJ117" s="47">
        <v>-3.048E-2</v>
      </c>
      <c r="AK117" s="47">
        <v>4.5300000000000002E-3</v>
      </c>
      <c r="AL117" s="47">
        <v>6.3600000000000011E-3</v>
      </c>
      <c r="AM117" s="47">
        <v>-9.2999999999999995E-4</v>
      </c>
      <c r="AN117" s="47">
        <v>2.5200000000000005E-3</v>
      </c>
      <c r="AO117" s="47">
        <v>1.6800000000000001E-3</v>
      </c>
      <c r="AP117" s="47">
        <v>5.0880000000000002E-2</v>
      </c>
      <c r="AQ117" s="47">
        <v>8.9340000000000003E-2</v>
      </c>
      <c r="AR117" s="47">
        <v>6.5670000000000006E-2</v>
      </c>
      <c r="AS117" s="47">
        <v>0.24</v>
      </c>
      <c r="AT117" s="47">
        <v>5.6280000000000011E-2</v>
      </c>
      <c r="AU117" s="47">
        <v>0.47226000000000001</v>
      </c>
      <c r="AV117" s="47">
        <v>8.4000000000000019E-2</v>
      </c>
      <c r="AW117" s="47">
        <v>0.36310500000000001</v>
      </c>
      <c r="AX117" s="47">
        <v>5.0400000000000011E-3</v>
      </c>
      <c r="AY117" s="48">
        <v>4.2720000000000001E-2</v>
      </c>
      <c r="AZ117" s="42">
        <v>3.562935</v>
      </c>
    </row>
    <row r="118" spans="1:52" x14ac:dyDescent="0.55000000000000004">
      <c r="A118" s="5" t="s">
        <v>113</v>
      </c>
      <c r="B118" s="6">
        <v>113</v>
      </c>
      <c r="C118" s="5" t="s">
        <v>92</v>
      </c>
      <c r="D118" s="5">
        <v>0.1</v>
      </c>
      <c r="E118" s="47">
        <v>0.96712500000000001</v>
      </c>
      <c r="F118" s="47">
        <v>1.25743</v>
      </c>
      <c r="G118" s="47">
        <v>4.8750000000000002E-2</v>
      </c>
      <c r="H118" s="47">
        <v>6.0000000000000001E-3</v>
      </c>
      <c r="I118" s="47">
        <v>1.0574999999999999E-2</v>
      </c>
      <c r="J118" s="47">
        <v>9.4125E-2</v>
      </c>
      <c r="K118" s="47">
        <v>2.4750000000000001E-2</v>
      </c>
      <c r="L118" s="47">
        <v>5.9674999999999999E-2</v>
      </c>
      <c r="M118" s="47">
        <v>0.58750000000000002</v>
      </c>
      <c r="N118" s="47">
        <v>3.2250000000000001E-2</v>
      </c>
      <c r="O118" s="47">
        <v>3.4100000000000003E-3</v>
      </c>
      <c r="P118" s="47">
        <v>9.7500000000000003E-2</v>
      </c>
      <c r="Q118" s="47">
        <v>1.60225</v>
      </c>
      <c r="R118" s="47">
        <v>8.0549999999999997E-3</v>
      </c>
      <c r="S118" s="47">
        <v>6.0000000000000001E-3</v>
      </c>
      <c r="T118" s="47">
        <v>1.7250000000000001E-2</v>
      </c>
      <c r="U118" s="47">
        <v>4.5740000000000003E-2</v>
      </c>
      <c r="V118" s="47">
        <v>0.11076499999999999</v>
      </c>
      <c r="W118" s="47">
        <v>-1.2799999999999995E-3</v>
      </c>
      <c r="X118" s="47">
        <v>0.26250000000000001</v>
      </c>
      <c r="Y118" s="47">
        <v>0.52892500000000009</v>
      </c>
      <c r="Z118" s="47">
        <v>2.1375000000000002E-2</v>
      </c>
      <c r="AA118" s="47">
        <v>7.9000000000000008E-3</v>
      </c>
      <c r="AB118" s="47">
        <v>0.10719000000000001</v>
      </c>
      <c r="AC118" s="47">
        <v>7.5975000000000015E-2</v>
      </c>
      <c r="AD118" s="47">
        <v>8.6250000000000007E-3</v>
      </c>
      <c r="AE118" s="47">
        <v>1.975E-2</v>
      </c>
      <c r="AF118" s="47">
        <v>0.78166000000000002</v>
      </c>
      <c r="AG118" s="47">
        <v>3.4320000000000003E-2</v>
      </c>
      <c r="AH118" s="47">
        <v>0.49339500000000003</v>
      </c>
      <c r="AI118" s="47">
        <v>0</v>
      </c>
      <c r="AJ118" s="47">
        <v>0</v>
      </c>
      <c r="AK118" s="47">
        <v>0</v>
      </c>
      <c r="AL118" s="47">
        <v>-4.2534999999999996E-2</v>
      </c>
      <c r="AM118" s="47">
        <v>0</v>
      </c>
      <c r="AN118" s="47">
        <v>-3.0000000000000028E-5</v>
      </c>
      <c r="AO118" s="47">
        <v>1.8749999999999999E-3</v>
      </c>
      <c r="AP118" s="47">
        <v>0</v>
      </c>
      <c r="AQ118" s="47">
        <v>1.461E-2</v>
      </c>
      <c r="AR118" s="47">
        <v>-3.7500000000000001E-4</v>
      </c>
      <c r="AS118" s="47">
        <v>0</v>
      </c>
      <c r="AT118" s="47">
        <v>-7.5000000000000002E-4</v>
      </c>
      <c r="AU118" s="47">
        <v>0.56964000000000004</v>
      </c>
      <c r="AV118" s="47">
        <v>-2.6250000000000002E-3</v>
      </c>
      <c r="AW118" s="47">
        <v>3.3000000000000002E-2</v>
      </c>
      <c r="AX118" s="47">
        <v>2.2499999999999999E-2</v>
      </c>
      <c r="AY118" s="48">
        <v>0</v>
      </c>
      <c r="AZ118" s="42">
        <v>9.0167650000000013</v>
      </c>
    </row>
    <row r="119" spans="1:52" x14ac:dyDescent="0.55000000000000004">
      <c r="A119" s="5" t="s">
        <v>113</v>
      </c>
      <c r="B119" s="6">
        <v>114</v>
      </c>
      <c r="C119" s="5" t="s">
        <v>93</v>
      </c>
      <c r="D119" s="5">
        <v>5.0000000000000001E-3</v>
      </c>
      <c r="E119" s="47">
        <v>0.12551999999999999</v>
      </c>
      <c r="F119" s="47">
        <v>1.4150400000000003</v>
      </c>
      <c r="G119" s="47">
        <v>0.25296000000000002</v>
      </c>
      <c r="H119" s="47">
        <v>0.56256000000000006</v>
      </c>
      <c r="I119" s="47">
        <v>0.44471999999999995</v>
      </c>
      <c r="J119" s="47">
        <v>0.41711999999999999</v>
      </c>
      <c r="K119" s="47">
        <v>1.4179199999999998</v>
      </c>
      <c r="L119" s="47">
        <v>5.1048</v>
      </c>
      <c r="M119" s="47">
        <v>7.5683999999999996</v>
      </c>
      <c r="N119" s="47">
        <v>0.59760000000000002</v>
      </c>
      <c r="O119" s="47">
        <v>0.35448000000000002</v>
      </c>
      <c r="P119" s="47">
        <v>1.5064799999999998</v>
      </c>
      <c r="Q119" s="47">
        <v>4.7999999999999996E-4</v>
      </c>
      <c r="R119" s="47">
        <v>-2.6400000000000003E-2</v>
      </c>
      <c r="S119" s="47">
        <v>0</v>
      </c>
      <c r="T119" s="47">
        <v>-0.13632</v>
      </c>
      <c r="U119" s="47">
        <v>7.5839999999999991E-2</v>
      </c>
      <c r="V119" s="47">
        <v>-5.8560000000000015E-2</v>
      </c>
      <c r="W119" s="47">
        <v>8.2111199999999993</v>
      </c>
      <c r="X119" s="47">
        <v>1.63368</v>
      </c>
      <c r="Y119" s="47">
        <v>3.2256</v>
      </c>
      <c r="Z119" s="47">
        <v>-4.6079999999999996E-2</v>
      </c>
      <c r="AA119" s="47">
        <v>0.12767999999999999</v>
      </c>
      <c r="AB119" s="47">
        <v>0.43631999999999993</v>
      </c>
      <c r="AC119" s="47">
        <v>1.9199999999999998E-2</v>
      </c>
      <c r="AD119" s="47">
        <v>0.23423999999999995</v>
      </c>
      <c r="AE119" s="47">
        <v>-9.5999999999999992E-4</v>
      </c>
      <c r="AF119" s="47">
        <v>2.0620799999999999</v>
      </c>
      <c r="AG119" s="47">
        <v>0</v>
      </c>
      <c r="AH119" s="47">
        <v>0</v>
      </c>
      <c r="AI119" s="47">
        <v>0</v>
      </c>
      <c r="AJ119" s="47">
        <v>0</v>
      </c>
      <c r="AK119" s="47">
        <v>0</v>
      </c>
      <c r="AL119" s="47">
        <v>0</v>
      </c>
      <c r="AM119" s="47">
        <v>0</v>
      </c>
      <c r="AN119" s="47">
        <v>0</v>
      </c>
      <c r="AO119" s="47">
        <v>0</v>
      </c>
      <c r="AP119" s="47">
        <v>0</v>
      </c>
      <c r="AQ119" s="47">
        <v>0</v>
      </c>
      <c r="AR119" s="47">
        <v>0</v>
      </c>
      <c r="AS119" s="47">
        <v>-9.5999999999999992E-4</v>
      </c>
      <c r="AT119" s="47">
        <v>0</v>
      </c>
      <c r="AU119" s="47">
        <v>0</v>
      </c>
      <c r="AV119" s="47">
        <v>0</v>
      </c>
      <c r="AW119" s="47">
        <v>0.1608</v>
      </c>
      <c r="AX119" s="47">
        <v>1.9199999999999998E-3</v>
      </c>
      <c r="AY119" s="48">
        <v>0</v>
      </c>
      <c r="AZ119" s="42">
        <v>36.184559999999998</v>
      </c>
    </row>
    <row r="120" spans="1:52" x14ac:dyDescent="0.55000000000000004">
      <c r="A120" s="36" t="s">
        <v>113</v>
      </c>
      <c r="B120" s="37">
        <v>115</v>
      </c>
      <c r="C120" s="38" t="s">
        <v>117</v>
      </c>
      <c r="D120" s="39">
        <v>2E-3</v>
      </c>
      <c r="E120" s="47">
        <v>0.96667999999999998</v>
      </c>
      <c r="F120" s="47">
        <v>0.23969779999999999</v>
      </c>
      <c r="G120" s="47">
        <v>3.1913140000000002</v>
      </c>
      <c r="H120" s="47">
        <v>0.40055800000000003</v>
      </c>
      <c r="I120" s="47">
        <v>3.6845402000000003</v>
      </c>
      <c r="J120" s="47">
        <v>0.49705360000000004</v>
      </c>
      <c r="K120" s="47">
        <v>1.6719412</v>
      </c>
      <c r="L120" s="47">
        <v>0.52316780000000007</v>
      </c>
      <c r="M120" s="47">
        <v>1.5361638</v>
      </c>
      <c r="N120" s="47">
        <v>0.67001999999999995</v>
      </c>
      <c r="O120" s="47">
        <v>0.13327640000000002</v>
      </c>
      <c r="P120" s="47">
        <v>1.5117251999999999</v>
      </c>
      <c r="Q120" s="47">
        <v>8.9999999999999998E-4</v>
      </c>
      <c r="R120" s="47">
        <v>0.119961</v>
      </c>
      <c r="S120" s="47">
        <v>0</v>
      </c>
      <c r="T120" s="47">
        <v>0.7765086000000001</v>
      </c>
      <c r="U120" s="47">
        <v>0.7847746000000001</v>
      </c>
      <c r="V120" s="47">
        <v>2.9310499999999999</v>
      </c>
      <c r="W120" s="47">
        <v>1.488966</v>
      </c>
      <c r="X120" s="47">
        <v>0.54159659999999998</v>
      </c>
      <c r="Y120" s="47">
        <v>1.08728</v>
      </c>
      <c r="Z120" s="47">
        <v>0.46496160000000003</v>
      </c>
      <c r="AA120" s="47">
        <v>0.57302239999999993</v>
      </c>
      <c r="AB120" s="47">
        <v>0.36999345</v>
      </c>
      <c r="AC120" s="47">
        <v>0.75834199999999996</v>
      </c>
      <c r="AD120" s="47">
        <v>0.27285399999999999</v>
      </c>
      <c r="AE120" s="47">
        <v>0.23360399999999998</v>
      </c>
      <c r="AF120" s="47">
        <v>0.2263096</v>
      </c>
      <c r="AG120" s="47">
        <v>0.36252200000000007</v>
      </c>
      <c r="AH120" s="47">
        <v>7.6429999999999998E-2</v>
      </c>
      <c r="AI120" s="47">
        <v>5.8790000000000009E-2</v>
      </c>
      <c r="AJ120" s="47">
        <v>0.44625100000000001</v>
      </c>
      <c r="AK120" s="47">
        <v>0.68310000000000015</v>
      </c>
      <c r="AL120" s="47">
        <v>0.83056300000000005</v>
      </c>
      <c r="AM120" s="47">
        <v>1.9517E-2</v>
      </c>
      <c r="AN120" s="47">
        <v>0.11759200000000002</v>
      </c>
      <c r="AO120" s="47">
        <v>1.1718</v>
      </c>
      <c r="AP120" s="47">
        <v>0.66077400000000008</v>
      </c>
      <c r="AQ120" s="47">
        <v>0.58740599999999998</v>
      </c>
      <c r="AR120" s="47">
        <v>0.66729020000000006</v>
      </c>
      <c r="AS120" s="47">
        <v>0.25353200000000004</v>
      </c>
      <c r="AT120" s="47">
        <v>7.5331999999999996E-2</v>
      </c>
      <c r="AU120" s="47">
        <v>8.5648000000000016E-2</v>
      </c>
      <c r="AV120" s="47">
        <v>0.46670800000000001</v>
      </c>
      <c r="AW120" s="47">
        <v>0.19574780000000003</v>
      </c>
      <c r="AX120" s="47">
        <v>0.33458100000000002</v>
      </c>
      <c r="AY120" s="48">
        <v>0</v>
      </c>
      <c r="AZ120" s="42">
        <v>34.341382849999988</v>
      </c>
    </row>
    <row r="121" spans="1:52" x14ac:dyDescent="0.55000000000000004">
      <c r="A121" s="5" t="s">
        <v>114</v>
      </c>
      <c r="B121" s="6">
        <v>1</v>
      </c>
      <c r="C121" s="5" t="s">
        <v>115</v>
      </c>
      <c r="D121" s="5">
        <v>0.2</v>
      </c>
      <c r="E121" s="47">
        <v>5.6404169999999993</v>
      </c>
      <c r="F121" s="47">
        <v>3.4978639999999999</v>
      </c>
      <c r="G121" s="47">
        <v>0.93080499999999999</v>
      </c>
      <c r="H121" s="47">
        <v>0.44255800000000001</v>
      </c>
      <c r="I121" s="47">
        <v>0.40584500000000001</v>
      </c>
      <c r="J121" s="47">
        <v>1.983195</v>
      </c>
      <c r="K121" s="47">
        <v>1.0404800000000001</v>
      </c>
      <c r="L121" s="47">
        <v>0.6534549999999999</v>
      </c>
      <c r="M121" s="47">
        <v>0.43865999999999999</v>
      </c>
      <c r="N121" s="47">
        <v>0.57428499999999993</v>
      </c>
      <c r="O121" s="47">
        <v>0.59360999999999997</v>
      </c>
      <c r="P121" s="47">
        <v>0.51631450000000012</v>
      </c>
      <c r="Q121" s="47">
        <v>1.2046489999999999</v>
      </c>
      <c r="R121" s="47">
        <v>0.27922800000000003</v>
      </c>
      <c r="S121" s="47">
        <v>1.6830399999999999</v>
      </c>
      <c r="T121" s="47">
        <v>3.5435700000000003</v>
      </c>
      <c r="U121" s="47">
        <v>1.1592199999999999</v>
      </c>
      <c r="V121" s="47">
        <v>0.16111300000000001</v>
      </c>
      <c r="W121" s="47">
        <v>8.1722500000000003E-2</v>
      </c>
      <c r="X121" s="47">
        <v>7.6874999999999999E-2</v>
      </c>
      <c r="Y121" s="47">
        <v>2.9559999999999999E-2</v>
      </c>
      <c r="Z121" s="47">
        <v>0.20754800000000001</v>
      </c>
      <c r="AA121" s="47">
        <v>0.95904699999999998</v>
      </c>
      <c r="AB121" s="47">
        <v>0.56506999999999996</v>
      </c>
      <c r="AC121" s="47">
        <v>7.5442499999999996E-2</v>
      </c>
      <c r="AD121" s="47">
        <v>1.94725E-2</v>
      </c>
      <c r="AE121" s="47">
        <v>8.1988000000000005E-2</v>
      </c>
      <c r="AF121" s="47">
        <v>0.21286900000000003</v>
      </c>
      <c r="AG121" s="47">
        <v>0.23574000000000001</v>
      </c>
      <c r="AH121" s="47">
        <v>1.9599265000000001</v>
      </c>
      <c r="AI121" s="47">
        <v>0.19516</v>
      </c>
      <c r="AJ121" s="47">
        <v>4.6519999999999999E-2</v>
      </c>
      <c r="AK121" s="47">
        <v>0.29641400000000001</v>
      </c>
      <c r="AL121" s="47">
        <v>0.53005600000000008</v>
      </c>
      <c r="AM121" s="47">
        <v>9.4900000000000012E-2</v>
      </c>
      <c r="AN121" s="47">
        <v>0.14687249999999999</v>
      </c>
      <c r="AO121" s="47">
        <v>1.4226079999999999</v>
      </c>
      <c r="AP121" s="47">
        <v>1.8262389999999997</v>
      </c>
      <c r="AQ121" s="47">
        <v>0.46163999999999999</v>
      </c>
      <c r="AR121" s="47">
        <v>1.530486</v>
      </c>
      <c r="AS121" s="47">
        <v>0.15469999999999998</v>
      </c>
      <c r="AT121" s="47">
        <v>0.67044999999999988</v>
      </c>
      <c r="AU121" s="47">
        <v>1.5313399999999999</v>
      </c>
      <c r="AV121" s="47">
        <v>0.17026999999999998</v>
      </c>
      <c r="AW121" s="47">
        <v>0.59792999999999996</v>
      </c>
      <c r="AX121" s="47">
        <v>0.42514400000000002</v>
      </c>
      <c r="AY121" s="48">
        <v>0.24076800000000001</v>
      </c>
      <c r="AZ121" s="42">
        <v>40.401467000000011</v>
      </c>
    </row>
    <row r="122" spans="1:52" x14ac:dyDescent="0.55000000000000004">
      <c r="A122" s="5" t="s">
        <v>114</v>
      </c>
      <c r="B122" s="6">
        <v>2</v>
      </c>
      <c r="C122" s="5" t="s">
        <v>116</v>
      </c>
      <c r="D122" s="5">
        <v>0.1</v>
      </c>
      <c r="E122" s="47">
        <v>4.8203449999999997</v>
      </c>
      <c r="F122" s="47">
        <v>1.1619950000000001</v>
      </c>
      <c r="G122" s="47">
        <v>0.46889200000000003</v>
      </c>
      <c r="H122" s="47">
        <v>0.7268</v>
      </c>
      <c r="I122" s="47">
        <v>0.98992599999999997</v>
      </c>
      <c r="J122" s="47">
        <v>0.56409500000000001</v>
      </c>
      <c r="K122" s="47">
        <v>0.48517100000000002</v>
      </c>
      <c r="L122" s="47">
        <v>2.3982420000000002</v>
      </c>
      <c r="M122" s="47">
        <v>1.6280732500000004</v>
      </c>
      <c r="N122" s="47">
        <v>2.0891160000000006</v>
      </c>
      <c r="O122" s="47">
        <v>1.6707377499999998</v>
      </c>
      <c r="P122" s="47">
        <v>1.3574999999999999</v>
      </c>
      <c r="Q122" s="47">
        <v>0.77527674999999996</v>
      </c>
      <c r="R122" s="47">
        <v>0.29994425000000002</v>
      </c>
      <c r="S122" s="47">
        <v>0.68875700000000017</v>
      </c>
      <c r="T122" s="47">
        <v>0.9950547500000001</v>
      </c>
      <c r="U122" s="47">
        <v>1.0253782499999999</v>
      </c>
      <c r="V122" s="47">
        <v>2.0527360000000003</v>
      </c>
      <c r="W122" s="47">
        <v>0.19832174999999999</v>
      </c>
      <c r="X122" s="47">
        <v>0.76584000000000008</v>
      </c>
      <c r="Y122" s="47">
        <v>0.55122499999999985</v>
      </c>
      <c r="Z122" s="47">
        <v>0.43770900000000001</v>
      </c>
      <c r="AA122" s="47">
        <v>1.5697639999999999</v>
      </c>
      <c r="AB122" s="47">
        <v>0.36987500000000001</v>
      </c>
      <c r="AC122" s="47">
        <v>0.20909600000000003</v>
      </c>
      <c r="AD122" s="47">
        <v>0.15829199999999999</v>
      </c>
      <c r="AE122" s="47">
        <v>5.9771249999999998E-2</v>
      </c>
      <c r="AF122" s="47">
        <v>1.6255299999999999</v>
      </c>
      <c r="AG122" s="47">
        <v>9.1275000000000009E-2</v>
      </c>
      <c r="AH122" s="47">
        <v>1.8263310000000001</v>
      </c>
      <c r="AI122" s="47">
        <v>0.33583400000000002</v>
      </c>
      <c r="AJ122" s="47">
        <v>0.27499699999999999</v>
      </c>
      <c r="AK122" s="47">
        <v>0.309334</v>
      </c>
      <c r="AL122" s="47">
        <v>0.85408650000000019</v>
      </c>
      <c r="AM122" s="47">
        <v>1.9525000000000001E-2</v>
      </c>
      <c r="AN122" s="47">
        <v>0.132246</v>
      </c>
      <c r="AO122" s="47">
        <v>0.33231700000000003</v>
      </c>
      <c r="AP122" s="47">
        <v>0.52854500000000004</v>
      </c>
      <c r="AQ122" s="47">
        <v>0.37494499999999997</v>
      </c>
      <c r="AR122" s="47">
        <v>0.38476900000000003</v>
      </c>
      <c r="AS122" s="47">
        <v>4.0954999999999998E-2</v>
      </c>
      <c r="AT122" s="47">
        <v>0.25072</v>
      </c>
      <c r="AU122" s="47">
        <v>0.573156</v>
      </c>
      <c r="AV122" s="47">
        <v>4.7420000000000004E-2</v>
      </c>
      <c r="AW122" s="47">
        <v>0.45388400000000001</v>
      </c>
      <c r="AX122" s="47">
        <v>0.59294000000000002</v>
      </c>
      <c r="AY122" s="48">
        <v>0.15636</v>
      </c>
      <c r="AZ122" s="42">
        <v>39.017073500000002</v>
      </c>
    </row>
    <row r="123" spans="1:52" x14ac:dyDescent="0.55000000000000004">
      <c r="A123" s="5" t="s">
        <v>114</v>
      </c>
      <c r="B123" s="6">
        <v>4</v>
      </c>
      <c r="C123" s="5" t="s">
        <v>128</v>
      </c>
      <c r="D123" s="5">
        <v>0.3</v>
      </c>
      <c r="E123" s="47">
        <v>3.3055500000000002</v>
      </c>
      <c r="F123" s="47">
        <v>0.77610000000000001</v>
      </c>
      <c r="G123" s="47">
        <v>0.75539999999999996</v>
      </c>
      <c r="H123" s="47">
        <v>0.3775</v>
      </c>
      <c r="I123" s="47">
        <v>0.35894999999999999</v>
      </c>
      <c r="J123" s="47">
        <v>2.6280000000000001</v>
      </c>
      <c r="K123" s="47">
        <v>0.93820000000000003</v>
      </c>
      <c r="L123" s="47">
        <v>1.5159</v>
      </c>
      <c r="M123" s="47">
        <v>0.46960000000000002</v>
      </c>
      <c r="N123" s="47">
        <v>1.8348</v>
      </c>
      <c r="O123" s="47">
        <v>0.79210000000000003</v>
      </c>
      <c r="P123" s="47">
        <v>0.751</v>
      </c>
      <c r="Q123" s="47">
        <v>0.17849999999999999</v>
      </c>
      <c r="R123" s="47">
        <v>0.14539999999999997</v>
      </c>
      <c r="S123" s="47">
        <v>0.59229999999999994</v>
      </c>
      <c r="T123" s="47">
        <v>3.8233999999999999</v>
      </c>
      <c r="U123" s="47">
        <v>0.35944999999999999</v>
      </c>
      <c r="V123" s="47">
        <v>0.22244999999999998</v>
      </c>
      <c r="W123" s="47">
        <v>0.109</v>
      </c>
      <c r="X123" s="47">
        <v>7.0199999999999999E-2</v>
      </c>
      <c r="Y123" s="47">
        <v>2.5000000000000001E-2</v>
      </c>
      <c r="Z123" s="47">
        <v>0.23100000000000001</v>
      </c>
      <c r="AA123" s="47">
        <v>2.2429999999999999</v>
      </c>
      <c r="AB123" s="47">
        <v>9.8699999999999996E-2</v>
      </c>
      <c r="AC123" s="47">
        <v>0.10224999999999999</v>
      </c>
      <c r="AD123" s="47">
        <v>4.65E-2</v>
      </c>
      <c r="AE123" s="47">
        <v>7.1499999999999992E-3</v>
      </c>
      <c r="AF123" s="47">
        <v>0.16349999999999998</v>
      </c>
      <c r="AG123" s="47">
        <v>2.5000000000000001E-2</v>
      </c>
      <c r="AH123" s="47">
        <v>0.84399999999999997</v>
      </c>
      <c r="AI123" s="47">
        <v>0.71679999999999999</v>
      </c>
      <c r="AJ123" s="47">
        <v>0.04</v>
      </c>
      <c r="AK123" s="47">
        <v>1.3331999999999999</v>
      </c>
      <c r="AL123" s="47">
        <v>0.81420000000000003</v>
      </c>
      <c r="AM123" s="47">
        <v>0.05</v>
      </c>
      <c r="AN123" s="47">
        <v>6.9000000000000006E-2</v>
      </c>
      <c r="AO123" s="47">
        <v>0.45739999999999997</v>
      </c>
      <c r="AP123" s="47">
        <v>0.66010000000000002</v>
      </c>
      <c r="AQ123" s="47">
        <v>0.80800000000000005</v>
      </c>
      <c r="AR123" s="47">
        <v>0.67400000000000004</v>
      </c>
      <c r="AS123" s="47">
        <v>0.19619999999999999</v>
      </c>
      <c r="AT123" s="47">
        <v>0.24759999999999999</v>
      </c>
      <c r="AU123" s="47">
        <v>0.92400000000000004</v>
      </c>
      <c r="AV123" s="47">
        <v>0.77860000000000007</v>
      </c>
      <c r="AW123" s="47">
        <v>1.2505500000000001</v>
      </c>
      <c r="AX123" s="47">
        <v>0.9194</v>
      </c>
      <c r="AY123" s="48">
        <v>3.1699999999999999E-2</v>
      </c>
      <c r="AZ123" s="42">
        <v>33.760649999999998</v>
      </c>
    </row>
    <row r="124" spans="1:52" x14ac:dyDescent="0.55000000000000004">
      <c r="A124" s="5" t="s">
        <v>114</v>
      </c>
      <c r="B124" s="6">
        <v>5</v>
      </c>
      <c r="C124" s="5" t="s">
        <v>118</v>
      </c>
      <c r="D124" s="5">
        <v>0.01</v>
      </c>
      <c r="E124" s="47">
        <v>1.9369800000000001</v>
      </c>
      <c r="F124" s="47">
        <v>1.0361399999999998</v>
      </c>
      <c r="G124" s="47">
        <v>0.1968</v>
      </c>
      <c r="H124" s="47">
        <v>3.2803400000000003</v>
      </c>
      <c r="I124" s="47">
        <v>1.3898799999999998</v>
      </c>
      <c r="J124" s="47">
        <v>1.3937599999999999</v>
      </c>
      <c r="K124" s="47">
        <v>0.55647999999999997</v>
      </c>
      <c r="L124" s="47">
        <v>0.14746000000000001</v>
      </c>
      <c r="M124" s="47">
        <v>0.21793000000000001</v>
      </c>
      <c r="N124" s="47">
        <v>0.29512500000000003</v>
      </c>
      <c r="O124" s="47">
        <v>0.30613999999999997</v>
      </c>
      <c r="P124" s="47">
        <v>0.93423500000000004</v>
      </c>
      <c r="Q124" s="47">
        <v>7.5399999999999998E-3</v>
      </c>
      <c r="R124" s="47">
        <v>5.3200000000000001E-3</v>
      </c>
      <c r="S124" s="47">
        <v>7.7199999999999994E-3</v>
      </c>
      <c r="T124" s="47">
        <v>0.49066499999999996</v>
      </c>
      <c r="U124" s="47">
        <v>0.18752000000000002</v>
      </c>
      <c r="V124" s="47">
        <v>2.2805050000000002</v>
      </c>
      <c r="W124" s="47">
        <v>2.4914720000000004</v>
      </c>
      <c r="X124" s="47">
        <v>0.36216000000000004</v>
      </c>
      <c r="Y124" s="47">
        <v>6.7200000000000003E-3</v>
      </c>
      <c r="Z124" s="47">
        <v>0.14235500000000001</v>
      </c>
      <c r="AA124" s="47">
        <v>1.1786699999999999</v>
      </c>
      <c r="AB124" s="47">
        <v>0.51303500000000002</v>
      </c>
      <c r="AC124" s="47">
        <v>0.17460000000000001</v>
      </c>
      <c r="AD124" s="47">
        <v>0.17288000000000001</v>
      </c>
      <c r="AE124" s="47">
        <v>8.5730000000000001E-2</v>
      </c>
      <c r="AF124" s="47">
        <v>5.842E-2</v>
      </c>
      <c r="AG124" s="47">
        <v>0.12152500000000001</v>
      </c>
      <c r="AH124" s="47">
        <v>1.2166400000000002</v>
      </c>
      <c r="AI124" s="47">
        <v>6.4999999999999997E-3</v>
      </c>
      <c r="AJ124" s="47">
        <v>9.58E-3</v>
      </c>
      <c r="AK124" s="47">
        <v>3.6400000000000009E-2</v>
      </c>
      <c r="AL124" s="47">
        <v>9.9399999999999988E-2</v>
      </c>
      <c r="AM124" s="47">
        <v>4.0199999999999993E-3</v>
      </c>
      <c r="AN124" s="47">
        <v>5.9139999999999998E-2</v>
      </c>
      <c r="AO124" s="47">
        <v>1.0359999999999999E-2</v>
      </c>
      <c r="AP124" s="47">
        <v>0.11794</v>
      </c>
      <c r="AQ124" s="47">
        <v>5.45E-2</v>
      </c>
      <c r="AR124" s="47">
        <v>0.72386499999999998</v>
      </c>
      <c r="AS124" s="47">
        <v>2.4840000000000001E-2</v>
      </c>
      <c r="AT124" s="47">
        <v>8.9169999999999999E-2</v>
      </c>
      <c r="AU124" s="47">
        <v>0.13880499999999998</v>
      </c>
      <c r="AV124" s="47">
        <v>5.1999999999999998E-2</v>
      </c>
      <c r="AW124" s="47">
        <v>4.8619999999999997E-2</v>
      </c>
      <c r="AX124" s="47">
        <v>6.9399999999999991E-3</v>
      </c>
      <c r="AY124" s="48">
        <v>6.2E-2</v>
      </c>
      <c r="AZ124" s="42">
        <v>22.745387000000004</v>
      </c>
    </row>
    <row r="125" spans="1:52" x14ac:dyDescent="0.55000000000000004">
      <c r="A125" s="5" t="s">
        <v>114</v>
      </c>
      <c r="B125" s="6">
        <v>6</v>
      </c>
      <c r="C125" s="5" t="s">
        <v>119</v>
      </c>
      <c r="D125" s="8" t="s">
        <v>135</v>
      </c>
      <c r="E125" s="47">
        <v>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v>0</v>
      </c>
      <c r="P125" s="47">
        <v>0</v>
      </c>
      <c r="Q125" s="47">
        <v>0</v>
      </c>
      <c r="R125" s="47">
        <v>0</v>
      </c>
      <c r="S125" s="47">
        <v>0</v>
      </c>
      <c r="T125" s="47">
        <v>0</v>
      </c>
      <c r="U125" s="47">
        <v>0</v>
      </c>
      <c r="V125" s="47">
        <v>0</v>
      </c>
      <c r="W125" s="47">
        <v>0</v>
      </c>
      <c r="X125" s="47">
        <v>0</v>
      </c>
      <c r="Y125" s="47">
        <v>0</v>
      </c>
      <c r="Z125" s="47">
        <v>0</v>
      </c>
      <c r="AA125" s="47">
        <v>0</v>
      </c>
      <c r="AB125" s="47">
        <v>0</v>
      </c>
      <c r="AC125" s="47">
        <v>0</v>
      </c>
      <c r="AD125" s="47">
        <v>0</v>
      </c>
      <c r="AE125" s="47">
        <v>0</v>
      </c>
      <c r="AF125" s="47">
        <v>0</v>
      </c>
      <c r="AG125" s="47">
        <v>0</v>
      </c>
      <c r="AH125" s="47">
        <v>0</v>
      </c>
      <c r="AI125" s="47">
        <v>0</v>
      </c>
      <c r="AJ125" s="47">
        <v>0</v>
      </c>
      <c r="AK125" s="47">
        <v>0</v>
      </c>
      <c r="AL125" s="47">
        <v>0</v>
      </c>
      <c r="AM125" s="47">
        <v>0</v>
      </c>
      <c r="AN125" s="47">
        <v>0</v>
      </c>
      <c r="AO125" s="47">
        <v>0</v>
      </c>
      <c r="AP125" s="47">
        <v>0</v>
      </c>
      <c r="AQ125" s="47">
        <v>0</v>
      </c>
      <c r="AR125" s="47">
        <v>0</v>
      </c>
      <c r="AS125" s="47">
        <v>0</v>
      </c>
      <c r="AT125" s="47">
        <v>0</v>
      </c>
      <c r="AU125" s="47">
        <v>0</v>
      </c>
      <c r="AV125" s="47">
        <v>0</v>
      </c>
      <c r="AW125" s="47">
        <v>0</v>
      </c>
      <c r="AX125" s="47">
        <v>0</v>
      </c>
      <c r="AY125" s="48">
        <v>0</v>
      </c>
      <c r="AZ125" s="42">
        <v>0</v>
      </c>
    </row>
    <row r="126" spans="1:52" x14ac:dyDescent="0.55000000000000004">
      <c r="A126" s="5" t="s">
        <v>114</v>
      </c>
      <c r="B126" s="6">
        <v>7</v>
      </c>
      <c r="C126" s="5" t="s">
        <v>120</v>
      </c>
      <c r="D126" s="5">
        <v>7.0000000000000007E-2</v>
      </c>
      <c r="E126" s="47">
        <v>28.984400000000001</v>
      </c>
      <c r="F126" s="47">
        <v>1.79</v>
      </c>
      <c r="G126" s="47">
        <v>1.194</v>
      </c>
      <c r="H126" s="47">
        <v>1.0575319999999999</v>
      </c>
      <c r="I126" s="47">
        <v>0.34496799999999994</v>
      </c>
      <c r="J126" s="47">
        <v>1.2752840000000001</v>
      </c>
      <c r="K126" s="47">
        <v>0.53200000000000003</v>
      </c>
      <c r="L126" s="47">
        <v>0.80582799999999999</v>
      </c>
      <c r="M126" s="47">
        <v>0.71740800000000005</v>
      </c>
      <c r="N126" s="47">
        <v>0.80891599999999997</v>
      </c>
      <c r="O126" s="47">
        <v>0.6216799999999999</v>
      </c>
      <c r="P126" s="47">
        <v>0.44481599999999999</v>
      </c>
      <c r="Q126" s="47">
        <v>4.4988E-2</v>
      </c>
      <c r="R126" s="47">
        <v>0.70522400000000007</v>
      </c>
      <c r="S126" s="47">
        <v>1.7912840000000001</v>
      </c>
      <c r="T126" s="47">
        <v>1.6250640000000001</v>
      </c>
      <c r="U126" s="47">
        <v>2.283976</v>
      </c>
      <c r="V126" s="47">
        <v>0.22900000000000001</v>
      </c>
      <c r="W126" s="47">
        <v>0.42399999999999999</v>
      </c>
      <c r="X126" s="47">
        <v>7.9556000000000002E-2</v>
      </c>
      <c r="Y126" s="47">
        <v>0.25</v>
      </c>
      <c r="Z126" s="47">
        <v>1.2097039999999999</v>
      </c>
      <c r="AA126" s="47">
        <v>1.2954079999999999</v>
      </c>
      <c r="AB126" s="47">
        <v>0.44755600000000001</v>
      </c>
      <c r="AC126" s="47">
        <v>0.36498799999999998</v>
      </c>
      <c r="AD126" s="47">
        <v>0.11285200000000001</v>
      </c>
      <c r="AE126" s="47">
        <v>0.15651999999999999</v>
      </c>
      <c r="AF126" s="47">
        <v>0.61522399999999999</v>
      </c>
      <c r="AG126" s="47">
        <v>0.23599999999999999</v>
      </c>
      <c r="AH126" s="47">
        <v>0.73199999999999998</v>
      </c>
      <c r="AI126" s="47">
        <v>0.36170400000000003</v>
      </c>
      <c r="AJ126" s="47">
        <v>0.11</v>
      </c>
      <c r="AK126" s="47">
        <v>0.44298799999999999</v>
      </c>
      <c r="AL126" s="47">
        <v>0.55780399999999997</v>
      </c>
      <c r="AM126" s="47">
        <v>0.243284</v>
      </c>
      <c r="AN126" s="47">
        <v>2.8000000000000001E-2</v>
      </c>
      <c r="AO126" s="47">
        <v>6.4568E-2</v>
      </c>
      <c r="AP126" s="47">
        <v>0.24327199999999999</v>
      </c>
      <c r="AQ126" s="47">
        <v>0.17484</v>
      </c>
      <c r="AR126" s="47">
        <v>1.3414079999999999</v>
      </c>
      <c r="AS126" s="47">
        <v>0.16111200000000001</v>
      </c>
      <c r="AT126" s="47">
        <v>0.34528399999999998</v>
      </c>
      <c r="AU126" s="47">
        <v>0.77370399999999995</v>
      </c>
      <c r="AV126" s="47">
        <v>0.41355599999999998</v>
      </c>
      <c r="AW126" s="47">
        <v>0.15012400000000001</v>
      </c>
      <c r="AX126" s="47">
        <v>0.51041999999999998</v>
      </c>
      <c r="AY126" s="48">
        <v>0.06</v>
      </c>
      <c r="AZ126" s="42">
        <v>62.064643999999994</v>
      </c>
    </row>
    <row r="127" spans="1:52" x14ac:dyDescent="0.55000000000000004">
      <c r="A127" s="5" t="s">
        <v>114</v>
      </c>
      <c r="B127" s="6">
        <v>8</v>
      </c>
      <c r="C127" s="5" t="s">
        <v>129</v>
      </c>
      <c r="D127" s="5">
        <v>0.04</v>
      </c>
      <c r="E127" s="47">
        <v>0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v>0</v>
      </c>
      <c r="P127" s="47">
        <v>0</v>
      </c>
      <c r="Q127" s="47">
        <v>0</v>
      </c>
      <c r="R127" s="47">
        <v>0</v>
      </c>
      <c r="S127" s="47">
        <v>0</v>
      </c>
      <c r="T127" s="47">
        <v>0</v>
      </c>
      <c r="U127" s="47">
        <v>0</v>
      </c>
      <c r="V127" s="47">
        <v>0</v>
      </c>
      <c r="W127" s="47">
        <v>0</v>
      </c>
      <c r="X127" s="47">
        <v>0</v>
      </c>
      <c r="Y127" s="47">
        <v>0</v>
      </c>
      <c r="Z127" s="47">
        <v>0</v>
      </c>
      <c r="AA127" s="47">
        <v>0</v>
      </c>
      <c r="AB127" s="47">
        <v>0</v>
      </c>
      <c r="AC127" s="47">
        <v>0</v>
      </c>
      <c r="AD127" s="47">
        <v>0</v>
      </c>
      <c r="AE127" s="47">
        <v>0</v>
      </c>
      <c r="AF127" s="47">
        <v>0</v>
      </c>
      <c r="AG127" s="47">
        <v>0</v>
      </c>
      <c r="AH127" s="47">
        <v>0</v>
      </c>
      <c r="AI127" s="47">
        <v>0</v>
      </c>
      <c r="AJ127" s="47">
        <v>0</v>
      </c>
      <c r="AK127" s="47">
        <v>0</v>
      </c>
      <c r="AL127" s="47">
        <v>0</v>
      </c>
      <c r="AM127" s="47">
        <v>0</v>
      </c>
      <c r="AN127" s="47">
        <v>0</v>
      </c>
      <c r="AO127" s="47">
        <v>0</v>
      </c>
      <c r="AP127" s="47">
        <v>0</v>
      </c>
      <c r="AQ127" s="47">
        <v>0</v>
      </c>
      <c r="AR127" s="47">
        <v>0</v>
      </c>
      <c r="AS127" s="47">
        <v>0</v>
      </c>
      <c r="AT127" s="47">
        <v>0</v>
      </c>
      <c r="AU127" s="47">
        <v>0</v>
      </c>
      <c r="AV127" s="47">
        <v>0</v>
      </c>
      <c r="AW127" s="47">
        <v>0</v>
      </c>
      <c r="AX127" s="47">
        <v>0</v>
      </c>
      <c r="AY127" s="48">
        <v>0</v>
      </c>
      <c r="AZ127" s="42">
        <v>0</v>
      </c>
    </row>
    <row r="128" spans="1:52" x14ac:dyDescent="0.55000000000000004">
      <c r="A128" s="5" t="s">
        <v>114</v>
      </c>
      <c r="B128" s="6">
        <v>9</v>
      </c>
      <c r="C128" s="5" t="s">
        <v>121</v>
      </c>
      <c r="D128" s="5">
        <v>0.1</v>
      </c>
      <c r="E128" s="47">
        <v>7.5077231999999992</v>
      </c>
      <c r="F128" s="47">
        <v>4.2888488000000002</v>
      </c>
      <c r="G128" s="47">
        <v>0.96633599999999997</v>
      </c>
      <c r="H128" s="47">
        <v>1.6979616000000002</v>
      </c>
      <c r="I128" s="47">
        <v>2.5191919999999999</v>
      </c>
      <c r="J128" s="47">
        <v>2.3607575999999999</v>
      </c>
      <c r="K128" s="47">
        <v>1.3257816</v>
      </c>
      <c r="L128" s="47">
        <v>0.8654824000000001</v>
      </c>
      <c r="M128" s="47">
        <v>1.7310175999999999</v>
      </c>
      <c r="N128" s="47">
        <v>0.76019039999999993</v>
      </c>
      <c r="O128" s="47">
        <v>1.4607056000000003</v>
      </c>
      <c r="P128" s="47">
        <v>1.3208359999999999</v>
      </c>
      <c r="Q128" s="47">
        <v>1.4212359999999999</v>
      </c>
      <c r="R128" s="47">
        <v>0.29560399999999998</v>
      </c>
      <c r="S128" s="47">
        <v>0.22457280000000002</v>
      </c>
      <c r="T128" s="47">
        <v>0.71244960000000002</v>
      </c>
      <c r="U128" s="47">
        <v>1.7589536000000001</v>
      </c>
      <c r="V128" s="47">
        <v>1.9015184000000001</v>
      </c>
      <c r="W128" s="47">
        <v>0.16184000000000001</v>
      </c>
      <c r="X128" s="47">
        <v>0.17685200000000001</v>
      </c>
      <c r="Y128" s="47">
        <v>0.142904</v>
      </c>
      <c r="Z128" s="47">
        <v>0.40002959999999999</v>
      </c>
      <c r="AA128" s="47">
        <v>4.0677719999999997</v>
      </c>
      <c r="AB128" s="47">
        <v>0.31964399999999998</v>
      </c>
      <c r="AC128" s="47">
        <v>0.131324</v>
      </c>
      <c r="AD128" s="47">
        <v>0.32219519999999996</v>
      </c>
      <c r="AE128" s="47">
        <v>0.70074639999999999</v>
      </c>
      <c r="AF128" s="47">
        <v>0.62632080000000001</v>
      </c>
      <c r="AG128" s="47">
        <v>0.18121520000000002</v>
      </c>
      <c r="AH128" s="47">
        <v>0.2163776</v>
      </c>
      <c r="AI128" s="47">
        <v>0.27352320000000002</v>
      </c>
      <c r="AJ128" s="47">
        <v>1.9824000000000001E-2</v>
      </c>
      <c r="AK128" s="47">
        <v>0.56157999999999997</v>
      </c>
      <c r="AL128" s="47">
        <v>0.6910639999999999</v>
      </c>
      <c r="AM128" s="47">
        <v>0.13735999999999998</v>
      </c>
      <c r="AN128" s="47">
        <v>0.1164384</v>
      </c>
      <c r="AO128" s="47">
        <v>0.5123704</v>
      </c>
      <c r="AP128" s="47">
        <v>4.568E-3</v>
      </c>
      <c r="AQ128" s="47">
        <v>0.26850639999999998</v>
      </c>
      <c r="AR128" s="47">
        <v>2.2438712000000001</v>
      </c>
      <c r="AS128" s="47">
        <v>2.8924000000000002E-2</v>
      </c>
      <c r="AT128" s="47">
        <v>0.1069008</v>
      </c>
      <c r="AU128" s="47">
        <v>1.5535391999999999</v>
      </c>
      <c r="AV128" s="47">
        <v>0.26830319999999996</v>
      </c>
      <c r="AW128" s="47">
        <v>1.030788</v>
      </c>
      <c r="AX128" s="47">
        <v>1.7269544000000001</v>
      </c>
      <c r="AY128" s="48">
        <v>0.19444800000000001</v>
      </c>
      <c r="AZ128" s="42">
        <v>51.409591199999994</v>
      </c>
    </row>
    <row r="129" spans="1:52" x14ac:dyDescent="0.55000000000000004">
      <c r="A129" s="5" t="s">
        <v>114</v>
      </c>
      <c r="B129" s="6">
        <v>10</v>
      </c>
      <c r="C129" s="5" t="s">
        <v>130</v>
      </c>
      <c r="D129" s="8" t="s">
        <v>135</v>
      </c>
      <c r="E129" s="47">
        <v>0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7">
        <v>0</v>
      </c>
      <c r="P129" s="47">
        <v>0</v>
      </c>
      <c r="Q129" s="47">
        <v>0</v>
      </c>
      <c r="R129" s="47">
        <v>0</v>
      </c>
      <c r="S129" s="47">
        <v>0</v>
      </c>
      <c r="T129" s="47">
        <v>0</v>
      </c>
      <c r="U129" s="47">
        <v>0</v>
      </c>
      <c r="V129" s="47">
        <v>0</v>
      </c>
      <c r="W129" s="47">
        <v>0</v>
      </c>
      <c r="X129" s="47">
        <v>0</v>
      </c>
      <c r="Y129" s="47">
        <v>0</v>
      </c>
      <c r="Z129" s="47">
        <v>0</v>
      </c>
      <c r="AA129" s="47">
        <v>0</v>
      </c>
      <c r="AB129" s="47">
        <v>0</v>
      </c>
      <c r="AC129" s="47">
        <v>0</v>
      </c>
      <c r="AD129" s="47">
        <v>0</v>
      </c>
      <c r="AE129" s="47">
        <v>0</v>
      </c>
      <c r="AF129" s="47">
        <v>0</v>
      </c>
      <c r="AG129" s="47">
        <v>0</v>
      </c>
      <c r="AH129" s="47">
        <v>0</v>
      </c>
      <c r="AI129" s="47">
        <v>0</v>
      </c>
      <c r="AJ129" s="47">
        <v>0</v>
      </c>
      <c r="AK129" s="47">
        <v>0</v>
      </c>
      <c r="AL129" s="47">
        <v>0</v>
      </c>
      <c r="AM129" s="47">
        <v>0</v>
      </c>
      <c r="AN129" s="47">
        <v>0</v>
      </c>
      <c r="AO129" s="47">
        <v>0</v>
      </c>
      <c r="AP129" s="47">
        <v>0</v>
      </c>
      <c r="AQ129" s="47">
        <v>0</v>
      </c>
      <c r="AR129" s="47">
        <v>0</v>
      </c>
      <c r="AS129" s="47">
        <v>0</v>
      </c>
      <c r="AT129" s="47">
        <v>0</v>
      </c>
      <c r="AU129" s="47">
        <v>0</v>
      </c>
      <c r="AV129" s="47">
        <v>0</v>
      </c>
      <c r="AW129" s="47">
        <v>0</v>
      </c>
      <c r="AX129" s="47">
        <v>0</v>
      </c>
      <c r="AY129" s="48">
        <v>0</v>
      </c>
      <c r="AZ129" s="42">
        <v>0</v>
      </c>
    </row>
    <row r="130" spans="1:52" x14ac:dyDescent="0.55000000000000004">
      <c r="A130" s="5" t="s">
        <v>114</v>
      </c>
      <c r="B130" s="6">
        <v>11</v>
      </c>
      <c r="C130" s="5" t="s">
        <v>122</v>
      </c>
      <c r="D130" s="8" t="s">
        <v>135</v>
      </c>
      <c r="E130" s="47">
        <v>0.30652200000000002</v>
      </c>
      <c r="F130" s="47">
        <v>0.37874999999999998</v>
      </c>
      <c r="G130" s="47">
        <v>0.16926600000000003</v>
      </c>
      <c r="H130" s="47">
        <v>0.110358</v>
      </c>
      <c r="I130" s="47">
        <v>2.2554000000000001E-2</v>
      </c>
      <c r="J130" s="47">
        <v>0.15584399999999998</v>
      </c>
      <c r="K130" s="47">
        <v>0.184008</v>
      </c>
      <c r="L130" s="47">
        <v>0.58983000000000008</v>
      </c>
      <c r="M130" s="47">
        <v>4.0632000000000008E-2</v>
      </c>
      <c r="N130" s="47">
        <v>1.2008639999999999</v>
      </c>
      <c r="O130" s="47">
        <v>0.77695199999999998</v>
      </c>
      <c r="P130" s="47">
        <v>0.12748199999999998</v>
      </c>
      <c r="Q130" s="47">
        <v>1.9578000000000002E-2</v>
      </c>
      <c r="R130" s="47">
        <v>3.9780000000000003E-2</v>
      </c>
      <c r="S130" s="47">
        <v>0.16243800000000003</v>
      </c>
      <c r="T130" s="47">
        <v>0.96175199999999994</v>
      </c>
      <c r="U130" s="47">
        <v>0.13981200000000002</v>
      </c>
      <c r="V130" s="47">
        <v>0.25101600000000002</v>
      </c>
      <c r="W130" s="47">
        <v>0.11473799999999999</v>
      </c>
      <c r="X130" s="47">
        <v>0.128442</v>
      </c>
      <c r="Y130" s="47">
        <v>2.1599999999999999E-4</v>
      </c>
      <c r="Z130" s="47">
        <v>3.0300000000000001E-2</v>
      </c>
      <c r="AA130" s="47">
        <v>1.1374200000000001</v>
      </c>
      <c r="AB130" s="47">
        <v>3.4680000000000002E-2</v>
      </c>
      <c r="AC130" s="47">
        <v>3.7319999999999999E-2</v>
      </c>
      <c r="AD130" s="47">
        <v>1.9049999999999997E-2</v>
      </c>
      <c r="AE130" s="47">
        <v>6.9960000000000005E-3</v>
      </c>
      <c r="AF130" s="47">
        <v>2.0784E-2</v>
      </c>
      <c r="AG130" s="47">
        <v>4.0199999999999993E-3</v>
      </c>
      <c r="AH130" s="47">
        <v>4.6596000000000005E-2</v>
      </c>
      <c r="AI130" s="47">
        <v>6.5357999999999999E-2</v>
      </c>
      <c r="AJ130" s="47">
        <v>7.1459999999999996E-3</v>
      </c>
      <c r="AK130" s="47">
        <v>1.1652000000000001E-2</v>
      </c>
      <c r="AL130" s="47">
        <v>0.10281</v>
      </c>
      <c r="AM130" s="47">
        <v>1.0560000000000001E-3</v>
      </c>
      <c r="AN130" s="47">
        <v>5.2919999999999998E-3</v>
      </c>
      <c r="AO130" s="47">
        <v>5.0819999999999997E-2</v>
      </c>
      <c r="AP130" s="47">
        <v>4.7279999999999996E-3</v>
      </c>
      <c r="AQ130" s="47">
        <v>1.5492000000000001E-2</v>
      </c>
      <c r="AR130" s="47">
        <v>6.9942000000000004E-2</v>
      </c>
      <c r="AS130" s="47">
        <v>0</v>
      </c>
      <c r="AT130" s="47">
        <v>1.2852000000000001E-2</v>
      </c>
      <c r="AU130" s="47">
        <v>0.23205000000000001</v>
      </c>
      <c r="AV130" s="47">
        <v>5.94E-3</v>
      </c>
      <c r="AW130" s="47">
        <v>4.4310000000000002E-2</v>
      </c>
      <c r="AX130" s="47">
        <v>1.941E-2</v>
      </c>
      <c r="AY130" s="48">
        <v>0</v>
      </c>
      <c r="AZ130" s="42">
        <v>8.105777999999999</v>
      </c>
    </row>
    <row r="131" spans="1:52" x14ac:dyDescent="0.55000000000000004">
      <c r="A131" s="5" t="s">
        <v>114</v>
      </c>
      <c r="B131" s="6">
        <v>12</v>
      </c>
      <c r="C131" s="5" t="s">
        <v>123</v>
      </c>
      <c r="D131" s="5">
        <v>0.05</v>
      </c>
      <c r="E131" s="47">
        <v>8.5059664000000001</v>
      </c>
      <c r="F131" s="47">
        <v>2.2874623999999999</v>
      </c>
      <c r="G131" s="47">
        <v>6.554669650000001</v>
      </c>
      <c r="H131" s="47">
        <v>3.0292101999999996</v>
      </c>
      <c r="I131" s="47">
        <v>1.2023291000000003</v>
      </c>
      <c r="J131" s="47">
        <v>0.37129800000000002</v>
      </c>
      <c r="K131" s="47">
        <v>2.6976637999999999</v>
      </c>
      <c r="L131" s="47">
        <v>13.380092900000001</v>
      </c>
      <c r="M131" s="47">
        <v>13.062837500000002</v>
      </c>
      <c r="N131" s="47">
        <v>6.6838055499999989</v>
      </c>
      <c r="O131" s="47">
        <v>6.5872340999999999</v>
      </c>
      <c r="P131" s="47">
        <v>9.5654213000000023</v>
      </c>
      <c r="Q131" s="47">
        <v>1.2839020000000003</v>
      </c>
      <c r="R131" s="47">
        <v>2.5885053</v>
      </c>
      <c r="S131" s="47">
        <v>2.3950180000000003</v>
      </c>
      <c r="T131" s="47">
        <v>1.4723699999999997</v>
      </c>
      <c r="U131" s="47">
        <v>2.9891885999999994</v>
      </c>
      <c r="V131" s="47">
        <v>4.5998247499999998</v>
      </c>
      <c r="W131" s="47">
        <v>1.2045888000000002</v>
      </c>
      <c r="X131" s="47">
        <v>0.6686620000000002</v>
      </c>
      <c r="Y131" s="47">
        <v>1.8159600499999999</v>
      </c>
      <c r="Z131" s="47">
        <v>2.6959360000000001</v>
      </c>
      <c r="AA131" s="47">
        <v>7.1136983000000003</v>
      </c>
      <c r="AB131" s="47">
        <v>2.5659103999999999</v>
      </c>
      <c r="AC131" s="47">
        <v>1.3354958500000003</v>
      </c>
      <c r="AD131" s="47">
        <v>0.17587819999999996</v>
      </c>
      <c r="AE131" s="47">
        <v>4.5082735000000005</v>
      </c>
      <c r="AF131" s="47">
        <v>5.5687579000000005</v>
      </c>
      <c r="AG131" s="47">
        <v>0.83981100000000009</v>
      </c>
      <c r="AH131" s="47">
        <v>0.56222775000000003</v>
      </c>
      <c r="AI131" s="47">
        <v>0.31467919999999999</v>
      </c>
      <c r="AJ131" s="47">
        <v>9.2200527999999995</v>
      </c>
      <c r="AK131" s="47">
        <v>6.2091810499999998</v>
      </c>
      <c r="AL131" s="47">
        <v>1.8898109999999999</v>
      </c>
      <c r="AM131" s="47">
        <v>4.3341399999999997</v>
      </c>
      <c r="AN131" s="47">
        <v>0.20435600000000001</v>
      </c>
      <c r="AO131" s="47">
        <v>0.62995100000000004</v>
      </c>
      <c r="AP131" s="47">
        <v>1.5904119999999997</v>
      </c>
      <c r="AQ131" s="47">
        <v>2.0550000000000002E-2</v>
      </c>
      <c r="AR131" s="47">
        <v>3.1982532999999997</v>
      </c>
      <c r="AS131" s="47">
        <v>0.16756110000000002</v>
      </c>
      <c r="AT131" s="47">
        <v>3.3125000000000002E-2</v>
      </c>
      <c r="AU131" s="47">
        <v>0.41380600000000001</v>
      </c>
      <c r="AV131" s="47">
        <v>0.15970000000000001</v>
      </c>
      <c r="AW131" s="47">
        <v>0.23497520000000002</v>
      </c>
      <c r="AX131" s="47">
        <v>0.50749999999999995</v>
      </c>
      <c r="AY131" s="48">
        <v>0.98325000000000007</v>
      </c>
      <c r="AZ131" s="42">
        <v>148.48875074999998</v>
      </c>
    </row>
    <row r="132" spans="1:52" x14ac:dyDescent="0.55000000000000004">
      <c r="A132" s="5" t="s">
        <v>114</v>
      </c>
      <c r="B132" s="6">
        <v>13</v>
      </c>
      <c r="C132" s="5" t="s">
        <v>124</v>
      </c>
      <c r="D132" s="5">
        <v>0.6</v>
      </c>
      <c r="E132" s="47">
        <v>7.1978204000000012</v>
      </c>
      <c r="F132" s="47">
        <v>6.0692403999999991</v>
      </c>
      <c r="G132" s="47">
        <v>3.2245477999999999</v>
      </c>
      <c r="H132" s="47">
        <v>4.5941985400000007</v>
      </c>
      <c r="I132" s="47">
        <v>6.9516652000000017</v>
      </c>
      <c r="J132" s="47">
        <v>2.3755135700000007</v>
      </c>
      <c r="K132" s="47">
        <v>5.9157476199999994</v>
      </c>
      <c r="L132" s="47">
        <v>5.9843982300000027</v>
      </c>
      <c r="M132" s="47">
        <v>5.7968628999999989</v>
      </c>
      <c r="N132" s="47">
        <v>0.95508159999999986</v>
      </c>
      <c r="O132" s="47">
        <v>1.1187988999999998</v>
      </c>
      <c r="P132" s="47">
        <v>2.8907041999999996</v>
      </c>
      <c r="Q132" s="47">
        <v>1.6600000000000002E-3</v>
      </c>
      <c r="R132" s="47">
        <v>0.18711720000000004</v>
      </c>
      <c r="S132" s="47">
        <v>0.25686779999999998</v>
      </c>
      <c r="T132" s="47">
        <v>3.0142047999999999</v>
      </c>
      <c r="U132" s="47">
        <v>1.2124620000000002</v>
      </c>
      <c r="V132" s="47">
        <v>10.365896430000001</v>
      </c>
      <c r="W132" s="47">
        <v>0.93340886000000012</v>
      </c>
      <c r="X132" s="47">
        <v>0.49071520000000007</v>
      </c>
      <c r="Y132" s="47">
        <v>1.5085369999999998</v>
      </c>
      <c r="Z132" s="47">
        <v>2.6626640000000004</v>
      </c>
      <c r="AA132" s="47">
        <v>0.83152740000000003</v>
      </c>
      <c r="AB132" s="47">
        <v>1.3229131999999997</v>
      </c>
      <c r="AC132" s="47">
        <v>0.93519717999999996</v>
      </c>
      <c r="AD132" s="47">
        <v>0.46865859999999998</v>
      </c>
      <c r="AE132" s="47">
        <v>0.26440200000000003</v>
      </c>
      <c r="AF132" s="47">
        <v>3.6752780000000018</v>
      </c>
      <c r="AG132" s="47">
        <v>1.0266260000000003</v>
      </c>
      <c r="AH132" s="47">
        <v>0.26694400000000007</v>
      </c>
      <c r="AI132" s="47">
        <v>0.34750090000000006</v>
      </c>
      <c r="AJ132" s="47">
        <v>0.35438340000000002</v>
      </c>
      <c r="AK132" s="47">
        <v>0.71214360000000021</v>
      </c>
      <c r="AL132" s="47">
        <v>2.1887297999999991</v>
      </c>
      <c r="AM132" s="47">
        <v>0.48839920000000009</v>
      </c>
      <c r="AN132" s="47">
        <v>0.26499599999999995</v>
      </c>
      <c r="AO132" s="47">
        <v>9.5780000000000004E-2</v>
      </c>
      <c r="AP132" s="47">
        <v>0.4319962</v>
      </c>
      <c r="AQ132" s="47">
        <v>0.53107049999999978</v>
      </c>
      <c r="AR132" s="47">
        <v>0.37096399999999996</v>
      </c>
      <c r="AS132" s="47">
        <v>0.26928600000000003</v>
      </c>
      <c r="AT132" s="47">
        <v>0.26870219999999995</v>
      </c>
      <c r="AU132" s="47">
        <v>0.89569279999999996</v>
      </c>
      <c r="AV132" s="47">
        <v>0.38096560000000002</v>
      </c>
      <c r="AW132" s="47">
        <v>0.37749200000000005</v>
      </c>
      <c r="AX132" s="47">
        <v>0.28418199999999999</v>
      </c>
      <c r="AY132" s="48">
        <v>8.0000000000000002E-3</v>
      </c>
      <c r="AZ132" s="42">
        <v>100.20805583000005</v>
      </c>
    </row>
    <row r="133" spans="1:52" x14ac:dyDescent="0.55000000000000004">
      <c r="A133" s="5" t="s">
        <v>114</v>
      </c>
      <c r="B133" s="6">
        <v>14</v>
      </c>
      <c r="C133" s="5" t="s">
        <v>125</v>
      </c>
      <c r="D133" s="5">
        <v>5.0000000000000001E-3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47">
        <v>0</v>
      </c>
      <c r="P133" s="47">
        <v>0</v>
      </c>
      <c r="Q133" s="47">
        <v>0</v>
      </c>
      <c r="R133" s="47">
        <v>0</v>
      </c>
      <c r="S133" s="47">
        <v>0</v>
      </c>
      <c r="T133" s="47">
        <v>0</v>
      </c>
      <c r="U133" s="47">
        <v>0</v>
      </c>
      <c r="V133" s="47">
        <v>0</v>
      </c>
      <c r="W133" s="47">
        <v>0</v>
      </c>
      <c r="X133" s="47">
        <v>0</v>
      </c>
      <c r="Y133" s="47">
        <v>0</v>
      </c>
      <c r="Z133" s="47">
        <v>0</v>
      </c>
      <c r="AA133" s="47">
        <v>0</v>
      </c>
      <c r="AB133" s="47">
        <v>0</v>
      </c>
      <c r="AC133" s="47">
        <v>0</v>
      </c>
      <c r="AD133" s="47">
        <v>0</v>
      </c>
      <c r="AE133" s="47">
        <v>0</v>
      </c>
      <c r="AF133" s="47">
        <v>0</v>
      </c>
      <c r="AG133" s="47">
        <v>0</v>
      </c>
      <c r="AH133" s="47">
        <v>0</v>
      </c>
      <c r="AI133" s="47">
        <v>0</v>
      </c>
      <c r="AJ133" s="47">
        <v>0</v>
      </c>
      <c r="AK133" s="47">
        <v>0</v>
      </c>
      <c r="AL133" s="47">
        <v>0</v>
      </c>
      <c r="AM133" s="47">
        <v>0</v>
      </c>
      <c r="AN133" s="47">
        <v>0</v>
      </c>
      <c r="AO133" s="47">
        <v>0</v>
      </c>
      <c r="AP133" s="47">
        <v>0</v>
      </c>
      <c r="AQ133" s="47">
        <v>0</v>
      </c>
      <c r="AR133" s="47">
        <v>0</v>
      </c>
      <c r="AS133" s="47">
        <v>0</v>
      </c>
      <c r="AT133" s="47">
        <v>0</v>
      </c>
      <c r="AU133" s="47">
        <v>0</v>
      </c>
      <c r="AV133" s="47">
        <v>0</v>
      </c>
      <c r="AW133" s="47">
        <v>0</v>
      </c>
      <c r="AX133" s="47">
        <v>0</v>
      </c>
      <c r="AY133" s="48">
        <v>0</v>
      </c>
      <c r="AZ133" s="42">
        <v>0</v>
      </c>
    </row>
    <row r="134" spans="1:52" x14ac:dyDescent="0.55000000000000004">
      <c r="A134" s="5" t="s">
        <v>114</v>
      </c>
      <c r="B134" s="6">
        <v>15</v>
      </c>
      <c r="C134" s="5" t="s">
        <v>126</v>
      </c>
      <c r="D134" s="5">
        <v>0.06</v>
      </c>
      <c r="E134" s="47">
        <v>4.6887999999999999E-2</v>
      </c>
      <c r="F134" s="47">
        <v>3.3E-3</v>
      </c>
      <c r="G134" s="47">
        <v>3.0000000000000001E-3</v>
      </c>
      <c r="H134" s="47">
        <v>4.5159999999999999E-2</v>
      </c>
      <c r="I134" s="47">
        <v>3.48E-3</v>
      </c>
      <c r="J134" s="47">
        <v>1.8119999999999997E-2</v>
      </c>
      <c r="K134" s="47">
        <v>2.1520000000000001E-2</v>
      </c>
      <c r="L134" s="47">
        <v>0.46799200000000002</v>
      </c>
      <c r="M134" s="47">
        <v>3.1719999999999998E-2</v>
      </c>
      <c r="N134" s="47">
        <v>0.17627199999999998</v>
      </c>
      <c r="O134" s="47">
        <v>0.64445200000000002</v>
      </c>
      <c r="P134" s="47">
        <v>5.5020479999999994</v>
      </c>
      <c r="Q134" s="47">
        <v>3.9558999999999997E-2</v>
      </c>
      <c r="R134" s="47">
        <v>2.1152319999999998</v>
      </c>
      <c r="S134" s="47">
        <v>3.48E-3</v>
      </c>
      <c r="T134" s="47">
        <v>4.1748E-2</v>
      </c>
      <c r="U134" s="47">
        <v>12.290200000000002</v>
      </c>
      <c r="V134" s="47">
        <v>3.5571999999999993E-2</v>
      </c>
      <c r="W134" s="47">
        <v>6.2399999999999999E-3</v>
      </c>
      <c r="X134" s="47">
        <v>1.9199999999999998E-2</v>
      </c>
      <c r="Y134" s="47">
        <v>5.1999999999999998E-3</v>
      </c>
      <c r="Z134" s="47">
        <v>0.37923999999999997</v>
      </c>
      <c r="AA134" s="47">
        <v>2.9748999999999999</v>
      </c>
      <c r="AB134" s="47">
        <v>1.7811360000000003</v>
      </c>
      <c r="AC134" s="47">
        <v>0.34</v>
      </c>
      <c r="AD134" s="47">
        <v>0.8859840000000001</v>
      </c>
      <c r="AE134" s="47">
        <v>0.59341599999999994</v>
      </c>
      <c r="AF134" s="47">
        <v>14.104804</v>
      </c>
      <c r="AG134" s="47">
        <v>0.10743999999999999</v>
      </c>
      <c r="AH134" s="47">
        <v>1.2316800000000001</v>
      </c>
      <c r="AI134" s="47">
        <v>0.11904000000000001</v>
      </c>
      <c r="AJ134" s="47">
        <v>5.8799999999999998E-3</v>
      </c>
      <c r="AK134" s="47">
        <v>1.4471559999999999</v>
      </c>
      <c r="AL134" s="47">
        <v>0.92122400000000004</v>
      </c>
      <c r="AM134" s="47">
        <v>0.75106000000000006</v>
      </c>
      <c r="AN134" s="47">
        <v>0.62682000000000004</v>
      </c>
      <c r="AO134" s="47">
        <v>0.83084000000000002</v>
      </c>
      <c r="AP134" s="47">
        <v>1.67746</v>
      </c>
      <c r="AQ134" s="47">
        <v>0.52176</v>
      </c>
      <c r="AR134" s="47">
        <v>2.0114000000000001</v>
      </c>
      <c r="AS134" s="47">
        <v>0.51004000000000005</v>
      </c>
      <c r="AT134" s="47">
        <v>0.46785000000000004</v>
      </c>
      <c r="AU134" s="47">
        <v>9.85867</v>
      </c>
      <c r="AV134" s="47">
        <v>0.64732000000000001</v>
      </c>
      <c r="AW134" s="47">
        <v>2.9734599999999998</v>
      </c>
      <c r="AX134" s="47">
        <v>9.1316299999999995</v>
      </c>
      <c r="AY134" s="48">
        <v>4.2351800000000006</v>
      </c>
      <c r="AZ134" s="42">
        <v>104.41342299999999</v>
      </c>
    </row>
    <row r="135" spans="1:52" x14ac:dyDescent="0.55000000000000004">
      <c r="A135" s="5" t="s">
        <v>114</v>
      </c>
      <c r="B135" s="6">
        <v>16</v>
      </c>
      <c r="C135" s="5" t="s">
        <v>127</v>
      </c>
      <c r="D135" s="5">
        <v>0.2</v>
      </c>
      <c r="E135" s="47">
        <v>37.032700000000006</v>
      </c>
      <c r="F135" s="47">
        <v>0.54488000000000003</v>
      </c>
      <c r="G135" s="47">
        <v>2.5390199999999998</v>
      </c>
      <c r="H135" s="47">
        <v>0.44469300000000006</v>
      </c>
      <c r="I135" s="47">
        <v>3.0585000000000001E-2</v>
      </c>
      <c r="J135" s="47">
        <v>6.0361999999999992E-2</v>
      </c>
      <c r="K135" s="47">
        <v>0.82835399999999992</v>
      </c>
      <c r="L135" s="47">
        <v>5.3882560000000002</v>
      </c>
      <c r="M135" s="47">
        <v>2.6435909999999998</v>
      </c>
      <c r="N135" s="47">
        <v>5.7228549999999991</v>
      </c>
      <c r="O135" s="47">
        <v>1.2899290000000001</v>
      </c>
      <c r="P135" s="47">
        <v>2.114036</v>
      </c>
      <c r="Q135" s="47">
        <v>1.0044000000000001E-2</v>
      </c>
      <c r="R135" s="47">
        <v>0.43607999999999997</v>
      </c>
      <c r="S135" s="47">
        <v>0.34998299999999999</v>
      </c>
      <c r="T135" s="47">
        <v>0.76027700000000009</v>
      </c>
      <c r="U135" s="47">
        <v>0.50188199999999994</v>
      </c>
      <c r="V135" s="47">
        <v>0.580017</v>
      </c>
      <c r="W135" s="47">
        <v>0.18896999999999997</v>
      </c>
      <c r="X135" s="47">
        <v>0.43453199999999997</v>
      </c>
      <c r="Y135" s="47">
        <v>9.5417999999999989E-2</v>
      </c>
      <c r="Z135" s="47">
        <v>0.81041400000000008</v>
      </c>
      <c r="AA135" s="47">
        <v>1.269809</v>
      </c>
      <c r="AB135" s="47">
        <v>2.5981099999999997</v>
      </c>
      <c r="AC135" s="47">
        <v>0.7612549999999999</v>
      </c>
      <c r="AD135" s="47">
        <v>0.37104899999999996</v>
      </c>
      <c r="AE135" s="47">
        <v>3.2894099999999997</v>
      </c>
      <c r="AF135" s="47">
        <v>1.048386</v>
      </c>
      <c r="AG135" s="47">
        <v>0.959202</v>
      </c>
      <c r="AH135" s="47">
        <v>9.3294000000000002E-2</v>
      </c>
      <c r="AI135" s="47">
        <v>9.0176000000000006E-2</v>
      </c>
      <c r="AJ135" s="47">
        <v>0.14061599999999999</v>
      </c>
      <c r="AK135" s="47">
        <v>0.51797700000000002</v>
      </c>
      <c r="AL135" s="47">
        <v>0.62070900000000007</v>
      </c>
      <c r="AM135" s="47">
        <v>5.28E-3</v>
      </c>
      <c r="AN135" s="47">
        <v>0.423012</v>
      </c>
      <c r="AO135" s="47">
        <v>0.13108799999999998</v>
      </c>
      <c r="AP135" s="47">
        <v>0.95199599999999995</v>
      </c>
      <c r="AQ135" s="47">
        <v>0.15246299999999996</v>
      </c>
      <c r="AR135" s="47">
        <v>0.31166199999999999</v>
      </c>
      <c r="AS135" s="47">
        <v>0.283752</v>
      </c>
      <c r="AT135" s="47">
        <v>0.18234</v>
      </c>
      <c r="AU135" s="47">
        <v>0.94114399999999998</v>
      </c>
      <c r="AV135" s="47">
        <v>2.48E-3</v>
      </c>
      <c r="AW135" s="47">
        <v>2.9267759999999998</v>
      </c>
      <c r="AX135" s="47">
        <v>4.5950519999999999</v>
      </c>
      <c r="AY135" s="48">
        <v>3.1356000000000002E-2</v>
      </c>
      <c r="AZ135" s="42">
        <v>85.916952000000023</v>
      </c>
    </row>
  </sheetData>
  <mergeCells count="5">
    <mergeCell ref="D4:D5"/>
    <mergeCell ref="C4:C5"/>
    <mergeCell ref="B4:B5"/>
    <mergeCell ref="A4:A5"/>
    <mergeCell ref="AZ4:AZ5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5"/>
  <sheetViews>
    <sheetView zoomScale="55" zoomScaleNormal="55" workbookViewId="0">
      <selection activeCell="E6" sqref="E6:N135"/>
    </sheetView>
  </sheetViews>
  <sheetFormatPr defaultRowHeight="18" x14ac:dyDescent="0.55000000000000004"/>
  <cols>
    <col min="1" max="1" width="22.08203125" bestFit="1" customWidth="1"/>
    <col min="2" max="2" width="6.58203125" style="1" bestFit="1" customWidth="1"/>
    <col min="3" max="3" width="37" customWidth="1"/>
    <col min="4" max="4" width="10.5" customWidth="1"/>
    <col min="5" max="15" width="15" customWidth="1"/>
  </cols>
  <sheetData>
    <row r="1" spans="1:15" x14ac:dyDescent="0.55000000000000004">
      <c r="A1" s="2" t="s">
        <v>240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55000000000000004">
      <c r="A2" s="2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55000000000000004">
      <c r="A3" t="s">
        <v>132</v>
      </c>
    </row>
    <row r="4" spans="1:15" x14ac:dyDescent="0.55000000000000004">
      <c r="A4" s="51" t="s">
        <v>131</v>
      </c>
      <c r="B4" s="53" t="s">
        <v>94</v>
      </c>
      <c r="C4" s="51" t="s">
        <v>95</v>
      </c>
      <c r="D4" s="49" t="s">
        <v>213</v>
      </c>
      <c r="E4" s="59" t="s">
        <v>184</v>
      </c>
      <c r="F4" s="59" t="s">
        <v>185</v>
      </c>
      <c r="G4" s="59" t="s">
        <v>186</v>
      </c>
      <c r="H4" s="59" t="s">
        <v>205</v>
      </c>
      <c r="I4" s="59" t="s">
        <v>206</v>
      </c>
      <c r="J4" s="59" t="s">
        <v>207</v>
      </c>
      <c r="K4" s="59" t="s">
        <v>208</v>
      </c>
      <c r="L4" s="59" t="s">
        <v>209</v>
      </c>
      <c r="M4" s="59" t="s">
        <v>210</v>
      </c>
      <c r="N4" s="57" t="s">
        <v>211</v>
      </c>
      <c r="O4" s="55" t="s">
        <v>133</v>
      </c>
    </row>
    <row r="5" spans="1:15" x14ac:dyDescent="0.55000000000000004">
      <c r="A5" s="52"/>
      <c r="B5" s="54"/>
      <c r="C5" s="52"/>
      <c r="D5" s="50"/>
      <c r="E5" s="60"/>
      <c r="F5" s="60"/>
      <c r="G5" s="60"/>
      <c r="H5" s="60"/>
      <c r="I5" s="60"/>
      <c r="J5" s="60"/>
      <c r="K5" s="60"/>
      <c r="L5" s="60"/>
      <c r="M5" s="60"/>
      <c r="N5" s="58"/>
      <c r="O5" s="56"/>
    </row>
    <row r="6" spans="1:15" x14ac:dyDescent="0.55000000000000004">
      <c r="A6" s="5" t="str">
        <f>'【A－１】都道府県別（出荷量）'!A6</f>
        <v>対象農薬リスト掲載農薬</v>
      </c>
      <c r="B6" s="6">
        <f>'【A－１】都道府県別（出荷量）'!B6</f>
        <v>1</v>
      </c>
      <c r="C6" s="5" t="str">
        <f>'【A－１】都道府県別（出荷量）'!C6</f>
        <v>１，３―ジクロロプロペン（Ｄ―Ｄ）  </v>
      </c>
      <c r="D6" s="5">
        <f>'【A－１】都道府県別（出荷量）'!D6</f>
        <v>0.05</v>
      </c>
      <c r="E6" s="47">
        <v>66.160150000000002</v>
      </c>
      <c r="F6" s="47">
        <v>100.8715</v>
      </c>
      <c r="G6" s="47">
        <v>3393.97505</v>
      </c>
      <c r="H6" s="47">
        <v>298.59815000000003</v>
      </c>
      <c r="I6" s="47">
        <v>541.44489999999996</v>
      </c>
      <c r="J6" s="47">
        <v>129.3347</v>
      </c>
      <c r="K6" s="47">
        <v>122.99825</v>
      </c>
      <c r="L6" s="47">
        <v>285.45699999999999</v>
      </c>
      <c r="M6" s="47">
        <v>2485.5101</v>
      </c>
      <c r="N6" s="48">
        <v>21.212</v>
      </c>
      <c r="O6" s="17">
        <f>SUM(E6:N6)</f>
        <v>7445.5618000000004</v>
      </c>
    </row>
    <row r="7" spans="1:15" x14ac:dyDescent="0.55000000000000004">
      <c r="A7" s="5" t="str">
        <f>'【A－１】都道府県別（出荷量）'!A7</f>
        <v>対象農薬リスト掲載農薬</v>
      </c>
      <c r="B7" s="6">
        <f>'【A－１】都道府県別（出荷量）'!B7</f>
        <v>2</v>
      </c>
      <c r="C7" s="5" t="str">
        <f>'【A－１】都道府県別（出荷量）'!C7</f>
        <v>２，２―ＤＰＡ（ダラポン）</v>
      </c>
      <c r="D7" s="5">
        <f>'【A－１】都道府県別（出荷量）'!D7</f>
        <v>0.08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8">
        <v>0</v>
      </c>
      <c r="O7" s="17">
        <f t="shared" ref="O7:O70" si="0">SUM(E7:N7)</f>
        <v>0</v>
      </c>
    </row>
    <row r="8" spans="1:15" x14ac:dyDescent="0.55000000000000004">
      <c r="A8" s="5" t="str">
        <f>'【A－１】都道府県別（出荷量）'!A8</f>
        <v>対象農薬リスト掲載農薬</v>
      </c>
      <c r="B8" s="6">
        <f>'【A－１】都道府県別（出荷量）'!B8</f>
        <v>3</v>
      </c>
      <c r="C8" s="5" t="str">
        <f>'【A－１】都道府県別（出荷量）'!C8</f>
        <v>２，４―Ｄ（２，４―ＰＡ）</v>
      </c>
      <c r="D8" s="5">
        <f>'【A－１】都道府県別（出荷量）'!D8</f>
        <v>0.02</v>
      </c>
      <c r="E8" s="47">
        <v>6.9299999999999995E-3</v>
      </c>
      <c r="F8" s="47">
        <v>26.657990660000003</v>
      </c>
      <c r="G8" s="47">
        <v>104.59909699999999</v>
      </c>
      <c r="H8" s="47">
        <v>3.5361099999999999</v>
      </c>
      <c r="I8" s="47">
        <v>23.05477338</v>
      </c>
      <c r="J8" s="47">
        <v>20.762070639999997</v>
      </c>
      <c r="K8" s="47">
        <v>8.728866</v>
      </c>
      <c r="L8" s="47">
        <v>0.90600300000000011</v>
      </c>
      <c r="M8" s="47">
        <v>38.304390999999995</v>
      </c>
      <c r="N8" s="48">
        <v>31.507739999999998</v>
      </c>
      <c r="O8" s="17">
        <f t="shared" si="0"/>
        <v>258.06397168000001</v>
      </c>
    </row>
    <row r="9" spans="1:15" x14ac:dyDescent="0.55000000000000004">
      <c r="A9" s="5" t="str">
        <f>'【A－１】都道府県別（出荷量）'!A9</f>
        <v>対象農薬リスト掲載農薬</v>
      </c>
      <c r="B9" s="6">
        <f>'【A－１】都道府県別（出荷量）'!B9</f>
        <v>4</v>
      </c>
      <c r="C9" s="5" t="str">
        <f>'【A－１】都道府県別（出荷量）'!C9</f>
        <v xml:space="preserve">ＥＰＮ </v>
      </c>
      <c r="D9" s="5">
        <f>'【A－１】都道府県別（出荷量）'!D9</f>
        <v>4.0000000000000001E-3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8">
        <v>0</v>
      </c>
      <c r="O9" s="17">
        <f t="shared" si="0"/>
        <v>0</v>
      </c>
    </row>
    <row r="10" spans="1:15" x14ac:dyDescent="0.55000000000000004">
      <c r="A10" s="5" t="str">
        <f>'【A－１】都道府県別（出荷量）'!A10</f>
        <v>対象農薬リスト掲載農薬</v>
      </c>
      <c r="B10" s="6">
        <f>'【A－１】都道府県別（出荷量）'!B10</f>
        <v>5</v>
      </c>
      <c r="C10" s="5" t="str">
        <f>'【A－１】都道府県別（出荷量）'!C10</f>
        <v>ＭＣＰＡ</v>
      </c>
      <c r="D10" s="5">
        <f>'【A－１】都道府県別（出荷量）'!D10</f>
        <v>5.0000000000000001E-3</v>
      </c>
      <c r="E10" s="47">
        <v>94.131333000000026</v>
      </c>
      <c r="F10" s="47">
        <v>9.6712235</v>
      </c>
      <c r="G10" s="47">
        <v>21.826635499999998</v>
      </c>
      <c r="H10" s="47">
        <v>2.3752820000000003</v>
      </c>
      <c r="I10" s="47">
        <v>4.0568140000000001</v>
      </c>
      <c r="J10" s="47">
        <v>12.326775499999997</v>
      </c>
      <c r="K10" s="47">
        <v>3.7132040000000006</v>
      </c>
      <c r="L10" s="47">
        <v>0.42155400000000004</v>
      </c>
      <c r="M10" s="47">
        <v>1.9335594999999997</v>
      </c>
      <c r="N10" s="48">
        <v>2.1999999999999999E-2</v>
      </c>
      <c r="O10" s="17">
        <f t="shared" si="0"/>
        <v>150.47838099999998</v>
      </c>
    </row>
    <row r="11" spans="1:15" x14ac:dyDescent="0.55000000000000004">
      <c r="A11" s="5" t="str">
        <f>'【A－１】都道府県別（出荷量）'!A11</f>
        <v>対象農薬リスト掲載農薬</v>
      </c>
      <c r="B11" s="6">
        <f>'【A－１】都道府県別（出荷量）'!B11</f>
        <v>6</v>
      </c>
      <c r="C11" s="5" t="str">
        <f>'【A－１】都道府県別（出荷量）'!C11</f>
        <v>アシュラム</v>
      </c>
      <c r="D11" s="5">
        <f>'【A－１】都道府県別（出荷量）'!D11</f>
        <v>0.9</v>
      </c>
      <c r="E11" s="47">
        <v>7.3470451000000008</v>
      </c>
      <c r="F11" s="47">
        <v>10.0307064</v>
      </c>
      <c r="G11" s="47">
        <v>78.803910400000007</v>
      </c>
      <c r="H11" s="47">
        <v>13.525528599999999</v>
      </c>
      <c r="I11" s="47">
        <v>12.502849900000001</v>
      </c>
      <c r="J11" s="47">
        <v>24.729977300000002</v>
      </c>
      <c r="K11" s="47">
        <v>6.8812976999999993</v>
      </c>
      <c r="L11" s="47">
        <v>1.7664800000000001</v>
      </c>
      <c r="M11" s="47">
        <v>31.913726499999996</v>
      </c>
      <c r="N11" s="48">
        <v>21.407452799999998</v>
      </c>
      <c r="O11" s="17">
        <f t="shared" si="0"/>
        <v>208.90897469999999</v>
      </c>
    </row>
    <row r="12" spans="1:15" x14ac:dyDescent="0.55000000000000004">
      <c r="A12" s="5" t="str">
        <f>'【A－１】都道府県別（出荷量）'!A12</f>
        <v>対象農薬リスト掲載農薬</v>
      </c>
      <c r="B12" s="6">
        <f>'【A－１】都道府県別（出荷量）'!B12</f>
        <v>7</v>
      </c>
      <c r="C12" s="5" t="str">
        <f>'【A－１】都道府県別（出荷量）'!C12</f>
        <v>アセフェート</v>
      </c>
      <c r="D12" s="5">
        <f>'【A－１】都道府県別（出荷量）'!D12</f>
        <v>6.0000000000000001E-3</v>
      </c>
      <c r="E12" s="47">
        <v>33.831710000000001</v>
      </c>
      <c r="F12" s="47">
        <v>23.94049</v>
      </c>
      <c r="G12" s="47">
        <v>46.825370000000007</v>
      </c>
      <c r="H12" s="47">
        <v>6.3356000000000003</v>
      </c>
      <c r="I12" s="47">
        <v>26.856720000000003</v>
      </c>
      <c r="J12" s="47">
        <v>20.323999999999998</v>
      </c>
      <c r="K12" s="47">
        <v>13.289070000000002</v>
      </c>
      <c r="L12" s="47">
        <v>2.3821500000000002</v>
      </c>
      <c r="M12" s="47">
        <v>19.097909999999999</v>
      </c>
      <c r="N12" s="48">
        <v>0.29519999999999991</v>
      </c>
      <c r="O12" s="17">
        <f t="shared" si="0"/>
        <v>193.17822000000004</v>
      </c>
    </row>
    <row r="13" spans="1:15" x14ac:dyDescent="0.55000000000000004">
      <c r="A13" s="5" t="str">
        <f>'【A－１】都道府県別（出荷量）'!A13</f>
        <v>対象農薬リスト掲載農薬</v>
      </c>
      <c r="B13" s="6">
        <f>'【A－１】都道府県別（出荷量）'!B13</f>
        <v>8</v>
      </c>
      <c r="C13" s="5" t="str">
        <f>'【A－１】都道府県別（出荷量）'!C13</f>
        <v>アトラジン</v>
      </c>
      <c r="D13" s="5">
        <f>'【A－１】都道府県別（出荷量）'!D13</f>
        <v>0.01</v>
      </c>
      <c r="E13" s="47">
        <v>34.8018</v>
      </c>
      <c r="F13" s="47">
        <v>7.0757550000000009</v>
      </c>
      <c r="G13" s="47">
        <v>5.6314099999999998</v>
      </c>
      <c r="H13" s="47">
        <v>1.3009550000000001</v>
      </c>
      <c r="I13" s="47">
        <v>0.82717000000000007</v>
      </c>
      <c r="J13" s="47">
        <v>1.1457650000000001</v>
      </c>
      <c r="K13" s="47">
        <v>0.830565</v>
      </c>
      <c r="L13" s="47">
        <v>0.37109500000000001</v>
      </c>
      <c r="M13" s="47">
        <v>4.6848700000000001</v>
      </c>
      <c r="N13" s="48">
        <v>8.3400000000000002E-3</v>
      </c>
      <c r="O13" s="17">
        <f t="shared" si="0"/>
        <v>56.677725000000002</v>
      </c>
    </row>
    <row r="14" spans="1:15" x14ac:dyDescent="0.55000000000000004">
      <c r="A14" s="5" t="str">
        <f>'【A－１】都道府県別（出荷量）'!A14</f>
        <v>対象農薬リスト掲載農薬</v>
      </c>
      <c r="B14" s="6">
        <f>'【A－１】都道府県別（出荷量）'!B14</f>
        <v>9</v>
      </c>
      <c r="C14" s="5" t="str">
        <f>'【A－１】都道府県別（出荷量）'!C14</f>
        <v>アニロホス</v>
      </c>
      <c r="D14" s="5">
        <f>'【A－１】都道府県別（出荷量）'!D14</f>
        <v>3.0000000000000001E-3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8">
        <v>0</v>
      </c>
      <c r="O14" s="17">
        <f t="shared" si="0"/>
        <v>0</v>
      </c>
    </row>
    <row r="15" spans="1:15" x14ac:dyDescent="0.55000000000000004">
      <c r="A15" s="5" t="str">
        <f>'【A－１】都道府県別（出荷量）'!A15</f>
        <v>対象農薬リスト掲載農薬</v>
      </c>
      <c r="B15" s="6">
        <f>'【A－１】都道府県別（出荷量）'!B15</f>
        <v>10</v>
      </c>
      <c r="C15" s="5" t="str">
        <f>'【A－１】都道府県別（出荷量）'!C15</f>
        <v>アミトラズ</v>
      </c>
      <c r="D15" s="5">
        <f>'【A－１】都道府県別（出荷量）'!D15</f>
        <v>6.0000000000000001E-3</v>
      </c>
      <c r="E15" s="47">
        <v>2E-3</v>
      </c>
      <c r="F15" s="47">
        <v>5.6000000000000001E-2</v>
      </c>
      <c r="G15" s="47">
        <v>0.2243</v>
      </c>
      <c r="H15" s="47">
        <v>8.4700000000000025E-2</v>
      </c>
      <c r="I15" s="47">
        <v>0.43790000000000007</v>
      </c>
      <c r="J15" s="47">
        <v>0.14030000000000001</v>
      </c>
      <c r="K15" s="47">
        <v>1.762</v>
      </c>
      <c r="L15" s="47">
        <v>1.0604000000000002</v>
      </c>
      <c r="M15" s="47">
        <v>1.2762000000000002</v>
      </c>
      <c r="N15" s="48">
        <v>0.20200000000000001</v>
      </c>
      <c r="O15" s="17">
        <f t="shared" si="0"/>
        <v>5.2458000000000009</v>
      </c>
    </row>
    <row r="16" spans="1:15" x14ac:dyDescent="0.55000000000000004">
      <c r="A16" s="5" t="str">
        <f>'【A－１】都道府県別（出荷量）'!A16</f>
        <v>対象農薬リスト掲載農薬</v>
      </c>
      <c r="B16" s="6">
        <f>'【A－１】都道府県別（出荷量）'!B16</f>
        <v>11</v>
      </c>
      <c r="C16" s="5" t="str">
        <f>'【A－１】都道府県別（出荷量）'!C16</f>
        <v>アラクロール</v>
      </c>
      <c r="D16" s="5">
        <f>'【A－１】都道府県別（出荷量）'!D16</f>
        <v>0.03</v>
      </c>
      <c r="E16" s="47">
        <v>20.733310000000003</v>
      </c>
      <c r="F16" s="47">
        <v>6.6518420000000011</v>
      </c>
      <c r="G16" s="47">
        <v>11.148824999999999</v>
      </c>
      <c r="H16" s="47">
        <v>2.3951000000000002</v>
      </c>
      <c r="I16" s="47">
        <v>3.8118640000000004</v>
      </c>
      <c r="J16" s="47">
        <v>2.6069609999999996</v>
      </c>
      <c r="K16" s="47">
        <v>3.3020130000000001</v>
      </c>
      <c r="L16" s="47">
        <v>0.99471899999999991</v>
      </c>
      <c r="M16" s="47">
        <v>7.2874249999999998</v>
      </c>
      <c r="N16" s="48">
        <v>8.6E-3</v>
      </c>
      <c r="O16" s="17">
        <f t="shared" si="0"/>
        <v>58.940659000000011</v>
      </c>
    </row>
    <row r="17" spans="1:15" x14ac:dyDescent="0.55000000000000004">
      <c r="A17" s="5" t="str">
        <f>'【A－１】都道府県別（出荷量）'!A17</f>
        <v>対象農薬リスト掲載農薬</v>
      </c>
      <c r="B17" s="6">
        <f>'【A－１】都道府県別（出荷量）'!B17</f>
        <v>12</v>
      </c>
      <c r="C17" s="5" t="str">
        <f>'【A－１】都道府県別（出荷量）'!C17</f>
        <v xml:space="preserve">イソキサチオン </v>
      </c>
      <c r="D17" s="5">
        <f>'【A－１】都道府県別（出荷量）'!D17</f>
        <v>5.0000000000000001E-3</v>
      </c>
      <c r="E17" s="47">
        <v>2.3273599999999997</v>
      </c>
      <c r="F17" s="47">
        <v>3.0594799999999998</v>
      </c>
      <c r="G17" s="47">
        <v>7.1600599999999996</v>
      </c>
      <c r="H17" s="47">
        <v>0.84088000000000007</v>
      </c>
      <c r="I17" s="47">
        <v>1.5667000000000002</v>
      </c>
      <c r="J17" s="47">
        <v>1.7534000000000001</v>
      </c>
      <c r="K17" s="47">
        <v>1.2471800000000002</v>
      </c>
      <c r="L17" s="47">
        <v>0.74672000000000005</v>
      </c>
      <c r="M17" s="47">
        <v>3.0250800000000004</v>
      </c>
      <c r="N17" s="48">
        <v>0.24027999999999999</v>
      </c>
      <c r="O17" s="17">
        <f t="shared" si="0"/>
        <v>21.967139999999997</v>
      </c>
    </row>
    <row r="18" spans="1:15" x14ac:dyDescent="0.55000000000000004">
      <c r="A18" s="5" t="str">
        <f>'【A－１】都道府県別（出荷量）'!A18</f>
        <v>対象農薬リスト掲載農薬</v>
      </c>
      <c r="B18" s="6">
        <f>'【A－１】都道府県別（出荷量）'!B18</f>
        <v>13</v>
      </c>
      <c r="C18" s="5" t="str">
        <f>'【A－１】都道府県別（出荷量）'!C18</f>
        <v xml:space="preserve">イソフェンホス </v>
      </c>
      <c r="D18" s="5">
        <f>'【A－１】都道府県別（出荷量）'!D18</f>
        <v>1E-3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8">
        <v>0</v>
      </c>
      <c r="O18" s="17">
        <f t="shared" si="0"/>
        <v>0</v>
      </c>
    </row>
    <row r="19" spans="1:15" x14ac:dyDescent="0.55000000000000004">
      <c r="A19" s="5" t="str">
        <f>'【A－１】都道府県別（出荷量）'!A19</f>
        <v>対象農薬リスト掲載農薬</v>
      </c>
      <c r="B19" s="6">
        <f>'【A－１】都道府県別（出荷量）'!B19</f>
        <v>14</v>
      </c>
      <c r="C19" s="5" t="str">
        <f>'【A－１】都道府県別（出荷量）'!C19</f>
        <v>イソプロカルブ（ＭＩＰＣ）</v>
      </c>
      <c r="D19" s="5">
        <f>'【A－１】都道府県別（出荷量）'!D19</f>
        <v>0.01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8">
        <v>0</v>
      </c>
      <c r="O19" s="17">
        <f t="shared" si="0"/>
        <v>0</v>
      </c>
    </row>
    <row r="20" spans="1:15" x14ac:dyDescent="0.55000000000000004">
      <c r="A20" s="5" t="str">
        <f>'【A－１】都道府県別（出荷量）'!A20</f>
        <v>対象農薬リスト掲載農薬</v>
      </c>
      <c r="B20" s="6">
        <f>'【A－１】都道府県別（出荷量）'!B20</f>
        <v>15</v>
      </c>
      <c r="C20" s="5" t="str">
        <f>'【A－１】都道府県別（出荷量）'!C20</f>
        <v>イソプロチオラン（ＩＰＴ）</v>
      </c>
      <c r="D20" s="5">
        <f>'【A－１】都道府県別（出荷量）'!D20</f>
        <v>0.3</v>
      </c>
      <c r="E20" s="47">
        <v>3.5139599999999995</v>
      </c>
      <c r="F20" s="47">
        <v>24.810599999999997</v>
      </c>
      <c r="G20" s="47">
        <v>23.945879999999999</v>
      </c>
      <c r="H20" s="47">
        <v>2.5575599999999996</v>
      </c>
      <c r="I20" s="47">
        <v>17.485960000000002</v>
      </c>
      <c r="J20" s="47">
        <v>9.2325999999999997</v>
      </c>
      <c r="K20" s="47">
        <v>5.3509600000000006</v>
      </c>
      <c r="L20" s="47">
        <v>1.3346399999999998</v>
      </c>
      <c r="M20" s="47">
        <v>3.3357199999999998</v>
      </c>
      <c r="N20" s="48">
        <v>0.13663999999999998</v>
      </c>
      <c r="O20" s="17">
        <f t="shared" si="0"/>
        <v>91.704519999999988</v>
      </c>
    </row>
    <row r="21" spans="1:15" x14ac:dyDescent="0.55000000000000004">
      <c r="A21" s="5" t="str">
        <f>'【A－１】都道府県別（出荷量）'!A21</f>
        <v>対象農薬リスト掲載農薬</v>
      </c>
      <c r="B21" s="6">
        <f>'【A－１】都道府県別（出荷量）'!B21</f>
        <v>16</v>
      </c>
      <c r="C21" s="5" t="str">
        <f>'【A－１】都道府県別（出荷量）'!C21</f>
        <v>イプロベンホス（ＩＢＰ）</v>
      </c>
      <c r="D21" s="5">
        <f>'【A－１】都道府県別（出荷量）'!D21</f>
        <v>0.09</v>
      </c>
      <c r="E21" s="47">
        <v>0</v>
      </c>
      <c r="F21" s="47">
        <v>4.4880000000000003E-2</v>
      </c>
      <c r="G21" s="47">
        <v>2.1904500000000002</v>
      </c>
      <c r="H21" s="47">
        <v>0.26163000000000003</v>
      </c>
      <c r="I21" s="47">
        <v>0.67932000000000015</v>
      </c>
      <c r="J21" s="47">
        <v>1.2444</v>
      </c>
      <c r="K21" s="47">
        <v>0</v>
      </c>
      <c r="L21" s="47">
        <v>0.57579000000000002</v>
      </c>
      <c r="M21" s="47">
        <v>0.38352000000000008</v>
      </c>
      <c r="N21" s="48">
        <v>0</v>
      </c>
      <c r="O21" s="17">
        <f t="shared" si="0"/>
        <v>5.3799900000000003</v>
      </c>
    </row>
    <row r="22" spans="1:15" x14ac:dyDescent="0.55000000000000004">
      <c r="A22" s="5" t="str">
        <f>'【A－１】都道府県別（出荷量）'!A22</f>
        <v>対象農薬リスト掲載農薬</v>
      </c>
      <c r="B22" s="6">
        <f>'【A－１】都道府県別（出荷量）'!B22</f>
        <v>17</v>
      </c>
      <c r="C22" s="5" t="str">
        <f>'【A－１】都道府県別（出荷量）'!C22</f>
        <v>イミノクタジン</v>
      </c>
      <c r="D22" s="5">
        <f>'【A－１】都道府県別（出荷量）'!D22</f>
        <v>6.0000000000000001E-3</v>
      </c>
      <c r="E22" s="47">
        <v>24.427227499999997</v>
      </c>
      <c r="F22" s="47">
        <v>30.245737500000008</v>
      </c>
      <c r="G22" s="47">
        <v>9.2333775000000013</v>
      </c>
      <c r="H22" s="47">
        <v>13.616597500000001</v>
      </c>
      <c r="I22" s="47">
        <v>2.5562300000000002</v>
      </c>
      <c r="J22" s="47">
        <v>8.5550250000000005</v>
      </c>
      <c r="K22" s="47">
        <v>4.3600824999999999</v>
      </c>
      <c r="L22" s="47">
        <v>3.3156350000000003</v>
      </c>
      <c r="M22" s="47">
        <v>6.9585925</v>
      </c>
      <c r="N22" s="48">
        <v>4.3999999999999997E-2</v>
      </c>
      <c r="O22" s="17">
        <f t="shared" si="0"/>
        <v>103.312505</v>
      </c>
    </row>
    <row r="23" spans="1:15" x14ac:dyDescent="0.55000000000000004">
      <c r="A23" s="5" t="str">
        <f>'【A－１】都道府県別（出荷量）'!A23</f>
        <v>対象農薬リスト掲載農薬</v>
      </c>
      <c r="B23" s="6">
        <f>'【A－１】都道府県別（出荷量）'!B23</f>
        <v>18</v>
      </c>
      <c r="C23" s="5" t="str">
        <f>'【A－１】都道府県別（出荷量）'!C23</f>
        <v>インダノファン</v>
      </c>
      <c r="D23" s="5">
        <f>'【A－１】都道府県別（出荷量）'!D23</f>
        <v>8.9999999999999993E-3</v>
      </c>
      <c r="E23" s="47">
        <v>7.9383060000000008</v>
      </c>
      <c r="F23" s="47">
        <v>0.27521199999999996</v>
      </c>
      <c r="G23" s="47">
        <v>7.5821E-2</v>
      </c>
      <c r="H23" s="47">
        <v>3.9734999999999993E-2</v>
      </c>
      <c r="I23" s="47">
        <v>5.1993999999999999E-2</v>
      </c>
      <c r="J23" s="47">
        <v>7.0032999999999998E-2</v>
      </c>
      <c r="K23" s="47">
        <v>4.8570000000000002E-2</v>
      </c>
      <c r="L23" s="47">
        <v>0.10558600000000001</v>
      </c>
      <c r="M23" s="47">
        <v>0.39213000000000009</v>
      </c>
      <c r="N23" s="48">
        <v>0</v>
      </c>
      <c r="O23" s="17">
        <f t="shared" si="0"/>
        <v>8.9973870000000016</v>
      </c>
    </row>
    <row r="24" spans="1:15" x14ac:dyDescent="0.55000000000000004">
      <c r="A24" s="5" t="str">
        <f>'【A－１】都道府県別（出荷量）'!A24</f>
        <v>対象農薬リスト掲載農薬</v>
      </c>
      <c r="B24" s="6">
        <f>'【A－１】都道府県別（出荷量）'!B24</f>
        <v>19</v>
      </c>
      <c r="C24" s="5" t="str">
        <f>'【A－１】都道府県別（出荷量）'!C24</f>
        <v>エスプロカルブ</v>
      </c>
      <c r="D24" s="5">
        <f>'【A－１】都道府県別（出荷量）'!D24</f>
        <v>0.03</v>
      </c>
      <c r="E24" s="47">
        <v>0.23039999999999997</v>
      </c>
      <c r="F24" s="47">
        <v>0.53952</v>
      </c>
      <c r="G24" s="47">
        <v>4.6410299999999998</v>
      </c>
      <c r="H24" s="47">
        <v>0.59292</v>
      </c>
      <c r="I24" s="47">
        <v>0.41315999999999997</v>
      </c>
      <c r="J24" s="47">
        <v>0.21432000000000001</v>
      </c>
      <c r="K24" s="47">
        <v>0.36825000000000008</v>
      </c>
      <c r="L24" s="47">
        <v>0.26774999999999999</v>
      </c>
      <c r="M24" s="47">
        <v>1.3510500000000003</v>
      </c>
      <c r="N24" s="48">
        <v>5.3999999999999999E-2</v>
      </c>
      <c r="O24" s="17">
        <f t="shared" si="0"/>
        <v>8.6724000000000014</v>
      </c>
    </row>
    <row r="25" spans="1:15" x14ac:dyDescent="0.55000000000000004">
      <c r="A25" s="5" t="str">
        <f>'【A－１】都道府県別（出荷量）'!A25</f>
        <v>対象農薬リスト掲載農薬</v>
      </c>
      <c r="B25" s="6">
        <f>'【A－１】都道府県別（出荷量）'!B25</f>
        <v>20</v>
      </c>
      <c r="C25" s="5" t="str">
        <f>'【A－１】都道府県別（出荷量）'!C25</f>
        <v>エトフェンプロックス</v>
      </c>
      <c r="D25" s="5">
        <f>'【A－１】都道府県別（出荷量）'!D25</f>
        <v>0.08</v>
      </c>
      <c r="E25" s="47">
        <v>2.2463398000000003</v>
      </c>
      <c r="F25" s="47">
        <v>10.990978399999998</v>
      </c>
      <c r="G25" s="47">
        <v>9.0545797999999991</v>
      </c>
      <c r="H25" s="47">
        <v>2.4885617999999998</v>
      </c>
      <c r="I25" s="47">
        <v>3.2821152000000007</v>
      </c>
      <c r="J25" s="47">
        <v>5.9591859999999999</v>
      </c>
      <c r="K25" s="47">
        <v>3.8009174000000021</v>
      </c>
      <c r="L25" s="47">
        <v>1.3639516</v>
      </c>
      <c r="M25" s="47">
        <v>12.323377399999998</v>
      </c>
      <c r="N25" s="48">
        <v>0.32102540000000002</v>
      </c>
      <c r="O25" s="17">
        <f t="shared" si="0"/>
        <v>51.831032800000003</v>
      </c>
    </row>
    <row r="26" spans="1:15" x14ac:dyDescent="0.55000000000000004">
      <c r="A26" s="5" t="str">
        <f>'【A－１】都道府県別（出荷量）'!A26</f>
        <v>対象農薬リスト掲載農薬</v>
      </c>
      <c r="B26" s="6">
        <f>'【A－１】都道府県別（出荷量）'!B26</f>
        <v>21</v>
      </c>
      <c r="C26" s="5" t="str">
        <f>'【A－１】都道府県別（出荷量）'!C26</f>
        <v xml:space="preserve">エンドスルファン（ベンゾエピン） </v>
      </c>
      <c r="D26" s="5">
        <f>'【A－１】都道府県別（出荷量）'!D26</f>
        <v>0.01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8">
        <v>0</v>
      </c>
      <c r="O26" s="17">
        <f t="shared" si="0"/>
        <v>0</v>
      </c>
    </row>
    <row r="27" spans="1:15" x14ac:dyDescent="0.55000000000000004">
      <c r="A27" s="5" t="str">
        <f>'【A－１】都道府県別（出荷量）'!A27</f>
        <v>対象農薬リスト掲載農薬</v>
      </c>
      <c r="B27" s="6">
        <f>'【A－１】都道府県別（出荷量）'!B27</f>
        <v>22</v>
      </c>
      <c r="C27" s="5" t="str">
        <f>'【A－１】都道府県別（出荷量）'!C27</f>
        <v>オキサジクロメホン</v>
      </c>
      <c r="D27" s="5">
        <f>'【A－１】都道府県別（出荷量）'!D27</f>
        <v>0.02</v>
      </c>
      <c r="E27" s="47">
        <v>1.6863900000000001E-2</v>
      </c>
      <c r="F27" s="47">
        <v>1.3129925999999998</v>
      </c>
      <c r="G27" s="47">
        <v>3.7320229499999993</v>
      </c>
      <c r="H27" s="47">
        <v>1.5459207999999998</v>
      </c>
      <c r="I27" s="47">
        <v>0.83082635000000005</v>
      </c>
      <c r="J27" s="47">
        <v>1.2323794499999998</v>
      </c>
      <c r="K27" s="47">
        <v>0.42087319999999995</v>
      </c>
      <c r="L27" s="47">
        <v>0.41030580000000005</v>
      </c>
      <c r="M27" s="47">
        <v>1.2225170000000001</v>
      </c>
      <c r="N27" s="48">
        <v>4.4935999999999997E-2</v>
      </c>
      <c r="O27" s="17">
        <f t="shared" si="0"/>
        <v>10.769638049999998</v>
      </c>
    </row>
    <row r="28" spans="1:15" x14ac:dyDescent="0.55000000000000004">
      <c r="A28" s="5" t="str">
        <f>'【A－１】都道府県別（出荷量）'!A28</f>
        <v>対象農薬リスト掲載農薬</v>
      </c>
      <c r="B28" s="6">
        <f>'【A－１】都道府県別（出荷量）'!B28</f>
        <v>23</v>
      </c>
      <c r="C28" s="5" t="str">
        <f>'【A－１】都道府県別（出荷量）'!C28</f>
        <v>オキシン銅（有機銅）</v>
      </c>
      <c r="D28" s="5">
        <f>'【A－１】都道府県別（出荷量）'!D28</f>
        <v>0.03</v>
      </c>
      <c r="E28" s="47">
        <v>6.1383999999999999</v>
      </c>
      <c r="F28" s="47">
        <v>157.1908</v>
      </c>
      <c r="G28" s="47">
        <v>51.336299999999994</v>
      </c>
      <c r="H28" s="47">
        <v>33.718679999999999</v>
      </c>
      <c r="I28" s="47">
        <v>6.6002999999999998</v>
      </c>
      <c r="J28" s="47">
        <v>13.3728</v>
      </c>
      <c r="K28" s="47">
        <v>8.4761000000000006</v>
      </c>
      <c r="L28" s="47">
        <v>3.5280999999999998</v>
      </c>
      <c r="M28" s="47">
        <v>17.525450000000003</v>
      </c>
      <c r="N28" s="48">
        <v>2.8000000000000001E-2</v>
      </c>
      <c r="O28" s="17">
        <f t="shared" si="0"/>
        <v>297.91492999999997</v>
      </c>
    </row>
    <row r="29" spans="1:15" x14ac:dyDescent="0.55000000000000004">
      <c r="A29" s="5" t="str">
        <f>'【A－１】都道府県別（出荷量）'!A29</f>
        <v>対象農薬リスト掲載農薬</v>
      </c>
      <c r="B29" s="6">
        <f>'【A－１】都道府県別（出荷量）'!B29</f>
        <v>24</v>
      </c>
      <c r="C29" s="5" t="str">
        <f>'【A－１】都道府県別（出荷量）'!C29</f>
        <v xml:space="preserve">オリサストロビン </v>
      </c>
      <c r="D29" s="5">
        <f>'【A－１】都道府県別（出荷量）'!D29</f>
        <v>0.1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8">
        <v>0</v>
      </c>
      <c r="O29" s="17">
        <f t="shared" si="0"/>
        <v>0</v>
      </c>
    </row>
    <row r="30" spans="1:15" x14ac:dyDescent="0.55000000000000004">
      <c r="A30" s="5" t="str">
        <f>'【A－１】都道府県別（出荷量）'!A30</f>
        <v>対象農薬リスト掲載農薬</v>
      </c>
      <c r="B30" s="6">
        <f>'【A－１】都道府県別（出荷量）'!B30</f>
        <v>25</v>
      </c>
      <c r="C30" s="5" t="str">
        <f>'【A－１】都道府県別（出荷量）'!C30</f>
        <v>カズサホス</v>
      </c>
      <c r="D30" s="5">
        <f>'【A－１】都道府県別（出荷量）'!D30</f>
        <v>5.9999999999999995E-4</v>
      </c>
      <c r="E30" s="47">
        <v>1.3443000000000001</v>
      </c>
      <c r="F30" s="47">
        <v>3.5865</v>
      </c>
      <c r="G30" s="47">
        <v>6.7783500000000005</v>
      </c>
      <c r="H30" s="47">
        <v>0.6752999999999999</v>
      </c>
      <c r="I30" s="47">
        <v>0.87329999999999985</v>
      </c>
      <c r="J30" s="47">
        <v>0.37304999999999994</v>
      </c>
      <c r="K30" s="47">
        <v>0.1326</v>
      </c>
      <c r="L30" s="47">
        <v>0.85230000000000006</v>
      </c>
      <c r="M30" s="47">
        <v>4.1441999999999997</v>
      </c>
      <c r="N30" s="48">
        <v>3.5999999999999995E-3</v>
      </c>
      <c r="O30" s="17">
        <f t="shared" si="0"/>
        <v>18.763500000000001</v>
      </c>
    </row>
    <row r="31" spans="1:15" x14ac:dyDescent="0.55000000000000004">
      <c r="A31" s="5" t="str">
        <f>'【A－１】都道府県別（出荷量）'!A31</f>
        <v>対象農薬リスト掲載農薬</v>
      </c>
      <c r="B31" s="6">
        <f>'【A－１】都道府県別（出荷量）'!B31</f>
        <v>26</v>
      </c>
      <c r="C31" s="5" t="str">
        <f>'【A－１】都道府県別（出荷量）'!C31</f>
        <v>カフェンストロール</v>
      </c>
      <c r="D31" s="5">
        <f>'【A－１】都道府県別（出荷量）'!D31</f>
        <v>8.0000000000000002E-3</v>
      </c>
      <c r="E31" s="47">
        <v>-1.17E-3</v>
      </c>
      <c r="F31" s="47">
        <v>1.1324100000000001</v>
      </c>
      <c r="G31" s="47">
        <v>4.5430732000000003</v>
      </c>
      <c r="H31" s="47">
        <v>0.94025340000000002</v>
      </c>
      <c r="I31" s="47">
        <v>1.4773578000000001</v>
      </c>
      <c r="J31" s="47">
        <v>2.2676995999999994</v>
      </c>
      <c r="K31" s="47">
        <v>2.6036147999999999</v>
      </c>
      <c r="L31" s="47">
        <v>0.71212800000000009</v>
      </c>
      <c r="M31" s="47">
        <v>1.9521869999999999</v>
      </c>
      <c r="N31" s="48">
        <v>7.1999999999999998E-3</v>
      </c>
      <c r="O31" s="17">
        <f t="shared" si="0"/>
        <v>15.634753799999999</v>
      </c>
    </row>
    <row r="32" spans="1:15" x14ac:dyDescent="0.55000000000000004">
      <c r="A32" s="5" t="str">
        <f>'【A－１】都道府県別（出荷量）'!A32</f>
        <v>対象農薬リスト掲載農薬</v>
      </c>
      <c r="B32" s="6">
        <f>'【A－１】都道府県別（出荷量）'!B32</f>
        <v>27</v>
      </c>
      <c r="C32" s="5" t="str">
        <f>'【A－１】都道府県別（出荷量）'!C32</f>
        <v xml:space="preserve">カルタップ </v>
      </c>
      <c r="D32" s="5">
        <f>'【A－１】都道府県別（出荷量）'!D32</f>
        <v>0.08</v>
      </c>
      <c r="E32" s="47">
        <v>4.3380000000000001</v>
      </c>
      <c r="F32" s="47">
        <v>21.991950000000003</v>
      </c>
      <c r="G32" s="47">
        <v>24.134177999999995</v>
      </c>
      <c r="H32" s="47">
        <v>17.115099000000001</v>
      </c>
      <c r="I32" s="47">
        <v>6.0731010000000003</v>
      </c>
      <c r="J32" s="47">
        <v>8.7837559999999986</v>
      </c>
      <c r="K32" s="47">
        <v>2.3834399999999993</v>
      </c>
      <c r="L32" s="47">
        <v>3.7120199999999999</v>
      </c>
      <c r="M32" s="47">
        <v>8.6285039999999995</v>
      </c>
      <c r="N32" s="48">
        <v>0.28001999999999999</v>
      </c>
      <c r="O32" s="17">
        <f t="shared" si="0"/>
        <v>97.440067999999982</v>
      </c>
    </row>
    <row r="33" spans="1:15" x14ac:dyDescent="0.55000000000000004">
      <c r="A33" s="5" t="str">
        <f>'【A－１】都道府県別（出荷量）'!A33</f>
        <v>対象農薬リスト掲載農薬</v>
      </c>
      <c r="B33" s="6">
        <f>'【A－１】都道府県別（出荷量）'!B33</f>
        <v>28</v>
      </c>
      <c r="C33" s="5" t="str">
        <f>'【A－１】都道府県別（出荷量）'!C33</f>
        <v>カルバリル（ＮＡＣ）</v>
      </c>
      <c r="D33" s="5">
        <f>'【A－１】都道府県別（出荷量）'!D33</f>
        <v>0.02</v>
      </c>
      <c r="E33" s="47">
        <v>0.70714999999999995</v>
      </c>
      <c r="F33" s="47">
        <v>19.086325000000002</v>
      </c>
      <c r="G33" s="47">
        <v>4.5030999999999999</v>
      </c>
      <c r="H33" s="47">
        <v>3.5154750000000003</v>
      </c>
      <c r="I33" s="47">
        <v>1.56125</v>
      </c>
      <c r="J33" s="47">
        <v>1.14235</v>
      </c>
      <c r="K33" s="47">
        <v>1.5699000000000001</v>
      </c>
      <c r="L33" s="47">
        <v>0.44640000000000002</v>
      </c>
      <c r="M33" s="47">
        <v>3.9157750000000004</v>
      </c>
      <c r="N33" s="48">
        <v>1.04E-2</v>
      </c>
      <c r="O33" s="17">
        <f t="shared" si="0"/>
        <v>36.458124999999995</v>
      </c>
    </row>
    <row r="34" spans="1:15" x14ac:dyDescent="0.55000000000000004">
      <c r="A34" s="5" t="str">
        <f>'【A－１】都道府県別（出荷量）'!A34</f>
        <v>対象農薬リスト掲載農薬</v>
      </c>
      <c r="B34" s="6">
        <f>'【A－１】都道府県別（出荷量）'!B34</f>
        <v>29</v>
      </c>
      <c r="C34" s="5" t="str">
        <f>'【A－１】都道府県別（出荷量）'!C34</f>
        <v>カルボフラン</v>
      </c>
      <c r="D34" s="5">
        <f>'【A－１】都道府県別（出荷量）'!D34</f>
        <v>5.0000000000000001E-3</v>
      </c>
      <c r="E34" s="47">
        <v>0.12868000000000002</v>
      </c>
      <c r="F34" s="47">
        <v>2.2880050000000001</v>
      </c>
      <c r="G34" s="47">
        <v>12.970560000000003</v>
      </c>
      <c r="H34" s="47">
        <v>1.44208</v>
      </c>
      <c r="I34" s="47">
        <v>1.2195100000000001</v>
      </c>
      <c r="J34" s="47">
        <v>1.3532000000000002</v>
      </c>
      <c r="K34" s="47">
        <v>0.48755999999999999</v>
      </c>
      <c r="L34" s="47">
        <v>0.52128000000000019</v>
      </c>
      <c r="M34" s="47">
        <v>2.8309199999999999</v>
      </c>
      <c r="N34" s="48">
        <v>4.8</v>
      </c>
      <c r="O34" s="17">
        <f t="shared" si="0"/>
        <v>28.041795000000004</v>
      </c>
    </row>
    <row r="35" spans="1:15" x14ac:dyDescent="0.55000000000000004">
      <c r="A35" s="5" t="str">
        <f>'【A－１】都道府県別（出荷量）'!A35</f>
        <v>対象農薬リスト掲載農薬</v>
      </c>
      <c r="B35" s="6">
        <f>'【A－１】都道府県別（出荷量）'!B35</f>
        <v>30</v>
      </c>
      <c r="C35" s="5" t="str">
        <f>'【A－１】都道府県別（出荷量）'!C35</f>
        <v>キノクラミン（ＡＣＮ）</v>
      </c>
      <c r="D35" s="5">
        <f>'【A－１】都道府県別（出荷量）'!D35</f>
        <v>5.0000000000000001E-3</v>
      </c>
      <c r="E35" s="47">
        <v>3.0594600000000005</v>
      </c>
      <c r="F35" s="47">
        <v>18.108629999999998</v>
      </c>
      <c r="G35" s="47">
        <v>41.468789999999998</v>
      </c>
      <c r="H35" s="47">
        <v>7.9061400000000006</v>
      </c>
      <c r="I35" s="47">
        <v>4.3697599999999994</v>
      </c>
      <c r="J35" s="47">
        <v>17.7668</v>
      </c>
      <c r="K35" s="47">
        <v>4.3128699999999993</v>
      </c>
      <c r="L35" s="47">
        <v>1.3942999999999999</v>
      </c>
      <c r="M35" s="47">
        <v>4.9026899999999998</v>
      </c>
      <c r="N35" s="48">
        <v>0.13550000000000001</v>
      </c>
      <c r="O35" s="17">
        <f t="shared" si="0"/>
        <v>103.42494000000001</v>
      </c>
    </row>
    <row r="36" spans="1:15" x14ac:dyDescent="0.55000000000000004">
      <c r="A36" s="5" t="str">
        <f>'【A－１】都道府県別（出荷量）'!A36</f>
        <v>対象農薬リスト掲載農薬</v>
      </c>
      <c r="B36" s="6">
        <f>'【A－１】都道府県別（出荷量）'!B36</f>
        <v>31</v>
      </c>
      <c r="C36" s="5" t="str">
        <f>'【A－１】都道府県別（出荷量）'!C36</f>
        <v>キャプタン</v>
      </c>
      <c r="D36" s="5">
        <f>'【A－１】都道府県別（出荷量）'!D36</f>
        <v>0.3</v>
      </c>
      <c r="E36" s="47">
        <v>81.963200000000001</v>
      </c>
      <c r="F36" s="47">
        <v>103.1238</v>
      </c>
      <c r="G36" s="47">
        <v>41.665800000000004</v>
      </c>
      <c r="H36" s="47">
        <v>61.740700000000004</v>
      </c>
      <c r="I36" s="47">
        <v>7.6282000000000005</v>
      </c>
      <c r="J36" s="47">
        <v>17.8337</v>
      </c>
      <c r="K36" s="47">
        <v>5.4249999999999998</v>
      </c>
      <c r="L36" s="47">
        <v>1.8115999999999999</v>
      </c>
      <c r="M36" s="47">
        <v>16.513799999999996</v>
      </c>
      <c r="N36" s="48">
        <v>1.736</v>
      </c>
      <c r="O36" s="17">
        <f t="shared" si="0"/>
        <v>339.4418</v>
      </c>
    </row>
    <row r="37" spans="1:15" x14ac:dyDescent="0.55000000000000004">
      <c r="A37" s="5" t="str">
        <f>'【A－１】都道府県別（出荷量）'!A37</f>
        <v>対象農薬リスト掲載農薬</v>
      </c>
      <c r="B37" s="6">
        <f>'【A－１】都道府県別（出荷量）'!B37</f>
        <v>32</v>
      </c>
      <c r="C37" s="5" t="str">
        <f>'【A－１】都道府県別（出荷量）'!C37</f>
        <v>クミルロン</v>
      </c>
      <c r="D37" s="5">
        <f>'【A－１】都道府県別（出荷量）'!D37</f>
        <v>0.03</v>
      </c>
      <c r="E37" s="47">
        <v>0</v>
      </c>
      <c r="F37" s="47">
        <v>0</v>
      </c>
      <c r="G37" s="47">
        <v>1.125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8">
        <v>0</v>
      </c>
      <c r="O37" s="17">
        <f t="shared" si="0"/>
        <v>1.125</v>
      </c>
    </row>
    <row r="38" spans="1:15" x14ac:dyDescent="0.55000000000000004">
      <c r="A38" s="5" t="str">
        <f>'【A－１】都道府県別（出荷量）'!A38</f>
        <v>対象農薬リスト掲載農薬</v>
      </c>
      <c r="B38" s="6">
        <f>'【A－１】都道府県別（出荷量）'!B38</f>
        <v>33</v>
      </c>
      <c r="C38" s="5" t="str">
        <f>'【A－１】都道府県別（出荷量）'!C38</f>
        <v xml:space="preserve">グリホサート </v>
      </c>
      <c r="D38" s="5">
        <f>'【A－１】都道府県別（出荷量）'!D38</f>
        <v>2</v>
      </c>
      <c r="E38" s="47">
        <v>688.88868674000003</v>
      </c>
      <c r="F38" s="47">
        <v>576.14028989999997</v>
      </c>
      <c r="G38" s="47">
        <v>1369.3391062900002</v>
      </c>
      <c r="H38" s="47">
        <v>271.89816142000001</v>
      </c>
      <c r="I38" s="47">
        <v>748.49060083999984</v>
      </c>
      <c r="J38" s="47">
        <v>901.7270434400001</v>
      </c>
      <c r="K38" s="47">
        <v>655.42679053999996</v>
      </c>
      <c r="L38" s="47">
        <v>204.72439131999997</v>
      </c>
      <c r="M38" s="47">
        <v>836.12493391999988</v>
      </c>
      <c r="N38" s="48">
        <v>67.427815419999988</v>
      </c>
      <c r="O38" s="17">
        <f t="shared" si="0"/>
        <v>6320.1878198300001</v>
      </c>
    </row>
    <row r="39" spans="1:15" x14ac:dyDescent="0.55000000000000004">
      <c r="A39" s="5" t="str">
        <f>'【A－１】都道府県別（出荷量）'!A39</f>
        <v>対象農薬リスト掲載農薬</v>
      </c>
      <c r="B39" s="6">
        <f>'【A－１】都道府県別（出荷量）'!B39</f>
        <v>34</v>
      </c>
      <c r="C39" s="5" t="str">
        <f>'【A－１】都道府県別（出荷量）'!C39</f>
        <v>グルホシネート</v>
      </c>
      <c r="D39" s="5">
        <f>'【A－１】都道府県別（出荷量）'!D39</f>
        <v>0.02</v>
      </c>
      <c r="E39" s="47">
        <v>23.996738000000001</v>
      </c>
      <c r="F39" s="47">
        <v>98.540768</v>
      </c>
      <c r="G39" s="47">
        <v>192.617762</v>
      </c>
      <c r="H39" s="47">
        <v>35.326610000000002</v>
      </c>
      <c r="I39" s="47">
        <v>56.699798000000001</v>
      </c>
      <c r="J39" s="47">
        <v>126.51899700000001</v>
      </c>
      <c r="K39" s="47">
        <v>24.304593999999998</v>
      </c>
      <c r="L39" s="47">
        <v>11.258582000000001</v>
      </c>
      <c r="M39" s="47">
        <v>82.919585999999995</v>
      </c>
      <c r="N39" s="48">
        <v>3.1781450000000002</v>
      </c>
      <c r="O39" s="17">
        <f t="shared" si="0"/>
        <v>655.36158</v>
      </c>
    </row>
    <row r="40" spans="1:15" x14ac:dyDescent="0.55000000000000004">
      <c r="A40" s="5" t="str">
        <f>'【A－１】都道府県別（出荷量）'!A40</f>
        <v>対象農薬リスト掲載農薬</v>
      </c>
      <c r="B40" s="6">
        <f>'【A－１】都道府県別（出荷量）'!B40</f>
        <v>35</v>
      </c>
      <c r="C40" s="5" t="str">
        <f>'【A－１】都道府県別（出荷量）'!C40</f>
        <v>クロメプロップ</v>
      </c>
      <c r="D40" s="5">
        <f>'【A－１】都道府県別（出荷量）'!D40</f>
        <v>0.02</v>
      </c>
      <c r="E40" s="47">
        <v>3.3000000000000003E-5</v>
      </c>
      <c r="F40" s="47">
        <v>0.81215999999999999</v>
      </c>
      <c r="G40" s="47">
        <v>1.465835</v>
      </c>
      <c r="H40" s="47">
        <v>0.37825059999999999</v>
      </c>
      <c r="I40" s="47">
        <v>1.549069</v>
      </c>
      <c r="J40" s="47">
        <v>0.76634400000000014</v>
      </c>
      <c r="K40" s="47">
        <v>0.87803999999999993</v>
      </c>
      <c r="L40" s="47">
        <v>1.2972140000000001</v>
      </c>
      <c r="M40" s="47">
        <v>4.296875</v>
      </c>
      <c r="N40" s="48">
        <v>0</v>
      </c>
      <c r="O40" s="17">
        <f t="shared" si="0"/>
        <v>11.4438206</v>
      </c>
    </row>
    <row r="41" spans="1:15" x14ac:dyDescent="0.55000000000000004">
      <c r="A41" s="5" t="str">
        <f>'【A－１】都道府県別（出荷量）'!A41</f>
        <v>対象農薬リスト掲載農薬</v>
      </c>
      <c r="B41" s="6">
        <f>'【A－１】都道府県別（出荷量）'!B41</f>
        <v>36</v>
      </c>
      <c r="C41" s="5" t="str">
        <f>'【A－１】都道府県別（出荷量）'!C41</f>
        <v xml:space="preserve">クロルニトロフェン（ＣＮＰ） </v>
      </c>
      <c r="D41" s="5">
        <f>'【A－１】都道府県別（出荷量）'!D41</f>
        <v>1E-4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8">
        <v>0</v>
      </c>
      <c r="O41" s="17">
        <f t="shared" si="0"/>
        <v>0</v>
      </c>
    </row>
    <row r="42" spans="1:15" x14ac:dyDescent="0.55000000000000004">
      <c r="A42" s="5" t="str">
        <f>'【A－１】都道府県別（出荷量）'!A42</f>
        <v>対象農薬リスト掲載農薬</v>
      </c>
      <c r="B42" s="6">
        <f>'【A－１】都道府県別（出荷量）'!B42</f>
        <v>37</v>
      </c>
      <c r="C42" s="5" t="str">
        <f>'【A－１】都道府県別（出荷量）'!C42</f>
        <v xml:space="preserve">クロルピリホス </v>
      </c>
      <c r="D42" s="5">
        <f>'【A－１】都道府県別（出荷量）'!D42</f>
        <v>3.0000000000000001E-3</v>
      </c>
      <c r="E42" s="47">
        <v>9.6782599999999999</v>
      </c>
      <c r="F42" s="47">
        <v>19.589319999999997</v>
      </c>
      <c r="G42" s="47">
        <v>21.202719999999999</v>
      </c>
      <c r="H42" s="47">
        <v>6.2850400000000004</v>
      </c>
      <c r="I42" s="47">
        <v>1.61429</v>
      </c>
      <c r="J42" s="47">
        <v>3.0417800000000002</v>
      </c>
      <c r="K42" s="47">
        <v>0.74612000000000001</v>
      </c>
      <c r="L42" s="47">
        <v>2.9856899999999995</v>
      </c>
      <c r="M42" s="47">
        <v>4.69773</v>
      </c>
      <c r="N42" s="48">
        <v>0.19035999999999997</v>
      </c>
      <c r="O42" s="17">
        <f t="shared" si="0"/>
        <v>70.031309999999991</v>
      </c>
    </row>
    <row r="43" spans="1:15" x14ac:dyDescent="0.55000000000000004">
      <c r="A43" s="5" t="str">
        <f>'【A－１】都道府県別（出荷量）'!A43</f>
        <v>対象農薬リスト掲載農薬</v>
      </c>
      <c r="B43" s="6">
        <f>'【A－１】都道府県別（出荷量）'!B43</f>
        <v>38</v>
      </c>
      <c r="C43" s="5" t="str">
        <f>'【A－１】都道府県別（出荷量）'!C43</f>
        <v>クロロタロニル（ＴＰＮ）</v>
      </c>
      <c r="D43" s="5">
        <f>'【A－１】都道府県別（出荷量）'!D43</f>
        <v>0.05</v>
      </c>
      <c r="E43" s="47">
        <v>64.130146000000011</v>
      </c>
      <c r="F43" s="47">
        <v>67.466947399999995</v>
      </c>
      <c r="G43" s="47">
        <v>73.810164199999988</v>
      </c>
      <c r="H43" s="47">
        <v>38.135354399999997</v>
      </c>
      <c r="I43" s="47">
        <v>14.372831600000001</v>
      </c>
      <c r="J43" s="47">
        <v>20.215857</v>
      </c>
      <c r="K43" s="47">
        <v>13.5201882</v>
      </c>
      <c r="L43" s="47">
        <v>10.724943999999999</v>
      </c>
      <c r="M43" s="47">
        <v>49.846800399999992</v>
      </c>
      <c r="N43" s="48">
        <v>2.2627604000000003</v>
      </c>
      <c r="O43" s="17">
        <f t="shared" si="0"/>
        <v>354.48599359999992</v>
      </c>
    </row>
    <row r="44" spans="1:15" x14ac:dyDescent="0.55000000000000004">
      <c r="A44" s="5" t="str">
        <f>'【A－１】都道府県別（出荷量）'!A44</f>
        <v>対象農薬リスト掲載農薬</v>
      </c>
      <c r="B44" s="6">
        <f>'【A－１】都道府県別（出荷量）'!B44</f>
        <v>39</v>
      </c>
      <c r="C44" s="5" t="str">
        <f>'【A－１】都道府県別（出荷量）'!C44</f>
        <v>シアナジン</v>
      </c>
      <c r="D44" s="5">
        <f>'【A－１】都道府県別（出荷量）'!D44</f>
        <v>1E-3</v>
      </c>
      <c r="E44" s="47">
        <v>0.74691999999999992</v>
      </c>
      <c r="F44" s="47">
        <v>0.19040000000000001</v>
      </c>
      <c r="G44" s="47">
        <v>0.78598000000000001</v>
      </c>
      <c r="H44" s="47">
        <v>0.21674000000000002</v>
      </c>
      <c r="I44" s="47">
        <v>0.49471999999999999</v>
      </c>
      <c r="J44" s="47">
        <v>0.67989999999999995</v>
      </c>
      <c r="K44" s="47">
        <v>0.24668000000000001</v>
      </c>
      <c r="L44" s="47">
        <v>1.4999999999999999E-2</v>
      </c>
      <c r="M44" s="47">
        <v>0.79964000000000013</v>
      </c>
      <c r="N44" s="48">
        <v>0</v>
      </c>
      <c r="O44" s="17">
        <f t="shared" si="0"/>
        <v>4.17598</v>
      </c>
    </row>
    <row r="45" spans="1:15" x14ac:dyDescent="0.55000000000000004">
      <c r="A45" s="5" t="str">
        <f>'【A－１】都道府県別（出荷量）'!A45</f>
        <v>対象農薬リスト掲載農薬</v>
      </c>
      <c r="B45" s="6">
        <f>'【A－１】都道府県別（出荷量）'!B45</f>
        <v>40</v>
      </c>
      <c r="C45" s="5" t="str">
        <f>'【A－１】都道府県別（出荷量）'!C45</f>
        <v>シアノホス（ＣＹＡＰ）</v>
      </c>
      <c r="D45" s="5">
        <f>'【A－１】都道府県別（出荷量）'!D45</f>
        <v>3.0000000000000001E-3</v>
      </c>
      <c r="E45" s="47">
        <v>1.1043200000000002</v>
      </c>
      <c r="F45" s="47">
        <v>20.799009999999999</v>
      </c>
      <c r="G45" s="47">
        <v>3.9350699999999996</v>
      </c>
      <c r="H45" s="47">
        <v>6.2776499999999986</v>
      </c>
      <c r="I45" s="47">
        <v>1.5395799999999999</v>
      </c>
      <c r="J45" s="47">
        <v>1.0539000000000001</v>
      </c>
      <c r="K45" s="47">
        <v>1.4027199999999997</v>
      </c>
      <c r="L45" s="47">
        <v>0.54900000000000004</v>
      </c>
      <c r="M45" s="47">
        <v>0.57750999999999997</v>
      </c>
      <c r="N45" s="48">
        <v>0</v>
      </c>
      <c r="O45" s="17">
        <f t="shared" si="0"/>
        <v>37.238759999999999</v>
      </c>
    </row>
    <row r="46" spans="1:15" x14ac:dyDescent="0.55000000000000004">
      <c r="A46" s="5" t="str">
        <f>'【A－１】都道府県別（出荷量）'!A46</f>
        <v>対象農薬リスト掲載農薬</v>
      </c>
      <c r="B46" s="6">
        <f>'【A－１】都道府県別（出荷量）'!B46</f>
        <v>41</v>
      </c>
      <c r="C46" s="5" t="str">
        <f>'【A－１】都道府県別（出荷量）'!C46</f>
        <v>ジウロン（ＤＣＭＵ）</v>
      </c>
      <c r="D46" s="5">
        <f>'【A－１】都道府県別（出荷量）'!D46</f>
        <v>0.02</v>
      </c>
      <c r="E46" s="47">
        <v>5.5984854999999998</v>
      </c>
      <c r="F46" s="47">
        <v>17.12429625</v>
      </c>
      <c r="G46" s="47">
        <v>57.958265250000004</v>
      </c>
      <c r="H46" s="47">
        <v>9.4837330000000009</v>
      </c>
      <c r="I46" s="47">
        <v>15.53611025</v>
      </c>
      <c r="J46" s="47">
        <v>22.271681000000001</v>
      </c>
      <c r="K46" s="47">
        <v>8.0254492500000012</v>
      </c>
      <c r="L46" s="47">
        <v>2.613874</v>
      </c>
      <c r="M46" s="47">
        <v>10.265044</v>
      </c>
      <c r="N46" s="48">
        <v>28.347264000000003</v>
      </c>
      <c r="O46" s="17">
        <f t="shared" si="0"/>
        <v>177.22420250000002</v>
      </c>
    </row>
    <row r="47" spans="1:15" x14ac:dyDescent="0.55000000000000004">
      <c r="A47" s="5" t="str">
        <f>'【A－１】都道府県別（出荷量）'!A47</f>
        <v>対象農薬リスト掲載農薬</v>
      </c>
      <c r="B47" s="6">
        <f>'【A－１】都道府県別（出荷量）'!B47</f>
        <v>42</v>
      </c>
      <c r="C47" s="5" t="str">
        <f>'【A－１】都道府県別（出荷量）'!C47</f>
        <v>ジクロベニル（ＤＢＮ）</v>
      </c>
      <c r="D47" s="5">
        <f>'【A－１】都道府県別（出荷量）'!D47</f>
        <v>0.03</v>
      </c>
      <c r="E47" s="47">
        <v>22.743277999999997</v>
      </c>
      <c r="F47" s="47">
        <v>64.335403999999997</v>
      </c>
      <c r="G47" s="47">
        <v>40.821056999999996</v>
      </c>
      <c r="H47" s="47">
        <v>9.1905420000000007</v>
      </c>
      <c r="I47" s="47">
        <v>8.2405240000000006</v>
      </c>
      <c r="J47" s="47">
        <v>16.862556000000001</v>
      </c>
      <c r="K47" s="47">
        <v>4.632517</v>
      </c>
      <c r="L47" s="47">
        <v>0.95287199999999994</v>
      </c>
      <c r="M47" s="47">
        <v>2.8231210000000004</v>
      </c>
      <c r="N47" s="48">
        <v>2.5424000000000002E-2</v>
      </c>
      <c r="O47" s="17">
        <f t="shared" si="0"/>
        <v>170.627295</v>
      </c>
    </row>
    <row r="48" spans="1:15" x14ac:dyDescent="0.55000000000000004">
      <c r="A48" s="5" t="str">
        <f>'【A－１】都道府県別（出荷量）'!A48</f>
        <v>対象農薬リスト掲載農薬</v>
      </c>
      <c r="B48" s="6">
        <f>'【A－１】都道府県別（出荷量）'!B48</f>
        <v>43</v>
      </c>
      <c r="C48" s="5" t="str">
        <f>'【A－１】都道府県別（出荷量）'!C48</f>
        <v>ジクロルボス（ＤＤＶＰ）</v>
      </c>
      <c r="D48" s="5">
        <f>'【A－１】都道府県別（出荷量）'!D48</f>
        <v>8.0000000000000002E-3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8">
        <v>0</v>
      </c>
      <c r="O48" s="17">
        <f t="shared" si="0"/>
        <v>0</v>
      </c>
    </row>
    <row r="49" spans="1:15" x14ac:dyDescent="0.55000000000000004">
      <c r="A49" s="5" t="str">
        <f>'【A－１】都道府県別（出荷量）'!A49</f>
        <v>対象農薬リスト掲載農薬</v>
      </c>
      <c r="B49" s="6">
        <f>'【A－１】都道府県別（出荷量）'!B49</f>
        <v>44</v>
      </c>
      <c r="C49" s="5" t="str">
        <f>'【A－１】都道府県別（出荷量）'!C49</f>
        <v>ジクワット</v>
      </c>
      <c r="D49" s="5">
        <f>'【A－１】都道府県別（出荷量）'!D49</f>
        <v>0.01</v>
      </c>
      <c r="E49" s="47">
        <v>14.162720000000002</v>
      </c>
      <c r="F49" s="47">
        <v>12.843060000000001</v>
      </c>
      <c r="G49" s="47">
        <v>40.514580000000009</v>
      </c>
      <c r="H49" s="47">
        <v>8.9960599999999999</v>
      </c>
      <c r="I49" s="47">
        <v>8.702300000000001</v>
      </c>
      <c r="J49" s="47">
        <v>9.1901800000000016</v>
      </c>
      <c r="K49" s="47">
        <v>4.639120000000001</v>
      </c>
      <c r="L49" s="47">
        <v>2.8904800000000002</v>
      </c>
      <c r="M49" s="47">
        <v>24.529760000000003</v>
      </c>
      <c r="N49" s="48">
        <v>1.6520000000000001</v>
      </c>
      <c r="O49" s="17">
        <f t="shared" si="0"/>
        <v>128.12026</v>
      </c>
    </row>
    <row r="50" spans="1:15" x14ac:dyDescent="0.55000000000000004">
      <c r="A50" s="5" t="str">
        <f>'【A－１】都道府県別（出荷量）'!A50</f>
        <v>対象農薬リスト掲載農薬</v>
      </c>
      <c r="B50" s="6">
        <f>'【A－１】都道府県別（出荷量）'!B50</f>
        <v>45</v>
      </c>
      <c r="C50" s="5" t="str">
        <f>'【A－１】都道府県別（出荷量）'!C50</f>
        <v>ジスルホトン（エチルチオメトン）</v>
      </c>
      <c r="D50" s="5">
        <f>'【A－１】都道府県別（出荷量）'!D50</f>
        <v>4.0000000000000001E-3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8">
        <v>0</v>
      </c>
      <c r="O50" s="17">
        <f t="shared" si="0"/>
        <v>0</v>
      </c>
    </row>
    <row r="51" spans="1:15" x14ac:dyDescent="0.55000000000000004">
      <c r="A51" s="5" t="str">
        <f>'【A－１】都道府県別（出荷量）'!A51</f>
        <v>対象農薬リスト掲載農薬</v>
      </c>
      <c r="B51" s="6">
        <f>'【A－１】都道府県別（出荷量）'!B51</f>
        <v>46</v>
      </c>
      <c r="C51" s="5" t="str">
        <f>'【A－１】都道府県別（出荷量）'!C51</f>
        <v xml:space="preserve">ジチオカルバメート系農薬 </v>
      </c>
      <c r="D51" s="5">
        <f>'【A－１】都道府県別（出荷量）'!D51</f>
        <v>5.0000000000000001E-3</v>
      </c>
      <c r="E51" s="47">
        <v>729.01784099999998</v>
      </c>
      <c r="F51" s="47">
        <v>301.31651100000005</v>
      </c>
      <c r="G51" s="47">
        <v>146.65338799999998</v>
      </c>
      <c r="H51" s="47">
        <v>242.52453700000001</v>
      </c>
      <c r="I51" s="47">
        <v>93.808546000000007</v>
      </c>
      <c r="J51" s="47">
        <v>380.52457500000014</v>
      </c>
      <c r="K51" s="47">
        <v>109.65275200000001</v>
      </c>
      <c r="L51" s="47">
        <v>274.11060900000001</v>
      </c>
      <c r="M51" s="47">
        <v>405.55722200000002</v>
      </c>
      <c r="N51" s="48">
        <v>6.7510020000000006</v>
      </c>
      <c r="O51" s="17">
        <f t="shared" si="0"/>
        <v>2689.9169830000001</v>
      </c>
    </row>
    <row r="52" spans="1:15" x14ac:dyDescent="0.55000000000000004">
      <c r="A52" s="5" t="str">
        <f>'【A－１】都道府県別（出荷量）'!A52</f>
        <v>対象農薬リスト掲載農薬</v>
      </c>
      <c r="B52" s="6">
        <f>'【A－１】都道府県別（出荷量）'!B52</f>
        <v>47</v>
      </c>
      <c r="C52" s="5" t="str">
        <f>'【A－１】都道府県別（出荷量）'!C52</f>
        <v>ジチオピル</v>
      </c>
      <c r="D52" s="5">
        <f>'【A－１】都道府県別（出荷量）'!D52</f>
        <v>8.9999999999999993E-3</v>
      </c>
      <c r="E52" s="47">
        <v>1.3600000000000001E-2</v>
      </c>
      <c r="F52" s="47">
        <v>0.11632000000000001</v>
      </c>
      <c r="G52" s="47">
        <v>0.93071999999999999</v>
      </c>
      <c r="H52" s="47">
        <v>0.69520000000000004</v>
      </c>
      <c r="I52" s="47">
        <v>0.34543999999999997</v>
      </c>
      <c r="J52" s="47">
        <v>0.67391999999999996</v>
      </c>
      <c r="K52" s="47">
        <v>0.64624000000000004</v>
      </c>
      <c r="L52" s="47">
        <v>6.5600000000000006E-2</v>
      </c>
      <c r="M52" s="47">
        <v>0.24528000000000005</v>
      </c>
      <c r="N52" s="48">
        <v>1.8400000000000003E-2</v>
      </c>
      <c r="O52" s="17">
        <f t="shared" si="0"/>
        <v>3.7507200000000003</v>
      </c>
    </row>
    <row r="53" spans="1:15" x14ac:dyDescent="0.55000000000000004">
      <c r="A53" s="5" t="str">
        <f>'【A－１】都道府県別（出荷量）'!A53</f>
        <v>対象農薬リスト掲載農薬</v>
      </c>
      <c r="B53" s="6">
        <f>'【A－１】都道府県別（出荷量）'!B53</f>
        <v>48</v>
      </c>
      <c r="C53" s="5" t="str">
        <f>'【A－１】都道府県別（出荷量）'!C53</f>
        <v>シハロホップブチル</v>
      </c>
      <c r="D53" s="5">
        <f>'【A－１】都道府県別（出荷量）'!D53</f>
        <v>6.0000000000000001E-3</v>
      </c>
      <c r="E53" s="47">
        <v>1.4667119999999998</v>
      </c>
      <c r="F53" s="47">
        <v>7.5265439999999995</v>
      </c>
      <c r="G53" s="47">
        <v>4.8325620000000002</v>
      </c>
      <c r="H53" s="47">
        <v>0.68611800000000001</v>
      </c>
      <c r="I53" s="47">
        <v>3.3410819999999997</v>
      </c>
      <c r="J53" s="47">
        <v>2.8089720000000002</v>
      </c>
      <c r="K53" s="47">
        <v>1.9540919999999999</v>
      </c>
      <c r="L53" s="47">
        <v>0.30015599999999998</v>
      </c>
      <c r="M53" s="47">
        <v>2.8348590000000002</v>
      </c>
      <c r="N53" s="48">
        <v>1.242E-2</v>
      </c>
      <c r="O53" s="17">
        <f t="shared" si="0"/>
        <v>25.763517</v>
      </c>
    </row>
    <row r="54" spans="1:15" x14ac:dyDescent="0.55000000000000004">
      <c r="A54" s="5" t="str">
        <f>'【A－１】都道府県別（出荷量）'!A54</f>
        <v>対象農薬リスト掲載農薬</v>
      </c>
      <c r="B54" s="6">
        <f>'【A－１】都道府県別（出荷量）'!B54</f>
        <v>49</v>
      </c>
      <c r="C54" s="5" t="str">
        <f>'【A－１】都道府県別（出荷量）'!C54</f>
        <v>シマジン（ＣＡＴ）</v>
      </c>
      <c r="D54" s="5">
        <f>'【A－１】都道府県別（出荷量）'!D54</f>
        <v>3.0000000000000001E-3</v>
      </c>
      <c r="E54" s="47">
        <v>0.10036</v>
      </c>
      <c r="F54" s="47">
        <v>0.25460000000000005</v>
      </c>
      <c r="G54" s="47">
        <v>2.9308000000000001</v>
      </c>
      <c r="H54" s="47">
        <v>0.23124000000000003</v>
      </c>
      <c r="I54" s="47">
        <v>0.16303999999999999</v>
      </c>
      <c r="J54" s="47">
        <v>0.13457</v>
      </c>
      <c r="K54" s="47">
        <v>0.52156000000000002</v>
      </c>
      <c r="L54" s="47">
        <v>6.0480000000000006E-2</v>
      </c>
      <c r="M54" s="47">
        <v>0.27300000000000002</v>
      </c>
      <c r="N54" s="48">
        <v>0</v>
      </c>
      <c r="O54" s="17">
        <f t="shared" si="0"/>
        <v>4.6696500000000007</v>
      </c>
    </row>
    <row r="55" spans="1:15" x14ac:dyDescent="0.55000000000000004">
      <c r="A55" s="5" t="str">
        <f>'【A－１】都道府県別（出荷量）'!A55</f>
        <v>対象農薬リスト掲載農薬</v>
      </c>
      <c r="B55" s="6">
        <f>'【A－１】都道府県別（出荷量）'!B55</f>
        <v>50</v>
      </c>
      <c r="C55" s="5" t="str">
        <f>'【A－１】都道府県別（出荷量）'!C55</f>
        <v>ジメタメトリン</v>
      </c>
      <c r="D55" s="5">
        <f>'【A－１】都道府県別（出荷量）'!D55</f>
        <v>0.02</v>
      </c>
      <c r="E55" s="47">
        <v>0.18237000000000003</v>
      </c>
      <c r="F55" s="47">
        <v>1.788321</v>
      </c>
      <c r="G55" s="47">
        <v>2.6413515000000003</v>
      </c>
      <c r="H55" s="47">
        <v>0.68657800000000002</v>
      </c>
      <c r="I55" s="47">
        <v>0.32211200000000001</v>
      </c>
      <c r="J55" s="47">
        <v>0.81102949999999985</v>
      </c>
      <c r="K55" s="47">
        <v>0.51972600000000002</v>
      </c>
      <c r="L55" s="47">
        <v>0.13623000000000002</v>
      </c>
      <c r="M55" s="47">
        <v>0.96895400000000009</v>
      </c>
      <c r="N55" s="48">
        <v>4.8480000000000007E-3</v>
      </c>
      <c r="O55" s="17">
        <f t="shared" si="0"/>
        <v>8.0615200000000016</v>
      </c>
    </row>
    <row r="56" spans="1:15" x14ac:dyDescent="0.55000000000000004">
      <c r="A56" s="5" t="str">
        <f>'【A－１】都道府県別（出荷量）'!A56</f>
        <v>対象農薬リスト掲載農薬</v>
      </c>
      <c r="B56" s="6">
        <f>'【A－１】都道府県別（出荷量）'!B56</f>
        <v>51</v>
      </c>
      <c r="C56" s="5" t="str">
        <f>'【A－１】都道府県別（出荷量）'!C56</f>
        <v>ジメトエート</v>
      </c>
      <c r="D56" s="5">
        <f>'【A－１】都道府県別（出荷量）'!D56</f>
        <v>0.05</v>
      </c>
      <c r="E56" s="47">
        <v>3.7693499999999998</v>
      </c>
      <c r="F56" s="47">
        <v>3.3000000000000002E-2</v>
      </c>
      <c r="G56" s="47">
        <v>2.4E-2</v>
      </c>
      <c r="H56" s="47">
        <v>1.5E-3</v>
      </c>
      <c r="I56" s="47">
        <v>0</v>
      </c>
      <c r="J56" s="47">
        <v>3.0000000000000001E-3</v>
      </c>
      <c r="K56" s="47">
        <v>1.5E-3</v>
      </c>
      <c r="L56" s="47">
        <v>1.5E-3</v>
      </c>
      <c r="M56" s="47">
        <v>1.0499999999999999E-2</v>
      </c>
      <c r="N56" s="48">
        <v>0</v>
      </c>
      <c r="O56" s="17">
        <f t="shared" si="0"/>
        <v>3.8443499999999999</v>
      </c>
    </row>
    <row r="57" spans="1:15" x14ac:dyDescent="0.55000000000000004">
      <c r="A57" s="5" t="str">
        <f>'【A－１】都道府県別（出荷量）'!A57</f>
        <v>対象農薬リスト掲載農薬</v>
      </c>
      <c r="B57" s="6">
        <f>'【A－１】都道府県別（出荷量）'!B57</f>
        <v>52</v>
      </c>
      <c r="C57" s="5" t="str">
        <f>'【A－１】都道府県別（出荷量）'!C57</f>
        <v>シメトリン</v>
      </c>
      <c r="D57" s="5">
        <f>'【A－１】都道府県別（出荷量）'!D57</f>
        <v>0.03</v>
      </c>
      <c r="E57" s="47">
        <v>0.48363000000000006</v>
      </c>
      <c r="F57" s="47">
        <v>1.0216799999999999</v>
      </c>
      <c r="G57" s="47">
        <v>2.373075</v>
      </c>
      <c r="H57" s="47">
        <v>0.51355499999999987</v>
      </c>
      <c r="I57" s="47">
        <v>0.26924999999999999</v>
      </c>
      <c r="J57" s="47">
        <v>0.31027499999999997</v>
      </c>
      <c r="K57" s="47">
        <v>2.3219999999999998E-2</v>
      </c>
      <c r="L57" s="47">
        <v>2.1239999999999995E-2</v>
      </c>
      <c r="M57" s="47">
        <v>5.1045E-2</v>
      </c>
      <c r="N57" s="48">
        <v>0</v>
      </c>
      <c r="O57" s="17">
        <f t="shared" si="0"/>
        <v>5.0669699999999995</v>
      </c>
    </row>
    <row r="58" spans="1:15" x14ac:dyDescent="0.55000000000000004">
      <c r="A58" s="5" t="str">
        <f>'【A－１】都道府県別（出荷量）'!A58</f>
        <v>対象農薬リスト掲載農薬</v>
      </c>
      <c r="B58" s="6">
        <f>'【A－１】都道府県別（出荷量）'!B58</f>
        <v>53</v>
      </c>
      <c r="C58" s="5" t="str">
        <f>'【A－１】都道府県別（出荷量）'!C58</f>
        <v xml:space="preserve">ダイアジノン </v>
      </c>
      <c r="D58" s="5">
        <f>'【A－１】都道府県別（出荷量）'!D58</f>
        <v>3.0000000000000001E-3</v>
      </c>
      <c r="E58" s="47">
        <v>14.510740000000002</v>
      </c>
      <c r="F58" s="47">
        <v>47.774359999999987</v>
      </c>
      <c r="G58" s="47">
        <v>67.162720000000007</v>
      </c>
      <c r="H58" s="47">
        <v>21.643140000000002</v>
      </c>
      <c r="I58" s="47">
        <v>22.683709999999998</v>
      </c>
      <c r="J58" s="47">
        <v>13.943020000000001</v>
      </c>
      <c r="K58" s="47">
        <v>30.941309999999998</v>
      </c>
      <c r="L58" s="47">
        <v>6.0567700000000002</v>
      </c>
      <c r="M58" s="47">
        <v>34.779060000000001</v>
      </c>
      <c r="N58" s="48">
        <v>1.17625</v>
      </c>
      <c r="O58" s="17">
        <f t="shared" si="0"/>
        <v>260.67107999999996</v>
      </c>
    </row>
    <row r="59" spans="1:15" x14ac:dyDescent="0.55000000000000004">
      <c r="A59" s="5" t="str">
        <f>'【A－１】都道府県別（出荷量）'!A59</f>
        <v>対象農薬リスト掲載農薬</v>
      </c>
      <c r="B59" s="6">
        <f>'【A－１】都道府県別（出荷量）'!B59</f>
        <v>54</v>
      </c>
      <c r="C59" s="5" t="str">
        <f>'【A－１】都道府県別（出荷量）'!C59</f>
        <v>ダイムロン</v>
      </c>
      <c r="D59" s="5">
        <f>'【A－１】都道府県別（出荷量）'!D59</f>
        <v>0.8</v>
      </c>
      <c r="E59" s="47">
        <v>1.4802975</v>
      </c>
      <c r="F59" s="47">
        <v>45.781960000000005</v>
      </c>
      <c r="G59" s="47">
        <v>35.5871201</v>
      </c>
      <c r="H59" s="47">
        <v>11.492255200000001</v>
      </c>
      <c r="I59" s="47">
        <v>14.087927900000002</v>
      </c>
      <c r="J59" s="47">
        <v>15.696416799999998</v>
      </c>
      <c r="K59" s="47">
        <v>15.467874399999999</v>
      </c>
      <c r="L59" s="47">
        <v>4.5631240000000002</v>
      </c>
      <c r="M59" s="47">
        <v>16.3334805</v>
      </c>
      <c r="N59" s="48">
        <v>0.15759999999999999</v>
      </c>
      <c r="O59" s="17">
        <f t="shared" si="0"/>
        <v>160.6480564</v>
      </c>
    </row>
    <row r="60" spans="1:15" x14ac:dyDescent="0.55000000000000004">
      <c r="A60" s="5" t="str">
        <f>'【A－１】都道府県別（出荷量）'!A60</f>
        <v>対象農薬リスト掲載農薬</v>
      </c>
      <c r="B60" s="6">
        <f>'【A－１】都道府県別（出荷量）'!B60</f>
        <v>55</v>
      </c>
      <c r="C60" s="5" t="str">
        <f>'【A－１】都道府県別（出荷量）'!C60</f>
        <v xml:space="preserve">ダゾメット、メタム（カーバム）及びメチルイソチオシアネート </v>
      </c>
      <c r="D60" s="5">
        <f>'【A－１】都道府県別（出荷量）'!D60</f>
        <v>0.01</v>
      </c>
      <c r="E60" s="47">
        <v>67.292074999999997</v>
      </c>
      <c r="F60" s="47">
        <v>256.58805699999999</v>
      </c>
      <c r="G60" s="47">
        <v>896.34879899999999</v>
      </c>
      <c r="H60" s="47">
        <v>318.09606199999996</v>
      </c>
      <c r="I60" s="47">
        <v>191.83487000000002</v>
      </c>
      <c r="J60" s="47">
        <v>165.79636999999997</v>
      </c>
      <c r="K60" s="47">
        <v>170.73924899999997</v>
      </c>
      <c r="L60" s="47">
        <v>324.27619399999998</v>
      </c>
      <c r="M60" s="47">
        <v>689.949792</v>
      </c>
      <c r="N60" s="48">
        <v>3.8898000000000001</v>
      </c>
      <c r="O60" s="17">
        <f t="shared" si="0"/>
        <v>3084.8112679999999</v>
      </c>
    </row>
    <row r="61" spans="1:15" x14ac:dyDescent="0.55000000000000004">
      <c r="A61" s="5" t="str">
        <f>'【A－１】都道府県別（出荷量）'!A61</f>
        <v>対象農薬リスト掲載農薬</v>
      </c>
      <c r="B61" s="6">
        <f>'【A－１】都道府県別（出荷量）'!B61</f>
        <v>56</v>
      </c>
      <c r="C61" s="5" t="str">
        <f>'【A－１】都道府県別（出荷量）'!C61</f>
        <v>チアジニル</v>
      </c>
      <c r="D61" s="5">
        <f>'【A－１】都道府県別（出荷量）'!D61</f>
        <v>0.1</v>
      </c>
      <c r="E61" s="47">
        <v>22.289879999999997</v>
      </c>
      <c r="F61" s="47">
        <v>43.754879999999993</v>
      </c>
      <c r="G61" s="47">
        <v>11.315219999999998</v>
      </c>
      <c r="H61" s="47">
        <v>6.6196800000000007</v>
      </c>
      <c r="I61" s="47">
        <v>2.6475599999999999</v>
      </c>
      <c r="J61" s="47">
        <v>5.5597799999999999</v>
      </c>
      <c r="K61" s="47">
        <v>1.99248</v>
      </c>
      <c r="L61" s="47">
        <v>0.8835599999999999</v>
      </c>
      <c r="M61" s="47">
        <v>6.5288400000000006</v>
      </c>
      <c r="N61" s="48">
        <v>4.6079999999999996E-2</v>
      </c>
      <c r="O61" s="17">
        <f t="shared" si="0"/>
        <v>101.63796000000001</v>
      </c>
    </row>
    <row r="62" spans="1:15" x14ac:dyDescent="0.55000000000000004">
      <c r="A62" s="5" t="str">
        <f>'【A－１】都道府県別（出荷量）'!A62</f>
        <v>対象農薬リスト掲載農薬</v>
      </c>
      <c r="B62" s="6">
        <f>'【A－１】都道府県別（出荷量）'!B62</f>
        <v>57</v>
      </c>
      <c r="C62" s="5" t="str">
        <f>'【A－１】都道府県別（出荷量）'!C62</f>
        <v>チウラム</v>
      </c>
      <c r="D62" s="5">
        <f>'【A－１】都道府県別（出荷量）'!D62</f>
        <v>0.02</v>
      </c>
      <c r="E62" s="47">
        <v>8.3030000000000008</v>
      </c>
      <c r="F62" s="47">
        <v>69.717359999999999</v>
      </c>
      <c r="G62" s="47">
        <v>33.855809999999998</v>
      </c>
      <c r="H62" s="47">
        <v>26.968790000000002</v>
      </c>
      <c r="I62" s="47">
        <v>7.8355400000000008</v>
      </c>
      <c r="J62" s="47">
        <v>10.83239</v>
      </c>
      <c r="K62" s="47">
        <v>5.5248000000000008</v>
      </c>
      <c r="L62" s="47">
        <v>1.3553800000000003</v>
      </c>
      <c r="M62" s="47">
        <v>14.337440000000004</v>
      </c>
      <c r="N62" s="48">
        <v>2.9399999999999999E-2</v>
      </c>
      <c r="O62" s="17">
        <f t="shared" si="0"/>
        <v>178.75991000000005</v>
      </c>
    </row>
    <row r="63" spans="1:15" x14ac:dyDescent="0.55000000000000004">
      <c r="A63" s="5" t="str">
        <f>'【A－１】都道府県別（出荷量）'!A63</f>
        <v>対象農薬リスト掲載農薬</v>
      </c>
      <c r="B63" s="6">
        <f>'【A－１】都道府県別（出荷量）'!B63</f>
        <v>58</v>
      </c>
      <c r="C63" s="5" t="str">
        <f>'【A－１】都道府県別（出荷量）'!C63</f>
        <v>チオジカルブ</v>
      </c>
      <c r="D63" s="5">
        <f>'【A－１】都道府県別（出荷量）'!D63</f>
        <v>0.08</v>
      </c>
      <c r="E63" s="47">
        <v>0.16400000000000001</v>
      </c>
      <c r="F63" s="47">
        <v>0.32400000000000007</v>
      </c>
      <c r="G63" s="47">
        <v>8.6120000000000001</v>
      </c>
      <c r="H63" s="47">
        <v>2.1360000000000001</v>
      </c>
      <c r="I63" s="47">
        <v>0.72399999999999998</v>
      </c>
      <c r="J63" s="47">
        <v>3.1960000000000002</v>
      </c>
      <c r="K63" s="47">
        <v>0.94000000000000006</v>
      </c>
      <c r="L63" s="47">
        <v>0.184</v>
      </c>
      <c r="M63" s="47">
        <v>1.2840000000000003</v>
      </c>
      <c r="N63" s="48">
        <v>0.11600000000000001</v>
      </c>
      <c r="O63" s="17">
        <f t="shared" si="0"/>
        <v>17.68</v>
      </c>
    </row>
    <row r="64" spans="1:15" x14ac:dyDescent="0.55000000000000004">
      <c r="A64" s="5" t="str">
        <f>'【A－１】都道府県別（出荷量）'!A64</f>
        <v>対象農薬リスト掲載農薬</v>
      </c>
      <c r="B64" s="6">
        <f>'【A－１】都道府県別（出荷量）'!B64</f>
        <v>59</v>
      </c>
      <c r="C64" s="5" t="str">
        <f>'【A－１】都道府県別（出荷量）'!C64</f>
        <v>チオファネートメチル</v>
      </c>
      <c r="D64" s="5">
        <f>'【A－１】都道府県別（出荷量）'!D64</f>
        <v>0.3</v>
      </c>
      <c r="E64" s="47">
        <v>90.781383000000005</v>
      </c>
      <c r="F64" s="47">
        <v>52.964539000000002</v>
      </c>
      <c r="G64" s="47">
        <v>46.753616699999995</v>
      </c>
      <c r="H64" s="47">
        <v>18.753188899999998</v>
      </c>
      <c r="I64" s="47">
        <v>9.2711465999999998</v>
      </c>
      <c r="J64" s="47">
        <v>18.751272400000001</v>
      </c>
      <c r="K64" s="47">
        <v>7.5233663999999996</v>
      </c>
      <c r="L64" s="47">
        <v>14.3691</v>
      </c>
      <c r="M64" s="47">
        <v>30.246657199999998</v>
      </c>
      <c r="N64" s="48">
        <v>0.78164</v>
      </c>
      <c r="O64" s="17">
        <f t="shared" si="0"/>
        <v>290.19591020000001</v>
      </c>
    </row>
    <row r="65" spans="1:15" x14ac:dyDescent="0.55000000000000004">
      <c r="A65" s="5" t="str">
        <f>'【A－１】都道府県別（出荷量）'!A65</f>
        <v>対象農薬リスト掲載農薬</v>
      </c>
      <c r="B65" s="6">
        <f>'【A－１】都道府県別（出荷量）'!B65</f>
        <v>60</v>
      </c>
      <c r="C65" s="5" t="str">
        <f>'【A－１】都道府県別（出荷量）'!C65</f>
        <v>チオベンカルブ</v>
      </c>
      <c r="D65" s="5">
        <f>'【A－１】都道府県別（出荷量）'!D65</f>
        <v>0.02</v>
      </c>
      <c r="E65" s="47">
        <v>0.32815</v>
      </c>
      <c r="F65" s="47">
        <v>3.8717800000000002</v>
      </c>
      <c r="G65" s="47">
        <v>8.3227199999999986</v>
      </c>
      <c r="H65" s="47">
        <v>5.1726899999999993</v>
      </c>
      <c r="I65" s="47">
        <v>6.3389299999999995</v>
      </c>
      <c r="J65" s="47">
        <v>25.958630000000007</v>
      </c>
      <c r="K65" s="47">
        <v>-1.5430000000000001E-2</v>
      </c>
      <c r="L65" s="47">
        <v>1.06304</v>
      </c>
      <c r="M65" s="47">
        <v>10.202309999999999</v>
      </c>
      <c r="N65" s="48">
        <v>0.36960000000000004</v>
      </c>
      <c r="O65" s="17">
        <f t="shared" si="0"/>
        <v>61.61242</v>
      </c>
    </row>
    <row r="66" spans="1:15" x14ac:dyDescent="0.55000000000000004">
      <c r="A66" s="5" t="str">
        <f>'【A－１】都道府県別（出荷量）'!A66</f>
        <v>対象農薬リスト掲載農薬</v>
      </c>
      <c r="B66" s="6">
        <f>'【A－１】都道府県別（出荷量）'!B66</f>
        <v>61</v>
      </c>
      <c r="C66" s="5" t="str">
        <f>'【A－１】都道府県別（出荷量）'!C66</f>
        <v>テフリルトリオン</v>
      </c>
      <c r="D66" s="5">
        <f>'【A－１】都道府県別（出荷量）'!D66</f>
        <v>2E-3</v>
      </c>
      <c r="E66" s="47">
        <v>0.19704999999999998</v>
      </c>
      <c r="F66" s="47">
        <v>23.015144599999999</v>
      </c>
      <c r="G66" s="47">
        <v>20.1231352</v>
      </c>
      <c r="H66" s="47">
        <v>5.1804068000000001</v>
      </c>
      <c r="I66" s="47">
        <v>5.4323291999999999</v>
      </c>
      <c r="J66" s="47">
        <v>9.8276907999999992</v>
      </c>
      <c r="K66" s="47">
        <v>4.436160000000001</v>
      </c>
      <c r="L66" s="47">
        <v>2.9510437000000005</v>
      </c>
      <c r="M66" s="47">
        <v>2.4736005000000003</v>
      </c>
      <c r="N66" s="48">
        <v>0</v>
      </c>
      <c r="O66" s="17">
        <f t="shared" si="0"/>
        <v>73.636560799999998</v>
      </c>
    </row>
    <row r="67" spans="1:15" x14ac:dyDescent="0.55000000000000004">
      <c r="A67" s="5" t="str">
        <f>'【A－１】都道府県別（出荷量）'!A67</f>
        <v>対象農薬リスト掲載農薬</v>
      </c>
      <c r="B67" s="6">
        <f>'【A－１】都道府県別（出荷量）'!B67</f>
        <v>62</v>
      </c>
      <c r="C67" s="5" t="str">
        <f>'【A－１】都道府県別（出荷量）'!C67</f>
        <v>テルブカルブ（ＭＢＰＭＣ）</v>
      </c>
      <c r="D67" s="5">
        <f>'【A－１】都道府県別（出荷量）'!D67</f>
        <v>0.02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8">
        <v>0</v>
      </c>
      <c r="O67" s="17">
        <f t="shared" si="0"/>
        <v>0</v>
      </c>
    </row>
    <row r="68" spans="1:15" x14ac:dyDescent="0.55000000000000004">
      <c r="A68" s="5" t="str">
        <f>'【A－１】都道府県別（出荷量）'!A68</f>
        <v>対象農薬リスト掲載農薬</v>
      </c>
      <c r="B68" s="6">
        <f>'【A－１】都道府県別（出荷量）'!B68</f>
        <v>63</v>
      </c>
      <c r="C68" s="5" t="str">
        <f>'【A－１】都道府県別（出荷量）'!C68</f>
        <v>トリクロピル</v>
      </c>
      <c r="D68" s="5">
        <f>'【A－１】都道府県別（出荷量）'!D68</f>
        <v>6.0000000000000001E-3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8">
        <v>0</v>
      </c>
      <c r="O68" s="17">
        <f t="shared" si="0"/>
        <v>0</v>
      </c>
    </row>
    <row r="69" spans="1:15" x14ac:dyDescent="0.55000000000000004">
      <c r="A69" s="5" t="str">
        <f>'【A－１】都道府県別（出荷量）'!A69</f>
        <v>対象農薬リスト掲載農薬</v>
      </c>
      <c r="B69" s="6">
        <f>'【A－１】都道府県別（出荷量）'!B69</f>
        <v>64</v>
      </c>
      <c r="C69" s="5" t="str">
        <f>'【A－１】都道府県別（出荷量）'!C69</f>
        <v>トリクロルホン（ＤＥＰ）</v>
      </c>
      <c r="D69" s="5">
        <f>'【A－１】都道府県別（出荷量）'!D69</f>
        <v>5.0000000000000001E-3</v>
      </c>
      <c r="E69" s="47">
        <v>0</v>
      </c>
      <c r="F69" s="47">
        <v>0</v>
      </c>
      <c r="G69" s="47">
        <v>0.495</v>
      </c>
      <c r="H69" s="47">
        <v>0</v>
      </c>
      <c r="I69" s="47">
        <v>2.5000000000000001E-2</v>
      </c>
      <c r="J69" s="47">
        <v>0.125</v>
      </c>
      <c r="K69" s="47">
        <v>0</v>
      </c>
      <c r="L69" s="47">
        <v>0</v>
      </c>
      <c r="M69" s="47">
        <v>0</v>
      </c>
      <c r="N69" s="48">
        <v>0</v>
      </c>
      <c r="O69" s="17">
        <f t="shared" si="0"/>
        <v>0.64500000000000002</v>
      </c>
    </row>
    <row r="70" spans="1:15" x14ac:dyDescent="0.55000000000000004">
      <c r="A70" s="5" t="str">
        <f>'【A－１】都道府県別（出荷量）'!A70</f>
        <v>対象農薬リスト掲載農薬</v>
      </c>
      <c r="B70" s="6">
        <f>'【A－１】都道府県別（出荷量）'!B70</f>
        <v>65</v>
      </c>
      <c r="C70" s="5" t="str">
        <f>'【A－１】都道府県別（出荷量）'!C70</f>
        <v>トリシクラゾール</v>
      </c>
      <c r="D70" s="5">
        <f>'【A－１】都道府県別（出荷量）'!D70</f>
        <v>0.1</v>
      </c>
      <c r="E70" s="47">
        <v>11.921275</v>
      </c>
      <c r="F70" s="47">
        <v>13.904724999999999</v>
      </c>
      <c r="G70" s="47">
        <v>6.8888250000000006</v>
      </c>
      <c r="H70" s="47">
        <v>4.6457999999999995</v>
      </c>
      <c r="I70" s="47">
        <v>3.4713250000000002</v>
      </c>
      <c r="J70" s="47">
        <v>2.4345549999999996</v>
      </c>
      <c r="K70" s="47">
        <v>2.2014500000000004</v>
      </c>
      <c r="L70" s="47">
        <v>1.1439249999999999</v>
      </c>
      <c r="M70" s="47">
        <v>7.2005650000000001</v>
      </c>
      <c r="N70" s="48">
        <v>5.3599999999999995E-2</v>
      </c>
      <c r="O70" s="17">
        <f t="shared" si="0"/>
        <v>53.866045000000014</v>
      </c>
    </row>
    <row r="71" spans="1:15" x14ac:dyDescent="0.55000000000000004">
      <c r="A71" s="5" t="str">
        <f>'【A－１】都道府県別（出荷量）'!A71</f>
        <v>対象農薬リスト掲載農薬</v>
      </c>
      <c r="B71" s="6">
        <f>'【A－１】都道府県別（出荷量）'!B71</f>
        <v>66</v>
      </c>
      <c r="C71" s="5" t="str">
        <f>'【A－１】都道府県別（出荷量）'!C71</f>
        <v>トリフルラリン</v>
      </c>
      <c r="D71" s="5">
        <f>'【A－１】都道府県別（出荷量）'!D71</f>
        <v>0.06</v>
      </c>
      <c r="E71" s="47">
        <v>75.978750000000005</v>
      </c>
      <c r="F71" s="47">
        <v>11.8485575</v>
      </c>
      <c r="G71" s="47">
        <v>20.425180000000001</v>
      </c>
      <c r="H71" s="47">
        <v>5.8066975000000003</v>
      </c>
      <c r="I71" s="47">
        <v>8.2812925000000011</v>
      </c>
      <c r="J71" s="47">
        <v>10.897430000000002</v>
      </c>
      <c r="K71" s="47">
        <v>6.5408799999999996</v>
      </c>
      <c r="L71" s="47">
        <v>3.0210700000000004</v>
      </c>
      <c r="M71" s="47">
        <v>15.136072500000001</v>
      </c>
      <c r="N71" s="48">
        <v>8.3199999999999996E-2</v>
      </c>
      <c r="O71" s="17">
        <f t="shared" ref="O71:O134" si="1">SUM(E71:N71)</f>
        <v>158.01913000000002</v>
      </c>
    </row>
    <row r="72" spans="1:15" x14ac:dyDescent="0.55000000000000004">
      <c r="A72" s="5" t="str">
        <f>'【A－１】都道府県別（出荷量）'!A72</f>
        <v>対象農薬リスト掲載農薬</v>
      </c>
      <c r="B72" s="6">
        <f>'【A－１】都道府県別（出荷量）'!B72</f>
        <v>67</v>
      </c>
      <c r="C72" s="5" t="str">
        <f>'【A－１】都道府県別（出荷量）'!C72</f>
        <v>ナプロパミド</v>
      </c>
      <c r="D72" s="5">
        <f>'【A－１】都道府県別（出荷量）'!D72</f>
        <v>0.03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8">
        <v>0</v>
      </c>
      <c r="O72" s="17">
        <f t="shared" si="1"/>
        <v>0</v>
      </c>
    </row>
    <row r="73" spans="1:15" x14ac:dyDescent="0.55000000000000004">
      <c r="A73" s="5" t="str">
        <f>'【A－１】都道府県別（出荷量）'!A73</f>
        <v>対象農薬リスト掲載農薬</v>
      </c>
      <c r="B73" s="6">
        <f>'【A－１】都道府県別（出荷量）'!B73</f>
        <v>68</v>
      </c>
      <c r="C73" s="5" t="str">
        <f>'【A－１】都道府県別（出荷量）'!C73</f>
        <v>パラコート</v>
      </c>
      <c r="D73" s="5">
        <f>'【A－１】都道府県別（出荷量）'!D73</f>
        <v>5.0000000000000001E-3</v>
      </c>
      <c r="E73" s="47">
        <v>3.3610000000000002</v>
      </c>
      <c r="F73" s="47">
        <v>8.9442000000000021</v>
      </c>
      <c r="G73" s="47">
        <v>27.769200000000001</v>
      </c>
      <c r="H73" s="47">
        <v>5.9055999999999997</v>
      </c>
      <c r="I73" s="47">
        <v>5.9956000000000014</v>
      </c>
      <c r="J73" s="47">
        <v>6.4939999999999998</v>
      </c>
      <c r="K73" s="47">
        <v>3.2545999999999999</v>
      </c>
      <c r="L73" s="47">
        <v>2.0510000000000002</v>
      </c>
      <c r="M73" s="47">
        <v>17.335000000000001</v>
      </c>
      <c r="N73" s="48">
        <v>1.18</v>
      </c>
      <c r="O73" s="17">
        <f t="shared" si="1"/>
        <v>82.290200000000027</v>
      </c>
    </row>
    <row r="74" spans="1:15" x14ac:dyDescent="0.55000000000000004">
      <c r="A74" s="5" t="str">
        <f>'【A－１】都道府県別（出荷量）'!A74</f>
        <v>対象農薬リスト掲載農薬</v>
      </c>
      <c r="B74" s="6">
        <f>'【A－１】都道府県別（出荷量）'!B74</f>
        <v>69</v>
      </c>
      <c r="C74" s="5" t="str">
        <f>'【A－１】都道府県別（出荷量）'!C74</f>
        <v>ピペロホス</v>
      </c>
      <c r="D74" s="5">
        <f>'【A－１】都道府県別（出荷量）'!D74</f>
        <v>8.9999999999999998E-4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8">
        <v>0</v>
      </c>
      <c r="O74" s="17">
        <f t="shared" si="1"/>
        <v>0</v>
      </c>
    </row>
    <row r="75" spans="1:15" x14ac:dyDescent="0.55000000000000004">
      <c r="A75" s="5" t="str">
        <f>'【A－１】都道府県別（出荷量）'!A75</f>
        <v>対象農薬リスト掲載農薬</v>
      </c>
      <c r="B75" s="6">
        <f>'【A－１】都道府県別（出荷量）'!B75</f>
        <v>70</v>
      </c>
      <c r="C75" s="5" t="str">
        <f>'【A－１】都道府県別（出荷量）'!C75</f>
        <v>ピラクロニル</v>
      </c>
      <c r="D75" s="5">
        <f>'【A－１】都道府県別（出荷量）'!D75</f>
        <v>0.01</v>
      </c>
      <c r="E75" s="47">
        <v>7.3262205000000016</v>
      </c>
      <c r="F75" s="47">
        <v>32.498910100000003</v>
      </c>
      <c r="G75" s="47">
        <v>25.602464999999999</v>
      </c>
      <c r="H75" s="47">
        <v>6.6241474999999994</v>
      </c>
      <c r="I75" s="47">
        <v>8.1168514999999992</v>
      </c>
      <c r="J75" s="47">
        <v>21.069452699999999</v>
      </c>
      <c r="K75" s="47">
        <v>3.4906327999999998</v>
      </c>
      <c r="L75" s="47">
        <v>1.4636633999999999</v>
      </c>
      <c r="M75" s="47">
        <v>6.4528458000000004</v>
      </c>
      <c r="N75" s="48">
        <v>4.632E-2</v>
      </c>
      <c r="O75" s="17">
        <f t="shared" si="1"/>
        <v>112.69150930000001</v>
      </c>
    </row>
    <row r="76" spans="1:15" x14ac:dyDescent="0.55000000000000004">
      <c r="A76" s="5" t="str">
        <f>'【A－１】都道府県別（出荷量）'!A76</f>
        <v>対象農薬リスト掲載農薬</v>
      </c>
      <c r="B76" s="6">
        <f>'【A－１】都道府県別（出荷量）'!B76</f>
        <v>71</v>
      </c>
      <c r="C76" s="5" t="str">
        <f>'【A－１】都道府県別（出荷量）'!C76</f>
        <v>ピラゾキシフェン</v>
      </c>
      <c r="D76" s="5">
        <f>'【A－１】都道府県別（出荷量）'!D76</f>
        <v>4.0000000000000001E-3</v>
      </c>
      <c r="E76" s="47">
        <v>1.35E-2</v>
      </c>
      <c r="F76" s="47">
        <v>0.71060000000000012</v>
      </c>
      <c r="G76" s="47">
        <v>0.50686000000000009</v>
      </c>
      <c r="H76" s="47">
        <v>0.59107999999999994</v>
      </c>
      <c r="I76" s="47">
        <v>4.1499999999999995E-2</v>
      </c>
      <c r="J76" s="47">
        <v>0.205375</v>
      </c>
      <c r="K76" s="47">
        <v>1.2E-2</v>
      </c>
      <c r="L76" s="47">
        <v>3.4324999999999994E-2</v>
      </c>
      <c r="M76" s="47">
        <v>2.9056599999999997</v>
      </c>
      <c r="N76" s="48">
        <v>0</v>
      </c>
      <c r="O76" s="17">
        <f t="shared" si="1"/>
        <v>5.0208999999999993</v>
      </c>
    </row>
    <row r="77" spans="1:15" x14ac:dyDescent="0.55000000000000004">
      <c r="A77" s="5" t="str">
        <f>'【A－１】都道府県別（出荷量）'!A77</f>
        <v>対象農薬リスト掲載農薬</v>
      </c>
      <c r="B77" s="6">
        <f>'【A－１】都道府県別（出荷量）'!B77</f>
        <v>72</v>
      </c>
      <c r="C77" s="5" t="str">
        <f>'【A－１】都道府県別（出荷量）'!C77</f>
        <v>ピラゾリネート（ピラゾレート）</v>
      </c>
      <c r="D77" s="5">
        <f>'【A－１】都道府県別（出荷量）'!D77</f>
        <v>0.02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8">
        <v>0</v>
      </c>
      <c r="O77" s="17">
        <f t="shared" si="1"/>
        <v>0</v>
      </c>
    </row>
    <row r="78" spans="1:15" x14ac:dyDescent="0.55000000000000004">
      <c r="A78" s="5" t="str">
        <f>'【A－１】都道府県別（出荷量）'!A78</f>
        <v>対象農薬リスト掲載農薬</v>
      </c>
      <c r="B78" s="6">
        <f>'【A－１】都道府県別（出荷量）'!B78</f>
        <v>73</v>
      </c>
      <c r="C78" s="5" t="str">
        <f>'【A－１】都道府県別（出荷量）'!C78</f>
        <v>ピリダフェンチオン</v>
      </c>
      <c r="D78" s="5">
        <f>'【A－１】都道府県別（出荷量）'!D78</f>
        <v>2E-3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8">
        <v>0</v>
      </c>
      <c r="O78" s="17">
        <f t="shared" si="1"/>
        <v>0</v>
      </c>
    </row>
    <row r="79" spans="1:15" x14ac:dyDescent="0.55000000000000004">
      <c r="A79" s="5" t="str">
        <f>'【A－１】都道府県別（出荷量）'!A79</f>
        <v>対象農薬リスト掲載農薬</v>
      </c>
      <c r="B79" s="6">
        <f>'【A－１】都道府県別（出荷量）'!B79</f>
        <v>74</v>
      </c>
      <c r="C79" s="5" t="str">
        <f>'【A－１】都道府県別（出荷量）'!C79</f>
        <v>ピリブチカルブ</v>
      </c>
      <c r="D79" s="5">
        <f>'【A－１】都道府県別（出荷量）'!D79</f>
        <v>0.02</v>
      </c>
      <c r="E79" s="47">
        <v>2.9560000000000003E-2</v>
      </c>
      <c r="F79" s="47">
        <v>3.5300499999999997</v>
      </c>
      <c r="G79" s="47">
        <v>4.0920200000000007</v>
      </c>
      <c r="H79" s="47">
        <v>3.2988900000000005</v>
      </c>
      <c r="I79" s="47">
        <v>0.99310000000000009</v>
      </c>
      <c r="J79" s="47">
        <v>0.11133000000000003</v>
      </c>
      <c r="K79" s="47">
        <v>0</v>
      </c>
      <c r="L79" s="47">
        <v>5.7000000000000009E-4</v>
      </c>
      <c r="M79" s="47">
        <v>0.35966999999999999</v>
      </c>
      <c r="N79" s="48">
        <v>0</v>
      </c>
      <c r="O79" s="17">
        <f t="shared" si="1"/>
        <v>12.415190000000001</v>
      </c>
    </row>
    <row r="80" spans="1:15" x14ac:dyDescent="0.55000000000000004">
      <c r="A80" s="5" t="str">
        <f>'【A－１】都道府県別（出荷量）'!A80</f>
        <v>対象農薬リスト掲載農薬</v>
      </c>
      <c r="B80" s="6">
        <f>'【A－１】都道府県別（出荷量）'!B80</f>
        <v>75</v>
      </c>
      <c r="C80" s="5" t="str">
        <f>'【A－１】都道府県別（出荷量）'!C80</f>
        <v>ピロキロン</v>
      </c>
      <c r="D80" s="5">
        <f>'【A－１】都道府県別（出荷量）'!D80</f>
        <v>0.05</v>
      </c>
      <c r="E80" s="47">
        <v>1.0278</v>
      </c>
      <c r="F80" s="47">
        <v>41.186239999999998</v>
      </c>
      <c r="G80" s="47">
        <v>4.4765700000000006</v>
      </c>
      <c r="H80" s="47">
        <v>4.8480299999999996</v>
      </c>
      <c r="I80" s="47">
        <v>4.2155300000000002</v>
      </c>
      <c r="J80" s="47">
        <v>4.5604700000000005</v>
      </c>
      <c r="K80" s="47">
        <v>1.9400400000000002</v>
      </c>
      <c r="L80" s="47">
        <v>0.24209999999999998</v>
      </c>
      <c r="M80" s="47">
        <v>3.7874899999999991</v>
      </c>
      <c r="N80" s="48">
        <v>4.6799999999999994E-2</v>
      </c>
      <c r="O80" s="17">
        <f t="shared" si="1"/>
        <v>66.331070000000011</v>
      </c>
    </row>
    <row r="81" spans="1:15" x14ac:dyDescent="0.55000000000000004">
      <c r="A81" s="5" t="str">
        <f>'【A－１】都道府県別（出荷量）'!A81</f>
        <v>対象農薬リスト掲載農薬</v>
      </c>
      <c r="B81" s="6">
        <f>'【A－１】都道府県別（出荷量）'!B81</f>
        <v>76</v>
      </c>
      <c r="C81" s="5" t="str">
        <f>'【A－１】都道府県別（出荷量）'!C81</f>
        <v>フィプロニル</v>
      </c>
      <c r="D81" s="5">
        <f>'【A－１】都道府県別（出荷量）'!D81</f>
        <v>5.0000000000000001E-4</v>
      </c>
      <c r="E81" s="47">
        <v>6.1682000000000001E-2</v>
      </c>
      <c r="F81" s="47">
        <v>0.23472600000000002</v>
      </c>
      <c r="G81" s="47">
        <v>1.1414959999999998</v>
      </c>
      <c r="H81" s="47">
        <v>9.955E-2</v>
      </c>
      <c r="I81" s="47">
        <v>0.27638400000000002</v>
      </c>
      <c r="J81" s="47">
        <v>0.42850899999999997</v>
      </c>
      <c r="K81" s="47">
        <v>7.1226999999999985E-2</v>
      </c>
      <c r="L81" s="47">
        <v>2.5787000000000004E-2</v>
      </c>
      <c r="M81" s="47">
        <v>1.5579730000000001</v>
      </c>
      <c r="N81" s="48">
        <v>1.6060300000000001</v>
      </c>
      <c r="O81" s="17">
        <f t="shared" si="1"/>
        <v>5.5033639999999995</v>
      </c>
    </row>
    <row r="82" spans="1:15" x14ac:dyDescent="0.55000000000000004">
      <c r="A82" s="5" t="str">
        <f>'【A－１】都道府県別（出荷量）'!A82</f>
        <v>対象農薬リスト掲載農薬</v>
      </c>
      <c r="B82" s="6">
        <f>'【A－１】都道府県別（出荷量）'!B82</f>
        <v>77</v>
      </c>
      <c r="C82" s="5" t="str">
        <f>'【A－１】都道府県別（出荷量）'!C82</f>
        <v xml:space="preserve">フェニトロチオン（ＭＥＰ） </v>
      </c>
      <c r="D82" s="5">
        <f>'【A－１】都道府県別（出荷量）'!D82</f>
        <v>0.01</v>
      </c>
      <c r="E82" s="47">
        <v>31.885709399999996</v>
      </c>
      <c r="F82" s="47">
        <v>48.710504999999991</v>
      </c>
      <c r="G82" s="47">
        <v>76.2593964</v>
      </c>
      <c r="H82" s="47">
        <v>29.946652</v>
      </c>
      <c r="I82" s="47">
        <v>24.4784708</v>
      </c>
      <c r="J82" s="47">
        <v>30.828737400000001</v>
      </c>
      <c r="K82" s="47">
        <v>23.218261400000003</v>
      </c>
      <c r="L82" s="47">
        <v>8.5058139999999991</v>
      </c>
      <c r="M82" s="47">
        <v>36.713356200000007</v>
      </c>
      <c r="N82" s="48">
        <v>6.8553484000000013</v>
      </c>
      <c r="O82" s="17">
        <f t="shared" si="1"/>
        <v>317.40225099999998</v>
      </c>
    </row>
    <row r="83" spans="1:15" x14ac:dyDescent="0.55000000000000004">
      <c r="A83" s="5" t="str">
        <f>'【A－１】都道府県別（出荷量）'!A83</f>
        <v>対象農薬リスト掲載農薬</v>
      </c>
      <c r="B83" s="6">
        <f>'【A－１】都道府県別（出荷量）'!B83</f>
        <v>78</v>
      </c>
      <c r="C83" s="5" t="str">
        <f>'【A－１】都道府県別（出荷量）'!C83</f>
        <v>フェノブカルブ（ＢＰＭＣ）</v>
      </c>
      <c r="D83" s="5">
        <f>'【A－１】都道府県別（出荷量）'!D83</f>
        <v>0.03</v>
      </c>
      <c r="E83" s="47">
        <v>3.0000000000000001E-3</v>
      </c>
      <c r="F83" s="47">
        <v>5.084000000000001E-2</v>
      </c>
      <c r="G83" s="47">
        <v>2.50827</v>
      </c>
      <c r="H83" s="47">
        <v>0.30972</v>
      </c>
      <c r="I83" s="47">
        <v>1.2008799999999999</v>
      </c>
      <c r="J83" s="47">
        <v>2.9584800000000002</v>
      </c>
      <c r="K83" s="47">
        <v>0.49251</v>
      </c>
      <c r="L83" s="47">
        <v>0.54393999999999998</v>
      </c>
      <c r="M83" s="47">
        <v>6.6810200000000002</v>
      </c>
      <c r="N83" s="48">
        <v>0.38739999999999997</v>
      </c>
      <c r="O83" s="17">
        <f t="shared" si="1"/>
        <v>15.136060000000001</v>
      </c>
    </row>
    <row r="84" spans="1:15" x14ac:dyDescent="0.55000000000000004">
      <c r="A84" s="5" t="str">
        <f>'【A－１】都道府県別（出荷量）'!A84</f>
        <v>対象農薬リスト掲載農薬</v>
      </c>
      <c r="B84" s="6">
        <f>'【A－１】都道府県別（出荷量）'!B84</f>
        <v>79</v>
      </c>
      <c r="C84" s="5" t="str">
        <f>'【A－１】都道府県別（出荷量）'!C84</f>
        <v>フェリムゾン</v>
      </c>
      <c r="D84" s="5">
        <f>'【A－１】都道府県別（出荷量）'!D84</f>
        <v>0.05</v>
      </c>
      <c r="E84" s="47">
        <v>11.651949999999999</v>
      </c>
      <c r="F84" s="47">
        <v>10.546380000000001</v>
      </c>
      <c r="G84" s="47">
        <v>5.9466124999999996</v>
      </c>
      <c r="H84" s="47">
        <v>1.4578199999999999</v>
      </c>
      <c r="I84" s="47">
        <v>2.7902699999999996</v>
      </c>
      <c r="J84" s="47">
        <v>7.3925125000000023</v>
      </c>
      <c r="K84" s="47">
        <v>5.3022799999999988</v>
      </c>
      <c r="L84" s="47">
        <v>1.6310500000000001</v>
      </c>
      <c r="M84" s="47">
        <v>13.901919999999999</v>
      </c>
      <c r="N84" s="48">
        <v>8.9999999999999993E-3</v>
      </c>
      <c r="O84" s="17">
        <f t="shared" si="1"/>
        <v>60.629794999999994</v>
      </c>
    </row>
    <row r="85" spans="1:15" x14ac:dyDescent="0.55000000000000004">
      <c r="A85" s="5" t="str">
        <f>'【A－１】都道府県別（出荷量）'!A85</f>
        <v>対象農薬リスト掲載農薬</v>
      </c>
      <c r="B85" s="6">
        <f>'【A－１】都道府県別（出荷量）'!B85</f>
        <v>80</v>
      </c>
      <c r="C85" s="5" t="str">
        <f>'【A－１】都道府県別（出荷量）'!C85</f>
        <v xml:space="preserve">フェンチオン（ＭＰＰ） </v>
      </c>
      <c r="D85" s="5">
        <f>'【A－１】都道府県別（出荷量）'!D85</f>
        <v>6.0000000000000001E-3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8">
        <v>0</v>
      </c>
      <c r="O85" s="17">
        <f t="shared" si="1"/>
        <v>0</v>
      </c>
    </row>
    <row r="86" spans="1:15" x14ac:dyDescent="0.55000000000000004">
      <c r="A86" s="5" t="str">
        <f>'【A－１】都道府県別（出荷量）'!A86</f>
        <v>対象農薬リスト掲載農薬</v>
      </c>
      <c r="B86" s="6">
        <f>'【A－１】都道府県別（出荷量）'!B86</f>
        <v>81</v>
      </c>
      <c r="C86" s="5" t="str">
        <f>'【A－１】都道府県別（出荷量）'!C86</f>
        <v>フェントエート（ＰＡＰ）</v>
      </c>
      <c r="D86" s="5">
        <f>'【A－１】都道府県別（出荷量）'!D86</f>
        <v>7.0000000000000001E-3</v>
      </c>
      <c r="E86" s="47">
        <v>27.76052</v>
      </c>
      <c r="F86" s="47">
        <v>17.098389999999998</v>
      </c>
      <c r="G86" s="47">
        <v>5.9316300000000002</v>
      </c>
      <c r="H86" s="47">
        <v>2.06935</v>
      </c>
      <c r="I86" s="47">
        <v>2.54487</v>
      </c>
      <c r="J86" s="47">
        <v>3.8793800000000003</v>
      </c>
      <c r="K86" s="47">
        <v>2.3948</v>
      </c>
      <c r="L86" s="47">
        <v>0.43929999999999997</v>
      </c>
      <c r="M86" s="47">
        <v>14.590970000000002</v>
      </c>
      <c r="N86" s="48">
        <v>0.34823999999999999</v>
      </c>
      <c r="O86" s="17">
        <f t="shared" si="1"/>
        <v>77.057450000000003</v>
      </c>
    </row>
    <row r="87" spans="1:15" x14ac:dyDescent="0.55000000000000004">
      <c r="A87" s="5" t="str">
        <f>'【A－１】都道府県別（出荷量）'!A87</f>
        <v>対象農薬リスト掲載農薬</v>
      </c>
      <c r="B87" s="6">
        <f>'【A－１】都道府県別（出荷量）'!B87</f>
        <v>82</v>
      </c>
      <c r="C87" s="5" t="str">
        <f>'【A－１】都道府県別（出荷量）'!C87</f>
        <v>フェントラザミド</v>
      </c>
      <c r="D87" s="5">
        <f>'【A－１】都道府県別（出荷量）'!D87</f>
        <v>0.01</v>
      </c>
      <c r="E87" s="47">
        <v>4.6139080000000003</v>
      </c>
      <c r="F87" s="47">
        <v>14.887781500000001</v>
      </c>
      <c r="G87" s="47">
        <v>10.503851999999998</v>
      </c>
      <c r="H87" s="47">
        <v>1.3538195</v>
      </c>
      <c r="I87" s="47">
        <v>5.7610540000000006</v>
      </c>
      <c r="J87" s="47">
        <v>9.2946729999999977</v>
      </c>
      <c r="K87" s="47">
        <v>5.550071</v>
      </c>
      <c r="L87" s="47">
        <v>0.64842000000000011</v>
      </c>
      <c r="M87" s="47">
        <v>8.6179549999999985</v>
      </c>
      <c r="N87" s="48">
        <v>2.316E-2</v>
      </c>
      <c r="O87" s="17">
        <f t="shared" si="1"/>
        <v>61.254693999999994</v>
      </c>
    </row>
    <row r="88" spans="1:15" x14ac:dyDescent="0.55000000000000004">
      <c r="A88" s="5" t="str">
        <f>'【A－１】都道府県別（出荷量）'!A88</f>
        <v>対象農薬リスト掲載農薬</v>
      </c>
      <c r="B88" s="6">
        <f>'【A－１】都道府県別（出荷量）'!B88</f>
        <v>83</v>
      </c>
      <c r="C88" s="5" t="str">
        <f>'【A－１】都道府県別（出荷量）'!C88</f>
        <v>フサライド</v>
      </c>
      <c r="D88" s="5">
        <f>'【A－１】都道府県別（出荷量）'!D88</f>
        <v>0.1</v>
      </c>
      <c r="E88" s="47">
        <v>11.084965000000002</v>
      </c>
      <c r="F88" s="47">
        <v>50.477510000000002</v>
      </c>
      <c r="G88" s="47">
        <v>17.2498325</v>
      </c>
      <c r="H88" s="47">
        <v>4.333075</v>
      </c>
      <c r="I88" s="47">
        <v>5.196975000000001</v>
      </c>
      <c r="J88" s="47">
        <v>10.7786575</v>
      </c>
      <c r="K88" s="47">
        <v>7.5567200000000003</v>
      </c>
      <c r="L88" s="47">
        <v>3.3532999999999999</v>
      </c>
      <c r="M88" s="47">
        <v>17.818960000000001</v>
      </c>
      <c r="N88" s="48">
        <v>6.3E-2</v>
      </c>
      <c r="O88" s="17">
        <f t="shared" si="1"/>
        <v>127.912995</v>
      </c>
    </row>
    <row r="89" spans="1:15" x14ac:dyDescent="0.55000000000000004">
      <c r="A89" s="5" t="str">
        <f>'【A－１】都道府県別（出荷量）'!A89</f>
        <v>対象農薬リスト掲載農薬</v>
      </c>
      <c r="B89" s="6">
        <f>'【A－１】都道府県別（出荷量）'!B89</f>
        <v>84</v>
      </c>
      <c r="C89" s="5" t="str">
        <f>'【A－１】都道府県別（出荷量）'!C89</f>
        <v>ブタクロール</v>
      </c>
      <c r="D89" s="5">
        <f>'【A－１】都道府県別（出荷量）'!D89</f>
        <v>0.03</v>
      </c>
      <c r="E89" s="47">
        <v>2.9232</v>
      </c>
      <c r="F89" s="47">
        <v>33.079945000000002</v>
      </c>
      <c r="G89" s="47">
        <v>23.101649999999999</v>
      </c>
      <c r="H89" s="47">
        <v>8.6072750000000013</v>
      </c>
      <c r="I89" s="47">
        <v>12.32884</v>
      </c>
      <c r="J89" s="47">
        <v>15.027939999999999</v>
      </c>
      <c r="K89" s="47">
        <v>9.75352</v>
      </c>
      <c r="L89" s="47">
        <v>1.6701999999999999</v>
      </c>
      <c r="M89" s="47">
        <v>8.2271000000000001</v>
      </c>
      <c r="N89" s="48">
        <v>3.04E-2</v>
      </c>
      <c r="O89" s="17">
        <f t="shared" si="1"/>
        <v>114.75007000000001</v>
      </c>
    </row>
    <row r="90" spans="1:15" x14ac:dyDescent="0.55000000000000004">
      <c r="A90" s="5" t="str">
        <f>'【A－１】都道府県別（出荷量）'!A90</f>
        <v>対象農薬リスト掲載農薬</v>
      </c>
      <c r="B90" s="6">
        <f>'【A－１】都道府県別（出荷量）'!B90</f>
        <v>85</v>
      </c>
      <c r="C90" s="5" t="str">
        <f>'【A－１】都道府県別（出荷量）'!C90</f>
        <v xml:space="preserve">ブタミホス </v>
      </c>
      <c r="D90" s="5">
        <f>'【A－１】都道府県別（出荷量）'!D90</f>
        <v>0.02</v>
      </c>
      <c r="E90" s="47">
        <v>0.50514000000000003</v>
      </c>
      <c r="F90" s="47">
        <v>1.16568</v>
      </c>
      <c r="G90" s="47">
        <v>11.4269</v>
      </c>
      <c r="H90" s="47">
        <v>2.6058400000000002</v>
      </c>
      <c r="I90" s="47">
        <v>2.5145999999999997</v>
      </c>
      <c r="J90" s="47">
        <v>0.84144000000000019</v>
      </c>
      <c r="K90" s="47">
        <v>1.2813600000000001</v>
      </c>
      <c r="L90" s="47">
        <v>0.22627999999999998</v>
      </c>
      <c r="M90" s="47">
        <v>3.5244200000000001</v>
      </c>
      <c r="N90" s="48">
        <v>0.1744</v>
      </c>
      <c r="O90" s="17">
        <f t="shared" si="1"/>
        <v>24.266059999999992</v>
      </c>
    </row>
    <row r="91" spans="1:15" x14ac:dyDescent="0.55000000000000004">
      <c r="A91" s="5" t="str">
        <f>'【A－１】都道府県別（出荷量）'!A91</f>
        <v>対象農薬リスト掲載農薬</v>
      </c>
      <c r="B91" s="6">
        <f>'【A－１】都道府県別（出荷量）'!B91</f>
        <v>86</v>
      </c>
      <c r="C91" s="5" t="str">
        <f>'【A－１】都道府県別（出荷量）'!C91</f>
        <v>ブプロフェジン</v>
      </c>
      <c r="D91" s="5">
        <f>'【A－１】都道府県別（出荷量）'!D91</f>
        <v>0.02</v>
      </c>
      <c r="E91" s="47">
        <v>4.9500000000000002E-2</v>
      </c>
      <c r="F91" s="47">
        <v>9.8735900000000001</v>
      </c>
      <c r="G91" s="47">
        <v>2.1307299999999998</v>
      </c>
      <c r="H91" s="47">
        <v>7.15428</v>
      </c>
      <c r="I91" s="47">
        <v>3.7680699999999998</v>
      </c>
      <c r="J91" s="47">
        <v>7.9791000000000007</v>
      </c>
      <c r="K91" s="47">
        <v>2.01444</v>
      </c>
      <c r="L91" s="47">
        <v>1.7423999999999999</v>
      </c>
      <c r="M91" s="47">
        <v>18.921959999999999</v>
      </c>
      <c r="N91" s="48">
        <v>0.22</v>
      </c>
      <c r="O91" s="17">
        <f t="shared" si="1"/>
        <v>53.854070000000007</v>
      </c>
    </row>
    <row r="92" spans="1:15" x14ac:dyDescent="0.55000000000000004">
      <c r="A92" s="5" t="str">
        <f>'【A－１】都道府県別（出荷量）'!A92</f>
        <v>対象農薬リスト掲載農薬</v>
      </c>
      <c r="B92" s="6">
        <f>'【A－１】都道府県別（出荷量）'!B92</f>
        <v>87</v>
      </c>
      <c r="C92" s="5" t="str">
        <f>'【A－１】都道府県別（出荷量）'!C92</f>
        <v>フルアジナム</v>
      </c>
      <c r="D92" s="5">
        <f>'【A－１】都道府県別（出荷量）'!D92</f>
        <v>0.03</v>
      </c>
      <c r="E92" s="47">
        <v>36.610680000000002</v>
      </c>
      <c r="F92" s="47">
        <v>3.0103049999999998</v>
      </c>
      <c r="G92" s="47">
        <v>16.646564999999999</v>
      </c>
      <c r="H92" s="47">
        <v>7.2590000000000003</v>
      </c>
      <c r="I92" s="47">
        <v>5.5732650000000001</v>
      </c>
      <c r="J92" s="47">
        <v>2.6128749999999998</v>
      </c>
      <c r="K92" s="47">
        <v>2.2780500000000004</v>
      </c>
      <c r="L92" s="47">
        <v>1.6465050000000003</v>
      </c>
      <c r="M92" s="47">
        <v>11.2993025</v>
      </c>
      <c r="N92" s="48">
        <v>4.9900000000000007E-2</v>
      </c>
      <c r="O92" s="17">
        <f t="shared" si="1"/>
        <v>86.986447500000011</v>
      </c>
    </row>
    <row r="93" spans="1:15" x14ac:dyDescent="0.55000000000000004">
      <c r="A93" s="5" t="str">
        <f>'【A－１】都道府県別（出荷量）'!A93</f>
        <v>対象農薬リスト掲載農薬</v>
      </c>
      <c r="B93" s="6">
        <f>'【A－１】都道府県別（出荷量）'!B93</f>
        <v>88</v>
      </c>
      <c r="C93" s="5" t="str">
        <f>'【A－１】都道府県別（出荷量）'!C93</f>
        <v>プレチラクロール</v>
      </c>
      <c r="D93" s="5">
        <f>'【A－１】都道府県別（出荷量）'!D93</f>
        <v>0.05</v>
      </c>
      <c r="E93" s="47">
        <v>3.7155099999999992</v>
      </c>
      <c r="F93" s="47">
        <v>41.010241000000008</v>
      </c>
      <c r="G93" s="47">
        <v>23.442732999999997</v>
      </c>
      <c r="H93" s="47">
        <v>8.1933240000000005</v>
      </c>
      <c r="I93" s="47">
        <v>5.8468829999999992</v>
      </c>
      <c r="J93" s="47">
        <v>14.686478000000005</v>
      </c>
      <c r="K93" s="47">
        <v>6.4148159999999992</v>
      </c>
      <c r="L93" s="47">
        <v>1.4264799999999997</v>
      </c>
      <c r="M93" s="47">
        <v>12.031504000000002</v>
      </c>
      <c r="N93" s="48">
        <v>7.2859999999999994E-2</v>
      </c>
      <c r="O93" s="17">
        <f t="shared" si="1"/>
        <v>116.84082900000003</v>
      </c>
    </row>
    <row r="94" spans="1:15" x14ac:dyDescent="0.55000000000000004">
      <c r="A94" s="5" t="str">
        <f>'【A－１】都道府県別（出荷量）'!A94</f>
        <v>対象農薬リスト掲載農薬</v>
      </c>
      <c r="B94" s="6">
        <f>'【A－１】都道府県別（出荷量）'!B94</f>
        <v>89</v>
      </c>
      <c r="C94" s="5" t="str">
        <f>'【A－１】都道府県別（出荷量）'!C94</f>
        <v>プロシミドン</v>
      </c>
      <c r="D94" s="5">
        <f>'【A－１】都道府県別（出荷量）'!D94</f>
        <v>0.09</v>
      </c>
      <c r="E94" s="47">
        <v>6.5663999999999998</v>
      </c>
      <c r="F94" s="47">
        <v>1.8834</v>
      </c>
      <c r="G94" s="47">
        <v>2.6564500000000004</v>
      </c>
      <c r="H94" s="47">
        <v>0.6018</v>
      </c>
      <c r="I94" s="47">
        <v>0.20065</v>
      </c>
      <c r="J94" s="47">
        <v>0.1908</v>
      </c>
      <c r="K94" s="47">
        <v>0.24429999999999999</v>
      </c>
      <c r="L94" s="47">
        <v>1.2829999999999999</v>
      </c>
      <c r="M94" s="47">
        <v>4.8107499999999996</v>
      </c>
      <c r="N94" s="48">
        <v>0.50624999999999998</v>
      </c>
      <c r="O94" s="17">
        <f t="shared" si="1"/>
        <v>18.9438</v>
      </c>
    </row>
    <row r="95" spans="1:15" x14ac:dyDescent="0.55000000000000004">
      <c r="A95" s="5" t="str">
        <f>'【A－１】都道府県別（出荷量）'!A95</f>
        <v>対象農薬リスト掲載農薬</v>
      </c>
      <c r="B95" s="6">
        <f>'【A－１】都道府県別（出荷量）'!B95</f>
        <v>90</v>
      </c>
      <c r="C95" s="5" t="str">
        <f>'【A－１】都道府県別（出荷量）'!C95</f>
        <v xml:space="preserve">プロチオホス </v>
      </c>
      <c r="D95" s="5">
        <f>'【A－１】都道府県別（出荷量）'!D95</f>
        <v>7.0000000000000001E-3</v>
      </c>
      <c r="E95" s="47">
        <v>31.130489999999998</v>
      </c>
      <c r="F95" s="47">
        <v>5.3283400000000007</v>
      </c>
      <c r="G95" s="47">
        <v>5.8117799999999997</v>
      </c>
      <c r="H95" s="47">
        <v>3.3096599999999996</v>
      </c>
      <c r="I95" s="47">
        <v>2.2359999999999998</v>
      </c>
      <c r="J95" s="47">
        <v>5.2145200000000003</v>
      </c>
      <c r="K95" s="47">
        <v>1.7941200000000002</v>
      </c>
      <c r="L95" s="47">
        <v>1.5437599999999998</v>
      </c>
      <c r="M95" s="47">
        <v>7.49526</v>
      </c>
      <c r="N95" s="48">
        <v>2.1960000000000002</v>
      </c>
      <c r="O95" s="17">
        <f t="shared" si="1"/>
        <v>66.059929999999994</v>
      </c>
    </row>
    <row r="96" spans="1:15" x14ac:dyDescent="0.55000000000000004">
      <c r="A96" s="5" t="str">
        <f>'【A－１】都道府県別（出荷量）'!A96</f>
        <v>対象農薬リスト掲載農薬</v>
      </c>
      <c r="B96" s="6">
        <f>'【A－１】都道府県別（出荷量）'!B96</f>
        <v>91</v>
      </c>
      <c r="C96" s="5" t="str">
        <f>'【A－１】都道府県別（出荷量）'!C96</f>
        <v>プロピコナゾール</v>
      </c>
      <c r="D96" s="5">
        <f>'【A－１】都道府県別（出荷量）'!D96</f>
        <v>0.05</v>
      </c>
      <c r="E96" s="47">
        <v>21.759209999999999</v>
      </c>
      <c r="F96" s="47">
        <v>0.53578499999999996</v>
      </c>
      <c r="G96" s="47">
        <v>0.78308999999999995</v>
      </c>
      <c r="H96" s="47">
        <v>0.33319500000000002</v>
      </c>
      <c r="I96" s="47">
        <v>0.81162499999999993</v>
      </c>
      <c r="J96" s="47">
        <v>0.71989499999999995</v>
      </c>
      <c r="K96" s="47">
        <v>0.28186999999999995</v>
      </c>
      <c r="L96" s="47">
        <v>6.1839999999999992E-2</v>
      </c>
      <c r="M96" s="47">
        <v>1.3093999999999997</v>
      </c>
      <c r="N96" s="48">
        <v>0.13143000000000002</v>
      </c>
      <c r="O96" s="17">
        <f t="shared" si="1"/>
        <v>26.727340000000005</v>
      </c>
    </row>
    <row r="97" spans="1:15" x14ac:dyDescent="0.55000000000000004">
      <c r="A97" s="5" t="str">
        <f>'【A－１】都道府県別（出荷量）'!A97</f>
        <v>対象農薬リスト掲載農薬</v>
      </c>
      <c r="B97" s="6">
        <f>'【A－１】都道府県別（出荷量）'!B97</f>
        <v>92</v>
      </c>
      <c r="C97" s="5" t="str">
        <f>'【A－１】都道府県別（出荷量）'!C97</f>
        <v>プロピザミド</v>
      </c>
      <c r="D97" s="5">
        <f>'【A－１】都道府県別（出荷量）'!D97</f>
        <v>0.05</v>
      </c>
      <c r="E97" s="47">
        <v>2.2440000000000002</v>
      </c>
      <c r="F97" s="47">
        <v>2.5655999999999999</v>
      </c>
      <c r="G97" s="47">
        <v>7.1779199999999994</v>
      </c>
      <c r="H97" s="47">
        <v>2.8040399999999996</v>
      </c>
      <c r="I97" s="47">
        <v>2.0918399999999999</v>
      </c>
      <c r="J97" s="47">
        <v>3.9799199999999999</v>
      </c>
      <c r="K97" s="47">
        <v>1.8083999999999998</v>
      </c>
      <c r="L97" s="47">
        <v>0.2142</v>
      </c>
      <c r="M97" s="47">
        <v>2.5767600000000002</v>
      </c>
      <c r="N97" s="48">
        <v>0.1164</v>
      </c>
      <c r="O97" s="17">
        <f t="shared" si="1"/>
        <v>25.579080000000001</v>
      </c>
    </row>
    <row r="98" spans="1:15" x14ac:dyDescent="0.55000000000000004">
      <c r="A98" s="5" t="str">
        <f>'【A－１】都道府県別（出荷量）'!A98</f>
        <v>対象農薬リスト掲載農薬</v>
      </c>
      <c r="B98" s="6">
        <f>'【A－１】都道府県別（出荷量）'!B98</f>
        <v>93</v>
      </c>
      <c r="C98" s="5" t="str">
        <f>'【A－１】都道府県別（出荷量）'!C98</f>
        <v>プロベナゾール</v>
      </c>
      <c r="D98" s="5">
        <f>'【A－１】都道府県別（出荷量）'!D98</f>
        <v>0.03</v>
      </c>
      <c r="E98" s="47">
        <v>9.000960000000001</v>
      </c>
      <c r="F98" s="47">
        <v>218.49987199999995</v>
      </c>
      <c r="G98" s="47">
        <v>44.622607999999993</v>
      </c>
      <c r="H98" s="47">
        <v>42.002791999999999</v>
      </c>
      <c r="I98" s="47">
        <v>29.700028000000003</v>
      </c>
      <c r="J98" s="47">
        <v>36.148663999999997</v>
      </c>
      <c r="K98" s="47">
        <v>29.664812000000001</v>
      </c>
      <c r="L98" s="47">
        <v>15.965920000000002</v>
      </c>
      <c r="M98" s="47">
        <v>17.033812000000001</v>
      </c>
      <c r="N98" s="48">
        <v>8.7935999999999986E-2</v>
      </c>
      <c r="O98" s="17">
        <f t="shared" si="1"/>
        <v>442.72740399999992</v>
      </c>
    </row>
    <row r="99" spans="1:15" x14ac:dyDescent="0.55000000000000004">
      <c r="A99" s="5" t="str">
        <f>'【A－１】都道府県別（出荷量）'!A99</f>
        <v>対象農薬リスト掲載農薬</v>
      </c>
      <c r="B99" s="6">
        <f>'【A－１】都道府県別（出荷量）'!B99</f>
        <v>94</v>
      </c>
      <c r="C99" s="5" t="str">
        <f>'【A－１】都道府県別（出荷量）'!C99</f>
        <v>ブロモブチド</v>
      </c>
      <c r="D99" s="5">
        <f>'【A－１】都道府県別（出荷量）'!D99</f>
        <v>0.1</v>
      </c>
      <c r="E99" s="47">
        <v>12.901018999999998</v>
      </c>
      <c r="F99" s="47">
        <v>101.90916950000002</v>
      </c>
      <c r="G99" s="47">
        <v>62.858558500000001</v>
      </c>
      <c r="H99" s="47">
        <v>17.600534000000003</v>
      </c>
      <c r="I99" s="47">
        <v>27.168670000000002</v>
      </c>
      <c r="J99" s="47">
        <v>53.674987000000002</v>
      </c>
      <c r="K99" s="47">
        <v>8.0320350000000005</v>
      </c>
      <c r="L99" s="47">
        <v>4.2860449999999997</v>
      </c>
      <c r="M99" s="47">
        <v>28.197119999999995</v>
      </c>
      <c r="N99" s="48">
        <v>0.12312999999999999</v>
      </c>
      <c r="O99" s="17">
        <f t="shared" si="1"/>
        <v>316.75126799999998</v>
      </c>
    </row>
    <row r="100" spans="1:15" x14ac:dyDescent="0.55000000000000004">
      <c r="A100" s="5" t="str">
        <f>'【A－１】都道府県別（出荷量）'!A100</f>
        <v>対象農薬リスト掲載農薬</v>
      </c>
      <c r="B100" s="6">
        <f>'【A－１】都道府県別（出荷量）'!B100</f>
        <v>95</v>
      </c>
      <c r="C100" s="5" t="str">
        <f>'【A－１】都道府県別（出荷量）'!C100</f>
        <v xml:space="preserve">ベノミル </v>
      </c>
      <c r="D100" s="5">
        <f>'【A－１】都道府県別（出荷量）'!D100</f>
        <v>0.02</v>
      </c>
      <c r="E100" s="47">
        <v>14.3645</v>
      </c>
      <c r="F100" s="47">
        <v>18.851600000000001</v>
      </c>
      <c r="G100" s="47">
        <v>14.94739</v>
      </c>
      <c r="H100" s="47">
        <v>18.783950000000001</v>
      </c>
      <c r="I100" s="47">
        <v>5.1742800000000004</v>
      </c>
      <c r="J100" s="47">
        <v>8.6068999999999996</v>
      </c>
      <c r="K100" s="47">
        <v>1.86904</v>
      </c>
      <c r="L100" s="47">
        <v>5.2688600000000001</v>
      </c>
      <c r="M100" s="47">
        <v>19.885819999999999</v>
      </c>
      <c r="N100" s="48">
        <v>0.40649999999999997</v>
      </c>
      <c r="O100" s="17">
        <f t="shared" si="1"/>
        <v>108.15883999999998</v>
      </c>
    </row>
    <row r="101" spans="1:15" x14ac:dyDescent="0.55000000000000004">
      <c r="A101" s="5" t="str">
        <f>'【A－１】都道府県別（出荷量）'!A101</f>
        <v>対象農薬リスト掲載農薬</v>
      </c>
      <c r="B101" s="6">
        <f>'【A－１】都道府県別（出荷量）'!B101</f>
        <v>96</v>
      </c>
      <c r="C101" s="5" t="str">
        <f>'【A－１】都道府県別（出荷量）'!C101</f>
        <v>ペンシクロン</v>
      </c>
      <c r="D101" s="5">
        <f>'【A－１】都道府県別（出荷量）'!D101</f>
        <v>0.1</v>
      </c>
      <c r="E101" s="47">
        <v>3.1295000000000002</v>
      </c>
      <c r="F101" s="47">
        <v>1.5593750000000002</v>
      </c>
      <c r="G101" s="47">
        <v>0.15443499999999999</v>
      </c>
      <c r="H101" s="47">
        <v>0.70013499999999995</v>
      </c>
      <c r="I101" s="47">
        <v>0.10274</v>
      </c>
      <c r="J101" s="47">
        <v>0.18628499999999998</v>
      </c>
      <c r="K101" s="47">
        <v>0</v>
      </c>
      <c r="L101" s="47">
        <v>1.9300000000000001E-2</v>
      </c>
      <c r="M101" s="47">
        <v>4.5005000000000003E-2</v>
      </c>
      <c r="N101" s="48">
        <v>0</v>
      </c>
      <c r="O101" s="17">
        <f t="shared" si="1"/>
        <v>5.8967749999999999</v>
      </c>
    </row>
    <row r="102" spans="1:15" x14ac:dyDescent="0.55000000000000004">
      <c r="A102" s="5" t="str">
        <f>'【A－１】都道府県別（出荷量）'!A102</f>
        <v>対象農薬リスト掲載農薬</v>
      </c>
      <c r="B102" s="6">
        <f>'【A－１】都道府県別（出荷量）'!B102</f>
        <v>97</v>
      </c>
      <c r="C102" s="5" t="str">
        <f>'【A－１】都道府県別（出荷量）'!C102</f>
        <v>ベンゾビシクロン</v>
      </c>
      <c r="D102" s="5">
        <f>'【A－１】都道府県別（出荷量）'!D102</f>
        <v>0.09</v>
      </c>
      <c r="E102" s="47">
        <v>2.6477659999999998</v>
      </c>
      <c r="F102" s="47">
        <v>21.256267999999999</v>
      </c>
      <c r="G102" s="47">
        <v>15.607047400000001</v>
      </c>
      <c r="H102" s="47">
        <v>2.5158052</v>
      </c>
      <c r="I102" s="47">
        <v>5.7936586000000005</v>
      </c>
      <c r="J102" s="47">
        <v>13.828262099999998</v>
      </c>
      <c r="K102" s="47">
        <v>7.9654511999999986</v>
      </c>
      <c r="L102" s="47">
        <v>2.0821150000000004</v>
      </c>
      <c r="M102" s="47">
        <v>2.5531541</v>
      </c>
      <c r="N102" s="48">
        <v>0</v>
      </c>
      <c r="O102" s="17">
        <f t="shared" si="1"/>
        <v>74.249527600000008</v>
      </c>
    </row>
    <row r="103" spans="1:15" x14ac:dyDescent="0.55000000000000004">
      <c r="A103" s="5" t="str">
        <f>'【A－１】都道府県別（出荷量）'!A103</f>
        <v>対象農薬リスト掲載農薬</v>
      </c>
      <c r="B103" s="6">
        <f>'【A－１】都道府県別（出荷量）'!B103</f>
        <v>98</v>
      </c>
      <c r="C103" s="5" t="str">
        <f>'【A－１】都道府県別（出荷量）'!C103</f>
        <v>ベンゾフェナップ</v>
      </c>
      <c r="D103" s="5">
        <f>'【A－１】都道府県別（出荷量）'!D103</f>
        <v>5.0000000000000001E-3</v>
      </c>
      <c r="E103" s="47">
        <v>21.578131999999997</v>
      </c>
      <c r="F103" s="47">
        <v>0.48512</v>
      </c>
      <c r="G103" s="47">
        <v>4.9154590000000011</v>
      </c>
      <c r="H103" s="47">
        <v>0.32379999999999998</v>
      </c>
      <c r="I103" s="47">
        <v>0.57999999999999996</v>
      </c>
      <c r="J103" s="47">
        <v>7.8590119999999999</v>
      </c>
      <c r="K103" s="47">
        <v>0</v>
      </c>
      <c r="L103" s="47">
        <v>0.73186499999999999</v>
      </c>
      <c r="M103" s="47">
        <v>1.6175499999999998</v>
      </c>
      <c r="N103" s="48">
        <v>0</v>
      </c>
      <c r="O103" s="17">
        <f t="shared" si="1"/>
        <v>38.090937999999994</v>
      </c>
    </row>
    <row r="104" spans="1:15" x14ac:dyDescent="0.55000000000000004">
      <c r="A104" s="5" t="str">
        <f>'【A－１】都道府県別（出荷量）'!A104</f>
        <v>対象農薬リスト掲載農薬</v>
      </c>
      <c r="B104" s="6">
        <f>'【A－１】都道府県別（出荷量）'!B104</f>
        <v>99</v>
      </c>
      <c r="C104" s="5" t="str">
        <f>'【A－１】都道府県別（出荷量）'!C104</f>
        <v>ベンタゾン</v>
      </c>
      <c r="D104" s="5">
        <f>'【A－１】都道府県別（出荷量）'!D104</f>
        <v>0.2</v>
      </c>
      <c r="E104" s="47">
        <v>41.773870000000002</v>
      </c>
      <c r="F104" s="47">
        <v>222.84508</v>
      </c>
      <c r="G104" s="47">
        <v>75.429764999999989</v>
      </c>
      <c r="H104" s="47">
        <v>20.893534500000001</v>
      </c>
      <c r="I104" s="47">
        <v>51.411119999999997</v>
      </c>
      <c r="J104" s="47">
        <v>53.581346000000003</v>
      </c>
      <c r="K104" s="47">
        <v>21.440815000000001</v>
      </c>
      <c r="L104" s="47">
        <v>5.4114900000000006</v>
      </c>
      <c r="M104" s="47">
        <v>44.329549999999998</v>
      </c>
      <c r="N104" s="48">
        <v>0.185</v>
      </c>
      <c r="O104" s="17">
        <f t="shared" si="1"/>
        <v>537.30157049999991</v>
      </c>
    </row>
    <row r="105" spans="1:15" x14ac:dyDescent="0.55000000000000004">
      <c r="A105" s="5" t="str">
        <f>'【A－１】都道府県別（出荷量）'!A105</f>
        <v>対象農薬リスト掲載農薬</v>
      </c>
      <c r="B105" s="6">
        <f>'【A－１】都道府県別（出荷量）'!B105</f>
        <v>100</v>
      </c>
      <c r="C105" s="5" t="str">
        <f>'【A－１】都道府県別（出荷量）'!C105</f>
        <v>ペンディメタリン</v>
      </c>
      <c r="D105" s="5">
        <f>'【A－１】都道府県別（出荷量）'!D105</f>
        <v>0.3</v>
      </c>
      <c r="E105" s="47">
        <v>39.949113000000004</v>
      </c>
      <c r="F105" s="47">
        <v>18.254955000000002</v>
      </c>
      <c r="G105" s="47">
        <v>45.796190999999986</v>
      </c>
      <c r="H105" s="47">
        <v>6.5510250000000001</v>
      </c>
      <c r="I105" s="47">
        <v>5.135275</v>
      </c>
      <c r="J105" s="47">
        <v>8.5208260000000013</v>
      </c>
      <c r="K105" s="47">
        <v>4.5115689999999997</v>
      </c>
      <c r="L105" s="47">
        <v>1.483031</v>
      </c>
      <c r="M105" s="47">
        <v>18.773801999999996</v>
      </c>
      <c r="N105" s="48">
        <v>0.78677999999999992</v>
      </c>
      <c r="O105" s="17">
        <f t="shared" si="1"/>
        <v>149.76256699999999</v>
      </c>
    </row>
    <row r="106" spans="1:15" x14ac:dyDescent="0.55000000000000004">
      <c r="A106" s="5" t="str">
        <f>'【A－１】都道府県別（出荷量）'!A106</f>
        <v>対象農薬リスト掲載農薬</v>
      </c>
      <c r="B106" s="6">
        <f>'【A－１】都道府県別（出荷量）'!B106</f>
        <v>101</v>
      </c>
      <c r="C106" s="5" t="str">
        <f>'【A－１】都道府県別（出荷量）'!C106</f>
        <v>ベンフラカルブ</v>
      </c>
      <c r="D106" s="5">
        <f>'【A－１】都道府県別（出荷量）'!D106</f>
        <v>0.04</v>
      </c>
      <c r="E106" s="47">
        <v>0.12868000000000002</v>
      </c>
      <c r="F106" s="47">
        <v>2.2880050000000001</v>
      </c>
      <c r="G106" s="47">
        <v>12.970560000000003</v>
      </c>
      <c r="H106" s="47">
        <v>1.44208</v>
      </c>
      <c r="I106" s="47">
        <v>1.2195100000000001</v>
      </c>
      <c r="J106" s="47">
        <v>1.3532000000000002</v>
      </c>
      <c r="K106" s="47">
        <v>0.48755999999999999</v>
      </c>
      <c r="L106" s="47">
        <v>0.52128000000000019</v>
      </c>
      <c r="M106" s="47">
        <v>2.8309199999999999</v>
      </c>
      <c r="N106" s="48">
        <v>4.8</v>
      </c>
      <c r="O106" s="17">
        <f t="shared" si="1"/>
        <v>28.041795000000004</v>
      </c>
    </row>
    <row r="107" spans="1:15" x14ac:dyDescent="0.55000000000000004">
      <c r="A107" s="5" t="str">
        <f>'【A－１】都道府県別（出荷量）'!A107</f>
        <v>対象農薬リスト掲載農薬</v>
      </c>
      <c r="B107" s="6">
        <f>'【A－１】都道府県別（出荷量）'!B107</f>
        <v>102</v>
      </c>
      <c r="C107" s="5" t="str">
        <f>'【A－１】都道府県別（出荷量）'!C107</f>
        <v>ベンフルラリン（ベスロジン）</v>
      </c>
      <c r="D107" s="5">
        <f>'【A－１】都道府県別（出荷量）'!D107</f>
        <v>0.01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8">
        <v>0</v>
      </c>
      <c r="O107" s="17">
        <f t="shared" si="1"/>
        <v>0</v>
      </c>
    </row>
    <row r="108" spans="1:15" x14ac:dyDescent="0.55000000000000004">
      <c r="A108" s="5" t="str">
        <f>'【A－１】都道府県別（出荷量）'!A108</f>
        <v>対象農薬リスト掲載農薬</v>
      </c>
      <c r="B108" s="6">
        <f>'【A－１】都道府県別（出荷量）'!B108</f>
        <v>103</v>
      </c>
      <c r="C108" s="5" t="str">
        <f>'【A－１】都道府県別（出荷量）'!C108</f>
        <v>ベンフレセート</v>
      </c>
      <c r="D108" s="5">
        <f>'【A－１】都道府県別（出荷量）'!D108</f>
        <v>7.0000000000000007E-2</v>
      </c>
      <c r="E108" s="47">
        <v>0.46139999999999998</v>
      </c>
      <c r="F108" s="47">
        <v>1.6686000000000001</v>
      </c>
      <c r="G108" s="47">
        <v>3.3795199999999999</v>
      </c>
      <c r="H108" s="47">
        <v>0.95719999999999994</v>
      </c>
      <c r="I108" s="47">
        <v>0.1794</v>
      </c>
      <c r="J108" s="47">
        <v>1.3603000000000001</v>
      </c>
      <c r="K108" s="47">
        <v>0.37991999999999998</v>
      </c>
      <c r="L108" s="47">
        <v>1.4399999999999999E-3</v>
      </c>
      <c r="M108" s="47">
        <v>0.19631999999999999</v>
      </c>
      <c r="N108" s="48">
        <v>0</v>
      </c>
      <c r="O108" s="17">
        <f t="shared" si="1"/>
        <v>8.5841000000000012</v>
      </c>
    </row>
    <row r="109" spans="1:15" x14ac:dyDescent="0.55000000000000004">
      <c r="A109" s="5" t="str">
        <f>'【A－１】都道府県別（出荷量）'!A109</f>
        <v>対象農薬リスト掲載農薬</v>
      </c>
      <c r="B109" s="6">
        <f>'【A－１】都道府県別（出荷量）'!B109</f>
        <v>104</v>
      </c>
      <c r="C109" s="5" t="str">
        <f>'【A－１】都道府県別（出荷量）'!C109</f>
        <v>ホスチアゼート</v>
      </c>
      <c r="D109" s="5">
        <f>'【A－１】都道府県別（出荷量）'!D109</f>
        <v>5.0000000000000001E-3</v>
      </c>
      <c r="E109" s="47">
        <v>6.9752999999999989</v>
      </c>
      <c r="F109" s="47">
        <v>3.0825599999999995</v>
      </c>
      <c r="G109" s="47">
        <v>21.812685000000002</v>
      </c>
      <c r="H109" s="47">
        <v>1.0365599999999999</v>
      </c>
      <c r="I109" s="47">
        <v>1.4975400000000001</v>
      </c>
      <c r="J109" s="47">
        <v>1.1590050000000001</v>
      </c>
      <c r="K109" s="47">
        <v>1.0200899999999999</v>
      </c>
      <c r="L109" s="47">
        <v>1.443435</v>
      </c>
      <c r="M109" s="47">
        <v>14.925525000000002</v>
      </c>
      <c r="N109" s="48">
        <v>8.8200000000000001E-2</v>
      </c>
      <c r="O109" s="17">
        <f t="shared" si="1"/>
        <v>53.040900000000008</v>
      </c>
    </row>
    <row r="110" spans="1:15" x14ac:dyDescent="0.55000000000000004">
      <c r="A110" s="5" t="str">
        <f>'【A－１】都道府県別（出荷量）'!A110</f>
        <v>対象農薬リスト掲載農薬</v>
      </c>
      <c r="B110" s="6">
        <f>'【A－１】都道府県別（出荷量）'!B110</f>
        <v>105</v>
      </c>
      <c r="C110" s="5" t="str">
        <f>'【A－１】都道府県別（出荷量）'!C110</f>
        <v xml:space="preserve">マラチオン（マラソン） </v>
      </c>
      <c r="D110" s="5">
        <f>'【A－１】都道府県別（出荷量）'!D110</f>
        <v>0.7</v>
      </c>
      <c r="E110" s="47">
        <v>1.47336</v>
      </c>
      <c r="F110" s="47">
        <v>7.8365099999999988</v>
      </c>
      <c r="G110" s="47">
        <v>27.221520000000002</v>
      </c>
      <c r="H110" s="47">
        <v>8.2224500000000003</v>
      </c>
      <c r="I110" s="47">
        <v>7.4279299999999999</v>
      </c>
      <c r="J110" s="47">
        <v>3.0973600000000001</v>
      </c>
      <c r="K110" s="47">
        <v>4.2664</v>
      </c>
      <c r="L110" s="47">
        <v>0.73014000000000001</v>
      </c>
      <c r="M110" s="47">
        <v>11.92802</v>
      </c>
      <c r="N110" s="48">
        <v>1.798</v>
      </c>
      <c r="O110" s="17">
        <f t="shared" si="1"/>
        <v>74.001689999999996</v>
      </c>
    </row>
    <row r="111" spans="1:15" x14ac:dyDescent="0.55000000000000004">
      <c r="A111" s="5" t="str">
        <f>'【A－１】都道府県別（出荷量）'!A111</f>
        <v>対象農薬リスト掲載農薬</v>
      </c>
      <c r="B111" s="6">
        <f>'【A－１】都道府県別（出荷量）'!B111</f>
        <v>106</v>
      </c>
      <c r="C111" s="5" t="str">
        <f>'【A－１】都道府県別（出荷量）'!C111</f>
        <v>メコプロップ（ＭＣＰＰ）</v>
      </c>
      <c r="D111" s="5">
        <f>'【A－１】都道府県別（出荷量）'!D111</f>
        <v>0.05</v>
      </c>
      <c r="E111" s="47">
        <v>7.1594897</v>
      </c>
      <c r="F111" s="47">
        <v>6.93292705</v>
      </c>
      <c r="G111" s="47">
        <v>40.729428049999989</v>
      </c>
      <c r="H111" s="47">
        <v>4.395441449999999</v>
      </c>
      <c r="I111" s="47">
        <v>5.6585890500000007</v>
      </c>
      <c r="J111" s="47">
        <v>4.5871336999999999</v>
      </c>
      <c r="K111" s="47">
        <v>7.8794439000000009</v>
      </c>
      <c r="L111" s="47">
        <v>0.50737950000000009</v>
      </c>
      <c r="M111" s="47">
        <v>5.4916337500000001</v>
      </c>
      <c r="N111" s="48">
        <v>0.3714056</v>
      </c>
      <c r="O111" s="17">
        <f t="shared" si="1"/>
        <v>83.712871749999991</v>
      </c>
    </row>
    <row r="112" spans="1:15" x14ac:dyDescent="0.55000000000000004">
      <c r="A112" s="5" t="str">
        <f>'【A－１】都道府県別（出荷量）'!A112</f>
        <v>対象農薬リスト掲載農薬</v>
      </c>
      <c r="B112" s="6">
        <f>'【A－１】都道府県別（出荷量）'!B112</f>
        <v>107</v>
      </c>
      <c r="C112" s="5" t="str">
        <f>'【A－１】都道府県別（出荷量）'!C112</f>
        <v>メソミル</v>
      </c>
      <c r="D112" s="5">
        <f>'【A－１】都道府県別（出荷量）'!D112</f>
        <v>0.03</v>
      </c>
      <c r="E112" s="47">
        <v>2.3185799999999999</v>
      </c>
      <c r="F112" s="47">
        <v>2.3866799999999997</v>
      </c>
      <c r="G112" s="47">
        <v>9.613019999999997</v>
      </c>
      <c r="H112" s="47">
        <v>2.9627250000000003</v>
      </c>
      <c r="I112" s="47">
        <v>3.2025450000000006</v>
      </c>
      <c r="J112" s="47">
        <v>1.57761</v>
      </c>
      <c r="K112" s="47">
        <v>2.09571</v>
      </c>
      <c r="L112" s="47">
        <v>1.5278700000000001</v>
      </c>
      <c r="M112" s="47">
        <v>11.912850000000001</v>
      </c>
      <c r="N112" s="48">
        <v>0.64260000000000006</v>
      </c>
      <c r="O112" s="17">
        <f t="shared" si="1"/>
        <v>38.240189999999998</v>
      </c>
    </row>
    <row r="113" spans="1:15" x14ac:dyDescent="0.55000000000000004">
      <c r="A113" s="5" t="str">
        <f>'【A－１】都道府県別（出荷量）'!A113</f>
        <v>対象農薬リスト掲載農薬</v>
      </c>
      <c r="B113" s="6">
        <f>'【A－１】都道府県別（出荷量）'!B113</f>
        <v>108</v>
      </c>
      <c r="C113" s="5" t="str">
        <f>'【A－１】都道府県別（出荷量）'!C113</f>
        <v>メタラキシル</v>
      </c>
      <c r="D113" s="5">
        <f>'【A－１】都道府県別（出荷量）'!D113</f>
        <v>0.2</v>
      </c>
      <c r="E113" s="47">
        <v>1.8595277000000001</v>
      </c>
      <c r="F113" s="47">
        <v>2.6132554499999996</v>
      </c>
      <c r="G113" s="47">
        <v>7.3259856999999995</v>
      </c>
      <c r="H113" s="47">
        <v>1.1884224000000001</v>
      </c>
      <c r="I113" s="47">
        <v>1.4050016000000001</v>
      </c>
      <c r="J113" s="47">
        <v>1.7387905000000001</v>
      </c>
      <c r="K113" s="47">
        <v>1.1219036500000001</v>
      </c>
      <c r="L113" s="47">
        <v>1.9799815999999999</v>
      </c>
      <c r="M113" s="47">
        <v>5.0144288000000001</v>
      </c>
      <c r="N113" s="48">
        <v>0.15745160000000002</v>
      </c>
      <c r="O113" s="17">
        <f t="shared" si="1"/>
        <v>24.404748999999999</v>
      </c>
    </row>
    <row r="114" spans="1:15" x14ac:dyDescent="0.55000000000000004">
      <c r="A114" s="5" t="str">
        <f>'【A－１】都道府県別（出荷量）'!A114</f>
        <v>対象農薬リスト掲載農薬</v>
      </c>
      <c r="B114" s="6">
        <f>'【A－１】都道府県別（出荷量）'!B114</f>
        <v>109</v>
      </c>
      <c r="C114" s="5" t="str">
        <f>'【A－１】都道府県別（出荷量）'!C114</f>
        <v>メチダチオン（ＤＭＴＰ）</v>
      </c>
      <c r="D114" s="5">
        <f>'【A－１】都道府県別（出荷量）'!D114</f>
        <v>4.0000000000000001E-3</v>
      </c>
      <c r="E114" s="47">
        <v>0.20824216000000001</v>
      </c>
      <c r="F114" s="47">
        <v>5.2218634799999988</v>
      </c>
      <c r="G114" s="47">
        <v>1.6909857600000002</v>
      </c>
      <c r="H114" s="47">
        <v>4.2570398799999998</v>
      </c>
      <c r="I114" s="47">
        <v>2.5368215599999999</v>
      </c>
      <c r="J114" s="47">
        <v>0.94885832000000014</v>
      </c>
      <c r="K114" s="47">
        <v>-1.238E-2</v>
      </c>
      <c r="L114" s="47">
        <v>0.91344000000000003</v>
      </c>
      <c r="M114" s="47">
        <v>5.54704</v>
      </c>
      <c r="N114" s="48">
        <v>1.8460288</v>
      </c>
      <c r="O114" s="17">
        <f t="shared" si="1"/>
        <v>23.157939959999997</v>
      </c>
    </row>
    <row r="115" spans="1:15" x14ac:dyDescent="0.55000000000000004">
      <c r="A115" s="5" t="str">
        <f>'【A－１】都道府県別（出荷量）'!A115</f>
        <v>対象農薬リスト掲載農薬</v>
      </c>
      <c r="B115" s="6">
        <f>'【A－１】都道府県別（出荷量）'!B115</f>
        <v>110</v>
      </c>
      <c r="C115" s="5" t="str">
        <f>'【A－１】都道府県別（出荷量）'!C115</f>
        <v>メトミノストロビン</v>
      </c>
      <c r="D115" s="5">
        <f>'【A－１】都道府県別（出荷量）'!D115</f>
        <v>0.04</v>
      </c>
      <c r="E115" s="47">
        <v>0.50604000000000005</v>
      </c>
      <c r="F115" s="47">
        <v>0.93054000000000014</v>
      </c>
      <c r="G115" s="47">
        <v>3.2243399999999998</v>
      </c>
      <c r="H115" s="47">
        <v>3.0569999999999999</v>
      </c>
      <c r="I115" s="47">
        <v>1.4039999999999999</v>
      </c>
      <c r="J115" s="47">
        <v>6.2924699999999998</v>
      </c>
      <c r="K115" s="47">
        <v>0.94896000000000014</v>
      </c>
      <c r="L115" s="47">
        <v>2.9941200000000001</v>
      </c>
      <c r="M115" s="47">
        <v>1.0016400000000001</v>
      </c>
      <c r="N115" s="48">
        <v>0</v>
      </c>
      <c r="O115" s="17">
        <f t="shared" si="1"/>
        <v>20.359110000000001</v>
      </c>
    </row>
    <row r="116" spans="1:15" x14ac:dyDescent="0.55000000000000004">
      <c r="A116" s="5" t="str">
        <f>'【A－１】都道府県別（出荷量）'!A116</f>
        <v>対象農薬リスト掲載農薬</v>
      </c>
      <c r="B116" s="6">
        <f>'【A－１】都道府県別（出荷量）'!B116</f>
        <v>111</v>
      </c>
      <c r="C116" s="5" t="str">
        <f>'【A－１】都道府県別（出荷量）'!C116</f>
        <v>メトリブジン</v>
      </c>
      <c r="D116" s="5">
        <f>'【A－１】都道府県別（出荷量）'!D116</f>
        <v>0.03</v>
      </c>
      <c r="E116" s="47">
        <v>7.08</v>
      </c>
      <c r="F116" s="47">
        <v>0.61499999999999999</v>
      </c>
      <c r="G116" s="47">
        <v>0.29200000000000004</v>
      </c>
      <c r="H116" s="47">
        <v>0.24</v>
      </c>
      <c r="I116" s="47">
        <v>0</v>
      </c>
      <c r="J116" s="47">
        <v>3.6999999999999998E-2</v>
      </c>
      <c r="K116" s="47">
        <v>1.4999999999999999E-2</v>
      </c>
      <c r="L116" s="47">
        <v>0.03</v>
      </c>
      <c r="M116" s="47">
        <v>9.8729999999999993</v>
      </c>
      <c r="N116" s="48">
        <v>4.25</v>
      </c>
      <c r="O116" s="17">
        <f t="shared" si="1"/>
        <v>22.432000000000002</v>
      </c>
    </row>
    <row r="117" spans="1:15" x14ac:dyDescent="0.55000000000000004">
      <c r="A117" s="5" t="str">
        <f>'【A－１】都道府県別（出荷量）'!A117</f>
        <v>対象農薬リスト掲載農薬</v>
      </c>
      <c r="B117" s="6">
        <f>'【A－１】都道府県別（出荷量）'!B117</f>
        <v>112</v>
      </c>
      <c r="C117" s="5" t="str">
        <f>'【A－１】都道府県別（出荷量）'!C117</f>
        <v>メフェナセット</v>
      </c>
      <c r="D117" s="5">
        <f>'【A－１】都道府県別（出荷量）'!D117</f>
        <v>0.02</v>
      </c>
      <c r="E117" s="47">
        <v>-0.26021999999999995</v>
      </c>
      <c r="F117" s="47">
        <v>3.1120000000000009E-2</v>
      </c>
      <c r="G117" s="47">
        <v>0.31523000000000001</v>
      </c>
      <c r="H117" s="47">
        <v>0.52628999999999992</v>
      </c>
      <c r="I117" s="47">
        <v>0.40883999999999998</v>
      </c>
      <c r="J117" s="47">
        <v>0.21809999999999996</v>
      </c>
      <c r="K117" s="47">
        <v>-2.052E-2</v>
      </c>
      <c r="L117" s="47">
        <v>0.14441999999999999</v>
      </c>
      <c r="M117" s="47">
        <v>1.2863549999999999</v>
      </c>
      <c r="N117" s="48">
        <v>4.2720000000000001E-2</v>
      </c>
      <c r="O117" s="17">
        <f t="shared" si="1"/>
        <v>2.6923349999999999</v>
      </c>
    </row>
    <row r="118" spans="1:15" x14ac:dyDescent="0.55000000000000004">
      <c r="A118" s="5" t="str">
        <f>'【A－１】都道府県別（出荷量）'!A118</f>
        <v>対象農薬リスト掲載農薬</v>
      </c>
      <c r="B118" s="6">
        <f>'【A－１】都道府県別（出荷量）'!B118</f>
        <v>113</v>
      </c>
      <c r="C118" s="5" t="str">
        <f>'【A－１】都道府県別（出荷量）'!C118</f>
        <v>メプロニル</v>
      </c>
      <c r="D118" s="5">
        <f>'【A－１】都道府県別（出荷量）'!D118</f>
        <v>0.1</v>
      </c>
      <c r="E118" s="47">
        <v>0.96712500000000001</v>
      </c>
      <c r="F118" s="47">
        <v>1.4416300000000002</v>
      </c>
      <c r="G118" s="47">
        <v>2.3893600000000004</v>
      </c>
      <c r="H118" s="47">
        <v>0.33149000000000001</v>
      </c>
      <c r="I118" s="47">
        <v>0.66539000000000015</v>
      </c>
      <c r="J118" s="47">
        <v>1.5244899999999999</v>
      </c>
      <c r="K118" s="47">
        <v>-4.2534999999999996E-2</v>
      </c>
      <c r="L118" s="47">
        <v>1.6455000000000001E-2</v>
      </c>
      <c r="M118" s="47">
        <v>0.62139</v>
      </c>
      <c r="N118" s="48">
        <v>0</v>
      </c>
      <c r="O118" s="17">
        <f t="shared" si="1"/>
        <v>7.9147950000000007</v>
      </c>
    </row>
    <row r="119" spans="1:15" x14ac:dyDescent="0.55000000000000004">
      <c r="A119" s="5" t="str">
        <f>'【A－１】都道府県別（出荷量）'!A119</f>
        <v>対象農薬リスト掲載農薬</v>
      </c>
      <c r="B119" s="6">
        <f>'【A－１】都道府県別（出荷量）'!B119</f>
        <v>114</v>
      </c>
      <c r="C119" s="5" t="str">
        <f>'【A－１】都道府県別（出荷量）'!C119</f>
        <v>モリネート</v>
      </c>
      <c r="D119" s="5">
        <f>'【A－１】都道府県別（出荷量）'!D119</f>
        <v>5.0000000000000001E-3</v>
      </c>
      <c r="E119" s="47">
        <v>0.12551999999999999</v>
      </c>
      <c r="F119" s="47">
        <v>4.5103200000000001</v>
      </c>
      <c r="G119" s="47">
        <v>23.316959999999998</v>
      </c>
      <c r="H119" s="47">
        <v>1.5731999999999999</v>
      </c>
      <c r="I119" s="47">
        <v>3.7435199999999997</v>
      </c>
      <c r="J119" s="47">
        <v>2.2559999999999998</v>
      </c>
      <c r="K119" s="47">
        <v>0</v>
      </c>
      <c r="L119" s="47">
        <v>0</v>
      </c>
      <c r="M119" s="47">
        <v>0.16176000000000001</v>
      </c>
      <c r="N119" s="48">
        <v>0</v>
      </c>
      <c r="O119" s="17">
        <f t="shared" si="1"/>
        <v>35.687279999999994</v>
      </c>
    </row>
    <row r="120" spans="1:15" x14ac:dyDescent="0.55000000000000004">
      <c r="A120" s="36" t="str">
        <f>'【A－１】都道府県別（出荷量）'!A120</f>
        <v>対象農薬リスト掲載農薬</v>
      </c>
      <c r="B120" s="40">
        <f>'【A－１】都道府県別（出荷量）'!B120</f>
        <v>115</v>
      </c>
      <c r="C120" s="36" t="str">
        <f>'【A－１】都道府県別（出荷量）'!C120</f>
        <v>イプフェンカルバゾン</v>
      </c>
      <c r="D120" s="5">
        <f>'【A－１】都道府県別（出荷量）'!D120</f>
        <v>2E-3</v>
      </c>
      <c r="E120" s="47">
        <v>0.96667999999999998</v>
      </c>
      <c r="F120" s="47">
        <v>9.6851048000000013</v>
      </c>
      <c r="G120" s="47">
        <v>5.9841801999999991</v>
      </c>
      <c r="H120" s="47">
        <v>2.1028798000000002</v>
      </c>
      <c r="I120" s="47">
        <v>2.49525745</v>
      </c>
      <c r="J120" s="47">
        <v>4.861111600000001</v>
      </c>
      <c r="K120" s="47">
        <v>2.0382210000000005</v>
      </c>
      <c r="L120" s="47">
        <v>2.5375719999999999</v>
      </c>
      <c r="M120" s="47">
        <v>2.0788389999999999</v>
      </c>
      <c r="N120" s="48">
        <v>0</v>
      </c>
      <c r="O120" s="17">
        <f>SUM(E120:N120)</f>
        <v>32.74984585</v>
      </c>
    </row>
    <row r="121" spans="1:15" x14ac:dyDescent="0.55000000000000004">
      <c r="A121" s="5" t="str">
        <f>'【A－１】都道府県別（出荷量）'!A121</f>
        <v>要検討農薬</v>
      </c>
      <c r="B121" s="6">
        <f>'【A－１】都道府県別（出荷量）'!B121</f>
        <v>1</v>
      </c>
      <c r="C121" s="5" t="str">
        <f>'【A－１】都道府県別（出荷量）'!C121</f>
        <v>アセタミプリド</v>
      </c>
      <c r="D121" s="5">
        <f>'【A－１】都道府県別（出荷量）'!D121</f>
        <v>0.2</v>
      </c>
      <c r="E121" s="47">
        <v>5.6404169999999993</v>
      </c>
      <c r="F121" s="47">
        <v>8.3007470000000012</v>
      </c>
      <c r="G121" s="47">
        <v>4.3419239999999997</v>
      </c>
      <c r="H121" s="47">
        <v>6.4627050000000006</v>
      </c>
      <c r="I121" s="47">
        <v>1.761225</v>
      </c>
      <c r="J121" s="47">
        <v>2.7465515000000003</v>
      </c>
      <c r="K121" s="47">
        <v>1.1630500000000001</v>
      </c>
      <c r="L121" s="47">
        <v>3.8573594999999994</v>
      </c>
      <c r="M121" s="47">
        <v>5.0803200000000004</v>
      </c>
      <c r="N121" s="48">
        <v>0.24076800000000001</v>
      </c>
      <c r="O121" s="17">
        <f t="shared" si="1"/>
        <v>39.595067</v>
      </c>
    </row>
    <row r="122" spans="1:15" x14ac:dyDescent="0.55000000000000004">
      <c r="A122" s="5" t="str">
        <f>'【A－１】都道府県別（出荷量）'!A122</f>
        <v>要検討農薬</v>
      </c>
      <c r="B122" s="6">
        <f>'【A－１】都道府県別（出荷量）'!B122</f>
        <v>2</v>
      </c>
      <c r="C122" s="5" t="str">
        <f>'【A－１】都道府県別（出荷量）'!C122</f>
        <v>イミダクロプリド</v>
      </c>
      <c r="D122" s="5">
        <f>'【A－１】都道府県別（出荷量）'!D122</f>
        <v>0.1</v>
      </c>
      <c r="E122" s="47">
        <v>4.8203449999999997</v>
      </c>
      <c r="F122" s="47">
        <v>4.3968790000000002</v>
      </c>
      <c r="G122" s="47">
        <v>10.41721175</v>
      </c>
      <c r="H122" s="47">
        <v>3.4750300000000003</v>
      </c>
      <c r="I122" s="47">
        <v>2.9285729999999996</v>
      </c>
      <c r="J122" s="47">
        <v>6.0230312500000007</v>
      </c>
      <c r="K122" s="47">
        <v>1.7937765000000001</v>
      </c>
      <c r="L122" s="47">
        <v>1.3680530000000002</v>
      </c>
      <c r="M122" s="47">
        <v>2.3438439999999998</v>
      </c>
      <c r="N122" s="48">
        <v>0.15636</v>
      </c>
      <c r="O122" s="17">
        <f t="shared" si="1"/>
        <v>37.723103500000001</v>
      </c>
    </row>
    <row r="123" spans="1:15" x14ac:dyDescent="0.55000000000000004">
      <c r="A123" s="5" t="str">
        <f>'【A－１】都道府県別（出荷量）'!A123</f>
        <v>要検討農薬</v>
      </c>
      <c r="B123" s="6">
        <f>'【A－１】都道府県別（出荷量）'!B123</f>
        <v>4</v>
      </c>
      <c r="C123" s="5" t="str">
        <f>'【A－１】都道府県別（出荷量）'!C123</f>
        <v>イプロジオン</v>
      </c>
      <c r="D123" s="5">
        <f>'【A－１】都道府県別（出荷量）'!D123</f>
        <v>0.3</v>
      </c>
      <c r="E123" s="47">
        <v>3.3055500000000002</v>
      </c>
      <c r="F123" s="47">
        <v>5.8341500000000002</v>
      </c>
      <c r="G123" s="47">
        <v>5.7963000000000005</v>
      </c>
      <c r="H123" s="47">
        <v>4.8453499999999998</v>
      </c>
      <c r="I123" s="47">
        <v>2.5976999999999997</v>
      </c>
      <c r="J123" s="47">
        <v>1.4108499999999999</v>
      </c>
      <c r="K123" s="47">
        <v>2.9541999999999997</v>
      </c>
      <c r="L123" s="47">
        <v>1.9945000000000002</v>
      </c>
      <c r="M123" s="47">
        <v>4.9903499999999994</v>
      </c>
      <c r="N123" s="48">
        <v>3.1699999999999999E-2</v>
      </c>
      <c r="O123" s="17">
        <f t="shared" si="1"/>
        <v>33.760649999999998</v>
      </c>
    </row>
    <row r="124" spans="1:15" x14ac:dyDescent="0.55000000000000004">
      <c r="A124" s="5" t="str">
        <f>'【A－１】都道府県別（出荷量）'!A124</f>
        <v>要検討農薬</v>
      </c>
      <c r="B124" s="6">
        <f>'【A－１】都道府県別（出荷量）'!B124</f>
        <v>5</v>
      </c>
      <c r="C124" s="5" t="str">
        <f>'【A－１】都道府県別（出荷量）'!C124</f>
        <v>エチプロール</v>
      </c>
      <c r="D124" s="5">
        <f>'【A－１】都道府県別（出荷量）'!D124</f>
        <v>0.01</v>
      </c>
      <c r="E124" s="47">
        <v>1.9369800000000001</v>
      </c>
      <c r="F124" s="47">
        <v>7.8533999999999997</v>
      </c>
      <c r="G124" s="47">
        <v>4.4052220000000002</v>
      </c>
      <c r="H124" s="47">
        <v>1.048065</v>
      </c>
      <c r="I124" s="47">
        <v>1.8407800000000001</v>
      </c>
      <c r="J124" s="47">
        <v>4.1103000000000005</v>
      </c>
      <c r="K124" s="47">
        <v>0.15590000000000001</v>
      </c>
      <c r="L124" s="47">
        <v>0.24193999999999999</v>
      </c>
      <c r="M124" s="47">
        <v>1.0842399999999996</v>
      </c>
      <c r="N124" s="48">
        <v>6.2E-2</v>
      </c>
      <c r="O124" s="17">
        <f t="shared" si="1"/>
        <v>22.738827000000001</v>
      </c>
    </row>
    <row r="125" spans="1:15" x14ac:dyDescent="0.55000000000000004">
      <c r="A125" s="5" t="str">
        <f>'【A－１】都道府県別（出荷量）'!A125</f>
        <v>要検討農薬</v>
      </c>
      <c r="B125" s="6">
        <f>'【A－１】都道府県別（出荷量）'!B125</f>
        <v>6</v>
      </c>
      <c r="C125" s="5" t="str">
        <f>'【A－１】都道府県別（出荷量）'!C125</f>
        <v>クロロピクリン</v>
      </c>
      <c r="D125" s="5" t="str">
        <f>'【A－１】都道府県別（出荷量）'!D125</f>
        <v>-</v>
      </c>
      <c r="E125" s="47">
        <v>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8">
        <v>0</v>
      </c>
      <c r="O125" s="17">
        <f t="shared" si="1"/>
        <v>0</v>
      </c>
    </row>
    <row r="126" spans="1:15" x14ac:dyDescent="0.55000000000000004">
      <c r="A126" s="5" t="str">
        <f>'【A－１】都道府県別（出荷量）'!A126</f>
        <v>要検討農薬</v>
      </c>
      <c r="B126" s="6">
        <f>'【A－１】都道府県別（出荷量）'!B126</f>
        <v>7</v>
      </c>
      <c r="C126" s="5" t="str">
        <f>'【A－１】都道府県別（出荷量）'!C126</f>
        <v>テブコナゾール</v>
      </c>
      <c r="D126" s="5">
        <f>'【A－１】都道府県別（出荷量）'!D126</f>
        <v>7.0000000000000007E-2</v>
      </c>
      <c r="E126" s="47">
        <v>28.984400000000001</v>
      </c>
      <c r="F126" s="47">
        <v>6.193784</v>
      </c>
      <c r="G126" s="47">
        <v>4.5728600000000004</v>
      </c>
      <c r="H126" s="47">
        <v>5.7798800000000004</v>
      </c>
      <c r="I126" s="47">
        <v>3.2026679999999996</v>
      </c>
      <c r="J126" s="47">
        <v>2.4465839999999996</v>
      </c>
      <c r="K126" s="47">
        <v>1.7157800000000001</v>
      </c>
      <c r="L126" s="47">
        <v>0.51068000000000002</v>
      </c>
      <c r="M126" s="47">
        <v>3.6956079999999991</v>
      </c>
      <c r="N126" s="48">
        <v>0.06</v>
      </c>
      <c r="O126" s="17">
        <f t="shared" si="1"/>
        <v>57.162244000000008</v>
      </c>
    </row>
    <row r="127" spans="1:15" x14ac:dyDescent="0.55000000000000004">
      <c r="A127" s="5" t="str">
        <f>'【A－１】都道府県別（出荷量）'!A127</f>
        <v>要検討農薬</v>
      </c>
      <c r="B127" s="6">
        <f>'【A－１】都道府県別（出荷量）'!B127</f>
        <v>8</v>
      </c>
      <c r="C127" s="5" t="str">
        <f>'【A－１】都道府県別（出荷量）'!C127</f>
        <v>パラチオンメチル　</v>
      </c>
      <c r="D127" s="5">
        <f>'【A－１】都道府県別（出荷量）'!D127</f>
        <v>0.04</v>
      </c>
      <c r="E127" s="47">
        <v>0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8">
        <v>0</v>
      </c>
      <c r="O127" s="17">
        <f t="shared" si="1"/>
        <v>0</v>
      </c>
    </row>
    <row r="128" spans="1:15" x14ac:dyDescent="0.55000000000000004">
      <c r="A128" s="5" t="str">
        <f>'【A－１】都道府県別（出荷量）'!A128</f>
        <v>要検討農薬</v>
      </c>
      <c r="B128" s="6">
        <f>'【A－１】都道府県別（出荷量）'!B128</f>
        <v>9</v>
      </c>
      <c r="C128" s="5" t="str">
        <f>'【A－１】都道府県別（出荷量）'!C128</f>
        <v>ヒメキサゾール（ヒドロキシイソキサゾール）</v>
      </c>
      <c r="D128" s="5">
        <f>'【A－１】都道府県別（出荷量）'!D128</f>
        <v>0.1</v>
      </c>
      <c r="E128" s="47">
        <v>7.5077231999999992</v>
      </c>
      <c r="F128" s="47">
        <v>13.1588776</v>
      </c>
      <c r="G128" s="47">
        <v>8.0169120000000014</v>
      </c>
      <c r="H128" s="47">
        <v>2.8728280000000002</v>
      </c>
      <c r="I128" s="47">
        <v>4.9303495999999996</v>
      </c>
      <c r="J128" s="47">
        <v>4.0796975999999994</v>
      </c>
      <c r="K128" s="47">
        <v>1.6833511999999999</v>
      </c>
      <c r="L128" s="47">
        <v>0.90188320000000011</v>
      </c>
      <c r="M128" s="47">
        <v>6.9592808000000002</v>
      </c>
      <c r="N128" s="48">
        <v>0.19444800000000001</v>
      </c>
      <c r="O128" s="17">
        <f t="shared" si="1"/>
        <v>50.305351200000004</v>
      </c>
    </row>
    <row r="129" spans="1:15" x14ac:dyDescent="0.55000000000000004">
      <c r="A129" s="5" t="str">
        <f>'【A－１】都道府県別（出荷量）'!A129</f>
        <v>要検討農薬</v>
      </c>
      <c r="B129" s="6">
        <f>'【A－１】都道府県別（出荷量）'!B129</f>
        <v>10</v>
      </c>
      <c r="C129" s="5" t="str">
        <f>'【A－１】都道府県別（出荷量）'!C129</f>
        <v>ピラクロホス　</v>
      </c>
      <c r="D129" s="5" t="str">
        <f>'【A－１】都道府県別（出荷量）'!D129</f>
        <v>-</v>
      </c>
      <c r="E129" s="47">
        <v>0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8">
        <v>0</v>
      </c>
      <c r="O129" s="17">
        <f t="shared" si="1"/>
        <v>0</v>
      </c>
    </row>
    <row r="130" spans="1:15" x14ac:dyDescent="0.55000000000000004">
      <c r="A130" s="5" t="str">
        <f>'【A－１】都道府県別（出荷量）'!A130</f>
        <v>要検討農薬</v>
      </c>
      <c r="B130" s="6">
        <f>'【A－１】都道府県別（出荷量）'!B130</f>
        <v>11</v>
      </c>
      <c r="C130" s="5" t="str">
        <f>'【A－１】都道府県別（出荷量）'!C130</f>
        <v>フルスルファミド</v>
      </c>
      <c r="D130" s="5" t="str">
        <f>'【A－１】都道府県別（出荷量）'!D130</f>
        <v>-</v>
      </c>
      <c r="E130" s="47">
        <v>0.30652200000000002</v>
      </c>
      <c r="F130" s="47">
        <v>1.02078</v>
      </c>
      <c r="G130" s="47">
        <v>2.909856</v>
      </c>
      <c r="H130" s="47">
        <v>1.392444</v>
      </c>
      <c r="I130" s="47">
        <v>1.2026160000000001</v>
      </c>
      <c r="J130" s="47">
        <v>0.38578200000000012</v>
      </c>
      <c r="K130" s="47">
        <v>0.18802199999999999</v>
      </c>
      <c r="L130" s="47">
        <v>7.6331999999999997E-2</v>
      </c>
      <c r="M130" s="47">
        <v>0.38450400000000001</v>
      </c>
      <c r="N130" s="48">
        <v>0</v>
      </c>
      <c r="O130" s="17">
        <f t="shared" si="1"/>
        <v>7.8668579999999997</v>
      </c>
    </row>
    <row r="131" spans="1:15" x14ac:dyDescent="0.55000000000000004">
      <c r="A131" s="5" t="str">
        <f>'【A－１】都道府県別（出荷量）'!A131</f>
        <v>要検討農薬</v>
      </c>
      <c r="B131" s="6">
        <f>'【A－１】都道府県別（出荷量）'!B131</f>
        <v>12</v>
      </c>
      <c r="C131" s="5" t="str">
        <f>'【A－１】都道府県別（出荷量）'!C131</f>
        <v>ブロマシル</v>
      </c>
      <c r="D131" s="5">
        <f>'【A－１】都道府県別（出荷量）'!D131</f>
        <v>0.05</v>
      </c>
      <c r="E131" s="47">
        <v>8.5059664000000001</v>
      </c>
      <c r="F131" s="47">
        <v>16.142633149999998</v>
      </c>
      <c r="G131" s="47">
        <v>54.356387450000007</v>
      </c>
      <c r="H131" s="47">
        <v>7.5252385999999998</v>
      </c>
      <c r="I131" s="47">
        <v>14.19150475</v>
      </c>
      <c r="J131" s="47">
        <v>17.590268950000002</v>
      </c>
      <c r="K131" s="47">
        <v>21.967864049999996</v>
      </c>
      <c r="L131" s="47">
        <v>2.4452689999999997</v>
      </c>
      <c r="M131" s="47">
        <v>4.7149206000000001</v>
      </c>
      <c r="N131" s="48">
        <v>0.98325000000000007</v>
      </c>
      <c r="O131" s="17">
        <f t="shared" si="1"/>
        <v>148.42330294999999</v>
      </c>
    </row>
    <row r="132" spans="1:15" x14ac:dyDescent="0.55000000000000004">
      <c r="A132" s="5" t="str">
        <f>'【A－１】都道府県別（出荷量）'!A132</f>
        <v>要検討農薬</v>
      </c>
      <c r="B132" s="6">
        <f>'【A－１】都道府県別（出荷量）'!B132</f>
        <v>13</v>
      </c>
      <c r="C132" s="5" t="str">
        <f>'【A－１】都道府県別（出荷量）'!C132</f>
        <v>ペントキサゾン</v>
      </c>
      <c r="D132" s="5">
        <f>'【A－１】都道府県別（出荷量）'!D132</f>
        <v>0.6</v>
      </c>
      <c r="E132" s="47">
        <v>7.1978204000000012</v>
      </c>
      <c r="F132" s="47">
        <v>29.130913129999996</v>
      </c>
      <c r="G132" s="47">
        <v>17.868031890000001</v>
      </c>
      <c r="H132" s="47">
        <v>4.9742498000000008</v>
      </c>
      <c r="I132" s="47">
        <v>6.3256415999999991</v>
      </c>
      <c r="J132" s="47">
        <v>17.003002210000002</v>
      </c>
      <c r="K132" s="47">
        <v>4.0911568999999997</v>
      </c>
      <c r="L132" s="47">
        <v>1.3238426999999997</v>
      </c>
      <c r="M132" s="47">
        <v>2.8472846000000001</v>
      </c>
      <c r="N132" s="48">
        <v>8.0000000000000002E-3</v>
      </c>
      <c r="O132" s="17">
        <f t="shared" si="1"/>
        <v>90.769943229999996</v>
      </c>
    </row>
    <row r="133" spans="1:15" x14ac:dyDescent="0.55000000000000004">
      <c r="A133" s="5" t="str">
        <f>'【A－１】都道府県別（出荷量）'!A133</f>
        <v>要検討農薬</v>
      </c>
      <c r="B133" s="6">
        <f>'【A－１】都道府県別（出荷量）'!B133</f>
        <v>14</v>
      </c>
      <c r="C133" s="5" t="str">
        <f>'【A－１】都道府県別（出荷量）'!C133</f>
        <v>ホサロン</v>
      </c>
      <c r="D133" s="5">
        <f>'【A－１】都道府県別（出荷量）'!D133</f>
        <v>5.0000000000000001E-3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8">
        <v>0</v>
      </c>
      <c r="O133" s="17">
        <f t="shared" si="1"/>
        <v>0</v>
      </c>
    </row>
    <row r="134" spans="1:15" x14ac:dyDescent="0.55000000000000004">
      <c r="A134" s="5" t="str">
        <f>'【A－１】都道府県別（出荷量）'!A134</f>
        <v>要検討農薬</v>
      </c>
      <c r="B134" s="6">
        <f>'【A－１】都道府県別（出荷量）'!B134</f>
        <v>15</v>
      </c>
      <c r="C134" s="5" t="str">
        <f>'【A－１】都道府県別（出荷量）'!C134</f>
        <v>メタアルデヒド</v>
      </c>
      <c r="D134" s="5">
        <f>'【A－１】都道府県別（出荷量）'!D134</f>
        <v>0.06</v>
      </c>
      <c r="E134" s="47">
        <v>4.6887999999999999E-2</v>
      </c>
      <c r="F134" s="47">
        <v>9.4579999999999984E-2</v>
      </c>
      <c r="G134" s="47">
        <v>8.9835149999999988</v>
      </c>
      <c r="H134" s="47">
        <v>12.354628000000002</v>
      </c>
      <c r="I134" s="47">
        <v>5.1404760000000005</v>
      </c>
      <c r="J134" s="47">
        <v>17.298895999999999</v>
      </c>
      <c r="K134" s="47">
        <v>3.2443599999999995</v>
      </c>
      <c r="L134" s="47">
        <v>3.6568800000000001</v>
      </c>
      <c r="M134" s="47">
        <v>25.600369999999998</v>
      </c>
      <c r="N134" s="48">
        <v>4.2351800000000006</v>
      </c>
      <c r="O134" s="17">
        <f t="shared" si="1"/>
        <v>80.655772999999996</v>
      </c>
    </row>
    <row r="135" spans="1:15" x14ac:dyDescent="0.55000000000000004">
      <c r="A135" s="5" t="str">
        <f>'【A－１】都道府県別（出荷量）'!A135</f>
        <v>要検討農薬</v>
      </c>
      <c r="B135" s="6">
        <f>'【A－１】都道府県別（出荷量）'!B135</f>
        <v>16</v>
      </c>
      <c r="C135" s="5" t="str">
        <f>'【A－１】都道府県別（出荷量）'!C135</f>
        <v>メトラクロール</v>
      </c>
      <c r="D135" s="5">
        <f>'【A－１】都道府県別（出荷量）'!D135</f>
        <v>0.2</v>
      </c>
      <c r="E135" s="47">
        <v>37.032700000000006</v>
      </c>
      <c r="F135" s="47">
        <v>4.4478939999999998</v>
      </c>
      <c r="G135" s="47">
        <v>17.793761</v>
      </c>
      <c r="H135" s="47">
        <v>2.0466739999999999</v>
      </c>
      <c r="I135" s="47">
        <v>4.7737509999999999</v>
      </c>
      <c r="J135" s="47">
        <v>7.1026129999999998</v>
      </c>
      <c r="K135" s="47">
        <v>1.3747579999999999</v>
      </c>
      <c r="L135" s="47">
        <v>1.6585589999999999</v>
      </c>
      <c r="M135" s="47">
        <v>9.2432060000000007</v>
      </c>
      <c r="N135" s="48">
        <v>3.1356000000000002E-2</v>
      </c>
      <c r="O135" s="17">
        <f t="shared" ref="O135" si="2">SUM(E135:N135)</f>
        <v>85.505272000000005</v>
      </c>
    </row>
  </sheetData>
  <mergeCells count="15">
    <mergeCell ref="A4:A5"/>
    <mergeCell ref="B4:B5"/>
    <mergeCell ref="C4:C5"/>
    <mergeCell ref="D4:D5"/>
    <mergeCell ref="O4:O5"/>
    <mergeCell ref="N4:N5"/>
    <mergeCell ref="M4:M5"/>
    <mergeCell ref="L4:L5"/>
    <mergeCell ref="K4:K5"/>
    <mergeCell ref="J4:J5"/>
    <mergeCell ref="I4:I5"/>
    <mergeCell ref="H4:H5"/>
    <mergeCell ref="G4:G5"/>
    <mergeCell ref="F4:F5"/>
    <mergeCell ref="E4:E5"/>
  </mergeCells>
  <phoneticPr fontId="1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Y135"/>
  <sheetViews>
    <sheetView zoomScale="85" zoomScaleNormal="85" workbookViewId="0">
      <selection activeCell="E6" sqref="E6:AY135"/>
    </sheetView>
  </sheetViews>
  <sheetFormatPr defaultRowHeight="18" x14ac:dyDescent="0.55000000000000004"/>
  <cols>
    <col min="1" max="1" width="22.08203125" bestFit="1" customWidth="1"/>
    <col min="2" max="2" width="6.58203125" style="1" bestFit="1" customWidth="1"/>
    <col min="3" max="3" width="37" customWidth="1"/>
    <col min="4" max="4" width="12.4140625" customWidth="1"/>
    <col min="5" max="51" width="10.4140625" bestFit="1" customWidth="1"/>
  </cols>
  <sheetData>
    <row r="1" spans="1:51" x14ac:dyDescent="0.55000000000000004">
      <c r="A1" s="2" t="s">
        <v>241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1" x14ac:dyDescent="0.55000000000000004">
      <c r="A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x14ac:dyDescent="0.55000000000000004">
      <c r="A3" t="s">
        <v>212</v>
      </c>
    </row>
    <row r="4" spans="1:51" x14ac:dyDescent="0.55000000000000004">
      <c r="A4" s="51" t="s">
        <v>131</v>
      </c>
      <c r="B4" s="53" t="s">
        <v>94</v>
      </c>
      <c r="C4" s="51" t="s">
        <v>95</v>
      </c>
      <c r="D4" s="49" t="s">
        <v>214</v>
      </c>
      <c r="E4" s="4" t="s">
        <v>137</v>
      </c>
      <c r="F4" s="4" t="s">
        <v>138</v>
      </c>
      <c r="G4" s="4" t="s">
        <v>139</v>
      </c>
      <c r="H4" s="4" t="s">
        <v>140</v>
      </c>
      <c r="I4" s="4" t="s">
        <v>141</v>
      </c>
      <c r="J4" s="4" t="s">
        <v>142</v>
      </c>
      <c r="K4" s="4" t="s">
        <v>143</v>
      </c>
      <c r="L4" s="4" t="s">
        <v>144</v>
      </c>
      <c r="M4" s="4" t="s">
        <v>145</v>
      </c>
      <c r="N4" s="4" t="s">
        <v>146</v>
      </c>
      <c r="O4" s="4" t="s">
        <v>147</v>
      </c>
      <c r="P4" s="4" t="s">
        <v>148</v>
      </c>
      <c r="Q4" s="4" t="s">
        <v>149</v>
      </c>
      <c r="R4" s="4" t="s">
        <v>150</v>
      </c>
      <c r="S4" s="4" t="s">
        <v>159</v>
      </c>
      <c r="T4" s="4" t="s">
        <v>160</v>
      </c>
      <c r="U4" s="4" t="s">
        <v>161</v>
      </c>
      <c r="V4" s="4" t="s">
        <v>162</v>
      </c>
      <c r="W4" s="4" t="s">
        <v>151</v>
      </c>
      <c r="X4" s="4" t="s">
        <v>152</v>
      </c>
      <c r="Y4" s="4" t="s">
        <v>153</v>
      </c>
      <c r="Z4" s="4" t="s">
        <v>154</v>
      </c>
      <c r="AA4" s="4" t="s">
        <v>155</v>
      </c>
      <c r="AB4" s="4" t="s">
        <v>156</v>
      </c>
      <c r="AC4" s="4" t="s">
        <v>157</v>
      </c>
      <c r="AD4" s="4" t="s">
        <v>158</v>
      </c>
      <c r="AE4" s="4" t="s">
        <v>163</v>
      </c>
      <c r="AF4" s="4" t="s">
        <v>164</v>
      </c>
      <c r="AG4" s="4" t="s">
        <v>165</v>
      </c>
      <c r="AH4" s="4" t="s">
        <v>166</v>
      </c>
      <c r="AI4" s="4" t="s">
        <v>167</v>
      </c>
      <c r="AJ4" s="4" t="s">
        <v>168</v>
      </c>
      <c r="AK4" s="4" t="s">
        <v>169</v>
      </c>
      <c r="AL4" s="4" t="s">
        <v>170</v>
      </c>
      <c r="AM4" s="4" t="s">
        <v>171</v>
      </c>
      <c r="AN4" s="4" t="s">
        <v>172</v>
      </c>
      <c r="AO4" s="4" t="s">
        <v>173</v>
      </c>
      <c r="AP4" s="4" t="s">
        <v>174</v>
      </c>
      <c r="AQ4" s="4" t="s">
        <v>175</v>
      </c>
      <c r="AR4" s="4" t="s">
        <v>176</v>
      </c>
      <c r="AS4" s="4" t="s">
        <v>177</v>
      </c>
      <c r="AT4" s="4" t="s">
        <v>178</v>
      </c>
      <c r="AU4" s="4" t="s">
        <v>179</v>
      </c>
      <c r="AV4" s="4" t="s">
        <v>180</v>
      </c>
      <c r="AW4" s="4" t="s">
        <v>181</v>
      </c>
      <c r="AX4" s="4" t="s">
        <v>182</v>
      </c>
      <c r="AY4" s="4" t="s">
        <v>183</v>
      </c>
    </row>
    <row r="5" spans="1:51" x14ac:dyDescent="0.55000000000000004">
      <c r="A5" s="52"/>
      <c r="B5" s="54"/>
      <c r="C5" s="52"/>
      <c r="D5" s="50"/>
      <c r="E5" s="9" t="s">
        <v>187</v>
      </c>
      <c r="F5" s="9" t="s">
        <v>188</v>
      </c>
      <c r="G5" s="9" t="s">
        <v>188</v>
      </c>
      <c r="H5" s="9" t="s">
        <v>188</v>
      </c>
      <c r="I5" s="9" t="s">
        <v>188</v>
      </c>
      <c r="J5" s="9" t="s">
        <v>188</v>
      </c>
      <c r="K5" s="9" t="s">
        <v>188</v>
      </c>
      <c r="L5" s="9" t="s">
        <v>190</v>
      </c>
      <c r="M5" s="9" t="s">
        <v>190</v>
      </c>
      <c r="N5" s="9" t="s">
        <v>190</v>
      </c>
      <c r="O5" s="9" t="s">
        <v>190</v>
      </c>
      <c r="P5" s="9" t="s">
        <v>190</v>
      </c>
      <c r="Q5" s="9" t="s">
        <v>190</v>
      </c>
      <c r="R5" s="9" t="s">
        <v>190</v>
      </c>
      <c r="S5" s="9" t="s">
        <v>192</v>
      </c>
      <c r="T5" s="9" t="s">
        <v>192</v>
      </c>
      <c r="U5" s="9" t="s">
        <v>192</v>
      </c>
      <c r="V5" s="9" t="s">
        <v>194</v>
      </c>
      <c r="W5" s="9" t="s">
        <v>190</v>
      </c>
      <c r="X5" s="9" t="s">
        <v>192</v>
      </c>
      <c r="Y5" s="9" t="s">
        <v>195</v>
      </c>
      <c r="Z5" s="9" t="s">
        <v>195</v>
      </c>
      <c r="AA5" s="9" t="s">
        <v>195</v>
      </c>
      <c r="AB5" s="9" t="s">
        <v>195</v>
      </c>
      <c r="AC5" s="9" t="s">
        <v>194</v>
      </c>
      <c r="AD5" s="9" t="s">
        <v>194</v>
      </c>
      <c r="AE5" s="9" t="s">
        <v>194</v>
      </c>
      <c r="AF5" s="9" t="s">
        <v>194</v>
      </c>
      <c r="AG5" s="9" t="s">
        <v>194</v>
      </c>
      <c r="AH5" s="9" t="s">
        <v>194</v>
      </c>
      <c r="AI5" s="9" t="s">
        <v>198</v>
      </c>
      <c r="AJ5" s="9" t="s">
        <v>198</v>
      </c>
      <c r="AK5" s="9" t="s">
        <v>198</v>
      </c>
      <c r="AL5" s="9" t="s">
        <v>198</v>
      </c>
      <c r="AM5" s="9" t="s">
        <v>198</v>
      </c>
      <c r="AN5" s="9" t="s">
        <v>200</v>
      </c>
      <c r="AO5" s="9" t="s">
        <v>200</v>
      </c>
      <c r="AP5" s="9" t="s">
        <v>200</v>
      </c>
      <c r="AQ5" s="9" t="s">
        <v>200</v>
      </c>
      <c r="AR5" s="9" t="s">
        <v>202</v>
      </c>
      <c r="AS5" s="9" t="s">
        <v>202</v>
      </c>
      <c r="AT5" s="9" t="s">
        <v>202</v>
      </c>
      <c r="AU5" s="9" t="s">
        <v>202</v>
      </c>
      <c r="AV5" s="9" t="s">
        <v>202</v>
      </c>
      <c r="AW5" s="9" t="s">
        <v>202</v>
      </c>
      <c r="AX5" s="9" t="s">
        <v>202</v>
      </c>
      <c r="AY5" s="9" t="s">
        <v>204</v>
      </c>
    </row>
    <row r="6" spans="1:51" x14ac:dyDescent="0.55000000000000004">
      <c r="A6" s="5" t="str">
        <f>'【A－１】都道府県別（出荷量）'!A6</f>
        <v>対象農薬リスト掲載農薬</v>
      </c>
      <c r="B6" s="6">
        <f>'【A－１】都道府県別（出荷量）'!B6</f>
        <v>1</v>
      </c>
      <c r="C6" s="5" t="str">
        <f>'【A－１】都道府県別（出荷量）'!C6</f>
        <v>１，３―ジクロロプロペン（Ｄ―Ｄ）  </v>
      </c>
      <c r="D6" s="5">
        <f>'【A－１】都道府県別（出荷量）'!D6</f>
        <v>0.05</v>
      </c>
      <c r="E6" s="43">
        <v>1323.203</v>
      </c>
      <c r="F6" s="43">
        <v>200.01499999999999</v>
      </c>
      <c r="G6" s="43">
        <v>107.245</v>
      </c>
      <c r="H6" s="43">
        <v>171.51599999999996</v>
      </c>
      <c r="I6" s="43">
        <v>191.85999999999996</v>
      </c>
      <c r="J6" s="43">
        <v>1166.5519999999999</v>
      </c>
      <c r="K6" s="43">
        <v>180.24199999999999</v>
      </c>
      <c r="L6" s="43">
        <v>23892.600000000002</v>
      </c>
      <c r="M6" s="43">
        <v>1655.2439999999997</v>
      </c>
      <c r="N6" s="43">
        <v>8573.4819999999982</v>
      </c>
      <c r="O6" s="43">
        <v>4018.8210000000008</v>
      </c>
      <c r="P6" s="43">
        <v>25743.175999999992</v>
      </c>
      <c r="Q6" s="43">
        <v>253.64999999999998</v>
      </c>
      <c r="R6" s="43">
        <v>3742.5279999999998</v>
      </c>
      <c r="S6" s="43">
        <v>495.38799999999998</v>
      </c>
      <c r="T6" s="43">
        <v>1324.5139999999999</v>
      </c>
      <c r="U6" s="43">
        <v>2925.6769999999997</v>
      </c>
      <c r="V6" s="43">
        <v>1234.835</v>
      </c>
      <c r="W6" s="43">
        <v>0</v>
      </c>
      <c r="X6" s="43">
        <v>1226.3839999999998</v>
      </c>
      <c r="Y6" s="43">
        <v>173.59300000000005</v>
      </c>
      <c r="Z6" s="43">
        <v>235.85999999999999</v>
      </c>
      <c r="AA6" s="43">
        <v>9904.275999999998</v>
      </c>
      <c r="AB6" s="43">
        <v>515.16899999999987</v>
      </c>
      <c r="AC6" s="43">
        <v>62.388999999999996</v>
      </c>
      <c r="AD6" s="43">
        <v>90.707999999999984</v>
      </c>
      <c r="AE6" s="43">
        <v>290.81799999999998</v>
      </c>
      <c r="AF6" s="43">
        <v>107.70699999999999</v>
      </c>
      <c r="AG6" s="43">
        <v>349.39200000000005</v>
      </c>
      <c r="AH6" s="43">
        <v>450.84499999999991</v>
      </c>
      <c r="AI6" s="43">
        <v>1296.7599999999998</v>
      </c>
      <c r="AJ6" s="43">
        <v>57.811999999999998</v>
      </c>
      <c r="AK6" s="43">
        <v>468.40499999999997</v>
      </c>
      <c r="AL6" s="43">
        <v>547.904</v>
      </c>
      <c r="AM6" s="43">
        <v>89.084000000000003</v>
      </c>
      <c r="AN6" s="43">
        <v>4037.7440000000001</v>
      </c>
      <c r="AO6" s="43">
        <v>584.74400000000003</v>
      </c>
      <c r="AP6" s="43">
        <v>19.012</v>
      </c>
      <c r="AQ6" s="43">
        <v>1067.6399999999999</v>
      </c>
      <c r="AR6" s="43">
        <v>4688.45</v>
      </c>
      <c r="AS6" s="43">
        <v>58.4</v>
      </c>
      <c r="AT6" s="43">
        <v>5825.62</v>
      </c>
      <c r="AU6" s="43">
        <v>6475.8359999999993</v>
      </c>
      <c r="AV6" s="43">
        <v>1258.376</v>
      </c>
      <c r="AW6" s="43">
        <v>14309.787999999999</v>
      </c>
      <c r="AX6" s="43">
        <v>17093.732</v>
      </c>
      <c r="AY6" s="43">
        <v>424.23999999999995</v>
      </c>
    </row>
    <row r="7" spans="1:51" x14ac:dyDescent="0.55000000000000004">
      <c r="A7" s="5" t="str">
        <f>'【A－１】都道府県別（出荷量）'!A7</f>
        <v>対象農薬リスト掲載農薬</v>
      </c>
      <c r="B7" s="6">
        <f>'【A－１】都道府県別（出荷量）'!B7</f>
        <v>2</v>
      </c>
      <c r="C7" s="5" t="str">
        <f>'【A－１】都道府県別（出荷量）'!C7</f>
        <v>２，２―ＤＰＡ（ダラポン）</v>
      </c>
      <c r="D7" s="5">
        <f>'【A－１】都道府県別（出荷量）'!D7</f>
        <v>0.08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3">
        <v>0</v>
      </c>
      <c r="R7" s="43">
        <v>0</v>
      </c>
      <c r="S7" s="43">
        <v>0</v>
      </c>
      <c r="T7" s="43">
        <v>0</v>
      </c>
      <c r="U7" s="43">
        <v>0</v>
      </c>
      <c r="V7" s="43">
        <v>0</v>
      </c>
      <c r="W7" s="43">
        <v>0</v>
      </c>
      <c r="X7" s="43">
        <v>0</v>
      </c>
      <c r="Y7" s="43">
        <v>0</v>
      </c>
      <c r="Z7" s="43">
        <v>0</v>
      </c>
      <c r="AA7" s="43">
        <v>0</v>
      </c>
      <c r="AB7" s="43">
        <v>0</v>
      </c>
      <c r="AC7" s="43">
        <v>0</v>
      </c>
      <c r="AD7" s="43">
        <v>0</v>
      </c>
      <c r="AE7" s="43">
        <v>0</v>
      </c>
      <c r="AF7" s="43">
        <v>0</v>
      </c>
      <c r="AG7" s="43">
        <v>0</v>
      </c>
      <c r="AH7" s="43">
        <v>0</v>
      </c>
      <c r="AI7" s="43">
        <v>0</v>
      </c>
      <c r="AJ7" s="43">
        <v>0</v>
      </c>
      <c r="AK7" s="43">
        <v>0</v>
      </c>
      <c r="AL7" s="43">
        <v>0</v>
      </c>
      <c r="AM7" s="43">
        <v>0</v>
      </c>
      <c r="AN7" s="43">
        <v>0</v>
      </c>
      <c r="AO7" s="43">
        <v>0</v>
      </c>
      <c r="AP7" s="43">
        <v>0</v>
      </c>
      <c r="AQ7" s="43">
        <v>0</v>
      </c>
      <c r="AR7" s="43">
        <v>0</v>
      </c>
      <c r="AS7" s="43">
        <v>0</v>
      </c>
      <c r="AT7" s="43">
        <v>0</v>
      </c>
      <c r="AU7" s="43">
        <v>0</v>
      </c>
      <c r="AV7" s="43">
        <v>0</v>
      </c>
      <c r="AW7" s="43">
        <v>0</v>
      </c>
      <c r="AX7" s="43">
        <v>0</v>
      </c>
      <c r="AY7" s="43">
        <v>0</v>
      </c>
    </row>
    <row r="8" spans="1:51" x14ac:dyDescent="0.55000000000000004">
      <c r="A8" s="5" t="str">
        <f>'【A－１】都道府県別（出荷量）'!A8</f>
        <v>対象農薬リスト掲載農薬</v>
      </c>
      <c r="B8" s="6">
        <f>'【A－１】都道府県別（出荷量）'!B8</f>
        <v>3</v>
      </c>
      <c r="C8" s="5" t="str">
        <f>'【A－１】都道府県別（出荷量）'!C8</f>
        <v>２，４―Ｄ（２，４―ＰＡ）</v>
      </c>
      <c r="D8" s="5">
        <f>'【A－１】都道府県別（出荷量）'!D8</f>
        <v>0.02</v>
      </c>
      <c r="E8" s="43">
        <v>0.34649999999999997</v>
      </c>
      <c r="F8" s="43">
        <v>73.507500000000007</v>
      </c>
      <c r="G8" s="43">
        <v>508.10150000000004</v>
      </c>
      <c r="H8" s="43">
        <v>15.803975000000001</v>
      </c>
      <c r="I8" s="43">
        <v>200.80274999999997</v>
      </c>
      <c r="J8" s="43">
        <v>247.887688</v>
      </c>
      <c r="K8" s="43">
        <v>286.79612000000009</v>
      </c>
      <c r="L8" s="43">
        <v>2251.4313000000002</v>
      </c>
      <c r="M8" s="43">
        <v>106.63929999999999</v>
      </c>
      <c r="N8" s="43">
        <v>1557.2087999999999</v>
      </c>
      <c r="O8" s="43">
        <v>144.50969999999998</v>
      </c>
      <c r="P8" s="43">
        <v>1110.22155</v>
      </c>
      <c r="Q8" s="43">
        <v>0.42689999999999995</v>
      </c>
      <c r="R8" s="43">
        <v>6.2711999999999986</v>
      </c>
      <c r="S8" s="43">
        <v>6.7020000000000008</v>
      </c>
      <c r="T8" s="43">
        <v>2.0172500000000002</v>
      </c>
      <c r="U8" s="43">
        <v>59.829750000000004</v>
      </c>
      <c r="V8" s="43">
        <v>907.87604999999996</v>
      </c>
      <c r="W8" s="43">
        <v>53.246099999999998</v>
      </c>
      <c r="X8" s="43">
        <v>108.2565</v>
      </c>
      <c r="Y8" s="43">
        <v>405.15899999999999</v>
      </c>
      <c r="Z8" s="43">
        <v>67.07736899999999</v>
      </c>
      <c r="AA8" s="43">
        <v>297.084</v>
      </c>
      <c r="AB8" s="43">
        <v>383.41829999999999</v>
      </c>
      <c r="AC8" s="43">
        <v>67.454474999999988</v>
      </c>
      <c r="AD8" s="43">
        <v>7.6359750000000002</v>
      </c>
      <c r="AE8" s="43">
        <v>12.309149999999999</v>
      </c>
      <c r="AF8" s="43">
        <v>14.640032</v>
      </c>
      <c r="AG8" s="43">
        <v>11.985749999999999</v>
      </c>
      <c r="AH8" s="43">
        <v>16.202100000000002</v>
      </c>
      <c r="AI8" s="43">
        <v>15.9146</v>
      </c>
      <c r="AJ8" s="43">
        <v>14.523900000000001</v>
      </c>
      <c r="AK8" s="43">
        <v>312.18759999999997</v>
      </c>
      <c r="AL8" s="43">
        <v>92.047499999999985</v>
      </c>
      <c r="AM8" s="43">
        <v>1.7697000000000001</v>
      </c>
      <c r="AN8" s="43">
        <v>3.0063</v>
      </c>
      <c r="AO8" s="43">
        <v>6.5366999999999997</v>
      </c>
      <c r="AP8" s="43">
        <v>34.5396</v>
      </c>
      <c r="AQ8" s="43">
        <v>1.2175500000000001</v>
      </c>
      <c r="AR8" s="43">
        <v>867.28099999999995</v>
      </c>
      <c r="AS8" s="43">
        <v>52.532900000000005</v>
      </c>
      <c r="AT8" s="43">
        <v>30.656400000000001</v>
      </c>
      <c r="AU8" s="43">
        <v>94.787099999999995</v>
      </c>
      <c r="AV8" s="43">
        <v>7.2794999999999996</v>
      </c>
      <c r="AW8" s="43">
        <v>43.543350000000004</v>
      </c>
      <c r="AX8" s="43">
        <v>819.13929999999993</v>
      </c>
      <c r="AY8" s="43">
        <v>1575.3869999999999</v>
      </c>
    </row>
    <row r="9" spans="1:51" x14ac:dyDescent="0.55000000000000004">
      <c r="A9" s="5" t="str">
        <f>'【A－１】都道府県別（出荷量）'!A9</f>
        <v>対象農薬リスト掲載農薬</v>
      </c>
      <c r="B9" s="6">
        <f>'【A－１】都道府県別（出荷量）'!B9</f>
        <v>4</v>
      </c>
      <c r="C9" s="5" t="str">
        <f>'【A－１】都道府県別（出荷量）'!C9</f>
        <v xml:space="preserve">ＥＰＮ </v>
      </c>
      <c r="D9" s="5">
        <f>'【A－１】都道府県別（出荷量）'!D9</f>
        <v>4.0000000000000001E-3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0</v>
      </c>
      <c r="Y9" s="43">
        <v>0</v>
      </c>
      <c r="Z9" s="43">
        <v>0</v>
      </c>
      <c r="AA9" s="43">
        <v>0</v>
      </c>
      <c r="AB9" s="43">
        <v>0</v>
      </c>
      <c r="AC9" s="43">
        <v>0</v>
      </c>
      <c r="AD9" s="43">
        <v>0</v>
      </c>
      <c r="AE9" s="43">
        <v>0</v>
      </c>
      <c r="AF9" s="43">
        <v>0</v>
      </c>
      <c r="AG9" s="43">
        <v>0</v>
      </c>
      <c r="AH9" s="43">
        <v>0</v>
      </c>
      <c r="AI9" s="43">
        <v>0</v>
      </c>
      <c r="AJ9" s="43">
        <v>0</v>
      </c>
      <c r="AK9" s="43">
        <v>0</v>
      </c>
      <c r="AL9" s="43">
        <v>0</v>
      </c>
      <c r="AM9" s="43">
        <v>0</v>
      </c>
      <c r="AN9" s="43">
        <v>0</v>
      </c>
      <c r="AO9" s="43">
        <v>0</v>
      </c>
      <c r="AP9" s="43">
        <v>0</v>
      </c>
      <c r="AQ9" s="43">
        <v>0</v>
      </c>
      <c r="AR9" s="43">
        <v>0</v>
      </c>
      <c r="AS9" s="43">
        <v>0</v>
      </c>
      <c r="AT9" s="43">
        <v>0</v>
      </c>
      <c r="AU9" s="43">
        <v>0</v>
      </c>
      <c r="AV9" s="43">
        <v>0</v>
      </c>
      <c r="AW9" s="43">
        <v>0</v>
      </c>
      <c r="AX9" s="43">
        <v>0</v>
      </c>
      <c r="AY9" s="43">
        <v>0</v>
      </c>
    </row>
    <row r="10" spans="1:51" x14ac:dyDescent="0.55000000000000004">
      <c r="A10" s="5" t="str">
        <f>'【A－１】都道府県別（出荷量）'!A10</f>
        <v>対象農薬リスト掲載農薬</v>
      </c>
      <c r="B10" s="6">
        <f>'【A－１】都道府県別（出荷量）'!B10</f>
        <v>5</v>
      </c>
      <c r="C10" s="5" t="str">
        <f>'【A－１】都道府県別（出荷量）'!C10</f>
        <v>ＭＣＰＡ</v>
      </c>
      <c r="D10" s="5">
        <f>'【A－１】都道府県別（出荷量）'!D10</f>
        <v>5.0000000000000001E-3</v>
      </c>
      <c r="E10" s="43">
        <v>18826.266600000006</v>
      </c>
      <c r="F10" s="43">
        <v>231.60829999999999</v>
      </c>
      <c r="G10" s="43">
        <v>161.25919999999999</v>
      </c>
      <c r="H10" s="43">
        <v>307.72469999999998</v>
      </c>
      <c r="I10" s="43">
        <v>194.21940000000001</v>
      </c>
      <c r="J10" s="43">
        <v>716.68099999999993</v>
      </c>
      <c r="K10" s="43">
        <v>322.75209999999998</v>
      </c>
      <c r="L10" s="43">
        <v>340.04619999999994</v>
      </c>
      <c r="M10" s="43">
        <v>922.39899999999989</v>
      </c>
      <c r="N10" s="43">
        <v>538.86620000000005</v>
      </c>
      <c r="O10" s="43">
        <v>236.03290000000004</v>
      </c>
      <c r="P10" s="43">
        <v>535.07040000000006</v>
      </c>
      <c r="Q10" s="43">
        <v>1600.0789999999997</v>
      </c>
      <c r="R10" s="43">
        <v>163.29620000000003</v>
      </c>
      <c r="S10" s="43">
        <v>161.14320000000001</v>
      </c>
      <c r="T10" s="43">
        <v>48.2926</v>
      </c>
      <c r="U10" s="43">
        <v>12.605599999999999</v>
      </c>
      <c r="V10" s="43">
        <v>925.73989999999992</v>
      </c>
      <c r="W10" s="43">
        <v>29.537200000000002</v>
      </c>
      <c r="X10" s="43">
        <v>253.01499999999999</v>
      </c>
      <c r="Y10" s="43">
        <v>0.80640000000000001</v>
      </c>
      <c r="Z10" s="43">
        <v>219.07969999999995</v>
      </c>
      <c r="AA10" s="43">
        <v>203.74770000000004</v>
      </c>
      <c r="AB10" s="43">
        <v>387.72899999999998</v>
      </c>
      <c r="AC10" s="43">
        <v>141.60029999999998</v>
      </c>
      <c r="AD10" s="43">
        <v>2.4646999999999997</v>
      </c>
      <c r="AE10" s="43">
        <v>1042.1917999999998</v>
      </c>
      <c r="AF10" s="43">
        <v>343.7068000000001</v>
      </c>
      <c r="AG10" s="43">
        <v>1.0031999999999999</v>
      </c>
      <c r="AH10" s="43">
        <v>8.6484000000000005</v>
      </c>
      <c r="AI10" s="43">
        <v>113.22880000000002</v>
      </c>
      <c r="AJ10" s="43">
        <v>11.744999999999999</v>
      </c>
      <c r="AK10" s="43">
        <v>365.51100000000002</v>
      </c>
      <c r="AL10" s="43">
        <v>197.44900000000001</v>
      </c>
      <c r="AM10" s="43">
        <v>54.707000000000008</v>
      </c>
      <c r="AN10" s="43">
        <v>3.2840000000000003</v>
      </c>
      <c r="AO10" s="43">
        <v>2.3400000000000001E-2</v>
      </c>
      <c r="AP10" s="43">
        <v>71.661500000000004</v>
      </c>
      <c r="AQ10" s="43">
        <v>9.3419000000000008</v>
      </c>
      <c r="AR10" s="43">
        <v>342.48459999999994</v>
      </c>
      <c r="AS10" s="43">
        <v>1.008</v>
      </c>
      <c r="AT10" s="43">
        <v>0.248</v>
      </c>
      <c r="AU10" s="43">
        <v>18.794500000000003</v>
      </c>
      <c r="AV10" s="43">
        <v>21.009999999999998</v>
      </c>
      <c r="AW10" s="43">
        <v>1.1855999999999998</v>
      </c>
      <c r="AX10" s="43">
        <v>1.9811999999999996</v>
      </c>
      <c r="AY10" s="43">
        <v>4.3999999999999995</v>
      </c>
    </row>
    <row r="11" spans="1:51" x14ac:dyDescent="0.55000000000000004">
      <c r="A11" s="5" t="str">
        <f>'【A－１】都道府県別（出荷量）'!A11</f>
        <v>対象農薬リスト掲載農薬</v>
      </c>
      <c r="B11" s="6">
        <f>'【A－１】都道府県別（出荷量）'!B11</f>
        <v>6</v>
      </c>
      <c r="C11" s="5" t="str">
        <f>'【A－１】都道府県別（出荷量）'!C11</f>
        <v>アシュラム</v>
      </c>
      <c r="D11" s="5">
        <f>'【A－１】都道府県別（出荷量）'!D11</f>
        <v>0.9</v>
      </c>
      <c r="E11" s="43">
        <v>8.1633834444444453</v>
      </c>
      <c r="F11" s="43">
        <v>0.28524222222222217</v>
      </c>
      <c r="G11" s="43">
        <v>1.3797890000000004</v>
      </c>
      <c r="H11" s="43">
        <v>1.481228</v>
      </c>
      <c r="I11" s="43">
        <v>4.218793777777778</v>
      </c>
      <c r="J11" s="43">
        <v>1.1337937777777778</v>
      </c>
      <c r="K11" s="43">
        <v>2.6463825555555553</v>
      </c>
      <c r="L11" s="43">
        <v>14.027380333333335</v>
      </c>
      <c r="M11" s="43">
        <v>13.850618888888889</v>
      </c>
      <c r="N11" s="43">
        <v>8.0831167777777768</v>
      </c>
      <c r="O11" s="43">
        <v>9.1807638888888885</v>
      </c>
      <c r="P11" s="43">
        <v>27.984081888888888</v>
      </c>
      <c r="Q11" s="43">
        <v>1.609334444444444</v>
      </c>
      <c r="R11" s="43">
        <v>11.509848666666668</v>
      </c>
      <c r="S11" s="43">
        <v>2.4156666666666662</v>
      </c>
      <c r="T11" s="43">
        <v>1.1661435555555555</v>
      </c>
      <c r="U11" s="43">
        <v>8.3511548888888889</v>
      </c>
      <c r="V11" s="43">
        <v>2.0724699999999996</v>
      </c>
      <c r="W11" s="43">
        <v>1.3147555555555557</v>
      </c>
      <c r="X11" s="43">
        <v>3.0953999999999997</v>
      </c>
      <c r="Y11" s="43">
        <v>1.340033888888889</v>
      </c>
      <c r="Z11" s="43">
        <v>3.2073622222222222</v>
      </c>
      <c r="AA11" s="43">
        <v>4.3831182222222225</v>
      </c>
      <c r="AB11" s="43">
        <v>4.961541111111111</v>
      </c>
      <c r="AC11" s="43">
        <v>3.2087268888888882</v>
      </c>
      <c r="AD11" s="43">
        <v>2.1580144444444445</v>
      </c>
      <c r="AE11" s="43">
        <v>8.1759457777777786</v>
      </c>
      <c r="AF11" s="43">
        <v>9.1652913333333341</v>
      </c>
      <c r="AG11" s="43">
        <v>2.0775666666666668</v>
      </c>
      <c r="AH11" s="43">
        <v>0.61973744444444445</v>
      </c>
      <c r="AI11" s="43">
        <v>1.7818675555555552</v>
      </c>
      <c r="AJ11" s="43">
        <v>0.43993688888888888</v>
      </c>
      <c r="AK11" s="43">
        <v>2.1812907777777775</v>
      </c>
      <c r="AL11" s="43">
        <v>2.868368888888889</v>
      </c>
      <c r="AM11" s="43">
        <v>0.37442222222222216</v>
      </c>
      <c r="AN11" s="43">
        <v>0.44395555555555555</v>
      </c>
      <c r="AO11" s="43">
        <v>0.14882222222222222</v>
      </c>
      <c r="AP11" s="43">
        <v>1.0292444444444444</v>
      </c>
      <c r="AQ11" s="43">
        <v>0.34073333333333333</v>
      </c>
      <c r="AR11" s="43">
        <v>3.3685372222222218</v>
      </c>
      <c r="AS11" s="43">
        <v>0.44856355555555555</v>
      </c>
      <c r="AT11" s="43">
        <v>0.51388888888888895</v>
      </c>
      <c r="AU11" s="43">
        <v>2.5931953333333331</v>
      </c>
      <c r="AV11" s="43">
        <v>0.67920000000000003</v>
      </c>
      <c r="AW11" s="43">
        <v>3.3438000000000003</v>
      </c>
      <c r="AX11" s="43">
        <v>24.512511111111106</v>
      </c>
      <c r="AY11" s="43">
        <v>23.786058666666666</v>
      </c>
    </row>
    <row r="12" spans="1:51" x14ac:dyDescent="0.55000000000000004">
      <c r="A12" s="5" t="str">
        <f>'【A－１】都道府県別（出荷量）'!A12</f>
        <v>対象農薬リスト掲載農薬</v>
      </c>
      <c r="B12" s="6">
        <f>'【A－１】都道府県別（出荷量）'!B12</f>
        <v>7</v>
      </c>
      <c r="C12" s="5" t="str">
        <f>'【A－１】都道府県別（出荷量）'!C12</f>
        <v>アセフェート</v>
      </c>
      <c r="D12" s="5">
        <f>'【A－１】都道府県別（出荷量）'!D12</f>
        <v>6.0000000000000001E-3</v>
      </c>
      <c r="E12" s="43">
        <v>5638.6183333333338</v>
      </c>
      <c r="F12" s="43">
        <v>1569.7333333333336</v>
      </c>
      <c r="G12" s="43">
        <v>565.19166666666661</v>
      </c>
      <c r="H12" s="43">
        <v>450.35</v>
      </c>
      <c r="I12" s="43">
        <v>111.68333333333334</v>
      </c>
      <c r="J12" s="43">
        <v>608.59999999999991</v>
      </c>
      <c r="K12" s="43">
        <v>684.52333333333331</v>
      </c>
      <c r="L12" s="43">
        <v>1013.3250000000002</v>
      </c>
      <c r="M12" s="43">
        <v>490.58333333333331</v>
      </c>
      <c r="N12" s="43">
        <v>2468.0733333333333</v>
      </c>
      <c r="O12" s="43">
        <v>1329.3083333333334</v>
      </c>
      <c r="P12" s="43">
        <v>1118.9333333333334</v>
      </c>
      <c r="Q12" s="43">
        <v>143.20833333333331</v>
      </c>
      <c r="R12" s="43">
        <v>265.84666666666669</v>
      </c>
      <c r="S12" s="43">
        <v>54.45000000000001</v>
      </c>
      <c r="T12" s="43">
        <v>504.98333333333323</v>
      </c>
      <c r="U12" s="43">
        <v>356.56666666666666</v>
      </c>
      <c r="V12" s="43">
        <v>707.64</v>
      </c>
      <c r="W12" s="43">
        <v>974.94999999999993</v>
      </c>
      <c r="X12" s="43">
        <v>139.93333333333334</v>
      </c>
      <c r="Y12" s="43">
        <v>262.81833333333333</v>
      </c>
      <c r="Z12" s="43">
        <v>435.08333333333331</v>
      </c>
      <c r="AA12" s="43">
        <v>3433.3166666666671</v>
      </c>
      <c r="AB12" s="43">
        <v>344.90166666666664</v>
      </c>
      <c r="AC12" s="43">
        <v>163.94166666666669</v>
      </c>
      <c r="AD12" s="43">
        <v>235.92499999999998</v>
      </c>
      <c r="AE12" s="43">
        <v>1107.625</v>
      </c>
      <c r="AF12" s="43">
        <v>785.16666666666686</v>
      </c>
      <c r="AG12" s="43">
        <v>142.80000000000001</v>
      </c>
      <c r="AH12" s="43">
        <v>244.23499999999999</v>
      </c>
      <c r="AI12" s="43">
        <v>108.03333333333333</v>
      </c>
      <c r="AJ12" s="43">
        <v>53.624999999999993</v>
      </c>
      <c r="AK12" s="43">
        <v>423.315</v>
      </c>
      <c r="AL12" s="43">
        <v>1584.0383333333336</v>
      </c>
      <c r="AM12" s="43">
        <v>45.833333333333336</v>
      </c>
      <c r="AN12" s="43">
        <v>108.28333333333335</v>
      </c>
      <c r="AO12" s="43">
        <v>139.46666666666667</v>
      </c>
      <c r="AP12" s="43">
        <v>65.775000000000006</v>
      </c>
      <c r="AQ12" s="43">
        <v>83.5</v>
      </c>
      <c r="AR12" s="43">
        <v>1842.21</v>
      </c>
      <c r="AS12" s="43">
        <v>164.88333333333333</v>
      </c>
      <c r="AT12" s="43">
        <v>157.58333333333334</v>
      </c>
      <c r="AU12" s="43">
        <v>559.9666666666667</v>
      </c>
      <c r="AV12" s="43">
        <v>121.30833333333334</v>
      </c>
      <c r="AW12" s="43">
        <v>125.10000000000001</v>
      </c>
      <c r="AX12" s="43">
        <v>211.93333333333331</v>
      </c>
      <c r="AY12" s="43">
        <v>49.199999999999982</v>
      </c>
    </row>
    <row r="13" spans="1:51" x14ac:dyDescent="0.55000000000000004">
      <c r="A13" s="5" t="str">
        <f>'【A－１】都道府県別（出荷量）'!A13</f>
        <v>対象農薬リスト掲載農薬</v>
      </c>
      <c r="B13" s="6">
        <f>'【A－１】都道府県別（出荷量）'!B13</f>
        <v>8</v>
      </c>
      <c r="C13" s="5" t="str">
        <f>'【A－１】都道府県別（出荷量）'!C13</f>
        <v>アトラジン</v>
      </c>
      <c r="D13" s="5">
        <f>'【A－１】都道府県別（出荷量）'!D13</f>
        <v>0.01</v>
      </c>
      <c r="E13" s="43">
        <v>3480.18</v>
      </c>
      <c r="F13" s="43">
        <v>53.661999999999999</v>
      </c>
      <c r="G13" s="43">
        <v>538.78600000000006</v>
      </c>
      <c r="H13" s="43">
        <v>55.823500000000003</v>
      </c>
      <c r="I13" s="43">
        <v>4.1190000000000007</v>
      </c>
      <c r="J13" s="43">
        <v>3.4279999999999999</v>
      </c>
      <c r="K13" s="43">
        <v>51.757000000000005</v>
      </c>
      <c r="L13" s="43">
        <v>85.143500000000003</v>
      </c>
      <c r="M13" s="43">
        <v>202.298</v>
      </c>
      <c r="N13" s="43">
        <v>152.85600000000002</v>
      </c>
      <c r="O13" s="43">
        <v>19.783000000000001</v>
      </c>
      <c r="P13" s="43">
        <v>54.297499999999999</v>
      </c>
      <c r="Q13" s="43">
        <v>0</v>
      </c>
      <c r="R13" s="43">
        <v>15.730499999999999</v>
      </c>
      <c r="S13" s="43">
        <v>20.733000000000001</v>
      </c>
      <c r="T13" s="43">
        <v>74.669499999999999</v>
      </c>
      <c r="U13" s="43">
        <v>31.264999999999997</v>
      </c>
      <c r="V13" s="43">
        <v>10.2685</v>
      </c>
      <c r="W13" s="43">
        <v>33.032499999999999</v>
      </c>
      <c r="X13" s="43">
        <v>3.4279999999999999</v>
      </c>
      <c r="Y13" s="43">
        <v>0</v>
      </c>
      <c r="Z13" s="43">
        <v>15.2</v>
      </c>
      <c r="AA13" s="43">
        <v>53.227500000000006</v>
      </c>
      <c r="AB13" s="43">
        <v>14.289500000000002</v>
      </c>
      <c r="AC13" s="43">
        <v>15.083000000000002</v>
      </c>
      <c r="AD13" s="43">
        <v>10.653</v>
      </c>
      <c r="AE13" s="43">
        <v>39.51</v>
      </c>
      <c r="AF13" s="43">
        <v>26.594499999999996</v>
      </c>
      <c r="AG13" s="43">
        <v>10.975</v>
      </c>
      <c r="AH13" s="43">
        <v>1.4924999999999999</v>
      </c>
      <c r="AI13" s="43">
        <v>18.262500000000003</v>
      </c>
      <c r="AJ13" s="43">
        <v>11.239000000000001</v>
      </c>
      <c r="AK13" s="43">
        <v>23.278500000000001</v>
      </c>
      <c r="AL13" s="43">
        <v>29.720499999999998</v>
      </c>
      <c r="AM13" s="43">
        <v>0.55600000000000005</v>
      </c>
      <c r="AN13" s="43">
        <v>12.415999999999999</v>
      </c>
      <c r="AO13" s="43">
        <v>5.5350000000000001</v>
      </c>
      <c r="AP13" s="43">
        <v>18.880500000000001</v>
      </c>
      <c r="AQ13" s="43">
        <v>0.27800000000000002</v>
      </c>
      <c r="AR13" s="43">
        <v>17.8185</v>
      </c>
      <c r="AS13" s="43">
        <v>16.9115</v>
      </c>
      <c r="AT13" s="43">
        <v>5.7834999999999992</v>
      </c>
      <c r="AU13" s="43">
        <v>142.67800000000003</v>
      </c>
      <c r="AV13" s="43">
        <v>0</v>
      </c>
      <c r="AW13" s="43">
        <v>189.93550000000002</v>
      </c>
      <c r="AX13" s="43">
        <v>95.36</v>
      </c>
      <c r="AY13" s="43">
        <v>0.83399999999999996</v>
      </c>
    </row>
    <row r="14" spans="1:51" x14ac:dyDescent="0.55000000000000004">
      <c r="A14" s="5" t="str">
        <f>'【A－１】都道府県別（出荷量）'!A14</f>
        <v>対象農薬リスト掲載農薬</v>
      </c>
      <c r="B14" s="6">
        <f>'【A－１】都道府県別（出荷量）'!B14</f>
        <v>9</v>
      </c>
      <c r="C14" s="5" t="str">
        <f>'【A－１】都道府県別（出荷量）'!C14</f>
        <v>アニロホス</v>
      </c>
      <c r="D14" s="5">
        <f>'【A－１】都道府県別（出荷量）'!D14</f>
        <v>3.0000000000000001E-3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43">
        <v>0</v>
      </c>
      <c r="Y14" s="43">
        <v>0</v>
      </c>
      <c r="Z14" s="43">
        <v>0</v>
      </c>
      <c r="AA14" s="43">
        <v>0</v>
      </c>
      <c r="AB14" s="43">
        <v>0</v>
      </c>
      <c r="AC14" s="43">
        <v>0</v>
      </c>
      <c r="AD14" s="43">
        <v>0</v>
      </c>
      <c r="AE14" s="43">
        <v>0</v>
      </c>
      <c r="AF14" s="43">
        <v>0</v>
      </c>
      <c r="AG14" s="43">
        <v>0</v>
      </c>
      <c r="AH14" s="43">
        <v>0</v>
      </c>
      <c r="AI14" s="43">
        <v>0</v>
      </c>
      <c r="AJ14" s="43">
        <v>0</v>
      </c>
      <c r="AK14" s="43">
        <v>0</v>
      </c>
      <c r="AL14" s="43">
        <v>0</v>
      </c>
      <c r="AM14" s="43">
        <v>0</v>
      </c>
      <c r="AN14" s="43">
        <v>0</v>
      </c>
      <c r="AO14" s="43">
        <v>0</v>
      </c>
      <c r="AP14" s="43">
        <v>0</v>
      </c>
      <c r="AQ14" s="43">
        <v>0</v>
      </c>
      <c r="AR14" s="43">
        <v>0</v>
      </c>
      <c r="AS14" s="43">
        <v>0</v>
      </c>
      <c r="AT14" s="43">
        <v>0</v>
      </c>
      <c r="AU14" s="43">
        <v>0</v>
      </c>
      <c r="AV14" s="43">
        <v>0</v>
      </c>
      <c r="AW14" s="43">
        <v>0</v>
      </c>
      <c r="AX14" s="43">
        <v>0</v>
      </c>
      <c r="AY14" s="43">
        <v>0</v>
      </c>
    </row>
    <row r="15" spans="1:51" x14ac:dyDescent="0.55000000000000004">
      <c r="A15" s="5" t="str">
        <f>'【A－１】都道府県別（出荷量）'!A15</f>
        <v>対象農薬リスト掲載農薬</v>
      </c>
      <c r="B15" s="6">
        <f>'【A－１】都道府県別（出荷量）'!B15</f>
        <v>10</v>
      </c>
      <c r="C15" s="5" t="str">
        <f>'【A－１】都道府県別（出荷量）'!C15</f>
        <v>アミトラズ</v>
      </c>
      <c r="D15" s="5">
        <f>'【A－１】都道府県別（出荷量）'!D15</f>
        <v>6.0000000000000001E-3</v>
      </c>
      <c r="E15" s="43">
        <v>0.33333333333333331</v>
      </c>
      <c r="F15" s="43">
        <v>0.66666666666666663</v>
      </c>
      <c r="G15" s="43">
        <v>0.66666666666666663</v>
      </c>
      <c r="H15" s="43">
        <v>2.9999999999999996</v>
      </c>
      <c r="I15" s="43">
        <v>0</v>
      </c>
      <c r="J15" s="43">
        <v>4</v>
      </c>
      <c r="K15" s="43">
        <v>1</v>
      </c>
      <c r="L15" s="43">
        <v>5.5500000000000007</v>
      </c>
      <c r="M15" s="43">
        <v>4.666666666666667</v>
      </c>
      <c r="N15" s="43">
        <v>4.666666666666667</v>
      </c>
      <c r="O15" s="43">
        <v>9.8166666666666682</v>
      </c>
      <c r="P15" s="43">
        <v>4.666666666666667</v>
      </c>
      <c r="Q15" s="43">
        <v>2.3333333333333335</v>
      </c>
      <c r="R15" s="43">
        <v>5.666666666666667</v>
      </c>
      <c r="S15" s="43">
        <v>0.33333333333333331</v>
      </c>
      <c r="T15" s="43">
        <v>1.2333333333333334</v>
      </c>
      <c r="U15" s="43">
        <v>12.600000000000001</v>
      </c>
      <c r="V15" s="43">
        <v>0.33333333333333331</v>
      </c>
      <c r="W15" s="43">
        <v>1.6666666666666666E-2</v>
      </c>
      <c r="X15" s="43">
        <v>-0.05</v>
      </c>
      <c r="Y15" s="43">
        <v>0</v>
      </c>
      <c r="Z15" s="43">
        <v>4.666666666666667</v>
      </c>
      <c r="AA15" s="43">
        <v>62.983333333333334</v>
      </c>
      <c r="AB15" s="43">
        <v>5.333333333333333</v>
      </c>
      <c r="AC15" s="43">
        <v>1.6666666666666667</v>
      </c>
      <c r="AD15" s="43">
        <v>3.3333333333333333E-2</v>
      </c>
      <c r="AE15" s="43">
        <v>7.4000000000000012</v>
      </c>
      <c r="AF15" s="43">
        <v>1.95</v>
      </c>
      <c r="AG15" s="43">
        <v>1.6666666666666667</v>
      </c>
      <c r="AH15" s="43">
        <v>10.333333333333334</v>
      </c>
      <c r="AI15" s="43">
        <v>4.333333333333333</v>
      </c>
      <c r="AJ15" s="43">
        <v>0</v>
      </c>
      <c r="AK15" s="43">
        <v>4.666666666666667</v>
      </c>
      <c r="AL15" s="43">
        <v>283</v>
      </c>
      <c r="AM15" s="43">
        <v>1.6666666666666667</v>
      </c>
      <c r="AN15" s="43">
        <v>0.33333333333333331</v>
      </c>
      <c r="AO15" s="43">
        <v>8.6666666666666661</v>
      </c>
      <c r="AP15" s="43">
        <v>152.4</v>
      </c>
      <c r="AQ15" s="43">
        <v>15.333333333333332</v>
      </c>
      <c r="AR15" s="43">
        <v>75.3</v>
      </c>
      <c r="AS15" s="43">
        <v>18</v>
      </c>
      <c r="AT15" s="43">
        <v>11</v>
      </c>
      <c r="AU15" s="43">
        <v>47.6</v>
      </c>
      <c r="AV15" s="43">
        <v>10</v>
      </c>
      <c r="AW15" s="43">
        <v>38.233333333333334</v>
      </c>
      <c r="AX15" s="43">
        <v>12.566666666666668</v>
      </c>
      <c r="AY15" s="43">
        <v>33.666666666666671</v>
      </c>
    </row>
    <row r="16" spans="1:51" x14ac:dyDescent="0.55000000000000004">
      <c r="A16" s="5" t="str">
        <f>'【A－１】都道府県別（出荷量）'!A16</f>
        <v>対象農薬リスト掲載農薬</v>
      </c>
      <c r="B16" s="6">
        <f>'【A－１】都道府県別（出荷量）'!B16</f>
        <v>11</v>
      </c>
      <c r="C16" s="5" t="str">
        <f>'【A－１】都道府県別（出荷量）'!C16</f>
        <v>アラクロール</v>
      </c>
      <c r="D16" s="5">
        <f>'【A－１】都道府県別（出荷量）'!D16</f>
        <v>0.03</v>
      </c>
      <c r="E16" s="43">
        <v>691.11033333333341</v>
      </c>
      <c r="F16" s="43">
        <v>102.66966666666667</v>
      </c>
      <c r="G16" s="43">
        <v>31.103333333333335</v>
      </c>
      <c r="H16" s="43">
        <v>45.257499999999993</v>
      </c>
      <c r="I16" s="43">
        <v>19.018900000000002</v>
      </c>
      <c r="J16" s="43">
        <v>6.1919999999999993</v>
      </c>
      <c r="K16" s="43">
        <v>17.486666666666668</v>
      </c>
      <c r="L16" s="43">
        <v>106.00933333333334</v>
      </c>
      <c r="M16" s="43">
        <v>35.976666666666667</v>
      </c>
      <c r="N16" s="43">
        <v>101.05</v>
      </c>
      <c r="O16" s="43">
        <v>58.480000000000004</v>
      </c>
      <c r="P16" s="43">
        <v>29.247166666666665</v>
      </c>
      <c r="Q16" s="43">
        <v>24.567333333333334</v>
      </c>
      <c r="R16" s="43">
        <v>8.3706666666666649</v>
      </c>
      <c r="S16" s="43">
        <v>10.033333333333333</v>
      </c>
      <c r="T16" s="43">
        <v>50.224000000000004</v>
      </c>
      <c r="U16" s="43">
        <v>13.9879</v>
      </c>
      <c r="V16" s="43">
        <v>19.666766666666664</v>
      </c>
      <c r="W16" s="43">
        <v>7.9263333333333339</v>
      </c>
      <c r="X16" s="43">
        <v>5.5914333333333337</v>
      </c>
      <c r="Y16" s="43">
        <v>2.58</v>
      </c>
      <c r="Z16" s="43">
        <v>14.3233</v>
      </c>
      <c r="AA16" s="43">
        <v>107.77950000000001</v>
      </c>
      <c r="AB16" s="43">
        <v>2.3793333333333333</v>
      </c>
      <c r="AC16" s="43">
        <v>11.409333333333333</v>
      </c>
      <c r="AD16" s="43">
        <v>1.8647666666666667</v>
      </c>
      <c r="AE16" s="43">
        <v>28.71683333333333</v>
      </c>
      <c r="AF16" s="43">
        <v>17.902333333333331</v>
      </c>
      <c r="AG16" s="43">
        <v>3.1819999999999999</v>
      </c>
      <c r="AH16" s="43">
        <v>4.1566666666666663</v>
      </c>
      <c r="AI16" s="43">
        <v>41.323</v>
      </c>
      <c r="AJ16" s="43">
        <v>10.320000000000002</v>
      </c>
      <c r="AK16" s="43">
        <v>8.0839999999999996</v>
      </c>
      <c r="AL16" s="43">
        <v>45.753433333333334</v>
      </c>
      <c r="AM16" s="43">
        <v>4.5866666666666669</v>
      </c>
      <c r="AN16" s="43">
        <v>11.753333333333334</v>
      </c>
      <c r="AO16" s="43">
        <v>17.300333333333334</v>
      </c>
      <c r="AP16" s="43">
        <v>2.2403000000000004</v>
      </c>
      <c r="AQ16" s="43">
        <v>1.8633333333333333</v>
      </c>
      <c r="AR16" s="43">
        <v>57.019433333333332</v>
      </c>
      <c r="AS16" s="43">
        <v>0</v>
      </c>
      <c r="AT16" s="43">
        <v>8.3133333333333326</v>
      </c>
      <c r="AU16" s="43">
        <v>49.944499999999998</v>
      </c>
      <c r="AV16" s="43">
        <v>3.1533333333333333</v>
      </c>
      <c r="AW16" s="43">
        <v>97.882333333333335</v>
      </c>
      <c r="AX16" s="43">
        <v>26.601233333333333</v>
      </c>
      <c r="AY16" s="43">
        <v>0.28666666666666668</v>
      </c>
    </row>
    <row r="17" spans="1:51" x14ac:dyDescent="0.55000000000000004">
      <c r="A17" s="5" t="str">
        <f>'【A－１】都道府県別（出荷量）'!A17</f>
        <v>対象農薬リスト掲載農薬</v>
      </c>
      <c r="B17" s="6">
        <f>'【A－１】都道府県別（出荷量）'!B17</f>
        <v>12</v>
      </c>
      <c r="C17" s="5" t="str">
        <f>'【A－１】都道府県別（出荷量）'!C17</f>
        <v xml:space="preserve">イソキサチオン </v>
      </c>
      <c r="D17" s="5">
        <f>'【A－１】都道府県別（出荷量）'!D17</f>
        <v>5.0000000000000001E-3</v>
      </c>
      <c r="E17" s="43">
        <v>465.47199999999992</v>
      </c>
      <c r="F17" s="43">
        <v>207.61599999999999</v>
      </c>
      <c r="G17" s="43">
        <v>105.01599999999998</v>
      </c>
      <c r="H17" s="43">
        <v>81.664000000000001</v>
      </c>
      <c r="I17" s="43">
        <v>35.863999999999997</v>
      </c>
      <c r="J17" s="43">
        <v>112.88800000000001</v>
      </c>
      <c r="K17" s="43">
        <v>68.847999999999999</v>
      </c>
      <c r="L17" s="43">
        <v>142.76799999999997</v>
      </c>
      <c r="M17" s="43">
        <v>56.723999999999997</v>
      </c>
      <c r="N17" s="43">
        <v>193.05199999999996</v>
      </c>
      <c r="O17" s="43">
        <v>283.67200000000003</v>
      </c>
      <c r="P17" s="43">
        <v>291.452</v>
      </c>
      <c r="Q17" s="43">
        <v>27.791999999999994</v>
      </c>
      <c r="R17" s="43">
        <v>228.30799999999999</v>
      </c>
      <c r="S17" s="43">
        <v>17.399999999999999</v>
      </c>
      <c r="T17" s="43">
        <v>64.88</v>
      </c>
      <c r="U17" s="43">
        <v>63.000000000000007</v>
      </c>
      <c r="V17" s="43">
        <v>144.85599999999997</v>
      </c>
      <c r="W17" s="43">
        <v>208.244</v>
      </c>
      <c r="X17" s="43">
        <v>22.896000000000001</v>
      </c>
      <c r="Y17" s="43">
        <v>12.576000000000001</v>
      </c>
      <c r="Z17" s="43">
        <v>61.024000000000008</v>
      </c>
      <c r="AA17" s="43">
        <v>181.14400000000001</v>
      </c>
      <c r="AB17" s="43">
        <v>58.596000000000004</v>
      </c>
      <c r="AC17" s="43">
        <v>27.068000000000001</v>
      </c>
      <c r="AD17" s="43">
        <v>34.015999999999998</v>
      </c>
      <c r="AE17" s="43">
        <v>30.875999999999998</v>
      </c>
      <c r="AF17" s="43">
        <v>74.544000000000011</v>
      </c>
      <c r="AG17" s="43">
        <v>12.919999999999998</v>
      </c>
      <c r="AH17" s="43">
        <v>26.400000000000002</v>
      </c>
      <c r="AI17" s="43">
        <v>21.919999999999998</v>
      </c>
      <c r="AJ17" s="43">
        <v>10.24</v>
      </c>
      <c r="AK17" s="43">
        <v>55.276000000000003</v>
      </c>
      <c r="AL17" s="43">
        <v>156.12</v>
      </c>
      <c r="AM17" s="43">
        <v>5.88</v>
      </c>
      <c r="AN17" s="43">
        <v>79.295999999999992</v>
      </c>
      <c r="AO17" s="43">
        <v>16.96</v>
      </c>
      <c r="AP17" s="43">
        <v>43.951999999999998</v>
      </c>
      <c r="AQ17" s="43">
        <v>9.1359999999999992</v>
      </c>
      <c r="AR17" s="43">
        <v>355.00400000000002</v>
      </c>
      <c r="AS17" s="43">
        <v>39.96</v>
      </c>
      <c r="AT17" s="43">
        <v>26.359999999999992</v>
      </c>
      <c r="AU17" s="43">
        <v>108.708</v>
      </c>
      <c r="AV17" s="43">
        <v>14.167999999999999</v>
      </c>
      <c r="AW17" s="43">
        <v>37.335999999999999</v>
      </c>
      <c r="AX17" s="43">
        <v>23.48</v>
      </c>
      <c r="AY17" s="43">
        <v>48.055999999999997</v>
      </c>
    </row>
    <row r="18" spans="1:51" x14ac:dyDescent="0.55000000000000004">
      <c r="A18" s="5" t="str">
        <f>'【A－１】都道府県別（出荷量）'!A18</f>
        <v>対象農薬リスト掲載農薬</v>
      </c>
      <c r="B18" s="6">
        <f>'【A－１】都道府県別（出荷量）'!B18</f>
        <v>13</v>
      </c>
      <c r="C18" s="5" t="str">
        <f>'【A－１】都道府県別（出荷量）'!C18</f>
        <v xml:space="preserve">イソフェンホス </v>
      </c>
      <c r="D18" s="5">
        <f>'【A－１】都道府県別（出荷量）'!D18</f>
        <v>1E-3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43">
        <v>0</v>
      </c>
      <c r="Y18" s="43">
        <v>0</v>
      </c>
      <c r="Z18" s="43">
        <v>0</v>
      </c>
      <c r="AA18" s="43">
        <v>0</v>
      </c>
      <c r="AB18" s="43">
        <v>0</v>
      </c>
      <c r="AC18" s="43">
        <v>0</v>
      </c>
      <c r="AD18" s="43">
        <v>0</v>
      </c>
      <c r="AE18" s="43">
        <v>0</v>
      </c>
      <c r="AF18" s="43">
        <v>0</v>
      </c>
      <c r="AG18" s="43">
        <v>0</v>
      </c>
      <c r="AH18" s="43">
        <v>0</v>
      </c>
      <c r="AI18" s="43">
        <v>0</v>
      </c>
      <c r="AJ18" s="43">
        <v>0</v>
      </c>
      <c r="AK18" s="43">
        <v>0</v>
      </c>
      <c r="AL18" s="43">
        <v>0</v>
      </c>
      <c r="AM18" s="43">
        <v>0</v>
      </c>
      <c r="AN18" s="43">
        <v>0</v>
      </c>
      <c r="AO18" s="43">
        <v>0</v>
      </c>
      <c r="AP18" s="43">
        <v>0</v>
      </c>
      <c r="AQ18" s="43">
        <v>0</v>
      </c>
      <c r="AR18" s="43">
        <v>0</v>
      </c>
      <c r="AS18" s="43">
        <v>0</v>
      </c>
      <c r="AT18" s="43">
        <v>0</v>
      </c>
      <c r="AU18" s="43">
        <v>0</v>
      </c>
      <c r="AV18" s="43">
        <v>0</v>
      </c>
      <c r="AW18" s="43">
        <v>0</v>
      </c>
      <c r="AX18" s="43">
        <v>0</v>
      </c>
      <c r="AY18" s="43">
        <v>0</v>
      </c>
    </row>
    <row r="19" spans="1:51" x14ac:dyDescent="0.55000000000000004">
      <c r="A19" s="5" t="str">
        <f>'【A－１】都道府県別（出荷量）'!A19</f>
        <v>対象農薬リスト掲載農薬</v>
      </c>
      <c r="B19" s="6">
        <f>'【A－１】都道府県別（出荷量）'!B19</f>
        <v>14</v>
      </c>
      <c r="C19" s="5" t="str">
        <f>'【A－１】都道府県別（出荷量）'!C19</f>
        <v>イソプロカルブ（ＭＩＰＣ）</v>
      </c>
      <c r="D19" s="5">
        <f>'【A－１】都道府県別（出荷量）'!D19</f>
        <v>0.01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43">
        <v>0</v>
      </c>
      <c r="Y19" s="43">
        <v>0</v>
      </c>
      <c r="Z19" s="43">
        <v>0</v>
      </c>
      <c r="AA19" s="43">
        <v>0</v>
      </c>
      <c r="AB19" s="43">
        <v>0</v>
      </c>
      <c r="AC19" s="43">
        <v>0</v>
      </c>
      <c r="AD19" s="43">
        <v>0</v>
      </c>
      <c r="AE19" s="43">
        <v>0</v>
      </c>
      <c r="AF19" s="43">
        <v>0</v>
      </c>
      <c r="AG19" s="43">
        <v>0</v>
      </c>
      <c r="AH19" s="43">
        <v>0</v>
      </c>
      <c r="AI19" s="43">
        <v>0</v>
      </c>
      <c r="AJ19" s="43">
        <v>0</v>
      </c>
      <c r="AK19" s="43">
        <v>0</v>
      </c>
      <c r="AL19" s="43">
        <v>0</v>
      </c>
      <c r="AM19" s="43">
        <v>0</v>
      </c>
      <c r="AN19" s="43">
        <v>0</v>
      </c>
      <c r="AO19" s="43">
        <v>0</v>
      </c>
      <c r="AP19" s="43">
        <v>0</v>
      </c>
      <c r="AQ19" s="43">
        <v>0</v>
      </c>
      <c r="AR19" s="43">
        <v>0</v>
      </c>
      <c r="AS19" s="43">
        <v>0</v>
      </c>
      <c r="AT19" s="43">
        <v>0</v>
      </c>
      <c r="AU19" s="43">
        <v>0</v>
      </c>
      <c r="AV19" s="43">
        <v>0</v>
      </c>
      <c r="AW19" s="43">
        <v>0</v>
      </c>
      <c r="AX19" s="43">
        <v>0</v>
      </c>
      <c r="AY19" s="43">
        <v>0</v>
      </c>
    </row>
    <row r="20" spans="1:51" x14ac:dyDescent="0.55000000000000004">
      <c r="A20" s="5" t="str">
        <f>'【A－１】都道府県別（出荷量）'!A20</f>
        <v>対象農薬リスト掲載農薬</v>
      </c>
      <c r="B20" s="6">
        <f>'【A－１】都道府県別（出荷量）'!B20</f>
        <v>15</v>
      </c>
      <c r="C20" s="5" t="str">
        <f>'【A－１】都道府県別（出荷量）'!C20</f>
        <v>イソプロチオラン（ＩＰＴ）</v>
      </c>
      <c r="D20" s="5">
        <f>'【A－１】都道府県別（出荷量）'!D20</f>
        <v>0.3</v>
      </c>
      <c r="E20" s="43">
        <v>11.713199999999999</v>
      </c>
      <c r="F20" s="43">
        <v>10.179333333333334</v>
      </c>
      <c r="G20" s="43">
        <v>20.7652</v>
      </c>
      <c r="H20" s="43">
        <v>15.372266666666672</v>
      </c>
      <c r="I20" s="43">
        <v>1.4450666666666665</v>
      </c>
      <c r="J20" s="43">
        <v>8.3419999999999987</v>
      </c>
      <c r="K20" s="43">
        <v>26.598133333333326</v>
      </c>
      <c r="L20" s="43">
        <v>5.9487999999999994</v>
      </c>
      <c r="M20" s="43">
        <v>17.238133333333334</v>
      </c>
      <c r="N20" s="43">
        <v>8.0958666666666659</v>
      </c>
      <c r="O20" s="43">
        <v>9.5659999999999972</v>
      </c>
      <c r="P20" s="43">
        <v>6.3064</v>
      </c>
      <c r="Q20" s="43">
        <v>12.074800000000002</v>
      </c>
      <c r="R20" s="43">
        <v>6.720000000000001E-2</v>
      </c>
      <c r="S20" s="43">
        <v>0.90239999999999987</v>
      </c>
      <c r="T20" s="43">
        <v>3.1953333333333327</v>
      </c>
      <c r="U20" s="43">
        <v>2.5758666666666663</v>
      </c>
      <c r="V20" s="43">
        <v>16.983066666666669</v>
      </c>
      <c r="W20" s="43">
        <v>20.522400000000001</v>
      </c>
      <c r="X20" s="43">
        <v>1.8515999999999999</v>
      </c>
      <c r="Y20" s="43">
        <v>0.18719999999999998</v>
      </c>
      <c r="Z20" s="43">
        <v>45.123333333333335</v>
      </c>
      <c r="AA20" s="43">
        <v>10.031600000000001</v>
      </c>
      <c r="AB20" s="43">
        <v>2.9444000000000004</v>
      </c>
      <c r="AC20" s="43">
        <v>2.1926666666666668</v>
      </c>
      <c r="AD20" s="43">
        <v>1.8558666666666668</v>
      </c>
      <c r="AE20" s="43">
        <v>1.4617333333333333</v>
      </c>
      <c r="AF20" s="43">
        <v>4.3483999999999998</v>
      </c>
      <c r="AG20" s="43">
        <v>1.4930666666666668</v>
      </c>
      <c r="AH20" s="43">
        <v>2.4405333333333332</v>
      </c>
      <c r="AI20" s="43">
        <v>1.2104000000000001</v>
      </c>
      <c r="AJ20" s="43">
        <v>1.0216000000000001</v>
      </c>
      <c r="AK20" s="43">
        <v>10.956533333333336</v>
      </c>
      <c r="AL20" s="43">
        <v>3.2560000000000002</v>
      </c>
      <c r="AM20" s="43">
        <v>1.3920000000000001</v>
      </c>
      <c r="AN20" s="43">
        <v>0.34826666666666667</v>
      </c>
      <c r="AO20" s="43">
        <v>0.35680000000000001</v>
      </c>
      <c r="AP20" s="43">
        <v>0.54293333333333338</v>
      </c>
      <c r="AQ20" s="43">
        <v>3.2007999999999996</v>
      </c>
      <c r="AR20" s="43">
        <v>0.99786666666666679</v>
      </c>
      <c r="AS20" s="43">
        <v>9.1999999999999998E-2</v>
      </c>
      <c r="AT20" s="43">
        <v>5.5466666666666678E-2</v>
      </c>
      <c r="AU20" s="43">
        <v>1.8400000000000003</v>
      </c>
      <c r="AV20" s="43">
        <v>6.2953333333333328</v>
      </c>
      <c r="AW20" s="43">
        <v>0.90906666666666658</v>
      </c>
      <c r="AX20" s="43">
        <v>0.92933333333333334</v>
      </c>
      <c r="AY20" s="43">
        <v>0.45546666666666663</v>
      </c>
    </row>
    <row r="21" spans="1:51" x14ac:dyDescent="0.55000000000000004">
      <c r="A21" s="5" t="str">
        <f>'【A－１】都道府県別（出荷量）'!A21</f>
        <v>対象農薬リスト掲載農薬</v>
      </c>
      <c r="B21" s="6">
        <f>'【A－１】都道府県別（出荷量）'!B21</f>
        <v>16</v>
      </c>
      <c r="C21" s="5" t="str">
        <f>'【A－１】都道府県別（出荷量）'!C21</f>
        <v>イプロベンホス（ＩＢＰ）</v>
      </c>
      <c r="D21" s="5">
        <f>'【A－１】都道府県別（出荷量）'!D21</f>
        <v>0.09</v>
      </c>
      <c r="E21" s="43">
        <v>0</v>
      </c>
      <c r="F21" s="43">
        <v>0.40800000000000003</v>
      </c>
      <c r="G21" s="43">
        <v>0</v>
      </c>
      <c r="H21" s="43">
        <v>4.5333333333333337E-2</v>
      </c>
      <c r="I21" s="43">
        <v>-9.0666666666666673E-2</v>
      </c>
      <c r="J21" s="43">
        <v>0</v>
      </c>
      <c r="K21" s="43">
        <v>0.13600000000000001</v>
      </c>
      <c r="L21" s="43">
        <v>14.053333333333336</v>
      </c>
      <c r="M21" s="43">
        <v>0.68</v>
      </c>
      <c r="N21" s="43">
        <v>1.4053333333333335</v>
      </c>
      <c r="O21" s="43">
        <v>2.7030000000000003</v>
      </c>
      <c r="P21" s="43">
        <v>5.44</v>
      </c>
      <c r="Q21" s="43">
        <v>0</v>
      </c>
      <c r="R21" s="43">
        <v>5.6666666666666671E-2</v>
      </c>
      <c r="S21" s="43">
        <v>0</v>
      </c>
      <c r="T21" s="43">
        <v>0.18133333333333335</v>
      </c>
      <c r="U21" s="43">
        <v>2.7256666666666671</v>
      </c>
      <c r="V21" s="43">
        <v>1.8076666666666668</v>
      </c>
      <c r="W21" s="43">
        <v>0</v>
      </c>
      <c r="X21" s="43">
        <v>0</v>
      </c>
      <c r="Y21" s="43">
        <v>4.5333333333333337E-2</v>
      </c>
      <c r="Z21" s="43">
        <v>3.966666666666667E-2</v>
      </c>
      <c r="AA21" s="43">
        <v>1.6320000000000001</v>
      </c>
      <c r="AB21" s="43">
        <v>5.8310000000000013</v>
      </c>
      <c r="AC21" s="43">
        <v>0.11333333333333334</v>
      </c>
      <c r="AD21" s="43">
        <v>4.5333333333333337E-2</v>
      </c>
      <c r="AE21" s="43">
        <v>2.3573333333333335</v>
      </c>
      <c r="AF21" s="43">
        <v>2.72</v>
      </c>
      <c r="AG21" s="43">
        <v>4.8676666666666675</v>
      </c>
      <c r="AH21" s="43">
        <v>1.9153333333333338</v>
      </c>
      <c r="AI21" s="43">
        <v>0</v>
      </c>
      <c r="AJ21" s="43">
        <v>0</v>
      </c>
      <c r="AK21" s="43">
        <v>0</v>
      </c>
      <c r="AL21" s="43">
        <v>0</v>
      </c>
      <c r="AM21" s="43">
        <v>0</v>
      </c>
      <c r="AN21" s="43">
        <v>-2.8333333333333335E-2</v>
      </c>
      <c r="AO21" s="43">
        <v>3.7683333333333335</v>
      </c>
      <c r="AP21" s="43">
        <v>-0.26633333333333337</v>
      </c>
      <c r="AQ21" s="43">
        <v>2.9240000000000004</v>
      </c>
      <c r="AR21" s="43">
        <v>0</v>
      </c>
      <c r="AS21" s="43">
        <v>0</v>
      </c>
      <c r="AT21" s="43">
        <v>-2.2666666666666668E-2</v>
      </c>
      <c r="AU21" s="43">
        <v>2.9466666666666672</v>
      </c>
      <c r="AV21" s="43">
        <v>0</v>
      </c>
      <c r="AW21" s="43">
        <v>0.51</v>
      </c>
      <c r="AX21" s="43">
        <v>0.82733333333333348</v>
      </c>
      <c r="AY21" s="43">
        <v>0</v>
      </c>
    </row>
    <row r="22" spans="1:51" x14ac:dyDescent="0.55000000000000004">
      <c r="A22" s="5" t="str">
        <f>'【A－１】都道府県別（出荷量）'!A22</f>
        <v>対象農薬リスト掲載農薬</v>
      </c>
      <c r="B22" s="6">
        <f>'【A－１】都道府県別（出荷量）'!B22</f>
        <v>17</v>
      </c>
      <c r="C22" s="5" t="str">
        <f>'【A－１】都道府県別（出荷量）'!C22</f>
        <v>イミノクタジン</v>
      </c>
      <c r="D22" s="5">
        <f>'【A－１】都道府県別（出荷量）'!D22</f>
        <v>6.0000000000000001E-3</v>
      </c>
      <c r="E22" s="43">
        <v>4071.2045833333327</v>
      </c>
      <c r="F22" s="43">
        <v>3047.5804166666671</v>
      </c>
      <c r="G22" s="43">
        <v>453.00499999999994</v>
      </c>
      <c r="H22" s="43">
        <v>194.89750000000001</v>
      </c>
      <c r="I22" s="43">
        <v>123.40583333333332</v>
      </c>
      <c r="J22" s="43">
        <v>537.72166666666669</v>
      </c>
      <c r="K22" s="43">
        <v>684.3458333333333</v>
      </c>
      <c r="L22" s="43">
        <v>304.55250000000001</v>
      </c>
      <c r="M22" s="43">
        <v>92.013333333333321</v>
      </c>
      <c r="N22" s="43">
        <v>268.66833333333329</v>
      </c>
      <c r="O22" s="43">
        <v>292.17833333333334</v>
      </c>
      <c r="P22" s="43">
        <v>348.39583333333331</v>
      </c>
      <c r="Q22" s="43">
        <v>92.085416666666674</v>
      </c>
      <c r="R22" s="43">
        <v>90.970833333333331</v>
      </c>
      <c r="S22" s="43">
        <v>305.22291666666666</v>
      </c>
      <c r="T22" s="43">
        <v>1565.8070833333336</v>
      </c>
      <c r="U22" s="43">
        <v>358.30916666666661</v>
      </c>
      <c r="V22" s="43">
        <v>216.99333333333334</v>
      </c>
      <c r="W22" s="43">
        <v>50.031666666666666</v>
      </c>
      <c r="X22" s="43">
        <v>40.09375</v>
      </c>
      <c r="Y22" s="43">
        <v>6.7091666666666665</v>
      </c>
      <c r="Z22" s="43">
        <v>53.9375</v>
      </c>
      <c r="AA22" s="43">
        <v>300.76166666666666</v>
      </c>
      <c r="AB22" s="43">
        <v>64.63</v>
      </c>
      <c r="AC22" s="43">
        <v>58.257916666666667</v>
      </c>
      <c r="AD22" s="43">
        <v>20.895833333333332</v>
      </c>
      <c r="AE22" s="43">
        <v>11.385833333333332</v>
      </c>
      <c r="AF22" s="43">
        <v>241.0616666666667</v>
      </c>
      <c r="AG22" s="43">
        <v>144.57458333333335</v>
      </c>
      <c r="AH22" s="43">
        <v>732.66833333333341</v>
      </c>
      <c r="AI22" s="43">
        <v>129.32916666666665</v>
      </c>
      <c r="AJ22" s="43">
        <v>30.304166666666667</v>
      </c>
      <c r="AK22" s="43">
        <v>318.9425</v>
      </c>
      <c r="AL22" s="43">
        <v>225.29624999999996</v>
      </c>
      <c r="AM22" s="43">
        <v>22.808333333333334</v>
      </c>
      <c r="AN22" s="43">
        <v>22.516666666666666</v>
      </c>
      <c r="AO22" s="43">
        <v>77.383333333333326</v>
      </c>
      <c r="AP22" s="43">
        <v>343.30833333333334</v>
      </c>
      <c r="AQ22" s="43">
        <v>109.39749999999999</v>
      </c>
      <c r="AR22" s="43">
        <v>208.84624999999997</v>
      </c>
      <c r="AS22" s="43">
        <v>69.166666666666657</v>
      </c>
      <c r="AT22" s="43">
        <v>104.78749999999999</v>
      </c>
      <c r="AU22" s="43">
        <v>561.16583333333335</v>
      </c>
      <c r="AV22" s="43">
        <v>30.620833333333337</v>
      </c>
      <c r="AW22" s="43">
        <v>73.879166666666663</v>
      </c>
      <c r="AX22" s="43">
        <v>111.29916666666666</v>
      </c>
      <c r="AY22" s="43">
        <v>7.333333333333333</v>
      </c>
    </row>
    <row r="23" spans="1:51" x14ac:dyDescent="0.55000000000000004">
      <c r="A23" s="5" t="str">
        <f>'【A－１】都道府県別（出荷量）'!A23</f>
        <v>対象農薬リスト掲載農薬</v>
      </c>
      <c r="B23" s="6">
        <f>'【A－１】都道府県別（出荷量）'!B23</f>
        <v>18</v>
      </c>
      <c r="C23" s="5" t="str">
        <f>'【A－１】都道府県別（出荷量）'!C23</f>
        <v>インダノファン</v>
      </c>
      <c r="D23" s="5">
        <f>'【A－１】都道府県別（出荷量）'!D23</f>
        <v>8.9999999999999993E-3</v>
      </c>
      <c r="E23" s="43">
        <v>882.03400000000011</v>
      </c>
      <c r="F23" s="43">
        <v>3.7991111111111113</v>
      </c>
      <c r="G23" s="43">
        <v>11.072666666666667</v>
      </c>
      <c r="H23" s="43">
        <v>7.1466666666666656</v>
      </c>
      <c r="I23" s="43">
        <v>1.3744444444444446</v>
      </c>
      <c r="J23" s="43">
        <v>5.0577777777777788</v>
      </c>
      <c r="K23" s="43">
        <v>2.1284444444444444</v>
      </c>
      <c r="L23" s="43">
        <v>0.35466666666666663</v>
      </c>
      <c r="M23" s="43">
        <v>1.8540000000000001</v>
      </c>
      <c r="N23" s="43">
        <v>1.3133333333333335</v>
      </c>
      <c r="O23" s="43">
        <v>2.3857777777777782</v>
      </c>
      <c r="P23" s="43">
        <v>1.3533333333333337</v>
      </c>
      <c r="Q23" s="43">
        <v>0</v>
      </c>
      <c r="R23" s="43">
        <v>0</v>
      </c>
      <c r="S23" s="43">
        <v>3.1111111111111117E-2</v>
      </c>
      <c r="T23" s="43">
        <v>3.9882222222222219</v>
      </c>
      <c r="U23" s="43">
        <v>0.20400000000000001</v>
      </c>
      <c r="V23" s="43">
        <v>1.6474444444444447</v>
      </c>
      <c r="W23" s="43">
        <v>1.1634444444444445</v>
      </c>
      <c r="X23" s="43">
        <v>0.19166666666666668</v>
      </c>
      <c r="Y23" s="43">
        <v>5.333333333333333E-2</v>
      </c>
      <c r="Z23" s="43">
        <v>0</v>
      </c>
      <c r="AA23" s="43">
        <v>0.80711111111111122</v>
      </c>
      <c r="AB23" s="43">
        <v>4.916666666666667</v>
      </c>
      <c r="AC23" s="43">
        <v>3.5273333333333339</v>
      </c>
      <c r="AD23" s="43">
        <v>0.5471111111111111</v>
      </c>
      <c r="AE23" s="43">
        <v>0.29200000000000004</v>
      </c>
      <c r="AF23" s="43">
        <v>0.32444444444444448</v>
      </c>
      <c r="AG23" s="43">
        <v>0.37333333333333335</v>
      </c>
      <c r="AH23" s="43">
        <v>1.0697777777777777</v>
      </c>
      <c r="AI23" s="43">
        <v>0.7466666666666667</v>
      </c>
      <c r="AJ23" s="43">
        <v>0.84000000000000019</v>
      </c>
      <c r="AK23" s="43">
        <v>2.2588888888888889</v>
      </c>
      <c r="AL23" s="43">
        <v>0.55555555555555558</v>
      </c>
      <c r="AM23" s="43">
        <v>0.99555555555555575</v>
      </c>
      <c r="AN23" s="43">
        <v>2.2133333333333334</v>
      </c>
      <c r="AO23" s="43">
        <v>0</v>
      </c>
      <c r="AP23" s="43">
        <v>9.0028888888888918</v>
      </c>
      <c r="AQ23" s="43">
        <v>0.51555555555555566</v>
      </c>
      <c r="AR23" s="43">
        <v>4.8222222222222229</v>
      </c>
      <c r="AS23" s="43">
        <v>7.6666666666666675E-2</v>
      </c>
      <c r="AT23" s="43">
        <v>0.4044444444444445</v>
      </c>
      <c r="AU23" s="43">
        <v>3.9666666666666672</v>
      </c>
      <c r="AV23" s="43">
        <v>1.0266666666666668</v>
      </c>
      <c r="AW23" s="43">
        <v>33.211111111111123</v>
      </c>
      <c r="AX23" s="43">
        <v>6.2222222222222234E-2</v>
      </c>
      <c r="AY23" s="43">
        <v>0</v>
      </c>
    </row>
    <row r="24" spans="1:51" x14ac:dyDescent="0.55000000000000004">
      <c r="A24" s="5" t="str">
        <f>'【A－１】都道府県別（出荷量）'!A24</f>
        <v>対象農薬リスト掲載農薬</v>
      </c>
      <c r="B24" s="6">
        <f>'【A－１】都道府県別（出荷量）'!B24</f>
        <v>19</v>
      </c>
      <c r="C24" s="5" t="str">
        <f>'【A－１】都道府県別（出荷量）'!C24</f>
        <v>エスプロカルブ</v>
      </c>
      <c r="D24" s="5">
        <f>'【A－１】都道府県別（出荷量）'!D24</f>
        <v>0.03</v>
      </c>
      <c r="E24" s="43">
        <v>7.6799999999999988</v>
      </c>
      <c r="F24" s="43">
        <v>8</v>
      </c>
      <c r="G24" s="43">
        <v>4</v>
      </c>
      <c r="H24" s="43">
        <v>0.2</v>
      </c>
      <c r="I24" s="43">
        <v>0.44800000000000001</v>
      </c>
      <c r="J24" s="43">
        <v>5.3360000000000003</v>
      </c>
      <c r="K24" s="43">
        <v>0</v>
      </c>
      <c r="L24" s="43">
        <v>13.815999999999999</v>
      </c>
      <c r="M24" s="43">
        <v>57.96</v>
      </c>
      <c r="N24" s="43">
        <v>46.952000000000005</v>
      </c>
      <c r="O24" s="43">
        <v>6.9160000000000004</v>
      </c>
      <c r="P24" s="43">
        <v>27.874000000000002</v>
      </c>
      <c r="Q24" s="43">
        <v>1.0150000000000001</v>
      </c>
      <c r="R24" s="43">
        <v>0</v>
      </c>
      <c r="S24" s="43">
        <v>4.1920000000000002</v>
      </c>
      <c r="T24" s="43">
        <v>6.1840000000000011</v>
      </c>
      <c r="U24" s="43">
        <v>8.74</v>
      </c>
      <c r="V24" s="43">
        <v>1.0080000000000002</v>
      </c>
      <c r="W24" s="43">
        <v>0.16800000000000004</v>
      </c>
      <c r="X24" s="43">
        <v>0.64800000000000002</v>
      </c>
      <c r="Y24" s="43">
        <v>0</v>
      </c>
      <c r="Z24" s="43">
        <v>1.9040000000000001</v>
      </c>
      <c r="AA24" s="43">
        <v>10.475999999999999</v>
      </c>
      <c r="AB24" s="43">
        <v>1.3920000000000001</v>
      </c>
      <c r="AC24" s="43">
        <v>0</v>
      </c>
      <c r="AD24" s="43">
        <v>1.224</v>
      </c>
      <c r="AE24" s="43">
        <v>0.89600000000000002</v>
      </c>
      <c r="AF24" s="43">
        <v>2.2319999999999998</v>
      </c>
      <c r="AG24" s="43">
        <v>0.28000000000000008</v>
      </c>
      <c r="AH24" s="43">
        <v>1.5040000000000002</v>
      </c>
      <c r="AI24" s="43">
        <v>0</v>
      </c>
      <c r="AJ24" s="43">
        <v>0</v>
      </c>
      <c r="AK24" s="43">
        <v>1.1480000000000001</v>
      </c>
      <c r="AL24" s="43">
        <v>11.008000000000001</v>
      </c>
      <c r="AM24" s="43">
        <v>0.11900000000000001</v>
      </c>
      <c r="AN24" s="43">
        <v>0.26300000000000007</v>
      </c>
      <c r="AO24" s="43">
        <v>0.50400000000000011</v>
      </c>
      <c r="AP24" s="43">
        <v>5.9740000000000002</v>
      </c>
      <c r="AQ24" s="43">
        <v>2.1840000000000002</v>
      </c>
      <c r="AR24" s="43">
        <v>7.4560000000000022</v>
      </c>
      <c r="AS24" s="43">
        <v>2.64</v>
      </c>
      <c r="AT24" s="43">
        <v>1.0640000000000003</v>
      </c>
      <c r="AU24" s="43">
        <v>10.848000000000003</v>
      </c>
      <c r="AV24" s="43">
        <v>0.95200000000000007</v>
      </c>
      <c r="AW24" s="43">
        <v>5.9200000000000017</v>
      </c>
      <c r="AX24" s="43">
        <v>16.155000000000001</v>
      </c>
      <c r="AY24" s="43">
        <v>1.8</v>
      </c>
    </row>
    <row r="25" spans="1:51" x14ac:dyDescent="0.55000000000000004">
      <c r="A25" s="5" t="str">
        <f>'【A－１】都道府県別（出荷量）'!A25</f>
        <v>対象農薬リスト掲載農薬</v>
      </c>
      <c r="B25" s="6">
        <f>'【A－１】都道府県別（出荷量）'!B25</f>
        <v>20</v>
      </c>
      <c r="C25" s="5" t="str">
        <f>'【A－１】都道府県別（出荷量）'!C25</f>
        <v>エトフェンプロックス</v>
      </c>
      <c r="D25" s="5">
        <f>'【A－１】都道府県別（出荷量）'!D25</f>
        <v>0.08</v>
      </c>
      <c r="E25" s="43">
        <v>28.079247500000005</v>
      </c>
      <c r="F25" s="43">
        <v>35.75601249999999</v>
      </c>
      <c r="G25" s="43">
        <v>10.099027500000004</v>
      </c>
      <c r="H25" s="43">
        <v>36.974277499999999</v>
      </c>
      <c r="I25" s="43">
        <v>22.679537499999995</v>
      </c>
      <c r="J25" s="43">
        <v>27.609975000000002</v>
      </c>
      <c r="K25" s="43">
        <v>4.2683999999999989</v>
      </c>
      <c r="L25" s="43">
        <v>20.772652500000003</v>
      </c>
      <c r="M25" s="43">
        <v>12.218367500000001</v>
      </c>
      <c r="N25" s="43">
        <v>17.1294875</v>
      </c>
      <c r="O25" s="43">
        <v>22.225072500000003</v>
      </c>
      <c r="P25" s="43">
        <v>15.09201</v>
      </c>
      <c r="Q25" s="43">
        <v>4.3891499999999999</v>
      </c>
      <c r="R25" s="43">
        <v>2.8896775000000003</v>
      </c>
      <c r="S25" s="43">
        <v>2.1603874999999997</v>
      </c>
      <c r="T25" s="43">
        <v>6.6628524999999996</v>
      </c>
      <c r="U25" s="43">
        <v>9.3709100000000003</v>
      </c>
      <c r="V25" s="43">
        <v>14.121859999999996</v>
      </c>
      <c r="W25" s="43">
        <v>18.46583</v>
      </c>
      <c r="X25" s="43">
        <v>12.912872499999999</v>
      </c>
      <c r="Y25" s="43">
        <v>1.3177375000000002</v>
      </c>
      <c r="Z25" s="43">
        <v>9.2557449999999992</v>
      </c>
      <c r="AA25" s="43">
        <v>21.961957500000004</v>
      </c>
      <c r="AB25" s="43">
        <v>8.4910000000000032</v>
      </c>
      <c r="AC25" s="43">
        <v>5.9572875000000005</v>
      </c>
      <c r="AD25" s="43">
        <v>3.6234999999999991</v>
      </c>
      <c r="AE25" s="43">
        <v>7.2842174999999996</v>
      </c>
      <c r="AF25" s="43">
        <v>17.981847500000001</v>
      </c>
      <c r="AG25" s="43">
        <v>3.3901249999999998</v>
      </c>
      <c r="AH25" s="43">
        <v>22.1309875</v>
      </c>
      <c r="AI25" s="43">
        <v>6.697449999999999</v>
      </c>
      <c r="AJ25" s="43">
        <v>1.6356125000000001</v>
      </c>
      <c r="AK25" s="43">
        <v>7.3573825000000008</v>
      </c>
      <c r="AL25" s="43">
        <v>28.516592500000019</v>
      </c>
      <c r="AM25" s="43">
        <v>3.30443</v>
      </c>
      <c r="AN25" s="43">
        <v>2.1852000000000005</v>
      </c>
      <c r="AO25" s="43">
        <v>1.3998525000000002</v>
      </c>
      <c r="AP25" s="43">
        <v>6.0188174999999999</v>
      </c>
      <c r="AQ25" s="43">
        <v>7.4455249999999999</v>
      </c>
      <c r="AR25" s="43">
        <v>46.263927499999994</v>
      </c>
      <c r="AS25" s="43">
        <v>3.8335374999999998</v>
      </c>
      <c r="AT25" s="43">
        <v>7.8207125000000017</v>
      </c>
      <c r="AU25" s="43">
        <v>26.206114999999997</v>
      </c>
      <c r="AV25" s="43">
        <v>4.1755624999999998</v>
      </c>
      <c r="AW25" s="43">
        <v>31.94962499999999</v>
      </c>
      <c r="AX25" s="43">
        <v>33.792737499999994</v>
      </c>
      <c r="AY25" s="43">
        <v>4.0128174999999997</v>
      </c>
    </row>
    <row r="26" spans="1:51" x14ac:dyDescent="0.55000000000000004">
      <c r="A26" s="5" t="str">
        <f>'【A－１】都道府県別（出荷量）'!A26</f>
        <v>対象農薬リスト掲載農薬</v>
      </c>
      <c r="B26" s="6">
        <f>'【A－１】都道府県別（出荷量）'!B26</f>
        <v>21</v>
      </c>
      <c r="C26" s="5" t="str">
        <f>'【A－１】都道府県別（出荷量）'!C26</f>
        <v xml:space="preserve">エンドスルファン（ベンゾエピン） </v>
      </c>
      <c r="D26" s="5">
        <f>'【A－１】都道府県別（出荷量）'!D26</f>
        <v>0.01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0</v>
      </c>
      <c r="Y26" s="43">
        <v>0</v>
      </c>
      <c r="Z26" s="43">
        <v>0</v>
      </c>
      <c r="AA26" s="43">
        <v>0</v>
      </c>
      <c r="AB26" s="43">
        <v>0</v>
      </c>
      <c r="AC26" s="43">
        <v>0</v>
      </c>
      <c r="AD26" s="43">
        <v>0</v>
      </c>
      <c r="AE26" s="43">
        <v>0</v>
      </c>
      <c r="AF26" s="43">
        <v>0</v>
      </c>
      <c r="AG26" s="43">
        <v>0</v>
      </c>
      <c r="AH26" s="43">
        <v>0</v>
      </c>
      <c r="AI26" s="43">
        <v>0</v>
      </c>
      <c r="AJ26" s="43">
        <v>0</v>
      </c>
      <c r="AK26" s="43">
        <v>0</v>
      </c>
      <c r="AL26" s="43">
        <v>0</v>
      </c>
      <c r="AM26" s="43">
        <v>0</v>
      </c>
      <c r="AN26" s="43">
        <v>0</v>
      </c>
      <c r="AO26" s="43">
        <v>0</v>
      </c>
      <c r="AP26" s="43">
        <v>0</v>
      </c>
      <c r="AQ26" s="43">
        <v>0</v>
      </c>
      <c r="AR26" s="43">
        <v>0</v>
      </c>
      <c r="AS26" s="43">
        <v>0</v>
      </c>
      <c r="AT26" s="43">
        <v>0</v>
      </c>
      <c r="AU26" s="43">
        <v>0</v>
      </c>
      <c r="AV26" s="43">
        <v>0</v>
      </c>
      <c r="AW26" s="43">
        <v>0</v>
      </c>
      <c r="AX26" s="43">
        <v>0</v>
      </c>
      <c r="AY26" s="43">
        <v>0</v>
      </c>
    </row>
    <row r="27" spans="1:51" x14ac:dyDescent="0.55000000000000004">
      <c r="A27" s="5" t="str">
        <f>'【A－１】都道府県別（出荷量）'!A27</f>
        <v>対象農薬リスト掲載農薬</v>
      </c>
      <c r="B27" s="6">
        <f>'【A－１】都道府県別（出荷量）'!B27</f>
        <v>22</v>
      </c>
      <c r="C27" s="5" t="str">
        <f>'【A－１】都道府県別（出荷量）'!C27</f>
        <v>オキサジクロメホン</v>
      </c>
      <c r="D27" s="5">
        <f>'【A－１】都道府県別（出荷量）'!D27</f>
        <v>0.02</v>
      </c>
      <c r="E27" s="43">
        <v>0.84319500000000003</v>
      </c>
      <c r="F27" s="43">
        <v>22.552579999999995</v>
      </c>
      <c r="G27" s="43">
        <v>2.03809</v>
      </c>
      <c r="H27" s="43">
        <v>7.759199999999999</v>
      </c>
      <c r="I27" s="43">
        <v>4.3513399999999987</v>
      </c>
      <c r="J27" s="43">
        <v>13.752419999999999</v>
      </c>
      <c r="K27" s="43">
        <v>15.196000000000002</v>
      </c>
      <c r="L27" s="43">
        <v>35.053307499999988</v>
      </c>
      <c r="M27" s="43">
        <v>24.100939999999998</v>
      </c>
      <c r="N27" s="43">
        <v>33.020989999999998</v>
      </c>
      <c r="O27" s="43">
        <v>17.957249999999998</v>
      </c>
      <c r="P27" s="43">
        <v>36.408789999999989</v>
      </c>
      <c r="Q27" s="43">
        <v>10.238379999999998</v>
      </c>
      <c r="R27" s="43">
        <v>22.567979999999991</v>
      </c>
      <c r="S27" s="43">
        <v>18.741599999999998</v>
      </c>
      <c r="T27" s="43">
        <v>15.365595000000001</v>
      </c>
      <c r="U27" s="43">
        <v>24.381332499999999</v>
      </c>
      <c r="V27" s="43">
        <v>9.2433199999999971</v>
      </c>
      <c r="W27" s="43">
        <v>7.2535100000000003</v>
      </c>
      <c r="X27" s="43">
        <v>18.807512499999994</v>
      </c>
      <c r="Y27" s="43">
        <v>7.0456300000000009</v>
      </c>
      <c r="Z27" s="43">
        <v>9.8322249999999993</v>
      </c>
      <c r="AA27" s="43">
        <v>14.4315525</v>
      </c>
      <c r="AB27" s="43">
        <v>10.231909999999999</v>
      </c>
      <c r="AC27" s="43">
        <v>5.5216899999999995</v>
      </c>
      <c r="AD27" s="43">
        <v>11.5494725</v>
      </c>
      <c r="AE27" s="43">
        <v>9.2390500000000007</v>
      </c>
      <c r="AF27" s="43">
        <v>22.400099999999995</v>
      </c>
      <c r="AG27" s="43">
        <v>3.2881899999999997</v>
      </c>
      <c r="AH27" s="43">
        <v>0.37714999999999999</v>
      </c>
      <c r="AI27" s="43">
        <v>0.6329999999999999</v>
      </c>
      <c r="AJ27" s="43">
        <v>3.3928000000000007</v>
      </c>
      <c r="AK27" s="43">
        <v>3.9239999999999995</v>
      </c>
      <c r="AL27" s="43">
        <v>9.1430600000000002</v>
      </c>
      <c r="AM27" s="43">
        <v>3.9507999999999992</v>
      </c>
      <c r="AN27" s="43">
        <v>5.0177600000000009</v>
      </c>
      <c r="AO27" s="43">
        <v>3.2150399999999997</v>
      </c>
      <c r="AP27" s="43">
        <v>2.5559000000000003</v>
      </c>
      <c r="AQ27" s="43">
        <v>9.7265899999999998</v>
      </c>
      <c r="AR27" s="43">
        <v>10.41433</v>
      </c>
      <c r="AS27" s="43">
        <v>3.0318624999999999</v>
      </c>
      <c r="AT27" s="43">
        <v>1.79314</v>
      </c>
      <c r="AU27" s="43">
        <v>14.566220000000001</v>
      </c>
      <c r="AV27" s="43">
        <v>3.8812275000000001</v>
      </c>
      <c r="AW27" s="43">
        <v>5.0894199999999996</v>
      </c>
      <c r="AX27" s="43">
        <v>22.34965</v>
      </c>
      <c r="AY27" s="43">
        <v>2.2467999999999999</v>
      </c>
    </row>
    <row r="28" spans="1:51" x14ac:dyDescent="0.55000000000000004">
      <c r="A28" s="5" t="str">
        <f>'【A－１】都道府県別（出荷量）'!A28</f>
        <v>対象農薬リスト掲載農薬</v>
      </c>
      <c r="B28" s="6">
        <f>'【A－１】都道府県別（出荷量）'!B28</f>
        <v>23</v>
      </c>
      <c r="C28" s="5" t="str">
        <f>'【A－１】都道府県別（出荷量）'!C28</f>
        <v>オキシン銅（有機銅）</v>
      </c>
      <c r="D28" s="5">
        <f>'【A－１】都道府県別（出荷量）'!D28</f>
        <v>0.03</v>
      </c>
      <c r="E28" s="43">
        <v>204.61333333333334</v>
      </c>
      <c r="F28" s="43">
        <v>3484.7150000000006</v>
      </c>
      <c r="G28" s="43">
        <v>231.9666666666667</v>
      </c>
      <c r="H28" s="43">
        <v>125.01166666666668</v>
      </c>
      <c r="I28" s="43">
        <v>99.08</v>
      </c>
      <c r="J28" s="43">
        <v>1055.4766666666667</v>
      </c>
      <c r="K28" s="43">
        <v>243.44333333333336</v>
      </c>
      <c r="L28" s="43">
        <v>460.22666666666669</v>
      </c>
      <c r="M28" s="43">
        <v>293.87333333333328</v>
      </c>
      <c r="N28" s="43">
        <v>289.02000000000004</v>
      </c>
      <c r="O28" s="43">
        <v>107.09666666666668</v>
      </c>
      <c r="P28" s="43">
        <v>361.89166666666665</v>
      </c>
      <c r="Q28" s="43">
        <v>109.21333333333334</v>
      </c>
      <c r="R28" s="43">
        <v>38.638333333333335</v>
      </c>
      <c r="S28" s="43">
        <v>123.86000000000001</v>
      </c>
      <c r="T28" s="43">
        <v>819.65333333333331</v>
      </c>
      <c r="U28" s="43">
        <v>114.62933333333335</v>
      </c>
      <c r="V28" s="43">
        <v>175.75166666666664</v>
      </c>
      <c r="W28" s="43">
        <v>51.250000000000007</v>
      </c>
      <c r="X28" s="43">
        <v>65.813333333333347</v>
      </c>
      <c r="Y28" s="43">
        <v>7.746666666666667</v>
      </c>
      <c r="Z28" s="43">
        <v>51.84</v>
      </c>
      <c r="AA28" s="43">
        <v>129.98499999999999</v>
      </c>
      <c r="AB28" s="43">
        <v>30.438333333333336</v>
      </c>
      <c r="AC28" s="43">
        <v>80.683333333333337</v>
      </c>
      <c r="AD28" s="43">
        <v>8.9966666666666679</v>
      </c>
      <c r="AE28" s="43">
        <v>25.813333333333333</v>
      </c>
      <c r="AF28" s="43">
        <v>82.106666666666655</v>
      </c>
      <c r="AG28" s="43">
        <v>10.950000000000001</v>
      </c>
      <c r="AH28" s="43">
        <v>61.458333333333343</v>
      </c>
      <c r="AI28" s="43">
        <v>114.12</v>
      </c>
      <c r="AJ28" s="43">
        <v>14.770000000000001</v>
      </c>
      <c r="AK28" s="43">
        <v>30.283333333333335</v>
      </c>
      <c r="AL28" s="43">
        <v>105.19666666666669</v>
      </c>
      <c r="AM28" s="43">
        <v>18.166666666666668</v>
      </c>
      <c r="AN28" s="43">
        <v>22.540000000000003</v>
      </c>
      <c r="AO28" s="43">
        <v>31.483333333333334</v>
      </c>
      <c r="AP28" s="43">
        <v>11.309999999999999</v>
      </c>
      <c r="AQ28" s="43">
        <v>52.269999999999996</v>
      </c>
      <c r="AR28" s="43">
        <v>200.1866666666667</v>
      </c>
      <c r="AS28" s="43">
        <v>62.283333333333339</v>
      </c>
      <c r="AT28" s="43">
        <v>89.473333333333343</v>
      </c>
      <c r="AU28" s="43">
        <v>128.68</v>
      </c>
      <c r="AV28" s="43">
        <v>56.690000000000005</v>
      </c>
      <c r="AW28" s="43">
        <v>20.80833333333333</v>
      </c>
      <c r="AX28" s="43">
        <v>26.06</v>
      </c>
      <c r="AY28" s="43">
        <v>0.93333333333333335</v>
      </c>
    </row>
    <row r="29" spans="1:51" x14ac:dyDescent="0.55000000000000004">
      <c r="A29" s="5" t="str">
        <f>'【A－１】都道府県別（出荷量）'!A29</f>
        <v>対象農薬リスト掲載農薬</v>
      </c>
      <c r="B29" s="6">
        <f>'【A－１】都道府県別（出荷量）'!B29</f>
        <v>24</v>
      </c>
      <c r="C29" s="5" t="str">
        <f>'【A－１】都道府県別（出荷量）'!C29</f>
        <v xml:space="preserve">オリサストロビン </v>
      </c>
      <c r="D29" s="5">
        <f>'【A－１】都道府県別（出荷量）'!D29</f>
        <v>0.1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0</v>
      </c>
      <c r="Y29" s="43">
        <v>0</v>
      </c>
      <c r="Z29" s="43">
        <v>0</v>
      </c>
      <c r="AA29" s="43">
        <v>0</v>
      </c>
      <c r="AB29" s="43">
        <v>0</v>
      </c>
      <c r="AC29" s="43">
        <v>0</v>
      </c>
      <c r="AD29" s="43">
        <v>0</v>
      </c>
      <c r="AE29" s="43">
        <v>0</v>
      </c>
      <c r="AF29" s="43">
        <v>0</v>
      </c>
      <c r="AG29" s="43">
        <v>0</v>
      </c>
      <c r="AH29" s="43">
        <v>0</v>
      </c>
      <c r="AI29" s="43">
        <v>0</v>
      </c>
      <c r="AJ29" s="43">
        <v>0</v>
      </c>
      <c r="AK29" s="43">
        <v>0</v>
      </c>
      <c r="AL29" s="43">
        <v>0</v>
      </c>
      <c r="AM29" s="43">
        <v>0</v>
      </c>
      <c r="AN29" s="43">
        <v>0</v>
      </c>
      <c r="AO29" s="43">
        <v>0</v>
      </c>
      <c r="AP29" s="43">
        <v>0</v>
      </c>
      <c r="AQ29" s="43">
        <v>0</v>
      </c>
      <c r="AR29" s="43">
        <v>0</v>
      </c>
      <c r="AS29" s="43">
        <v>0</v>
      </c>
      <c r="AT29" s="43">
        <v>0</v>
      </c>
      <c r="AU29" s="43">
        <v>0</v>
      </c>
      <c r="AV29" s="43">
        <v>0</v>
      </c>
      <c r="AW29" s="43">
        <v>0</v>
      </c>
      <c r="AX29" s="43">
        <v>0</v>
      </c>
      <c r="AY29" s="43">
        <v>0</v>
      </c>
    </row>
    <row r="30" spans="1:51" x14ac:dyDescent="0.55000000000000004">
      <c r="A30" s="5" t="str">
        <f>'【A－１】都道府県別（出荷量）'!A30</f>
        <v>対象農薬リスト掲載農薬</v>
      </c>
      <c r="B30" s="6">
        <f>'【A－１】都道府県別（出荷量）'!B30</f>
        <v>25</v>
      </c>
      <c r="C30" s="5" t="str">
        <f>'【A－１】都道府県別（出荷量）'!C30</f>
        <v>カズサホス</v>
      </c>
      <c r="D30" s="5">
        <f>'【A－１】都道府県別（出荷量）'!D30</f>
        <v>5.9999999999999995E-4</v>
      </c>
      <c r="E30" s="43">
        <v>2240.5000000000005</v>
      </c>
      <c r="F30" s="43">
        <v>4946.5</v>
      </c>
      <c r="G30" s="43">
        <v>169.5</v>
      </c>
      <c r="H30" s="43">
        <v>333.50000000000006</v>
      </c>
      <c r="I30" s="43">
        <v>83.5</v>
      </c>
      <c r="J30" s="43">
        <v>322</v>
      </c>
      <c r="K30" s="43">
        <v>122.5</v>
      </c>
      <c r="L30" s="43">
        <v>3889.0000000000005</v>
      </c>
      <c r="M30" s="43">
        <v>1046</v>
      </c>
      <c r="N30" s="43">
        <v>420.5</v>
      </c>
      <c r="O30" s="43">
        <v>546</v>
      </c>
      <c r="P30" s="43">
        <v>4814.0000000000009</v>
      </c>
      <c r="Q30" s="43">
        <v>168.25</v>
      </c>
      <c r="R30" s="43">
        <v>399.50000000000006</v>
      </c>
      <c r="S30" s="43">
        <v>18.000000000000004</v>
      </c>
      <c r="T30" s="43">
        <v>177.5</v>
      </c>
      <c r="U30" s="43">
        <v>776.5</v>
      </c>
      <c r="V30" s="43">
        <v>228.75000000000003</v>
      </c>
      <c r="W30" s="43">
        <v>14.000000000000004</v>
      </c>
      <c r="X30" s="43">
        <v>153.5</v>
      </c>
      <c r="Y30" s="43">
        <v>29.500000000000004</v>
      </c>
      <c r="Z30" s="43">
        <v>191</v>
      </c>
      <c r="AA30" s="43">
        <v>863</v>
      </c>
      <c r="AB30" s="43">
        <v>372</v>
      </c>
      <c r="AC30" s="43">
        <v>245.25000000000003</v>
      </c>
      <c r="AD30" s="43">
        <v>40.75</v>
      </c>
      <c r="AE30" s="43">
        <v>12.5</v>
      </c>
      <c r="AF30" s="43">
        <v>42.000000000000007</v>
      </c>
      <c r="AG30" s="43">
        <v>3.5000000000000009</v>
      </c>
      <c r="AH30" s="43">
        <v>49</v>
      </c>
      <c r="AI30" s="43">
        <v>80.5</v>
      </c>
      <c r="AJ30" s="43">
        <v>20.5</v>
      </c>
      <c r="AK30" s="43">
        <v>16</v>
      </c>
      <c r="AL30" s="43">
        <v>104</v>
      </c>
      <c r="AM30" s="43">
        <v>0</v>
      </c>
      <c r="AN30" s="43">
        <v>211</v>
      </c>
      <c r="AO30" s="43">
        <v>28.499999999999996</v>
      </c>
      <c r="AP30" s="43">
        <v>108</v>
      </c>
      <c r="AQ30" s="43">
        <v>1073.0000000000002</v>
      </c>
      <c r="AR30" s="43">
        <v>345</v>
      </c>
      <c r="AS30" s="43">
        <v>12.5</v>
      </c>
      <c r="AT30" s="43">
        <v>304.50000000000006</v>
      </c>
      <c r="AU30" s="43">
        <v>1000.5</v>
      </c>
      <c r="AV30" s="43">
        <v>325.00000000000006</v>
      </c>
      <c r="AW30" s="43">
        <v>3538.5000000000005</v>
      </c>
      <c r="AX30" s="43">
        <v>1381</v>
      </c>
      <c r="AY30" s="43">
        <v>6</v>
      </c>
    </row>
    <row r="31" spans="1:51" x14ac:dyDescent="0.55000000000000004">
      <c r="A31" s="5" t="str">
        <f>'【A－１】都道府県別（出荷量）'!A31</f>
        <v>対象農薬リスト掲載農薬</v>
      </c>
      <c r="B31" s="6">
        <f>'【A－１】都道府県別（出荷量）'!B31</f>
        <v>26</v>
      </c>
      <c r="C31" s="5" t="str">
        <f>'【A－１】都道府県別（出荷量）'!C31</f>
        <v>カフェンストロール</v>
      </c>
      <c r="D31" s="5">
        <f>'【A－１】都道府県別（出荷量）'!D31</f>
        <v>8.0000000000000002E-3</v>
      </c>
      <c r="E31" s="43">
        <v>-0.14624999999999999</v>
      </c>
      <c r="F31" s="43">
        <v>26.341750000000001</v>
      </c>
      <c r="G31" s="43">
        <v>10.381499999999997</v>
      </c>
      <c r="H31" s="43">
        <v>38.906749999999995</v>
      </c>
      <c r="I31" s="43">
        <v>18.449999999999996</v>
      </c>
      <c r="J31" s="43">
        <v>11.9895</v>
      </c>
      <c r="K31" s="43">
        <v>35.481750000000005</v>
      </c>
      <c r="L31" s="43">
        <v>61.250000000000007</v>
      </c>
      <c r="M31" s="43">
        <v>51.276749999999993</v>
      </c>
      <c r="N31" s="43">
        <v>153.18292499999995</v>
      </c>
      <c r="O31" s="43">
        <v>34.251224999999998</v>
      </c>
      <c r="P31" s="43">
        <v>39.531999999999996</v>
      </c>
      <c r="Q31" s="43">
        <v>62.568750000000009</v>
      </c>
      <c r="R31" s="43">
        <v>107.85374999999998</v>
      </c>
      <c r="S31" s="43">
        <v>48.138750000000009</v>
      </c>
      <c r="T31" s="43">
        <v>9.8326250000000002</v>
      </c>
      <c r="U31" s="43">
        <v>16.962</v>
      </c>
      <c r="V31" s="43">
        <v>45.178124999999994</v>
      </c>
      <c r="W31" s="43">
        <v>57.968750000000007</v>
      </c>
      <c r="X31" s="43">
        <v>42.598299999999995</v>
      </c>
      <c r="Y31" s="43">
        <v>17.201249999999998</v>
      </c>
      <c r="Z31" s="43">
        <v>27.898250000000001</v>
      </c>
      <c r="AA31" s="43">
        <v>63.715224999999997</v>
      </c>
      <c r="AB31" s="43">
        <v>75.855000000000018</v>
      </c>
      <c r="AC31" s="43">
        <v>17.948474999999998</v>
      </c>
      <c r="AD31" s="43">
        <v>28.791875000000005</v>
      </c>
      <c r="AE31" s="43">
        <v>86.373124999999973</v>
      </c>
      <c r="AF31" s="43">
        <v>85.220274999999987</v>
      </c>
      <c r="AG31" s="43">
        <v>3.8174999999999994</v>
      </c>
      <c r="AH31" s="43">
        <v>16.133074999999998</v>
      </c>
      <c r="AI31" s="43">
        <v>102.904875</v>
      </c>
      <c r="AJ31" s="43">
        <v>27.705824999999994</v>
      </c>
      <c r="AK31" s="43">
        <v>89.043475000000001</v>
      </c>
      <c r="AL31" s="43">
        <v>83.679424999999995</v>
      </c>
      <c r="AM31" s="43">
        <v>22.11825</v>
      </c>
      <c r="AN31" s="43">
        <v>2.0196749999999999</v>
      </c>
      <c r="AO31" s="43">
        <v>42.520575000000001</v>
      </c>
      <c r="AP31" s="43">
        <v>23.99925</v>
      </c>
      <c r="AQ31" s="43">
        <v>20.476500000000001</v>
      </c>
      <c r="AR31" s="43">
        <v>113.515</v>
      </c>
      <c r="AS31" s="43">
        <v>9.7499999999999982</v>
      </c>
      <c r="AT31" s="43">
        <v>6.9824999999999999</v>
      </c>
      <c r="AU31" s="43">
        <v>67.296125000000004</v>
      </c>
      <c r="AV31" s="43">
        <v>10.287749999999997</v>
      </c>
      <c r="AW31" s="43">
        <v>12.354000000000001</v>
      </c>
      <c r="AX31" s="43">
        <v>23.838000000000001</v>
      </c>
      <c r="AY31" s="43">
        <v>0.89999999999999991</v>
      </c>
    </row>
    <row r="32" spans="1:51" x14ac:dyDescent="0.55000000000000004">
      <c r="A32" s="5" t="str">
        <f>'【A－１】都道府県別（出荷量）'!A32</f>
        <v>対象農薬リスト掲載農薬</v>
      </c>
      <c r="B32" s="6">
        <f>'【A－１】都道府県別（出荷量）'!B32</f>
        <v>27</v>
      </c>
      <c r="C32" s="5" t="str">
        <f>'【A－１】都道府県別（出荷量）'!C32</f>
        <v xml:space="preserve">カルタップ </v>
      </c>
      <c r="D32" s="5">
        <f>'【A－１】都道府県別（出荷量）'!D32</f>
        <v>0.08</v>
      </c>
      <c r="E32" s="43">
        <v>54.225000000000001</v>
      </c>
      <c r="F32" s="43">
        <v>133.08712499999999</v>
      </c>
      <c r="G32" s="43">
        <v>17.267999999999997</v>
      </c>
      <c r="H32" s="43">
        <v>12.716625000000001</v>
      </c>
      <c r="I32" s="43">
        <v>37.935000000000002</v>
      </c>
      <c r="J32" s="43">
        <v>54.489750000000001</v>
      </c>
      <c r="K32" s="43">
        <v>19.402874999999998</v>
      </c>
      <c r="L32" s="43">
        <v>61.540950000000002</v>
      </c>
      <c r="M32" s="43">
        <v>11.445974999999999</v>
      </c>
      <c r="N32" s="43">
        <v>91.285499999999985</v>
      </c>
      <c r="O32" s="43">
        <v>22.682249999999996</v>
      </c>
      <c r="P32" s="43">
        <v>101.84579999999998</v>
      </c>
      <c r="Q32" s="43">
        <v>0.62175000000000002</v>
      </c>
      <c r="R32" s="43">
        <v>9.3435000000000006</v>
      </c>
      <c r="S32" s="43">
        <v>55.733999999999995</v>
      </c>
      <c r="T32" s="43">
        <v>111.202125</v>
      </c>
      <c r="U32" s="43">
        <v>38.680237500000004</v>
      </c>
      <c r="V32" s="43">
        <v>46.97399999999999</v>
      </c>
      <c r="W32" s="43">
        <v>2.9114999999999998</v>
      </c>
      <c r="X32" s="43">
        <v>8.3223749999999992</v>
      </c>
      <c r="Y32" s="43">
        <v>8.1750000000000007</v>
      </c>
      <c r="Z32" s="43">
        <v>2.9527500000000004</v>
      </c>
      <c r="AA32" s="43">
        <v>53.843512500000003</v>
      </c>
      <c r="AB32" s="43">
        <v>10.942499999999999</v>
      </c>
      <c r="AC32" s="43">
        <v>6.0742499999999993</v>
      </c>
      <c r="AD32" s="43">
        <v>3.2552499999999998</v>
      </c>
      <c r="AE32" s="43">
        <v>23.764875</v>
      </c>
      <c r="AF32" s="43">
        <v>10.518750000000001</v>
      </c>
      <c r="AG32" s="43">
        <v>6.1248750000000003</v>
      </c>
      <c r="AH32" s="43">
        <v>13.084950000000001</v>
      </c>
      <c r="AI32" s="43">
        <v>1.7377500000000001</v>
      </c>
      <c r="AJ32" s="43">
        <v>2.2522500000000001</v>
      </c>
      <c r="AK32" s="43">
        <v>9.3637499999999996</v>
      </c>
      <c r="AL32" s="43">
        <v>16.619249999999997</v>
      </c>
      <c r="AM32" s="43">
        <v>-0.18</v>
      </c>
      <c r="AN32" s="43">
        <v>2.4599999999999995</v>
      </c>
      <c r="AO32" s="43">
        <v>19.097999999999999</v>
      </c>
      <c r="AP32" s="43">
        <v>7.0372500000000002</v>
      </c>
      <c r="AQ32" s="43">
        <v>17.805</v>
      </c>
      <c r="AR32" s="43">
        <v>16.877250000000004</v>
      </c>
      <c r="AS32" s="43">
        <v>0.77400000000000002</v>
      </c>
      <c r="AT32" s="43">
        <v>14.375249999999999</v>
      </c>
      <c r="AU32" s="43">
        <v>31.079399999999989</v>
      </c>
      <c r="AV32" s="43">
        <v>6.9425999999999997</v>
      </c>
      <c r="AW32" s="43">
        <v>21.327225000000006</v>
      </c>
      <c r="AX32" s="43">
        <v>16.480574999999998</v>
      </c>
      <c r="AY32" s="43">
        <v>3.5002499999999999</v>
      </c>
    </row>
    <row r="33" spans="1:51" x14ac:dyDescent="0.55000000000000004">
      <c r="A33" s="5" t="str">
        <f>'【A－１】都道府県別（出荷量）'!A33</f>
        <v>対象農薬リスト掲載農薬</v>
      </c>
      <c r="B33" s="6">
        <f>'【A－１】都道府県別（出荷量）'!B33</f>
        <v>28</v>
      </c>
      <c r="C33" s="5" t="str">
        <f>'【A－１】都道府県別（出荷量）'!C33</f>
        <v>カルバリル（ＮＡＣ）</v>
      </c>
      <c r="D33" s="5">
        <f>'【A－１】都道府県別（出荷量）'!D33</f>
        <v>0.02</v>
      </c>
      <c r="E33" s="43">
        <v>35.357499999999995</v>
      </c>
      <c r="F33" s="43">
        <v>766.94749999999988</v>
      </c>
      <c r="G33" s="43">
        <v>57.580000000000005</v>
      </c>
      <c r="H33" s="43">
        <v>25.346249999999998</v>
      </c>
      <c r="I33" s="43">
        <v>22.942500000000003</v>
      </c>
      <c r="J33" s="43">
        <v>34.965000000000003</v>
      </c>
      <c r="K33" s="43">
        <v>46.535000000000004</v>
      </c>
      <c r="L33" s="43">
        <v>49.24</v>
      </c>
      <c r="M33" s="43">
        <v>12.834999999999999</v>
      </c>
      <c r="N33" s="43">
        <v>98.344999999999999</v>
      </c>
      <c r="O33" s="43">
        <v>21.655000000000005</v>
      </c>
      <c r="P33" s="43">
        <v>26.157499999999999</v>
      </c>
      <c r="Q33" s="43">
        <v>1.7725000000000002</v>
      </c>
      <c r="R33" s="43">
        <v>9.8250000000000011</v>
      </c>
      <c r="S33" s="43">
        <v>3.0249999999999999</v>
      </c>
      <c r="T33" s="43">
        <v>155.6</v>
      </c>
      <c r="U33" s="43">
        <v>12.370000000000001</v>
      </c>
      <c r="V33" s="43">
        <v>14.698750000000002</v>
      </c>
      <c r="W33" s="43">
        <v>5.3249999999999993</v>
      </c>
      <c r="X33" s="43">
        <v>4.7787499999999996</v>
      </c>
      <c r="Y33" s="43">
        <v>3.2</v>
      </c>
      <c r="Z33" s="43">
        <v>9.8849999999999998</v>
      </c>
      <c r="AA33" s="43">
        <v>45.080000000000005</v>
      </c>
      <c r="AB33" s="43">
        <v>19.897499999999997</v>
      </c>
      <c r="AC33" s="43">
        <v>5.2150000000000007</v>
      </c>
      <c r="AD33" s="43">
        <v>1.3612500000000001</v>
      </c>
      <c r="AE33" s="43">
        <v>2.21</v>
      </c>
      <c r="AF33" s="43">
        <v>14.374999999999998</v>
      </c>
      <c r="AG33" s="43">
        <v>0.12000000000000001</v>
      </c>
      <c r="AH33" s="43">
        <v>19.137499999999999</v>
      </c>
      <c r="AI33" s="43">
        <v>7.8150000000000013</v>
      </c>
      <c r="AJ33" s="43">
        <v>3.45</v>
      </c>
      <c r="AK33" s="43">
        <v>12.875</v>
      </c>
      <c r="AL33" s="43">
        <v>49.190000000000005</v>
      </c>
      <c r="AM33" s="43">
        <v>5.165</v>
      </c>
      <c r="AN33" s="43">
        <v>3.105</v>
      </c>
      <c r="AO33" s="43">
        <v>9.23</v>
      </c>
      <c r="AP33" s="43">
        <v>3.3650000000000007</v>
      </c>
      <c r="AQ33" s="43">
        <v>6.6199999999999992</v>
      </c>
      <c r="AR33" s="43">
        <v>50.274999999999999</v>
      </c>
      <c r="AS33" s="43">
        <v>10.45</v>
      </c>
      <c r="AT33" s="43">
        <v>11.08</v>
      </c>
      <c r="AU33" s="43">
        <v>37.270000000000003</v>
      </c>
      <c r="AV33" s="43">
        <v>24.055</v>
      </c>
      <c r="AW33" s="43">
        <v>6.3150000000000013</v>
      </c>
      <c r="AX33" s="43">
        <v>56.34375</v>
      </c>
      <c r="AY33" s="43">
        <v>0.52</v>
      </c>
    </row>
    <row r="34" spans="1:51" x14ac:dyDescent="0.55000000000000004">
      <c r="A34" s="5" t="str">
        <f>'【A－１】都道府県別（出荷量）'!A34</f>
        <v>対象農薬リスト掲載農薬</v>
      </c>
      <c r="B34" s="6">
        <f>'【A－１】都道府県別（出荷量）'!B34</f>
        <v>29</v>
      </c>
      <c r="C34" s="5" t="str">
        <f>'【A－１】都道府県別（出荷量）'!C34</f>
        <v>カルボフラン</v>
      </c>
      <c r="D34" s="5">
        <f>'【A－１】都道府県別（出荷量）'!D34</f>
        <v>5.0000000000000001E-3</v>
      </c>
      <c r="E34" s="43">
        <v>25.736000000000004</v>
      </c>
      <c r="F34" s="43">
        <v>69.240000000000009</v>
      </c>
      <c r="G34" s="43">
        <v>96</v>
      </c>
      <c r="H34" s="43">
        <v>18.343999999999998</v>
      </c>
      <c r="I34" s="43">
        <v>78.352000000000004</v>
      </c>
      <c r="J34" s="43">
        <v>126</v>
      </c>
      <c r="K34" s="43">
        <v>69.665000000000006</v>
      </c>
      <c r="L34" s="43">
        <v>1389.1200000000003</v>
      </c>
      <c r="M34" s="43">
        <v>343.43200000000002</v>
      </c>
      <c r="N34" s="43">
        <v>100.72799999999999</v>
      </c>
      <c r="O34" s="43">
        <v>299.88799999999998</v>
      </c>
      <c r="P34" s="43">
        <v>413.65600000000001</v>
      </c>
      <c r="Q34" s="43">
        <v>3.12</v>
      </c>
      <c r="R34" s="43">
        <v>42.248000000000005</v>
      </c>
      <c r="S34" s="43">
        <v>19.72</v>
      </c>
      <c r="T34" s="43">
        <v>113.62800000000001</v>
      </c>
      <c r="U34" s="43">
        <v>136</v>
      </c>
      <c r="V34" s="43">
        <v>152.57599999999999</v>
      </c>
      <c r="W34" s="43">
        <v>1.9200000000000002</v>
      </c>
      <c r="X34" s="43">
        <v>19.068000000000001</v>
      </c>
      <c r="Y34" s="43">
        <v>76.320000000000007</v>
      </c>
      <c r="Z34" s="43">
        <v>26.991999999999997</v>
      </c>
      <c r="AA34" s="43">
        <v>58.150000000000013</v>
      </c>
      <c r="AB34" s="43">
        <v>82.440000000000012</v>
      </c>
      <c r="AC34" s="43">
        <v>8.8879999999999999</v>
      </c>
      <c r="AD34" s="43">
        <v>20.216000000000005</v>
      </c>
      <c r="AE34" s="43">
        <v>9.2240000000000002</v>
      </c>
      <c r="AF34" s="43">
        <v>40.496000000000002</v>
      </c>
      <c r="AG34" s="43">
        <v>36.76</v>
      </c>
      <c r="AH34" s="43">
        <v>2.48</v>
      </c>
      <c r="AI34" s="43">
        <v>40.405999999999999</v>
      </c>
      <c r="AJ34" s="43">
        <v>38.403999999999996</v>
      </c>
      <c r="AK34" s="43">
        <v>2.2269999999999985</v>
      </c>
      <c r="AL34" s="43">
        <v>9.7350000000000012</v>
      </c>
      <c r="AM34" s="43">
        <v>6.74</v>
      </c>
      <c r="AN34" s="43">
        <v>62.065000000000012</v>
      </c>
      <c r="AO34" s="43">
        <v>25.120000000000005</v>
      </c>
      <c r="AP34" s="43">
        <v>11.455000000000002</v>
      </c>
      <c r="AQ34" s="43">
        <v>5.6159999999999997</v>
      </c>
      <c r="AR34" s="43">
        <v>30.8</v>
      </c>
      <c r="AS34" s="43">
        <v>47.943999999999996</v>
      </c>
      <c r="AT34" s="43">
        <v>66.408000000000001</v>
      </c>
      <c r="AU34" s="43">
        <v>40.384</v>
      </c>
      <c r="AV34" s="43">
        <v>47.199999999999996</v>
      </c>
      <c r="AW34" s="43">
        <v>39.568000000000005</v>
      </c>
      <c r="AX34" s="43">
        <v>293.87999999999994</v>
      </c>
      <c r="AY34" s="43">
        <v>960</v>
      </c>
    </row>
    <row r="35" spans="1:51" x14ac:dyDescent="0.55000000000000004">
      <c r="A35" s="5" t="str">
        <f>'【A－１】都道府県別（出荷量）'!A35</f>
        <v>対象農薬リスト掲載農薬</v>
      </c>
      <c r="B35" s="6">
        <f>'【A－１】都道府県別（出荷量）'!B35</f>
        <v>30</v>
      </c>
      <c r="C35" s="5" t="str">
        <f>'【A－１】都道府県別（出荷量）'!C35</f>
        <v>キノクラミン（ＡＣＮ）</v>
      </c>
      <c r="D35" s="5">
        <f>'【A－１】都道府県別（出荷量）'!D35</f>
        <v>5.0000000000000001E-3</v>
      </c>
      <c r="E35" s="43">
        <v>611.89200000000005</v>
      </c>
      <c r="F35" s="43">
        <v>553.21199999999999</v>
      </c>
      <c r="G35" s="43">
        <v>372.04200000000003</v>
      </c>
      <c r="H35" s="43">
        <v>780.92399999999998</v>
      </c>
      <c r="I35" s="43">
        <v>322.572</v>
      </c>
      <c r="J35" s="43">
        <v>437.29399999999998</v>
      </c>
      <c r="K35" s="43">
        <v>1155.6820000000002</v>
      </c>
      <c r="L35" s="43">
        <v>1852.4760000000001</v>
      </c>
      <c r="M35" s="43">
        <v>1197.9679999999996</v>
      </c>
      <c r="N35" s="43">
        <v>895.12</v>
      </c>
      <c r="O35" s="43">
        <v>706.14599999999996</v>
      </c>
      <c r="P35" s="43">
        <v>3381.6019999999994</v>
      </c>
      <c r="Q35" s="43">
        <v>20.841999999999999</v>
      </c>
      <c r="R35" s="43">
        <v>81.783999999999992</v>
      </c>
      <c r="S35" s="43">
        <v>353.6</v>
      </c>
      <c r="T35" s="43">
        <v>720.54399999999998</v>
      </c>
      <c r="U35" s="43">
        <v>304.65999999999991</v>
      </c>
      <c r="V35" s="43">
        <v>2502.4899999999998</v>
      </c>
      <c r="W35" s="43">
        <v>157.82</v>
      </c>
      <c r="X35" s="43">
        <v>202.42399999999998</v>
      </c>
      <c r="Y35" s="43">
        <v>207.28599999999994</v>
      </c>
      <c r="Z35" s="43">
        <v>188.74799999999999</v>
      </c>
      <c r="AA35" s="43">
        <v>270.08</v>
      </c>
      <c r="AB35" s="43">
        <v>207.83799999999997</v>
      </c>
      <c r="AC35" s="43">
        <v>429.9919999999999</v>
      </c>
      <c r="AD35" s="43">
        <v>93.267999999999986</v>
      </c>
      <c r="AE35" s="43">
        <v>168.024</v>
      </c>
      <c r="AF35" s="43">
        <v>262.66399999999993</v>
      </c>
      <c r="AG35" s="43">
        <v>47.375999999999998</v>
      </c>
      <c r="AH35" s="43">
        <v>49.545999999999992</v>
      </c>
      <c r="AI35" s="43">
        <v>29.435999999999996</v>
      </c>
      <c r="AJ35" s="43">
        <v>102.274</v>
      </c>
      <c r="AK35" s="43">
        <v>233.04599999999994</v>
      </c>
      <c r="AL35" s="43">
        <v>420.10999999999996</v>
      </c>
      <c r="AM35" s="43">
        <v>77.707999999999998</v>
      </c>
      <c r="AN35" s="43">
        <v>112.94800000000001</v>
      </c>
      <c r="AO35" s="43">
        <v>30.123999999999999</v>
      </c>
      <c r="AP35" s="43">
        <v>37.239999999999995</v>
      </c>
      <c r="AQ35" s="43">
        <v>98.547999999999988</v>
      </c>
      <c r="AR35" s="43">
        <v>94.072000000000003</v>
      </c>
      <c r="AS35" s="43">
        <v>136.41200000000001</v>
      </c>
      <c r="AT35" s="43">
        <v>110.54399999999997</v>
      </c>
      <c r="AU35" s="43">
        <v>199.95999999999998</v>
      </c>
      <c r="AV35" s="43">
        <v>32.156000000000006</v>
      </c>
      <c r="AW35" s="43">
        <v>141.852</v>
      </c>
      <c r="AX35" s="43">
        <v>265.54199999999992</v>
      </c>
      <c r="AY35" s="43">
        <v>27.1</v>
      </c>
    </row>
    <row r="36" spans="1:51" x14ac:dyDescent="0.55000000000000004">
      <c r="A36" s="5" t="str">
        <f>'【A－１】都道府県別（出荷量）'!A36</f>
        <v>対象農薬リスト掲載農薬</v>
      </c>
      <c r="B36" s="6">
        <f>'【A－１】都道府県別（出荷量）'!B36</f>
        <v>31</v>
      </c>
      <c r="C36" s="5" t="str">
        <f>'【A－１】都道府県別（出荷量）'!C36</f>
        <v>キャプタン</v>
      </c>
      <c r="D36" s="5">
        <f>'【A－１】都道府県別（出荷量）'!D36</f>
        <v>0.3</v>
      </c>
      <c r="E36" s="43">
        <v>273.21066666666667</v>
      </c>
      <c r="F36" s="43">
        <v>176.55666666666667</v>
      </c>
      <c r="G36" s="43">
        <v>31.622666666666664</v>
      </c>
      <c r="H36" s="43">
        <v>13.115666666666666</v>
      </c>
      <c r="I36" s="43">
        <v>12.967666666666668</v>
      </c>
      <c r="J36" s="43">
        <v>58.33</v>
      </c>
      <c r="K36" s="43">
        <v>51.153333333333336</v>
      </c>
      <c r="L36" s="43">
        <v>14.253333333333334</v>
      </c>
      <c r="M36" s="43">
        <v>16.213333333333335</v>
      </c>
      <c r="N36" s="43">
        <v>11.696666666666667</v>
      </c>
      <c r="O36" s="43">
        <v>62.190000000000005</v>
      </c>
      <c r="P36" s="43">
        <v>21.553333333333335</v>
      </c>
      <c r="Q36" s="43">
        <v>6.666666666666667</v>
      </c>
      <c r="R36" s="43">
        <v>1.2460000000000002</v>
      </c>
      <c r="S36" s="43">
        <v>37.163333333333334</v>
      </c>
      <c r="T36" s="43">
        <v>162.65833333333333</v>
      </c>
      <c r="U36" s="43">
        <v>4.5106666666666664</v>
      </c>
      <c r="V36" s="43">
        <v>8.8686666666666678</v>
      </c>
      <c r="W36" s="43">
        <v>5.0666666666666673</v>
      </c>
      <c r="X36" s="43">
        <v>1.47</v>
      </c>
      <c r="Y36" s="43">
        <v>2.6666666666666668E-2</v>
      </c>
      <c r="Z36" s="43">
        <v>8.2466666666666679</v>
      </c>
      <c r="AA36" s="43">
        <v>16.426666666666666</v>
      </c>
      <c r="AB36" s="43">
        <v>0.72733333333333328</v>
      </c>
      <c r="AC36" s="43">
        <v>2.0820000000000003</v>
      </c>
      <c r="AD36" s="43">
        <v>0.38</v>
      </c>
      <c r="AE36" s="43">
        <v>0.48833333333333334</v>
      </c>
      <c r="AF36" s="43">
        <v>1.2533333333333334</v>
      </c>
      <c r="AG36" s="43">
        <v>1.8666666666666669</v>
      </c>
      <c r="AH36" s="43">
        <v>44.506666666666668</v>
      </c>
      <c r="AI36" s="43">
        <v>4.1733333333333338</v>
      </c>
      <c r="AJ36" s="43">
        <v>0.96666666666666667</v>
      </c>
      <c r="AK36" s="43">
        <v>0.56000000000000005</v>
      </c>
      <c r="AL36" s="43">
        <v>9.5166666666666675</v>
      </c>
      <c r="AM36" s="43">
        <v>2.8666666666666667</v>
      </c>
      <c r="AN36" s="43">
        <v>1.7600000000000002</v>
      </c>
      <c r="AO36" s="43">
        <v>0.7466666666666667</v>
      </c>
      <c r="AP36" s="43">
        <v>1.6933333333333334</v>
      </c>
      <c r="AQ36" s="43">
        <v>1.8386666666666667</v>
      </c>
      <c r="AR36" s="43">
        <v>24.812000000000001</v>
      </c>
      <c r="AS36" s="43">
        <v>6.2666666666666666</v>
      </c>
      <c r="AT36" s="43">
        <v>1.7000000000000002</v>
      </c>
      <c r="AU36" s="43">
        <v>8.9366666666666674</v>
      </c>
      <c r="AV36" s="43">
        <v>2.62</v>
      </c>
      <c r="AW36" s="43">
        <v>5.3106666666666671</v>
      </c>
      <c r="AX36" s="43">
        <v>5.4</v>
      </c>
      <c r="AY36" s="43">
        <v>5.7866666666666671</v>
      </c>
    </row>
    <row r="37" spans="1:51" x14ac:dyDescent="0.55000000000000004">
      <c r="A37" s="5" t="str">
        <f>'【A－１】都道府県別（出荷量）'!A37</f>
        <v>対象農薬リスト掲載農薬</v>
      </c>
      <c r="B37" s="6">
        <f>'【A－１】都道府県別（出荷量）'!B37</f>
        <v>32</v>
      </c>
      <c r="C37" s="5" t="str">
        <f>'【A－１】都道府県別（出荷量）'!C37</f>
        <v>クミルロン</v>
      </c>
      <c r="D37" s="5">
        <f>'【A－１】都道府県別（出荷量）'!D37</f>
        <v>0.03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37.5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0</v>
      </c>
      <c r="V37" s="43">
        <v>0</v>
      </c>
      <c r="W37" s="43">
        <v>0</v>
      </c>
      <c r="X37" s="43">
        <v>0</v>
      </c>
      <c r="Y37" s="43">
        <v>0</v>
      </c>
      <c r="Z37" s="43">
        <v>0</v>
      </c>
      <c r="AA37" s="43">
        <v>0</v>
      </c>
      <c r="AB37" s="43">
        <v>0</v>
      </c>
      <c r="AC37" s="43">
        <v>0</v>
      </c>
      <c r="AD37" s="43">
        <v>0</v>
      </c>
      <c r="AE37" s="43">
        <v>0</v>
      </c>
      <c r="AF37" s="43">
        <v>0</v>
      </c>
      <c r="AG37" s="43">
        <v>0</v>
      </c>
      <c r="AH37" s="43">
        <v>0</v>
      </c>
      <c r="AI37" s="43">
        <v>0</v>
      </c>
      <c r="AJ37" s="43">
        <v>0</v>
      </c>
      <c r="AK37" s="43">
        <v>0</v>
      </c>
      <c r="AL37" s="43">
        <v>0</v>
      </c>
      <c r="AM37" s="43">
        <v>0</v>
      </c>
      <c r="AN37" s="43">
        <v>0</v>
      </c>
      <c r="AO37" s="43">
        <v>0</v>
      </c>
      <c r="AP37" s="43">
        <v>0</v>
      </c>
      <c r="AQ37" s="43">
        <v>0</v>
      </c>
      <c r="AR37" s="43">
        <v>0</v>
      </c>
      <c r="AS37" s="43">
        <v>0</v>
      </c>
      <c r="AT37" s="43">
        <v>0</v>
      </c>
      <c r="AU37" s="43">
        <v>0</v>
      </c>
      <c r="AV37" s="43">
        <v>0</v>
      </c>
      <c r="AW37" s="43">
        <v>0</v>
      </c>
      <c r="AX37" s="43">
        <v>0</v>
      </c>
      <c r="AY37" s="43">
        <v>0</v>
      </c>
    </row>
    <row r="38" spans="1:51" x14ac:dyDescent="0.55000000000000004">
      <c r="A38" s="5" t="str">
        <f>'【A－１】都道府県別（出荷量）'!A38</f>
        <v>対象農薬リスト掲載農薬</v>
      </c>
      <c r="B38" s="6">
        <f>'【A－１】都道府県別（出荷量）'!B38</f>
        <v>33</v>
      </c>
      <c r="C38" s="5" t="str">
        <f>'【A－１】都道府県別（出荷量）'!C38</f>
        <v xml:space="preserve">グリホサート </v>
      </c>
      <c r="D38" s="5">
        <f>'【A－１】都道府県別（出荷量）'!D38</f>
        <v>2</v>
      </c>
      <c r="E38" s="43">
        <v>344.44434337000001</v>
      </c>
      <c r="F38" s="43">
        <v>65.031802539999987</v>
      </c>
      <c r="G38" s="43">
        <v>41.88660543999999</v>
      </c>
      <c r="H38" s="43">
        <v>61.290676129999994</v>
      </c>
      <c r="I38" s="43">
        <v>24.461608739999999</v>
      </c>
      <c r="J38" s="43">
        <v>55.134221600000004</v>
      </c>
      <c r="K38" s="43">
        <v>40.265230500000001</v>
      </c>
      <c r="L38" s="43">
        <v>147.43169670000003</v>
      </c>
      <c r="M38" s="43">
        <v>63.082703000000009</v>
      </c>
      <c r="N38" s="43">
        <v>171.43345095999999</v>
      </c>
      <c r="O38" s="43">
        <v>103.87178231999999</v>
      </c>
      <c r="P38" s="43">
        <v>77.972308999999996</v>
      </c>
      <c r="Q38" s="43">
        <v>52.725689435000014</v>
      </c>
      <c r="R38" s="43">
        <v>22.944597760000001</v>
      </c>
      <c r="S38" s="43">
        <v>13.947876800000001</v>
      </c>
      <c r="T38" s="43">
        <v>39.565608179999998</v>
      </c>
      <c r="U38" s="43">
        <v>49.214877119999997</v>
      </c>
      <c r="V38" s="43">
        <v>200.21992131000002</v>
      </c>
      <c r="W38" s="43">
        <v>45.207323970000012</v>
      </c>
      <c r="X38" s="43">
        <v>33.220718610000006</v>
      </c>
      <c r="Y38" s="43">
        <v>12.082924560000002</v>
      </c>
      <c r="Z38" s="43">
        <v>37.73974290000001</v>
      </c>
      <c r="AA38" s="43">
        <v>245.46197927999998</v>
      </c>
      <c r="AB38" s="43">
        <v>78.960653679999979</v>
      </c>
      <c r="AC38" s="43">
        <v>38.723769590000003</v>
      </c>
      <c r="AD38" s="43">
        <v>9.3914622999999988</v>
      </c>
      <c r="AE38" s="43">
        <v>45.145467719999999</v>
      </c>
      <c r="AF38" s="43">
        <v>94.734294920000011</v>
      </c>
      <c r="AG38" s="43">
        <v>7.1381821999999993</v>
      </c>
      <c r="AH38" s="43">
        <v>55.510423679999988</v>
      </c>
      <c r="AI38" s="43">
        <v>20.878624739999999</v>
      </c>
      <c r="AJ38" s="43">
        <v>3.9195850000000001</v>
      </c>
      <c r="AK38" s="43">
        <v>61.204573239999988</v>
      </c>
      <c r="AL38" s="43">
        <v>236.84872073</v>
      </c>
      <c r="AM38" s="43">
        <v>4.8618915600000001</v>
      </c>
      <c r="AN38" s="43">
        <v>10.7102434</v>
      </c>
      <c r="AO38" s="43">
        <v>23.21860676</v>
      </c>
      <c r="AP38" s="43">
        <v>41.957004899999994</v>
      </c>
      <c r="AQ38" s="43">
        <v>26.4763406</v>
      </c>
      <c r="AR38" s="43">
        <v>268.29106535999995</v>
      </c>
      <c r="AS38" s="43">
        <v>15.066134299999998</v>
      </c>
      <c r="AT38" s="43">
        <v>16.4102362</v>
      </c>
      <c r="AU38" s="43">
        <v>39.268613299999998</v>
      </c>
      <c r="AV38" s="43">
        <v>9.1193100000000005</v>
      </c>
      <c r="AW38" s="43">
        <v>30.974527999999999</v>
      </c>
      <c r="AX38" s="43">
        <v>38.932579799999999</v>
      </c>
      <c r="AY38" s="43">
        <v>33.713907709999994</v>
      </c>
    </row>
    <row r="39" spans="1:51" x14ac:dyDescent="0.55000000000000004">
      <c r="A39" s="5" t="str">
        <f>'【A－１】都道府県別（出荷量）'!A39</f>
        <v>対象農薬リスト掲載農薬</v>
      </c>
      <c r="B39" s="6">
        <f>'【A－１】都道府県別（出荷量）'!B39</f>
        <v>34</v>
      </c>
      <c r="C39" s="5" t="str">
        <f>'【A－１】都道府県別（出荷量）'!C39</f>
        <v>グルホシネート</v>
      </c>
      <c r="D39" s="5">
        <f>'【A－１】都道府県別（出荷量）'!D39</f>
        <v>0.02</v>
      </c>
      <c r="E39" s="43">
        <v>1199.8369</v>
      </c>
      <c r="F39" s="43">
        <v>1120.0318499999998</v>
      </c>
      <c r="G39" s="43">
        <v>715.81224999999995</v>
      </c>
      <c r="H39" s="43">
        <v>687.01654999999982</v>
      </c>
      <c r="I39" s="43">
        <v>584.66225000000009</v>
      </c>
      <c r="J39" s="43">
        <v>1049.0885000000001</v>
      </c>
      <c r="K39" s="43">
        <v>770.42699999999991</v>
      </c>
      <c r="L39" s="43">
        <v>2773.8442</v>
      </c>
      <c r="M39" s="43">
        <v>1817.8910000000001</v>
      </c>
      <c r="N39" s="43">
        <v>2233.64075</v>
      </c>
      <c r="O39" s="43">
        <v>1089.4521</v>
      </c>
      <c r="P39" s="43">
        <v>1091.2831000000001</v>
      </c>
      <c r="Q39" s="43">
        <v>49.573300000000003</v>
      </c>
      <c r="R39" s="43">
        <v>93.668999999999997</v>
      </c>
      <c r="S39" s="43">
        <v>106.98434999999999</v>
      </c>
      <c r="T39" s="43">
        <v>729.92050000000006</v>
      </c>
      <c r="U39" s="43">
        <v>456.76819999999992</v>
      </c>
      <c r="V39" s="43">
        <v>4393.84195</v>
      </c>
      <c r="W39" s="43">
        <v>481.53464999999994</v>
      </c>
      <c r="X39" s="43">
        <v>472.65744999999998</v>
      </c>
      <c r="Y39" s="43">
        <v>161.95944999999998</v>
      </c>
      <c r="Z39" s="43">
        <v>368.49700000000001</v>
      </c>
      <c r="AA39" s="43">
        <v>1866.2259999999999</v>
      </c>
      <c r="AB39" s="43">
        <v>438.30745000000002</v>
      </c>
      <c r="AC39" s="43">
        <v>160.31805</v>
      </c>
      <c r="AD39" s="43">
        <v>113.80699999999999</v>
      </c>
      <c r="AE39" s="43">
        <v>566.66165000000012</v>
      </c>
      <c r="AF39" s="43">
        <v>275.12064999999996</v>
      </c>
      <c r="AG39" s="43">
        <v>112.11850000000001</v>
      </c>
      <c r="AH39" s="43">
        <v>704.08205000000009</v>
      </c>
      <c r="AI39" s="43">
        <v>101.84549999999999</v>
      </c>
      <c r="AJ39" s="43">
        <v>71.276749999999993</v>
      </c>
      <c r="AK39" s="43">
        <v>198.70230000000001</v>
      </c>
      <c r="AL39" s="43">
        <v>813.48139999999989</v>
      </c>
      <c r="AM39" s="43">
        <v>29.923749999999998</v>
      </c>
      <c r="AN39" s="43">
        <v>10.234999999999999</v>
      </c>
      <c r="AO39" s="43">
        <v>245.56240000000003</v>
      </c>
      <c r="AP39" s="43">
        <v>91.483000000000004</v>
      </c>
      <c r="AQ39" s="43">
        <v>215.64869999999999</v>
      </c>
      <c r="AR39" s="43">
        <v>779.87099999999987</v>
      </c>
      <c r="AS39" s="43">
        <v>982.06175000000007</v>
      </c>
      <c r="AT39" s="43">
        <v>238.2765</v>
      </c>
      <c r="AU39" s="43">
        <v>1128.82475</v>
      </c>
      <c r="AV39" s="43">
        <v>59.887250000000002</v>
      </c>
      <c r="AW39" s="43">
        <v>480.94124999999997</v>
      </c>
      <c r="AX39" s="43">
        <v>476.11679999999996</v>
      </c>
      <c r="AY39" s="43">
        <v>158.90725</v>
      </c>
    </row>
    <row r="40" spans="1:51" x14ac:dyDescent="0.55000000000000004">
      <c r="A40" s="5" t="str">
        <f>'【A－１】都道府県別（出荷量）'!A40</f>
        <v>対象農薬リスト掲載農薬</v>
      </c>
      <c r="B40" s="6">
        <f>'【A－１】都道府県別（出荷量）'!B40</f>
        <v>35</v>
      </c>
      <c r="C40" s="5" t="str">
        <f>'【A－１】都道府県別（出荷量）'!C40</f>
        <v>クロメプロップ</v>
      </c>
      <c r="D40" s="5">
        <f>'【A－１】都道府県別（出荷量）'!D40</f>
        <v>0.02</v>
      </c>
      <c r="E40" s="43">
        <v>1.65E-3</v>
      </c>
      <c r="F40" s="43">
        <v>8.6039999999999992</v>
      </c>
      <c r="G40" s="43">
        <v>2.847</v>
      </c>
      <c r="H40" s="43">
        <v>1.6199999999999999</v>
      </c>
      <c r="I40" s="43">
        <v>14.435999999999998</v>
      </c>
      <c r="J40" s="43">
        <v>12.528</v>
      </c>
      <c r="K40" s="43">
        <v>0.57299999999999995</v>
      </c>
      <c r="L40" s="43">
        <v>10.518899999999999</v>
      </c>
      <c r="M40" s="43">
        <v>20.234699999999997</v>
      </c>
      <c r="N40" s="43">
        <v>8.1062499999999993</v>
      </c>
      <c r="O40" s="43">
        <v>3.8592</v>
      </c>
      <c r="P40" s="43">
        <v>9.5791500000000003</v>
      </c>
      <c r="Q40" s="43">
        <v>1.5750000000000004E-2</v>
      </c>
      <c r="R40" s="43">
        <v>3.7250000000000005E-2</v>
      </c>
      <c r="S40" s="43">
        <v>4.1999999999999989E-2</v>
      </c>
      <c r="T40" s="43">
        <v>3.0073799999999995</v>
      </c>
      <c r="U40" s="43">
        <v>6.5001499999999988</v>
      </c>
      <c r="V40" s="43">
        <v>14.914099999999999</v>
      </c>
      <c r="W40" s="43">
        <v>20.940550000000002</v>
      </c>
      <c r="X40" s="43">
        <v>9.3629999999999995</v>
      </c>
      <c r="Y40" s="43">
        <v>3.68085</v>
      </c>
      <c r="Z40" s="43">
        <v>9.4109999999999978</v>
      </c>
      <c r="AA40" s="43">
        <v>59.893099999999997</v>
      </c>
      <c r="AB40" s="43">
        <v>4.4685000000000006</v>
      </c>
      <c r="AC40" s="43">
        <v>8.4225000000000012</v>
      </c>
      <c r="AD40" s="43">
        <v>4.2876000000000003</v>
      </c>
      <c r="AE40" s="43">
        <v>0.32550000000000007</v>
      </c>
      <c r="AF40" s="43">
        <v>9.2439999999999998</v>
      </c>
      <c r="AG40" s="43">
        <v>0.42000000000000004</v>
      </c>
      <c r="AH40" s="43">
        <v>0.70350000000000001</v>
      </c>
      <c r="AI40" s="43">
        <v>7.32</v>
      </c>
      <c r="AJ40" s="43">
        <v>7.9650000000000007</v>
      </c>
      <c r="AK40" s="43">
        <v>13.294</v>
      </c>
      <c r="AL40" s="43">
        <v>11.034999999999998</v>
      </c>
      <c r="AM40" s="43">
        <v>4.2880000000000003</v>
      </c>
      <c r="AN40" s="43">
        <v>16.562000000000001</v>
      </c>
      <c r="AO40" s="43">
        <v>0.63619999999999999</v>
      </c>
      <c r="AP40" s="43">
        <v>18.176500000000001</v>
      </c>
      <c r="AQ40" s="43">
        <v>29.486000000000001</v>
      </c>
      <c r="AR40" s="43">
        <v>30.698999999999998</v>
      </c>
      <c r="AS40" s="43">
        <v>1.224</v>
      </c>
      <c r="AT40" s="43">
        <v>1.38375</v>
      </c>
      <c r="AU40" s="43">
        <v>33.938499999999998</v>
      </c>
      <c r="AV40" s="43">
        <v>12.712999999999999</v>
      </c>
      <c r="AW40" s="43">
        <v>73.097499999999997</v>
      </c>
      <c r="AX40" s="43">
        <v>61.787999999999997</v>
      </c>
      <c r="AY40" s="43">
        <v>0</v>
      </c>
    </row>
    <row r="41" spans="1:51" x14ac:dyDescent="0.55000000000000004">
      <c r="A41" s="5" t="str">
        <f>'【A－１】都道府県別（出荷量）'!A41</f>
        <v>対象農薬リスト掲載農薬</v>
      </c>
      <c r="B41" s="6">
        <f>'【A－１】都道府県別（出荷量）'!B41</f>
        <v>36</v>
      </c>
      <c r="C41" s="5" t="str">
        <f>'【A－１】都道府県別（出荷量）'!C41</f>
        <v xml:space="preserve">クロルニトロフェン（ＣＮＰ） </v>
      </c>
      <c r="D41" s="5">
        <f>'【A－１】都道府県別（出荷量）'!D41</f>
        <v>1E-4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43">
        <v>0</v>
      </c>
      <c r="Y41" s="43">
        <v>0</v>
      </c>
      <c r="Z41" s="43">
        <v>0</v>
      </c>
      <c r="AA41" s="43">
        <v>0</v>
      </c>
      <c r="AB41" s="43">
        <v>0</v>
      </c>
      <c r="AC41" s="43">
        <v>0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0</v>
      </c>
      <c r="AT41" s="43">
        <v>0</v>
      </c>
      <c r="AU41" s="43">
        <v>0</v>
      </c>
      <c r="AV41" s="43">
        <v>0</v>
      </c>
      <c r="AW41" s="43">
        <v>0</v>
      </c>
      <c r="AX41" s="43">
        <v>0</v>
      </c>
      <c r="AY41" s="43">
        <v>0</v>
      </c>
    </row>
    <row r="42" spans="1:51" x14ac:dyDescent="0.55000000000000004">
      <c r="A42" s="5" t="str">
        <f>'【A－１】都道府県別（出荷量）'!A42</f>
        <v>対象農薬リスト掲載農薬</v>
      </c>
      <c r="B42" s="6">
        <f>'【A－１】都道府県別（出荷量）'!B42</f>
        <v>37</v>
      </c>
      <c r="C42" s="5" t="str">
        <f>'【A－１】都道府県別（出荷量）'!C42</f>
        <v xml:space="preserve">クロルピリホス </v>
      </c>
      <c r="D42" s="5">
        <f>'【A－１】都道府県別（出荷量）'!D42</f>
        <v>3.0000000000000001E-3</v>
      </c>
      <c r="E42" s="43">
        <v>3226.0866666666666</v>
      </c>
      <c r="F42" s="43">
        <v>5133.12</v>
      </c>
      <c r="G42" s="43">
        <v>429.26</v>
      </c>
      <c r="H42" s="43">
        <v>122.60000000000001</v>
      </c>
      <c r="I42" s="43">
        <v>205.39333333333332</v>
      </c>
      <c r="J42" s="43">
        <v>240.04999999999998</v>
      </c>
      <c r="K42" s="43">
        <v>399.35</v>
      </c>
      <c r="L42" s="43">
        <v>4663.3</v>
      </c>
      <c r="M42" s="43">
        <v>52.253333333333323</v>
      </c>
      <c r="N42" s="43">
        <v>244.70999999999998</v>
      </c>
      <c r="O42" s="43">
        <v>54.833333333333336</v>
      </c>
      <c r="P42" s="43">
        <v>2014.0766666666666</v>
      </c>
      <c r="Q42" s="43">
        <v>0</v>
      </c>
      <c r="R42" s="43">
        <v>5.333333333333333</v>
      </c>
      <c r="S42" s="43">
        <v>483.05333333333334</v>
      </c>
      <c r="T42" s="43">
        <v>1318.3833333333334</v>
      </c>
      <c r="U42" s="43">
        <v>156.67666666666665</v>
      </c>
      <c r="V42" s="43">
        <v>175.12666666666664</v>
      </c>
      <c r="W42" s="43">
        <v>33.066666666666663</v>
      </c>
      <c r="X42" s="43">
        <v>136.9</v>
      </c>
      <c r="Y42" s="43">
        <v>24.180000000000003</v>
      </c>
      <c r="Z42" s="43">
        <v>41.456666666666663</v>
      </c>
      <c r="AA42" s="43">
        <v>166.09</v>
      </c>
      <c r="AB42" s="43">
        <v>306.37</v>
      </c>
      <c r="AC42" s="43">
        <v>16.666666666666668</v>
      </c>
      <c r="AD42" s="43">
        <v>5.77</v>
      </c>
      <c r="AE42" s="43">
        <v>9.8733333333333331</v>
      </c>
      <c r="AF42" s="43">
        <v>34.739999999999995</v>
      </c>
      <c r="AG42" s="43">
        <v>9</v>
      </c>
      <c r="AH42" s="43">
        <v>762.75</v>
      </c>
      <c r="AI42" s="43">
        <v>0.79999999999999949</v>
      </c>
      <c r="AJ42" s="43">
        <v>7.6499999999999995</v>
      </c>
      <c r="AK42" s="43">
        <v>24.32</v>
      </c>
      <c r="AL42" s="43">
        <v>199.18666666666667</v>
      </c>
      <c r="AM42" s="43">
        <v>16.75</v>
      </c>
      <c r="AN42" s="43">
        <v>279.23333333333329</v>
      </c>
      <c r="AO42" s="43">
        <v>101.03333333333335</v>
      </c>
      <c r="AP42" s="43">
        <v>427.37999999999994</v>
      </c>
      <c r="AQ42" s="43">
        <v>187.58333333333331</v>
      </c>
      <c r="AR42" s="43">
        <v>105.45333333333335</v>
      </c>
      <c r="AS42" s="43">
        <v>80.83</v>
      </c>
      <c r="AT42" s="43">
        <v>2.0533333333333337</v>
      </c>
      <c r="AU42" s="43">
        <v>434.44333333333327</v>
      </c>
      <c r="AV42" s="43">
        <v>34.043333333333329</v>
      </c>
      <c r="AW42" s="43">
        <v>408.32333333333338</v>
      </c>
      <c r="AX42" s="43">
        <v>500.76333333333326</v>
      </c>
      <c r="AY42" s="43">
        <v>63.453333333333326</v>
      </c>
    </row>
    <row r="43" spans="1:51" x14ac:dyDescent="0.55000000000000004">
      <c r="A43" s="5" t="str">
        <f>'【A－１】都道府県別（出荷量）'!A43</f>
        <v>対象農薬リスト掲載農薬</v>
      </c>
      <c r="B43" s="6">
        <f>'【A－１】都道府県別（出荷量）'!B43</f>
        <v>38</v>
      </c>
      <c r="C43" s="5" t="str">
        <f>'【A－１】都道府県別（出荷量）'!C43</f>
        <v>クロロタロニル（ＴＰＮ）</v>
      </c>
      <c r="D43" s="5">
        <f>'【A－１】都道府県別（出荷量）'!D43</f>
        <v>0.05</v>
      </c>
      <c r="E43" s="43">
        <v>1282.60292</v>
      </c>
      <c r="F43" s="43">
        <v>504.91944799999987</v>
      </c>
      <c r="G43" s="43">
        <v>167.49269999999999</v>
      </c>
      <c r="H43" s="43">
        <v>150.06360000000004</v>
      </c>
      <c r="I43" s="43">
        <v>132.83499999999998</v>
      </c>
      <c r="J43" s="43">
        <v>150.06710000000001</v>
      </c>
      <c r="K43" s="43">
        <v>243.96110000000002</v>
      </c>
      <c r="L43" s="43">
        <v>416.34894000000003</v>
      </c>
      <c r="M43" s="43">
        <v>133.05892799999998</v>
      </c>
      <c r="N43" s="43">
        <v>272.35415199999994</v>
      </c>
      <c r="O43" s="43">
        <v>171.38416799999996</v>
      </c>
      <c r="P43" s="43">
        <v>322.28889199999998</v>
      </c>
      <c r="Q43" s="43">
        <v>16.457271999999996</v>
      </c>
      <c r="R43" s="43">
        <v>86.133967999999982</v>
      </c>
      <c r="S43" s="43">
        <v>113.0866</v>
      </c>
      <c r="T43" s="43">
        <v>419.90664800000002</v>
      </c>
      <c r="U43" s="43">
        <v>182.75021999999998</v>
      </c>
      <c r="V43" s="43">
        <v>108.44079999999998</v>
      </c>
      <c r="W43" s="43">
        <v>58.176963999999998</v>
      </c>
      <c r="X43" s="43">
        <v>46.963620000000006</v>
      </c>
      <c r="Y43" s="43">
        <v>32.576683999999993</v>
      </c>
      <c r="Z43" s="43">
        <v>41.520400000000009</v>
      </c>
      <c r="AA43" s="43">
        <v>157.43679199999997</v>
      </c>
      <c r="AB43" s="43">
        <v>55.922755999999985</v>
      </c>
      <c r="AC43" s="43">
        <v>41.535199999999989</v>
      </c>
      <c r="AD43" s="43">
        <v>27.244575999999999</v>
      </c>
      <c r="AE43" s="43">
        <v>28.765047999999997</v>
      </c>
      <c r="AF43" s="43">
        <v>116.63143599999999</v>
      </c>
      <c r="AG43" s="43">
        <v>15.629800000000001</v>
      </c>
      <c r="AH43" s="43">
        <v>66.070280000000011</v>
      </c>
      <c r="AI43" s="43">
        <v>50.673335999999992</v>
      </c>
      <c r="AJ43" s="43">
        <v>4.8519999999999985</v>
      </c>
      <c r="AK43" s="43">
        <v>50.291352000000003</v>
      </c>
      <c r="AL43" s="43">
        <v>155.67147599999998</v>
      </c>
      <c r="AM43" s="43">
        <v>8.9156000000000013</v>
      </c>
      <c r="AN43" s="43">
        <v>11.040800000000001</v>
      </c>
      <c r="AO43" s="43">
        <v>87.765999999999991</v>
      </c>
      <c r="AP43" s="43">
        <v>20.387384000000001</v>
      </c>
      <c r="AQ43" s="43">
        <v>95.304695999999979</v>
      </c>
      <c r="AR43" s="43">
        <v>160.24130399999996</v>
      </c>
      <c r="AS43" s="43">
        <v>37.084096000000002</v>
      </c>
      <c r="AT43" s="43">
        <v>71.994799999999984</v>
      </c>
      <c r="AU43" s="43">
        <v>278.43360000000001</v>
      </c>
      <c r="AV43" s="43">
        <v>16.849599999999999</v>
      </c>
      <c r="AW43" s="43">
        <v>216.58752799999991</v>
      </c>
      <c r="AX43" s="43">
        <v>215.74507999999997</v>
      </c>
      <c r="AY43" s="43">
        <v>45.255208000000003</v>
      </c>
    </row>
    <row r="44" spans="1:51" x14ac:dyDescent="0.55000000000000004">
      <c r="A44" s="5" t="str">
        <f>'【A－１】都道府県別（出荷量）'!A44</f>
        <v>対象農薬リスト掲載農薬</v>
      </c>
      <c r="B44" s="6">
        <f>'【A－１】都道府県別（出荷量）'!B44</f>
        <v>39</v>
      </c>
      <c r="C44" s="5" t="str">
        <f>'【A－１】都道府県別（出荷量）'!C44</f>
        <v>シアナジン</v>
      </c>
      <c r="D44" s="5">
        <f>'【A－１】都道府県別（出荷量）'!D44</f>
        <v>1E-3</v>
      </c>
      <c r="E44" s="43">
        <v>746.91999999999985</v>
      </c>
      <c r="F44" s="43">
        <v>25</v>
      </c>
      <c r="G44" s="43">
        <v>12.1</v>
      </c>
      <c r="H44" s="43">
        <v>45.9</v>
      </c>
      <c r="I44" s="43">
        <v>20</v>
      </c>
      <c r="J44" s="43">
        <v>30</v>
      </c>
      <c r="K44" s="43">
        <v>57.4</v>
      </c>
      <c r="L44" s="43">
        <v>157.56</v>
      </c>
      <c r="M44" s="43">
        <v>96.58</v>
      </c>
      <c r="N44" s="43">
        <v>231.94</v>
      </c>
      <c r="O44" s="43">
        <v>112.94</v>
      </c>
      <c r="P44" s="43">
        <v>161.94</v>
      </c>
      <c r="Q44" s="43">
        <v>34.379999999999995</v>
      </c>
      <c r="R44" s="43">
        <v>25.740000000000002</v>
      </c>
      <c r="S44" s="43">
        <v>15</v>
      </c>
      <c r="T44" s="43">
        <v>35.74</v>
      </c>
      <c r="U44" s="43">
        <v>166</v>
      </c>
      <c r="V44" s="43">
        <v>18.439999999999998</v>
      </c>
      <c r="W44" s="43">
        <v>-35.1</v>
      </c>
      <c r="X44" s="43">
        <v>0</v>
      </c>
      <c r="Y44" s="43">
        <v>10</v>
      </c>
      <c r="Z44" s="43">
        <v>93</v>
      </c>
      <c r="AA44" s="43">
        <v>330.18</v>
      </c>
      <c r="AB44" s="43">
        <v>61.54</v>
      </c>
      <c r="AC44" s="43">
        <v>22.359999999999996</v>
      </c>
      <c r="AD44" s="43">
        <v>8.4</v>
      </c>
      <c r="AE44" s="43">
        <v>80.039999999999992</v>
      </c>
      <c r="AF44" s="43">
        <v>540.09999999999991</v>
      </c>
      <c r="AG44" s="43">
        <v>10</v>
      </c>
      <c r="AH44" s="43">
        <v>0.56000000000000005</v>
      </c>
      <c r="AI44" s="43">
        <v>10</v>
      </c>
      <c r="AJ44" s="43">
        <v>0</v>
      </c>
      <c r="AK44" s="43">
        <v>42.42</v>
      </c>
      <c r="AL44" s="43">
        <v>187.26000000000002</v>
      </c>
      <c r="AM44" s="43">
        <v>7</v>
      </c>
      <c r="AN44" s="43">
        <v>0</v>
      </c>
      <c r="AO44" s="43">
        <v>5</v>
      </c>
      <c r="AP44" s="43">
        <v>10</v>
      </c>
      <c r="AQ44" s="43">
        <v>0</v>
      </c>
      <c r="AR44" s="43">
        <v>345.6</v>
      </c>
      <c r="AS44" s="43">
        <v>215</v>
      </c>
      <c r="AT44" s="43">
        <v>50</v>
      </c>
      <c r="AU44" s="43">
        <v>104.04</v>
      </c>
      <c r="AV44" s="43">
        <v>0</v>
      </c>
      <c r="AW44" s="43">
        <v>55</v>
      </c>
      <c r="AX44" s="43">
        <v>30</v>
      </c>
      <c r="AY44" s="43">
        <v>0</v>
      </c>
    </row>
    <row r="45" spans="1:51" x14ac:dyDescent="0.55000000000000004">
      <c r="A45" s="5" t="str">
        <f>'【A－１】都道府県別（出荷量）'!A45</f>
        <v>対象農薬リスト掲載農薬</v>
      </c>
      <c r="B45" s="6">
        <f>'【A－１】都道府県別（出荷量）'!B45</f>
        <v>40</v>
      </c>
      <c r="C45" s="5" t="str">
        <f>'【A－１】都道府県別（出荷量）'!C45</f>
        <v>シアノホス（ＣＹＡＰ）</v>
      </c>
      <c r="D45" s="5">
        <f>'【A－１】都道府県別（出荷量）'!D45</f>
        <v>3.0000000000000001E-3</v>
      </c>
      <c r="E45" s="43">
        <v>368.10666666666674</v>
      </c>
      <c r="F45" s="43">
        <v>4283.8466666666664</v>
      </c>
      <c r="G45" s="43">
        <v>1269.5233333333333</v>
      </c>
      <c r="H45" s="43">
        <v>120.96333333333331</v>
      </c>
      <c r="I45" s="43">
        <v>90.663333333333341</v>
      </c>
      <c r="J45" s="43">
        <v>698.98666666666691</v>
      </c>
      <c r="K45" s="43">
        <v>469.02000000000004</v>
      </c>
      <c r="L45" s="43">
        <v>55.61</v>
      </c>
      <c r="M45" s="43">
        <v>242.67999999999998</v>
      </c>
      <c r="N45" s="43">
        <v>462.66666666666663</v>
      </c>
      <c r="O45" s="43">
        <v>74.396666666666661</v>
      </c>
      <c r="P45" s="43">
        <v>356.88666666666666</v>
      </c>
      <c r="Q45" s="43">
        <v>0.78333333333333333</v>
      </c>
      <c r="R45" s="43">
        <v>3.4133333333333336</v>
      </c>
      <c r="S45" s="43">
        <v>1.3333333333333333</v>
      </c>
      <c r="T45" s="43">
        <v>2015.7866666666664</v>
      </c>
      <c r="U45" s="43">
        <v>42.596666666666664</v>
      </c>
      <c r="V45" s="43">
        <v>223.41</v>
      </c>
      <c r="W45" s="43">
        <v>115.25333333333336</v>
      </c>
      <c r="X45" s="43">
        <v>32.833333333333336</v>
      </c>
      <c r="Y45" s="43">
        <v>22.666666666666668</v>
      </c>
      <c r="Z45" s="43">
        <v>216</v>
      </c>
      <c r="AA45" s="43">
        <v>186.44333333333333</v>
      </c>
      <c r="AB45" s="43">
        <v>88.083333333333329</v>
      </c>
      <c r="AC45" s="43">
        <v>25.126666666666672</v>
      </c>
      <c r="AD45" s="43">
        <v>16.613333333333333</v>
      </c>
      <c r="AE45" s="43">
        <v>0.33333333333333331</v>
      </c>
      <c r="AF45" s="43">
        <v>40.333333333333329</v>
      </c>
      <c r="AG45" s="43">
        <v>41.416666666666664</v>
      </c>
      <c r="AH45" s="43">
        <v>4.0666666666666664</v>
      </c>
      <c r="AI45" s="43">
        <v>78.666666666666657</v>
      </c>
      <c r="AJ45" s="43">
        <v>18</v>
      </c>
      <c r="AK45" s="43">
        <v>81.573333333333323</v>
      </c>
      <c r="AL45" s="43">
        <v>271</v>
      </c>
      <c r="AM45" s="43">
        <v>18.333333333333332</v>
      </c>
      <c r="AN45" s="43">
        <v>11.999999999999998</v>
      </c>
      <c r="AO45" s="43">
        <v>15</v>
      </c>
      <c r="AP45" s="43">
        <v>142.66666666666666</v>
      </c>
      <c r="AQ45" s="43">
        <v>13.333333333333334</v>
      </c>
      <c r="AR45" s="43">
        <v>52.833333333333336</v>
      </c>
      <c r="AS45" s="43">
        <v>0</v>
      </c>
      <c r="AT45" s="43">
        <v>10.666666666666666</v>
      </c>
      <c r="AU45" s="43">
        <v>102.18666666666667</v>
      </c>
      <c r="AV45" s="43">
        <v>12.666666666666666</v>
      </c>
      <c r="AW45" s="43">
        <v>13.866666666666665</v>
      </c>
      <c r="AX45" s="43">
        <v>0.28333333333333333</v>
      </c>
      <c r="AY45" s="43">
        <v>0</v>
      </c>
    </row>
    <row r="46" spans="1:51" x14ac:dyDescent="0.55000000000000004">
      <c r="A46" s="5" t="str">
        <f>'【A－１】都道府県別（出荷量）'!A46</f>
        <v>対象農薬リスト掲載農薬</v>
      </c>
      <c r="B46" s="6">
        <f>'【A－１】都道府県別（出荷量）'!B46</f>
        <v>41</v>
      </c>
      <c r="C46" s="5" t="str">
        <f>'【A－１】都道府県別（出荷量）'!C46</f>
        <v>ジウロン（ＤＣＭＵ）</v>
      </c>
      <c r="D46" s="5">
        <f>'【A－１】都道府県別（出荷量）'!D46</f>
        <v>0.02</v>
      </c>
      <c r="E46" s="43">
        <v>279.92427499999997</v>
      </c>
      <c r="F46" s="43">
        <v>174.14100000000002</v>
      </c>
      <c r="G46" s="43">
        <v>133.20706250000001</v>
      </c>
      <c r="H46" s="43">
        <v>134.05070000000001</v>
      </c>
      <c r="I46" s="43">
        <v>74.935699999999997</v>
      </c>
      <c r="J46" s="43">
        <v>120.95049999999998</v>
      </c>
      <c r="K46" s="43">
        <v>218.92985000000004</v>
      </c>
      <c r="L46" s="43">
        <v>1079.684925</v>
      </c>
      <c r="M46" s="43">
        <v>599.71752500000002</v>
      </c>
      <c r="N46" s="43">
        <v>419.81546249999997</v>
      </c>
      <c r="O46" s="43">
        <v>308.91935000000001</v>
      </c>
      <c r="P46" s="43">
        <v>284.31509999999997</v>
      </c>
      <c r="Q46" s="43">
        <v>45.541549999999994</v>
      </c>
      <c r="R46" s="43">
        <v>41.69435</v>
      </c>
      <c r="S46" s="43">
        <v>112.84099999999999</v>
      </c>
      <c r="T46" s="43">
        <v>91.073449999999994</v>
      </c>
      <c r="U46" s="43">
        <v>220.8777</v>
      </c>
      <c r="V46" s="43">
        <v>321.50011249999994</v>
      </c>
      <c r="W46" s="43">
        <v>118.22499999999999</v>
      </c>
      <c r="X46" s="43">
        <v>49.394499999999994</v>
      </c>
      <c r="Y46" s="43">
        <v>88.2578125</v>
      </c>
      <c r="Z46" s="43">
        <v>230.11949999999999</v>
      </c>
      <c r="AA46" s="43">
        <v>342.44869999999997</v>
      </c>
      <c r="AB46" s="43">
        <v>115.97950000000002</v>
      </c>
      <c r="AC46" s="43">
        <v>62.62</v>
      </c>
      <c r="AD46" s="43">
        <v>17.9635</v>
      </c>
      <c r="AE46" s="43">
        <v>266.31094999999999</v>
      </c>
      <c r="AF46" s="43">
        <v>195.9973</v>
      </c>
      <c r="AG46" s="43">
        <v>54.471500000000006</v>
      </c>
      <c r="AH46" s="43">
        <v>194.72068750000003</v>
      </c>
      <c r="AI46" s="43">
        <v>17.467500000000001</v>
      </c>
      <c r="AJ46" s="43">
        <v>17.525499999999997</v>
      </c>
      <c r="AK46" s="43">
        <v>113.07436250000001</v>
      </c>
      <c r="AL46" s="43">
        <v>156.76009999999999</v>
      </c>
      <c r="AM46" s="43">
        <v>96.445000000000007</v>
      </c>
      <c r="AN46" s="43">
        <v>1.0915000000000001</v>
      </c>
      <c r="AO46" s="43">
        <v>62.3598</v>
      </c>
      <c r="AP46" s="43">
        <v>63.862399999999994</v>
      </c>
      <c r="AQ46" s="43">
        <v>3.3800000000000003</v>
      </c>
      <c r="AR46" s="43">
        <v>111.14919999999999</v>
      </c>
      <c r="AS46" s="43">
        <v>48.093000000000004</v>
      </c>
      <c r="AT46" s="43">
        <v>6.9600000000000009</v>
      </c>
      <c r="AU46" s="43">
        <v>113.90399999999998</v>
      </c>
      <c r="AV46" s="43">
        <v>9.9440000000000008</v>
      </c>
      <c r="AW46" s="43">
        <v>20.160000000000004</v>
      </c>
      <c r="AX46" s="43">
        <v>203.04199999999997</v>
      </c>
      <c r="AY46" s="43">
        <v>1417.3632</v>
      </c>
    </row>
    <row r="47" spans="1:51" x14ac:dyDescent="0.55000000000000004">
      <c r="A47" s="5" t="str">
        <f>'【A－１】都道府県別（出荷量）'!A47</f>
        <v>対象農薬リスト掲載農薬</v>
      </c>
      <c r="B47" s="6">
        <f>'【A－１】都道府県別（出荷量）'!B47</f>
        <v>42</v>
      </c>
      <c r="C47" s="5" t="str">
        <f>'【A－１】都道府県別（出荷量）'!C47</f>
        <v>ジクロベニル（ＤＢＮ）</v>
      </c>
      <c r="D47" s="5">
        <f>'【A－１】都道府県別（出荷量）'!D47</f>
        <v>0.03</v>
      </c>
      <c r="E47" s="43">
        <v>758.1092666666666</v>
      </c>
      <c r="F47" s="43">
        <v>803.15013333333343</v>
      </c>
      <c r="G47" s="43">
        <v>178.93846666666667</v>
      </c>
      <c r="H47" s="43">
        <v>207.24946666666673</v>
      </c>
      <c r="I47" s="43">
        <v>47.657066666666665</v>
      </c>
      <c r="J47" s="43">
        <v>775.43693333333329</v>
      </c>
      <c r="K47" s="43">
        <v>132.0814</v>
      </c>
      <c r="L47" s="43">
        <v>312.69139999999993</v>
      </c>
      <c r="M47" s="43">
        <v>156.50911666666664</v>
      </c>
      <c r="N47" s="43">
        <v>361.37830000000008</v>
      </c>
      <c r="O47" s="43">
        <v>232.19703333333334</v>
      </c>
      <c r="P47" s="43">
        <v>144.26293333333334</v>
      </c>
      <c r="Q47" s="43">
        <v>29.176283333333338</v>
      </c>
      <c r="R47" s="43">
        <v>36.253366666666665</v>
      </c>
      <c r="S47" s="43">
        <v>17.327200000000001</v>
      </c>
      <c r="T47" s="43">
        <v>171.54563333333334</v>
      </c>
      <c r="U47" s="43">
        <v>62.654233333333352</v>
      </c>
      <c r="V47" s="43">
        <v>399.93689999999992</v>
      </c>
      <c r="W47" s="43">
        <v>88.233466666666644</v>
      </c>
      <c r="X47" s="43">
        <v>54.824333333333335</v>
      </c>
      <c r="Y47" s="43">
        <v>36.678033333333325</v>
      </c>
      <c r="Z47" s="43">
        <v>59.452266666666681</v>
      </c>
      <c r="AA47" s="43">
        <v>147.96376666666669</v>
      </c>
      <c r="AB47" s="43">
        <v>30.590066666666669</v>
      </c>
      <c r="AC47" s="43">
        <v>21.581933333333335</v>
      </c>
      <c r="AD47" s="43">
        <v>3.9213333333333336</v>
      </c>
      <c r="AE47" s="43">
        <v>21.251633333333341</v>
      </c>
      <c r="AF47" s="43">
        <v>103.75353333333335</v>
      </c>
      <c r="AG47" s="43">
        <v>4.3068000000000008</v>
      </c>
      <c r="AH47" s="43">
        <v>7.3330666666666673</v>
      </c>
      <c r="AI47" s="43">
        <v>7.892733333333334</v>
      </c>
      <c r="AJ47" s="43">
        <v>5.462533333333333</v>
      </c>
      <c r="AK47" s="43">
        <v>40.533099999999997</v>
      </c>
      <c r="AL47" s="43">
        <v>95.758333333333354</v>
      </c>
      <c r="AM47" s="43">
        <v>4.7705333333333346</v>
      </c>
      <c r="AN47" s="43">
        <v>10.404200000000001</v>
      </c>
      <c r="AO47" s="43">
        <v>12.585266666666667</v>
      </c>
      <c r="AP47" s="43">
        <v>7.0941333333333354</v>
      </c>
      <c r="AQ47" s="43">
        <v>1.6788000000000001</v>
      </c>
      <c r="AR47" s="43">
        <v>53.773166666666675</v>
      </c>
      <c r="AS47" s="43">
        <v>6.1518666666666668</v>
      </c>
      <c r="AT47" s="43">
        <v>1.7014666666666669</v>
      </c>
      <c r="AU47" s="43">
        <v>15.702733333333336</v>
      </c>
      <c r="AV47" s="43">
        <v>3.210666666666667</v>
      </c>
      <c r="AW47" s="43">
        <v>4.255466666666667</v>
      </c>
      <c r="AX47" s="43">
        <v>9.3086666666666691</v>
      </c>
      <c r="AY47" s="43">
        <v>0.84746666666666681</v>
      </c>
    </row>
    <row r="48" spans="1:51" x14ac:dyDescent="0.55000000000000004">
      <c r="A48" s="5" t="str">
        <f>'【A－１】都道府県別（出荷量）'!A48</f>
        <v>対象農薬リスト掲載農薬</v>
      </c>
      <c r="B48" s="6">
        <f>'【A－１】都道府県別（出荷量）'!B48</f>
        <v>43</v>
      </c>
      <c r="C48" s="5" t="str">
        <f>'【A－１】都道府県別（出荷量）'!C48</f>
        <v>ジクロルボス（ＤＤＶＰ）</v>
      </c>
      <c r="D48" s="5">
        <f>'【A－１】都道府県別（出荷量）'!D48</f>
        <v>8.0000000000000002E-3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43">
        <v>0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43">
        <v>0</v>
      </c>
      <c r="X48" s="43">
        <v>0</v>
      </c>
      <c r="Y48" s="43">
        <v>0</v>
      </c>
      <c r="Z48" s="43">
        <v>0</v>
      </c>
      <c r="AA48" s="43">
        <v>0</v>
      </c>
      <c r="AB48" s="43">
        <v>0</v>
      </c>
      <c r="AC48" s="43">
        <v>0</v>
      </c>
      <c r="AD48" s="43">
        <v>0</v>
      </c>
      <c r="AE48" s="43">
        <v>0</v>
      </c>
      <c r="AF48" s="43">
        <v>0</v>
      </c>
      <c r="AG48" s="43">
        <v>0</v>
      </c>
      <c r="AH48" s="43">
        <v>0</v>
      </c>
      <c r="AI48" s="43">
        <v>0</v>
      </c>
      <c r="AJ48" s="43">
        <v>0</v>
      </c>
      <c r="AK48" s="43">
        <v>0</v>
      </c>
      <c r="AL48" s="43">
        <v>0</v>
      </c>
      <c r="AM48" s="43">
        <v>0</v>
      </c>
      <c r="AN48" s="43">
        <v>0</v>
      </c>
      <c r="AO48" s="43">
        <v>0</v>
      </c>
      <c r="AP48" s="43">
        <v>0</v>
      </c>
      <c r="AQ48" s="43">
        <v>0</v>
      </c>
      <c r="AR48" s="43">
        <v>0</v>
      </c>
      <c r="AS48" s="43">
        <v>0</v>
      </c>
      <c r="AT48" s="43">
        <v>0</v>
      </c>
      <c r="AU48" s="43">
        <v>0</v>
      </c>
      <c r="AV48" s="43">
        <v>0</v>
      </c>
      <c r="AW48" s="43">
        <v>0</v>
      </c>
      <c r="AX48" s="43">
        <v>0</v>
      </c>
      <c r="AY48" s="43">
        <v>0</v>
      </c>
    </row>
    <row r="49" spans="1:51" x14ac:dyDescent="0.55000000000000004">
      <c r="A49" s="5" t="str">
        <f>'【A－１】都道府県別（出荷量）'!A49</f>
        <v>対象農薬リスト掲載農薬</v>
      </c>
      <c r="B49" s="6">
        <f>'【A－１】都道府県別（出荷量）'!B49</f>
        <v>44</v>
      </c>
      <c r="C49" s="5" t="str">
        <f>'【A－１】都道府県別（出荷量）'!C49</f>
        <v>ジクワット</v>
      </c>
      <c r="D49" s="5">
        <f>'【A－１】都道府県別（出荷量）'!D49</f>
        <v>0.01</v>
      </c>
      <c r="E49" s="43">
        <v>1416.2720000000002</v>
      </c>
      <c r="F49" s="43">
        <v>591.22800000000007</v>
      </c>
      <c r="G49" s="43">
        <v>161.17000000000002</v>
      </c>
      <c r="H49" s="43">
        <v>204.35400000000001</v>
      </c>
      <c r="I49" s="43">
        <v>73.006</v>
      </c>
      <c r="J49" s="43">
        <v>47.964000000000006</v>
      </c>
      <c r="K49" s="43">
        <v>206.584</v>
      </c>
      <c r="L49" s="43">
        <v>1544.5540000000003</v>
      </c>
      <c r="M49" s="43">
        <v>392.90000000000003</v>
      </c>
      <c r="N49" s="43">
        <v>717.11200000000008</v>
      </c>
      <c r="O49" s="43">
        <v>412.73800000000006</v>
      </c>
      <c r="P49" s="43">
        <v>533.07600000000002</v>
      </c>
      <c r="Q49" s="43">
        <v>17.168000000000003</v>
      </c>
      <c r="R49" s="43">
        <v>159.82000000000002</v>
      </c>
      <c r="S49" s="43">
        <v>61.508000000000003</v>
      </c>
      <c r="T49" s="43">
        <v>310.21199999999999</v>
      </c>
      <c r="U49" s="43">
        <v>435.47600000000006</v>
      </c>
      <c r="V49" s="43">
        <v>300.68600000000004</v>
      </c>
      <c r="W49" s="43">
        <v>274.08999999999997</v>
      </c>
      <c r="X49" s="43">
        <v>92.41</v>
      </c>
      <c r="Y49" s="43">
        <v>88.984000000000009</v>
      </c>
      <c r="Z49" s="43">
        <v>231.92400000000001</v>
      </c>
      <c r="AA49" s="43">
        <v>364.26800000000003</v>
      </c>
      <c r="AB49" s="43">
        <v>185.05400000000003</v>
      </c>
      <c r="AC49" s="43">
        <v>25.364000000000004</v>
      </c>
      <c r="AD49" s="43">
        <v>15.092000000000002</v>
      </c>
      <c r="AE49" s="43">
        <v>30.663999999999998</v>
      </c>
      <c r="AF49" s="43">
        <v>194.09000000000003</v>
      </c>
      <c r="AG49" s="43">
        <v>41.412000000000006</v>
      </c>
      <c r="AH49" s="43">
        <v>311.71000000000004</v>
      </c>
      <c r="AI49" s="43">
        <v>46.308000000000007</v>
      </c>
      <c r="AJ49" s="43">
        <v>20.208000000000002</v>
      </c>
      <c r="AK49" s="43">
        <v>310.56800000000004</v>
      </c>
      <c r="AL49" s="43">
        <v>74.466000000000008</v>
      </c>
      <c r="AM49" s="43">
        <v>12.362000000000002</v>
      </c>
      <c r="AN49" s="43">
        <v>62.51700000000001</v>
      </c>
      <c r="AO49" s="43">
        <v>86.103999999999999</v>
      </c>
      <c r="AP49" s="43">
        <v>61.943000000000005</v>
      </c>
      <c r="AQ49" s="43">
        <v>78.483999999999995</v>
      </c>
      <c r="AR49" s="43">
        <v>191.40100000000001</v>
      </c>
      <c r="AS49" s="43">
        <v>497.76600000000008</v>
      </c>
      <c r="AT49" s="43">
        <v>73.835999999999999</v>
      </c>
      <c r="AU49" s="43">
        <v>522.02100000000007</v>
      </c>
      <c r="AV49" s="43">
        <v>73.668000000000006</v>
      </c>
      <c r="AW49" s="43">
        <v>389.63500000000005</v>
      </c>
      <c r="AX49" s="43">
        <v>704.649</v>
      </c>
      <c r="AY49" s="43">
        <v>165.20000000000002</v>
      </c>
    </row>
    <row r="50" spans="1:51" x14ac:dyDescent="0.55000000000000004">
      <c r="A50" s="5" t="str">
        <f>'【A－１】都道府県別（出荷量）'!A50</f>
        <v>対象農薬リスト掲載農薬</v>
      </c>
      <c r="B50" s="6">
        <f>'【A－１】都道府県別（出荷量）'!B50</f>
        <v>45</v>
      </c>
      <c r="C50" s="5" t="str">
        <f>'【A－１】都道府県別（出荷量）'!C50</f>
        <v>ジスルホトン（エチルチオメトン）</v>
      </c>
      <c r="D50" s="5">
        <f>'【A－１】都道府県別（出荷量）'!D50</f>
        <v>4.0000000000000001E-3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43">
        <v>0</v>
      </c>
      <c r="W50" s="43">
        <v>0</v>
      </c>
      <c r="X50" s="43">
        <v>0</v>
      </c>
      <c r="Y50" s="43">
        <v>0</v>
      </c>
      <c r="Z50" s="43">
        <v>0</v>
      </c>
      <c r="AA50" s="43">
        <v>0</v>
      </c>
      <c r="AB50" s="43">
        <v>0</v>
      </c>
      <c r="AC50" s="43">
        <v>0</v>
      </c>
      <c r="AD50" s="43">
        <v>0</v>
      </c>
      <c r="AE50" s="43">
        <v>0</v>
      </c>
      <c r="AF50" s="43">
        <v>0</v>
      </c>
      <c r="AG50" s="43">
        <v>0</v>
      </c>
      <c r="AH50" s="43">
        <v>0</v>
      </c>
      <c r="AI50" s="43">
        <v>0</v>
      </c>
      <c r="AJ50" s="43">
        <v>0</v>
      </c>
      <c r="AK50" s="43">
        <v>0</v>
      </c>
      <c r="AL50" s="43">
        <v>0</v>
      </c>
      <c r="AM50" s="43">
        <v>0</v>
      </c>
      <c r="AN50" s="43">
        <v>0</v>
      </c>
      <c r="AO50" s="43">
        <v>0</v>
      </c>
      <c r="AP50" s="43">
        <v>0</v>
      </c>
      <c r="AQ50" s="43">
        <v>0</v>
      </c>
      <c r="AR50" s="43">
        <v>0</v>
      </c>
      <c r="AS50" s="43">
        <v>0</v>
      </c>
      <c r="AT50" s="43">
        <v>0</v>
      </c>
      <c r="AU50" s="43">
        <v>0</v>
      </c>
      <c r="AV50" s="43">
        <v>0</v>
      </c>
      <c r="AW50" s="43">
        <v>0</v>
      </c>
      <c r="AX50" s="43">
        <v>0</v>
      </c>
      <c r="AY50" s="43">
        <v>0</v>
      </c>
    </row>
    <row r="51" spans="1:51" x14ac:dyDescent="0.55000000000000004">
      <c r="A51" s="5" t="str">
        <f>'【A－１】都道府県別（出荷量）'!A51</f>
        <v>対象農薬リスト掲載農薬</v>
      </c>
      <c r="B51" s="6">
        <f>'【A－１】都道府県別（出荷量）'!B51</f>
        <v>46</v>
      </c>
      <c r="C51" s="5" t="str">
        <f>'【A－１】都道府県別（出荷量）'!C51</f>
        <v xml:space="preserve">ジチオカルバメート系農薬 </v>
      </c>
      <c r="D51" s="5">
        <f>'【A－１】都道府県別（出荷量）'!D51</f>
        <v>5.0000000000000001E-3</v>
      </c>
      <c r="E51" s="43">
        <v>145803.56819999998</v>
      </c>
      <c r="F51" s="43">
        <v>38384.483600000007</v>
      </c>
      <c r="G51" s="43">
        <v>4566.8675999999996</v>
      </c>
      <c r="H51" s="43">
        <v>2085.2640000000001</v>
      </c>
      <c r="I51" s="43">
        <v>2532.3319999999999</v>
      </c>
      <c r="J51" s="43">
        <v>7739.6675999999979</v>
      </c>
      <c r="K51" s="43">
        <v>4954.6873999999998</v>
      </c>
      <c r="L51" s="43">
        <v>6167.4088000000002</v>
      </c>
      <c r="M51" s="43">
        <v>3369.6691999999998</v>
      </c>
      <c r="N51" s="43">
        <v>6256.4027999999998</v>
      </c>
      <c r="O51" s="43">
        <v>2741.9055999999991</v>
      </c>
      <c r="P51" s="43">
        <v>5215.8195999999998</v>
      </c>
      <c r="Q51" s="43">
        <v>2505.5279999999998</v>
      </c>
      <c r="R51" s="43">
        <v>2326.1919999999996</v>
      </c>
      <c r="S51" s="43">
        <v>4937.3768</v>
      </c>
      <c r="T51" s="43">
        <v>17838.948799999998</v>
      </c>
      <c r="U51" s="43">
        <v>24879.979000000003</v>
      </c>
      <c r="V51" s="43">
        <v>2577.7291999999993</v>
      </c>
      <c r="W51" s="43">
        <v>747.75159999999994</v>
      </c>
      <c r="X51" s="43">
        <v>848.60280000000012</v>
      </c>
      <c r="Y51" s="43">
        <v>189.02</v>
      </c>
      <c r="Z51" s="43">
        <v>2279.5794000000001</v>
      </c>
      <c r="AA51" s="43">
        <v>11682.008599999999</v>
      </c>
      <c r="AB51" s="43">
        <v>4611.101200000001</v>
      </c>
      <c r="AC51" s="43">
        <v>1056.672</v>
      </c>
      <c r="AD51" s="43">
        <v>369.71199999999999</v>
      </c>
      <c r="AE51" s="43">
        <v>1333.1640000000002</v>
      </c>
      <c r="AF51" s="43">
        <v>3524.03</v>
      </c>
      <c r="AG51" s="43">
        <v>1555.3449999999998</v>
      </c>
      <c r="AH51" s="43">
        <v>65688.262800000026</v>
      </c>
      <c r="AI51" s="43">
        <v>2007.5159999999996</v>
      </c>
      <c r="AJ51" s="43">
        <v>395.96600000000001</v>
      </c>
      <c r="AK51" s="43">
        <v>1460.5212000000006</v>
      </c>
      <c r="AL51" s="43">
        <v>16576.186799999999</v>
      </c>
      <c r="AM51" s="43">
        <v>1490.3604</v>
      </c>
      <c r="AN51" s="43">
        <v>2132.08</v>
      </c>
      <c r="AO51" s="43">
        <v>2526.3969999999995</v>
      </c>
      <c r="AP51" s="43">
        <v>48489.364799999996</v>
      </c>
      <c r="AQ51" s="43">
        <v>1674.28</v>
      </c>
      <c r="AR51" s="43">
        <v>22592.120999999999</v>
      </c>
      <c r="AS51" s="43">
        <v>8806.8999999999978</v>
      </c>
      <c r="AT51" s="43">
        <v>7349.8759999999975</v>
      </c>
      <c r="AU51" s="43">
        <v>28512.743600000009</v>
      </c>
      <c r="AV51" s="43">
        <v>5207.3219999999992</v>
      </c>
      <c r="AW51" s="43">
        <v>4200.7263999999996</v>
      </c>
      <c r="AX51" s="43">
        <v>4441.7554</v>
      </c>
      <c r="AY51" s="43">
        <v>1350.2004000000002</v>
      </c>
    </row>
    <row r="52" spans="1:51" x14ac:dyDescent="0.55000000000000004">
      <c r="A52" s="5" t="str">
        <f>'【A－１】都道府県別（出荷量）'!A52</f>
        <v>対象農薬リスト掲載農薬</v>
      </c>
      <c r="B52" s="6">
        <f>'【A－１】都道府県別（出荷量）'!B52</f>
        <v>47</v>
      </c>
      <c r="C52" s="5" t="str">
        <f>'【A－１】都道府県別（出荷量）'!C52</f>
        <v>ジチオピル</v>
      </c>
      <c r="D52" s="5">
        <f>'【A－１】都道府県別（出荷量）'!D52</f>
        <v>8.9999999999999993E-3</v>
      </c>
      <c r="E52" s="43">
        <v>1.5111111111111113</v>
      </c>
      <c r="F52" s="43">
        <v>0</v>
      </c>
      <c r="G52" s="43">
        <v>0.88888888888888895</v>
      </c>
      <c r="H52" s="43">
        <v>5.511111111111112</v>
      </c>
      <c r="I52" s="43">
        <v>0.17777777777777781</v>
      </c>
      <c r="J52" s="43">
        <v>3.235555555555556</v>
      </c>
      <c r="K52" s="43">
        <v>3.1111111111111116</v>
      </c>
      <c r="L52" s="43">
        <v>7.7333333333333334</v>
      </c>
      <c r="M52" s="43">
        <v>6.2222222222222232</v>
      </c>
      <c r="N52" s="43">
        <v>5.1555555555555568</v>
      </c>
      <c r="O52" s="43">
        <v>14.933333333333337</v>
      </c>
      <c r="P52" s="43">
        <v>17.511111111111113</v>
      </c>
      <c r="Q52" s="43">
        <v>21.013333333333335</v>
      </c>
      <c r="R52" s="43">
        <v>27.644444444444449</v>
      </c>
      <c r="S52" s="43">
        <v>27.288888888888891</v>
      </c>
      <c r="T52" s="43">
        <v>12.444444444444446</v>
      </c>
      <c r="U52" s="43">
        <v>18.577777777777779</v>
      </c>
      <c r="V52" s="43">
        <v>5.7777777777777777</v>
      </c>
      <c r="W52" s="43">
        <v>3.2</v>
      </c>
      <c r="X52" s="43">
        <v>18.933333333333334</v>
      </c>
      <c r="Y52" s="43">
        <v>0.71111111111111125</v>
      </c>
      <c r="Z52" s="43">
        <v>10.844444444444447</v>
      </c>
      <c r="AA52" s="43">
        <v>21.600000000000005</v>
      </c>
      <c r="AB52" s="43">
        <v>5.2266666666666666</v>
      </c>
      <c r="AC52" s="43">
        <v>4.7111111111111112</v>
      </c>
      <c r="AD52" s="43">
        <v>7.3244444444444454</v>
      </c>
      <c r="AE52" s="43">
        <v>17.155555555555559</v>
      </c>
      <c r="AF52" s="43">
        <v>29.777777777777782</v>
      </c>
      <c r="AG52" s="43">
        <v>8.8888888888888893</v>
      </c>
      <c r="AH52" s="43">
        <v>1.2444444444444447</v>
      </c>
      <c r="AI52" s="43">
        <v>12.8</v>
      </c>
      <c r="AJ52" s="43">
        <v>0.71111111111111125</v>
      </c>
      <c r="AK52" s="43">
        <v>21.137777777777782</v>
      </c>
      <c r="AL52" s="43">
        <v>35.911111111111111</v>
      </c>
      <c r="AM52" s="43">
        <v>1.2444444444444447</v>
      </c>
      <c r="AN52" s="43">
        <v>0</v>
      </c>
      <c r="AO52" s="43">
        <v>2.666666666666667</v>
      </c>
      <c r="AP52" s="43">
        <v>4.4444444444444446</v>
      </c>
      <c r="AQ52" s="43">
        <v>0.17777777777777781</v>
      </c>
      <c r="AR52" s="43">
        <v>2.9866666666666668</v>
      </c>
      <c r="AS52" s="43">
        <v>0</v>
      </c>
      <c r="AT52" s="43">
        <v>0.53333333333333333</v>
      </c>
      <c r="AU52" s="43">
        <v>5.68888888888889</v>
      </c>
      <c r="AV52" s="43">
        <v>0.53333333333333333</v>
      </c>
      <c r="AW52" s="43">
        <v>1.9555555555555557</v>
      </c>
      <c r="AX52" s="43">
        <v>15.555555555555561</v>
      </c>
      <c r="AY52" s="43">
        <v>2.0444444444444447</v>
      </c>
    </row>
    <row r="53" spans="1:51" x14ac:dyDescent="0.55000000000000004">
      <c r="A53" s="5" t="str">
        <f>'【A－１】都道府県別（出荷量）'!A53</f>
        <v>対象農薬リスト掲載農薬</v>
      </c>
      <c r="B53" s="6">
        <f>'【A－１】都道府県別（出荷量）'!B53</f>
        <v>48</v>
      </c>
      <c r="C53" s="5" t="str">
        <f>'【A－１】都道府県別（出荷量）'!C53</f>
        <v>シハロホップブチル</v>
      </c>
      <c r="D53" s="5">
        <f>'【A－１】都道府県別（出荷量）'!D53</f>
        <v>6.0000000000000001E-3</v>
      </c>
      <c r="E53" s="43">
        <v>244.45199999999997</v>
      </c>
      <c r="F53" s="43">
        <v>180.16900000000001</v>
      </c>
      <c r="G53" s="43">
        <v>225.79000000000005</v>
      </c>
      <c r="H53" s="43">
        <v>224.44100000000003</v>
      </c>
      <c r="I53" s="43">
        <v>295.81399999999996</v>
      </c>
      <c r="J53" s="43">
        <v>154.34999999999997</v>
      </c>
      <c r="K53" s="43">
        <v>173.85999999999999</v>
      </c>
      <c r="L53" s="43">
        <v>100.51599999999999</v>
      </c>
      <c r="M53" s="43">
        <v>323.98199999999997</v>
      </c>
      <c r="N53" s="43">
        <v>97.477999999999994</v>
      </c>
      <c r="O53" s="43">
        <v>71.606999999999999</v>
      </c>
      <c r="P53" s="43">
        <v>67.768000000000001</v>
      </c>
      <c r="Q53" s="43">
        <v>0.69599999999999984</v>
      </c>
      <c r="R53" s="43">
        <v>6.7740000000000009</v>
      </c>
      <c r="S53" s="43">
        <v>15.701999999999998</v>
      </c>
      <c r="T53" s="43">
        <v>28.373999999999999</v>
      </c>
      <c r="U53" s="43">
        <v>26.148999999999997</v>
      </c>
      <c r="V53" s="43">
        <v>241.55299999999994</v>
      </c>
      <c r="W53" s="43">
        <v>136.60599999999997</v>
      </c>
      <c r="X53" s="43">
        <v>44.128</v>
      </c>
      <c r="Y53" s="43">
        <v>105.01199999999997</v>
      </c>
      <c r="Z53" s="43">
        <v>96.501999999999995</v>
      </c>
      <c r="AA53" s="43">
        <v>293.37299999999993</v>
      </c>
      <c r="AB53" s="43">
        <v>61.959999999999987</v>
      </c>
      <c r="AC53" s="43">
        <v>127.27200000000001</v>
      </c>
      <c r="AD53" s="43">
        <v>15.380999999999998</v>
      </c>
      <c r="AE53" s="43">
        <v>9.4169999999999998</v>
      </c>
      <c r="AF53" s="43">
        <v>50.971999999999987</v>
      </c>
      <c r="AG53" s="43">
        <v>7.1999999999999993</v>
      </c>
      <c r="AH53" s="43">
        <v>16.366999999999997</v>
      </c>
      <c r="AI53" s="43">
        <v>51.042000000000002</v>
      </c>
      <c r="AJ53" s="43">
        <v>49.862999999999992</v>
      </c>
      <c r="AK53" s="43">
        <v>74.506999999999991</v>
      </c>
      <c r="AL53" s="43">
        <v>118.79600000000001</v>
      </c>
      <c r="AM53" s="43">
        <v>31.474</v>
      </c>
      <c r="AN53" s="43">
        <v>4.9319999999999986</v>
      </c>
      <c r="AO53" s="43">
        <v>18.508000000000003</v>
      </c>
      <c r="AP53" s="43">
        <v>6.0899999999999981</v>
      </c>
      <c r="AQ53" s="43">
        <v>20.496000000000002</v>
      </c>
      <c r="AR53" s="43">
        <v>98.170000000000016</v>
      </c>
      <c r="AS53" s="43">
        <v>48.913999999999994</v>
      </c>
      <c r="AT53" s="43">
        <v>34.158000000000001</v>
      </c>
      <c r="AU53" s="43">
        <v>70.14</v>
      </c>
      <c r="AV53" s="43">
        <v>70.83799999999998</v>
      </c>
      <c r="AW53" s="43">
        <v>66.058500000000009</v>
      </c>
      <c r="AX53" s="43">
        <v>84.197999999999993</v>
      </c>
      <c r="AY53" s="43">
        <v>2.0699999999999998</v>
      </c>
    </row>
    <row r="54" spans="1:51" x14ac:dyDescent="0.55000000000000004">
      <c r="A54" s="5" t="str">
        <f>'【A－１】都道府県別（出荷量）'!A54</f>
        <v>対象農薬リスト掲載農薬</v>
      </c>
      <c r="B54" s="6">
        <f>'【A－１】都道府県別（出荷量）'!B54</f>
        <v>49</v>
      </c>
      <c r="C54" s="5" t="str">
        <f>'【A－１】都道府県別（出荷量）'!C54</f>
        <v>シマジン（ＣＡＴ）</v>
      </c>
      <c r="D54" s="5">
        <f>'【A－１】都道府県別（出荷量）'!D54</f>
        <v>3.0000000000000001E-3</v>
      </c>
      <c r="E54" s="43">
        <v>33.453333333333333</v>
      </c>
      <c r="F54" s="43">
        <v>6.9066666666666663</v>
      </c>
      <c r="G54" s="43">
        <v>6.8266666666666671</v>
      </c>
      <c r="H54" s="43">
        <v>8.8866666666666667</v>
      </c>
      <c r="I54" s="43">
        <v>3.4133333333333336</v>
      </c>
      <c r="J54" s="43">
        <v>34.826666666666668</v>
      </c>
      <c r="K54" s="43">
        <v>24.006666666666668</v>
      </c>
      <c r="L54" s="43">
        <v>295.48</v>
      </c>
      <c r="M54" s="43">
        <v>158.01333333333332</v>
      </c>
      <c r="N54" s="43">
        <v>151.6</v>
      </c>
      <c r="O54" s="43">
        <v>66.066666666666663</v>
      </c>
      <c r="P54" s="43">
        <v>139.79999999999998</v>
      </c>
      <c r="Q54" s="43">
        <v>133.02666666666667</v>
      </c>
      <c r="R54" s="43">
        <v>11.440000000000001</v>
      </c>
      <c r="S54" s="43">
        <v>35.880000000000003</v>
      </c>
      <c r="T54" s="43">
        <v>0</v>
      </c>
      <c r="U54" s="43">
        <v>38.32</v>
      </c>
      <c r="V54" s="43">
        <v>27.733333333333331</v>
      </c>
      <c r="W54" s="43">
        <v>21.506666666666664</v>
      </c>
      <c r="X54" s="43">
        <v>2.88</v>
      </c>
      <c r="Y54" s="43">
        <v>3.3333333333333335</v>
      </c>
      <c r="Z54" s="43">
        <v>31.173333333333328</v>
      </c>
      <c r="AA54" s="43">
        <v>5.7733333333333325</v>
      </c>
      <c r="AB54" s="43">
        <v>14.066666666666666</v>
      </c>
      <c r="AC54" s="43">
        <v>0.24333333333333332</v>
      </c>
      <c r="AD54" s="43">
        <v>5.9999999999999991E-2</v>
      </c>
      <c r="AE54" s="43">
        <v>3.2266666666666666</v>
      </c>
      <c r="AF54" s="43">
        <v>1.6666666666666667</v>
      </c>
      <c r="AG54" s="43">
        <v>5.26</v>
      </c>
      <c r="AH54" s="43">
        <v>6.666666666666667</v>
      </c>
      <c r="AI54" s="43">
        <v>64.319999999999993</v>
      </c>
      <c r="AJ54" s="43">
        <v>41.666666666666664</v>
      </c>
      <c r="AK54" s="43">
        <v>32.733333333333334</v>
      </c>
      <c r="AL54" s="43">
        <v>35.133333333333333</v>
      </c>
      <c r="AM54" s="43">
        <v>0</v>
      </c>
      <c r="AN54" s="43">
        <v>3.4933333333333332</v>
      </c>
      <c r="AO54" s="43">
        <v>16.666666666666668</v>
      </c>
      <c r="AP54" s="43">
        <v>0</v>
      </c>
      <c r="AQ54" s="43">
        <v>0</v>
      </c>
      <c r="AR54" s="43">
        <v>8.8866666666666649</v>
      </c>
      <c r="AS54" s="43">
        <v>0</v>
      </c>
      <c r="AT54" s="43">
        <v>0</v>
      </c>
      <c r="AU54" s="43">
        <v>62.706666666666671</v>
      </c>
      <c r="AV54" s="43">
        <v>0.23999999999999996</v>
      </c>
      <c r="AW54" s="43">
        <v>2.2399999999999998</v>
      </c>
      <c r="AX54" s="43">
        <v>16.926666666666666</v>
      </c>
      <c r="AY54" s="43">
        <v>0</v>
      </c>
    </row>
    <row r="55" spans="1:51" x14ac:dyDescent="0.55000000000000004">
      <c r="A55" s="5" t="str">
        <f>'【A－１】都道府県別（出荷量）'!A55</f>
        <v>対象農薬リスト掲載農薬</v>
      </c>
      <c r="B55" s="6">
        <f>'【A－１】都道府県別（出荷量）'!B55</f>
        <v>50</v>
      </c>
      <c r="C55" s="5" t="str">
        <f>'【A－１】都道府県別（出荷量）'!C55</f>
        <v>ジメタメトリン</v>
      </c>
      <c r="D55" s="5">
        <f>'【A－１】都道府県別（出荷量）'!D55</f>
        <v>0.02</v>
      </c>
      <c r="E55" s="43">
        <v>9.1185000000000009</v>
      </c>
      <c r="F55" s="43">
        <v>15.284500000000001</v>
      </c>
      <c r="G55" s="43">
        <v>17.286299999999997</v>
      </c>
      <c r="H55" s="43">
        <v>4.886000000000001</v>
      </c>
      <c r="I55" s="43">
        <v>16.770249999999997</v>
      </c>
      <c r="J55" s="43">
        <v>15.198900000000004</v>
      </c>
      <c r="K55" s="43">
        <v>19.990100000000002</v>
      </c>
      <c r="L55" s="43">
        <v>22.539400000000004</v>
      </c>
      <c r="M55" s="43">
        <v>62.35990000000001</v>
      </c>
      <c r="N55" s="43">
        <v>10.6195</v>
      </c>
      <c r="O55" s="43">
        <v>9.8611000000000004</v>
      </c>
      <c r="P55" s="43">
        <v>8.453400000000002</v>
      </c>
      <c r="Q55" s="43">
        <v>0.39189999999999997</v>
      </c>
      <c r="R55" s="43">
        <v>0.28560000000000002</v>
      </c>
      <c r="S55" s="43">
        <v>1.2639</v>
      </c>
      <c r="T55" s="43">
        <v>22.601199999999999</v>
      </c>
      <c r="U55" s="43">
        <v>6.3621999999999996</v>
      </c>
      <c r="V55" s="43">
        <v>17.660550000000001</v>
      </c>
      <c r="W55" s="43">
        <v>17.556774999999998</v>
      </c>
      <c r="X55" s="43">
        <v>4.1015999999999995</v>
      </c>
      <c r="Y55" s="43">
        <v>0.80072500000000002</v>
      </c>
      <c r="Z55" s="43">
        <v>6.1499000000000006</v>
      </c>
      <c r="AA55" s="43">
        <v>3.8245</v>
      </c>
      <c r="AB55" s="43">
        <v>5.3304749999999999</v>
      </c>
      <c r="AC55" s="43">
        <v>8.7955749999999995</v>
      </c>
      <c r="AD55" s="43">
        <v>2.8043999999999998</v>
      </c>
      <c r="AE55" s="43">
        <v>1.772775</v>
      </c>
      <c r="AF55" s="43">
        <v>4.4931750000000008</v>
      </c>
      <c r="AG55" s="43">
        <v>2.7781999999999996</v>
      </c>
      <c r="AH55" s="43">
        <v>2.2468000000000004</v>
      </c>
      <c r="AI55" s="43">
        <v>0.88190000000000002</v>
      </c>
      <c r="AJ55" s="43">
        <v>1.9286999999999999</v>
      </c>
      <c r="AK55" s="43">
        <v>2.8064999999999998</v>
      </c>
      <c r="AL55" s="43">
        <v>20.139999999999997</v>
      </c>
      <c r="AM55" s="43">
        <v>0.22919999999999996</v>
      </c>
      <c r="AN55" s="43">
        <v>0.31800000000000006</v>
      </c>
      <c r="AO55" s="43">
        <v>2.3191000000000002</v>
      </c>
      <c r="AP55" s="43">
        <v>0.20040000000000002</v>
      </c>
      <c r="AQ55" s="43">
        <v>3.9740000000000002</v>
      </c>
      <c r="AR55" s="43">
        <v>8.5164000000000009</v>
      </c>
      <c r="AS55" s="43">
        <v>0.63460000000000005</v>
      </c>
      <c r="AT55" s="43">
        <v>6.9612000000000007</v>
      </c>
      <c r="AU55" s="43">
        <v>9.3076000000000008</v>
      </c>
      <c r="AV55" s="43">
        <v>2.4967999999999999</v>
      </c>
      <c r="AW55" s="43">
        <v>11.702900000000001</v>
      </c>
      <c r="AX55" s="43">
        <v>8.8282000000000007</v>
      </c>
      <c r="AY55" s="43">
        <v>0.24240000000000003</v>
      </c>
    </row>
    <row r="56" spans="1:51" x14ac:dyDescent="0.55000000000000004">
      <c r="A56" s="5" t="str">
        <f>'【A－１】都道府県別（出荷量）'!A56</f>
        <v>対象農薬リスト掲載農薬</v>
      </c>
      <c r="B56" s="6">
        <f>'【A－１】都道府県別（出荷量）'!B56</f>
        <v>51</v>
      </c>
      <c r="C56" s="5" t="str">
        <f>'【A－１】都道府県別（出荷量）'!C56</f>
        <v>ジメトエート</v>
      </c>
      <c r="D56" s="5">
        <f>'【A－１】都道府県別（出荷量）'!D56</f>
        <v>0.05</v>
      </c>
      <c r="E56" s="43">
        <v>75.386999999999986</v>
      </c>
      <c r="F56" s="43">
        <v>0.6</v>
      </c>
      <c r="G56" s="43">
        <v>0</v>
      </c>
      <c r="H56" s="43">
        <v>0</v>
      </c>
      <c r="I56" s="43">
        <v>0</v>
      </c>
      <c r="J56" s="43">
        <v>0</v>
      </c>
      <c r="K56" s="43">
        <v>0.06</v>
      </c>
      <c r="L56" s="43">
        <v>0.35999999999999993</v>
      </c>
      <c r="M56" s="43">
        <v>0.03</v>
      </c>
      <c r="N56" s="43">
        <v>0.06</v>
      </c>
      <c r="O56" s="43">
        <v>0.03</v>
      </c>
      <c r="P56" s="43">
        <v>0</v>
      </c>
      <c r="Q56" s="43">
        <v>0</v>
      </c>
      <c r="R56" s="43">
        <v>0</v>
      </c>
      <c r="S56" s="43">
        <v>0.03</v>
      </c>
      <c r="T56" s="43">
        <v>0</v>
      </c>
      <c r="U56" s="43">
        <v>0</v>
      </c>
      <c r="V56" s="43">
        <v>0</v>
      </c>
      <c r="W56" s="43">
        <v>0</v>
      </c>
      <c r="X56" s="43">
        <v>0</v>
      </c>
      <c r="Y56" s="43">
        <v>0</v>
      </c>
      <c r="Z56" s="43">
        <v>0</v>
      </c>
      <c r="AA56" s="43">
        <v>0</v>
      </c>
      <c r="AB56" s="43">
        <v>0</v>
      </c>
      <c r="AC56" s="43">
        <v>0</v>
      </c>
      <c r="AD56" s="43">
        <v>0</v>
      </c>
      <c r="AE56" s="43">
        <v>0</v>
      </c>
      <c r="AF56" s="43">
        <v>0.06</v>
      </c>
      <c r="AG56" s="43">
        <v>0</v>
      </c>
      <c r="AH56" s="43">
        <v>0</v>
      </c>
      <c r="AI56" s="43">
        <v>0.03</v>
      </c>
      <c r="AJ56" s="43">
        <v>0</v>
      </c>
      <c r="AK56" s="43">
        <v>0</v>
      </c>
      <c r="AL56" s="43">
        <v>0</v>
      </c>
      <c r="AM56" s="43">
        <v>0</v>
      </c>
      <c r="AN56" s="43">
        <v>0.03</v>
      </c>
      <c r="AO56" s="43">
        <v>0</v>
      </c>
      <c r="AP56" s="43">
        <v>0</v>
      </c>
      <c r="AQ56" s="43">
        <v>0</v>
      </c>
      <c r="AR56" s="43">
        <v>0</v>
      </c>
      <c r="AS56" s="43">
        <v>-0.03</v>
      </c>
      <c r="AT56" s="43">
        <v>0</v>
      </c>
      <c r="AU56" s="43">
        <v>0.03</v>
      </c>
      <c r="AV56" s="43">
        <v>0</v>
      </c>
      <c r="AW56" s="43">
        <v>0.06</v>
      </c>
      <c r="AX56" s="43">
        <v>0.15</v>
      </c>
      <c r="AY56" s="43">
        <v>0</v>
      </c>
    </row>
    <row r="57" spans="1:51" x14ac:dyDescent="0.55000000000000004">
      <c r="A57" s="5" t="str">
        <f>'【A－１】都道府県別（出荷量）'!A57</f>
        <v>対象農薬リスト掲載農薬</v>
      </c>
      <c r="B57" s="6">
        <f>'【A－１】都道府県別（出荷量）'!B57</f>
        <v>52</v>
      </c>
      <c r="C57" s="5" t="str">
        <f>'【A－１】都道府県別（出荷量）'!C57</f>
        <v>シメトリン</v>
      </c>
      <c r="D57" s="5">
        <f>'【A－１】都道府県別（出荷量）'!D57</f>
        <v>0.03</v>
      </c>
      <c r="E57" s="43">
        <v>16.121000000000002</v>
      </c>
      <c r="F57" s="43">
        <v>6.286999999999999</v>
      </c>
      <c r="G57" s="43">
        <v>1.0069999999999999</v>
      </c>
      <c r="H57" s="43">
        <v>10.644499999999999</v>
      </c>
      <c r="I57" s="43">
        <v>7.7044999999999995</v>
      </c>
      <c r="J57" s="43">
        <v>1.518</v>
      </c>
      <c r="K57" s="43">
        <v>6.8950000000000005</v>
      </c>
      <c r="L57" s="43">
        <v>21.698499999999999</v>
      </c>
      <c r="M57" s="43">
        <v>25.774000000000001</v>
      </c>
      <c r="N57" s="43">
        <v>3.5210000000000004</v>
      </c>
      <c r="O57" s="43">
        <v>1.8719999999999999</v>
      </c>
      <c r="P57" s="43">
        <v>6.4504999999999999</v>
      </c>
      <c r="Q57" s="43">
        <v>0</v>
      </c>
      <c r="R57" s="43">
        <v>0.499</v>
      </c>
      <c r="S57" s="43">
        <v>1.0389999999999999</v>
      </c>
      <c r="T57" s="43">
        <v>15.022499999999999</v>
      </c>
      <c r="U57" s="43">
        <v>0.54800000000000004</v>
      </c>
      <c r="V57" s="43">
        <v>8.0705000000000009</v>
      </c>
      <c r="W57" s="43">
        <v>19.287499999999998</v>
      </c>
      <c r="X57" s="43">
        <v>0.50900000000000001</v>
      </c>
      <c r="Y57" s="43">
        <v>0.04</v>
      </c>
      <c r="Z57" s="43">
        <v>1.9499999999999997</v>
      </c>
      <c r="AA57" s="43">
        <v>3.2940000000000005</v>
      </c>
      <c r="AB57" s="43">
        <v>3.6910000000000003</v>
      </c>
      <c r="AC57" s="43">
        <v>-0.41400000000000003</v>
      </c>
      <c r="AD57" s="43">
        <v>0.183</v>
      </c>
      <c r="AE57" s="43">
        <v>2.1999999999999999E-2</v>
      </c>
      <c r="AF57" s="43">
        <v>2.4810000000000003</v>
      </c>
      <c r="AG57" s="43">
        <v>0</v>
      </c>
      <c r="AH57" s="43">
        <v>0</v>
      </c>
      <c r="AI57" s="43">
        <v>0.48599999999999999</v>
      </c>
      <c r="AJ57" s="43">
        <v>-3.6000000000000004E-2</v>
      </c>
      <c r="AK57" s="43">
        <v>5.3999999999999999E-2</v>
      </c>
      <c r="AL57" s="43">
        <v>0.27</v>
      </c>
      <c r="AM57" s="43">
        <v>0</v>
      </c>
      <c r="AN57" s="43">
        <v>0</v>
      </c>
      <c r="AO57" s="43">
        <v>0.17199999999999999</v>
      </c>
      <c r="AP57" s="43">
        <v>0</v>
      </c>
      <c r="AQ57" s="43">
        <v>0.53599999999999992</v>
      </c>
      <c r="AR57" s="43">
        <v>0</v>
      </c>
      <c r="AS57" s="43">
        <v>0</v>
      </c>
      <c r="AT57" s="43">
        <v>0</v>
      </c>
      <c r="AU57" s="43">
        <v>1.32</v>
      </c>
      <c r="AV57" s="43">
        <v>0</v>
      </c>
      <c r="AW57" s="43">
        <v>0.33949999999999997</v>
      </c>
      <c r="AX57" s="43">
        <v>4.2000000000000003E-2</v>
      </c>
      <c r="AY57" s="43">
        <v>0</v>
      </c>
    </row>
    <row r="58" spans="1:51" x14ac:dyDescent="0.55000000000000004">
      <c r="A58" s="5" t="str">
        <f>'【A－１】都道府県別（出荷量）'!A58</f>
        <v>対象農薬リスト掲載農薬</v>
      </c>
      <c r="B58" s="6">
        <f>'【A－１】都道府県別（出荷量）'!B58</f>
        <v>53</v>
      </c>
      <c r="C58" s="5" t="str">
        <f>'【A－１】都道府県別（出荷量）'!C58</f>
        <v xml:space="preserve">ダイアジノン </v>
      </c>
      <c r="D58" s="5">
        <f>'【A－１】都道府県別（出荷量）'!D58</f>
        <v>3.0000000000000001E-3</v>
      </c>
      <c r="E58" s="43">
        <v>4836.9133333333339</v>
      </c>
      <c r="F58" s="43">
        <v>8619.3766666666652</v>
      </c>
      <c r="G58" s="43">
        <v>1315.8600000000001</v>
      </c>
      <c r="H58" s="43">
        <v>1509.153333333333</v>
      </c>
      <c r="I58" s="43">
        <v>462.08333333333331</v>
      </c>
      <c r="J58" s="43">
        <v>2347.9566666666665</v>
      </c>
      <c r="K58" s="43">
        <v>1670.3566666666666</v>
      </c>
      <c r="L58" s="43">
        <v>5009.9666666666672</v>
      </c>
      <c r="M58" s="43">
        <v>1474.1499999999996</v>
      </c>
      <c r="N58" s="43">
        <v>5341.2000000000007</v>
      </c>
      <c r="O58" s="43">
        <v>3567.18</v>
      </c>
      <c r="P58" s="43">
        <v>3965.3866666666668</v>
      </c>
      <c r="Q58" s="43">
        <v>718.72333333333324</v>
      </c>
      <c r="R58" s="43">
        <v>831.32666666666671</v>
      </c>
      <c r="S58" s="43">
        <v>707.4666666666667</v>
      </c>
      <c r="T58" s="43">
        <v>3681.6899999999996</v>
      </c>
      <c r="U58" s="43">
        <v>1714.25</v>
      </c>
      <c r="V58" s="43">
        <v>1963.3066666666666</v>
      </c>
      <c r="W58" s="43">
        <v>1479.64</v>
      </c>
      <c r="X58" s="43">
        <v>1110.9733333333334</v>
      </c>
      <c r="Y58" s="43">
        <v>5.9999999999999991E-2</v>
      </c>
      <c r="Z58" s="43">
        <v>737.79666666666674</v>
      </c>
      <c r="AA58" s="43">
        <v>3933.4466666666663</v>
      </c>
      <c r="AB58" s="43">
        <v>2889.9333333333329</v>
      </c>
      <c r="AC58" s="43">
        <v>779.0300000000002</v>
      </c>
      <c r="AD58" s="43">
        <v>225.09666666666669</v>
      </c>
      <c r="AE58" s="43">
        <v>290.69</v>
      </c>
      <c r="AF58" s="43">
        <v>451.04666666666657</v>
      </c>
      <c r="AG58" s="43">
        <v>183.57333333333332</v>
      </c>
      <c r="AH58" s="43">
        <v>754.93000000000006</v>
      </c>
      <c r="AI58" s="43">
        <v>910.26666666666677</v>
      </c>
      <c r="AJ58" s="43">
        <v>52.399999999999991</v>
      </c>
      <c r="AK58" s="43">
        <v>850.04999999999984</v>
      </c>
      <c r="AL58" s="43">
        <v>8327.743333333332</v>
      </c>
      <c r="AM58" s="43">
        <v>173.31000000000003</v>
      </c>
      <c r="AN58" s="43">
        <v>1215.3599999999999</v>
      </c>
      <c r="AO58" s="43">
        <v>125.04333333333334</v>
      </c>
      <c r="AP58" s="43">
        <v>168.61333333333334</v>
      </c>
      <c r="AQ58" s="43">
        <v>509.90666666666664</v>
      </c>
      <c r="AR58" s="43">
        <v>2981.2566666666667</v>
      </c>
      <c r="AS58" s="43">
        <v>240.25</v>
      </c>
      <c r="AT58" s="43">
        <v>687.36666666666679</v>
      </c>
      <c r="AU58" s="43">
        <v>2120.4100000000003</v>
      </c>
      <c r="AV58" s="43">
        <v>539.3033333333334</v>
      </c>
      <c r="AW58" s="43">
        <v>1764.9266666666665</v>
      </c>
      <c r="AX58" s="43">
        <v>3259.5066666666667</v>
      </c>
      <c r="AY58" s="43">
        <v>392.08333333333331</v>
      </c>
    </row>
    <row r="59" spans="1:51" x14ac:dyDescent="0.55000000000000004">
      <c r="A59" s="5" t="str">
        <f>'【A－１】都道府県別（出荷量）'!A59</f>
        <v>対象農薬リスト掲載農薬</v>
      </c>
      <c r="B59" s="6">
        <f>'【A－１】都道府県別（出荷量）'!B59</f>
        <v>54</v>
      </c>
      <c r="C59" s="5" t="str">
        <f>'【A－１】都道府県別（出荷量）'!C59</f>
        <v>ダイムロン</v>
      </c>
      <c r="D59" s="5">
        <f>'【A－１】都道府県別（出荷量）'!D59</f>
        <v>0.8</v>
      </c>
      <c r="E59" s="43">
        <v>1.850371875</v>
      </c>
      <c r="F59" s="43">
        <v>8.8866999999999994</v>
      </c>
      <c r="G59" s="43">
        <v>5.9880625000000007</v>
      </c>
      <c r="H59" s="43">
        <v>13.900749999999997</v>
      </c>
      <c r="I59" s="43">
        <v>9.7413749999999997</v>
      </c>
      <c r="J59" s="43">
        <v>8.3877499999999987</v>
      </c>
      <c r="K59" s="43">
        <v>10.322812500000001</v>
      </c>
      <c r="L59" s="43">
        <v>9.265112499999999</v>
      </c>
      <c r="M59" s="43">
        <v>16.065393749999998</v>
      </c>
      <c r="N59" s="43">
        <v>4.4952046250000004</v>
      </c>
      <c r="O59" s="43">
        <v>3.6726892499999999</v>
      </c>
      <c r="P59" s="43">
        <v>6.4496218750000001</v>
      </c>
      <c r="Q59" s="43">
        <v>5.2749999999999998E-2</v>
      </c>
      <c r="R59" s="43">
        <v>0.11061249999999999</v>
      </c>
      <c r="S59" s="43">
        <v>3.3513250000000006</v>
      </c>
      <c r="T59" s="43">
        <v>6.8615037499999998</v>
      </c>
      <c r="U59" s="43">
        <v>2.7635187500000007</v>
      </c>
      <c r="V59" s="43">
        <v>11.595053750000002</v>
      </c>
      <c r="W59" s="43">
        <v>4.3725156249999992</v>
      </c>
      <c r="X59" s="43">
        <v>1.3889714999999996</v>
      </c>
      <c r="Y59" s="43">
        <v>2.5139718749999997</v>
      </c>
      <c r="Z59" s="43">
        <v>2.4066475000000001</v>
      </c>
      <c r="AA59" s="43">
        <v>6.3317905000000003</v>
      </c>
      <c r="AB59" s="43">
        <v>6.3574999999999999</v>
      </c>
      <c r="AC59" s="43">
        <v>2.0282142499999996</v>
      </c>
      <c r="AD59" s="43">
        <v>1.04685625</v>
      </c>
      <c r="AE59" s="43">
        <v>0.46894374999999999</v>
      </c>
      <c r="AF59" s="43">
        <v>2.9066157499999994</v>
      </c>
      <c r="AG59" s="43">
        <v>0.60296250000000007</v>
      </c>
      <c r="AH59" s="43">
        <v>0.97187475000000001</v>
      </c>
      <c r="AI59" s="43">
        <v>3.5198087500000002</v>
      </c>
      <c r="AJ59" s="43">
        <v>1.8382847499999999</v>
      </c>
      <c r="AK59" s="43">
        <v>3.0735092499999994</v>
      </c>
      <c r="AL59" s="43">
        <v>9.0233552499999981</v>
      </c>
      <c r="AM59" s="43">
        <v>1.879885</v>
      </c>
      <c r="AN59" s="43">
        <v>1.8210177499999998</v>
      </c>
      <c r="AO59" s="43">
        <v>1.9180922499999999</v>
      </c>
      <c r="AP59" s="43">
        <v>0.35528750000000003</v>
      </c>
      <c r="AQ59" s="43">
        <v>1.6095074999999999</v>
      </c>
      <c r="AR59" s="43">
        <v>4.5468749999999991</v>
      </c>
      <c r="AS59" s="43">
        <v>1.1660124999999999</v>
      </c>
      <c r="AT59" s="43">
        <v>0.95090312500000007</v>
      </c>
      <c r="AU59" s="43">
        <v>6.813878749999998</v>
      </c>
      <c r="AV59" s="43">
        <v>2.4992249999999996</v>
      </c>
      <c r="AW59" s="43">
        <v>1.3704562499999999</v>
      </c>
      <c r="AX59" s="43">
        <v>3.0694999999999997</v>
      </c>
      <c r="AY59" s="43">
        <v>0.19699999999999998</v>
      </c>
    </row>
    <row r="60" spans="1:51" x14ac:dyDescent="0.55000000000000004">
      <c r="A60" s="5" t="str">
        <f>'【A－１】都道府県別（出荷量）'!A60</f>
        <v>対象農薬リスト掲載農薬</v>
      </c>
      <c r="B60" s="6">
        <f>'【A－１】都道府県別（出荷量）'!B60</f>
        <v>55</v>
      </c>
      <c r="C60" s="5" t="str">
        <f>'【A－１】都道府県別（出荷量）'!C60</f>
        <v xml:space="preserve">ダゾメット、メタム（カーバム）及びメチルイソチオシアネート </v>
      </c>
      <c r="D60" s="5">
        <f>'【A－１】都道府県別（出荷量）'!D60</f>
        <v>0.01</v>
      </c>
      <c r="E60" s="43">
        <v>6729.2074999999995</v>
      </c>
      <c r="F60" s="43">
        <v>8781.4948999999997</v>
      </c>
      <c r="G60" s="43">
        <v>6191.6770000000006</v>
      </c>
      <c r="H60" s="43">
        <v>1914.9682000000003</v>
      </c>
      <c r="I60" s="43">
        <v>1710.133</v>
      </c>
      <c r="J60" s="43">
        <v>2991.6825999999992</v>
      </c>
      <c r="K60" s="43">
        <v>4068.85</v>
      </c>
      <c r="L60" s="43">
        <v>19948.716500000002</v>
      </c>
      <c r="M60" s="43">
        <v>5918.3223999999991</v>
      </c>
      <c r="N60" s="43">
        <v>27843.546100000003</v>
      </c>
      <c r="O60" s="43">
        <v>15437.414499999999</v>
      </c>
      <c r="P60" s="43">
        <v>17283.305499999999</v>
      </c>
      <c r="Q60" s="43">
        <v>1378.3288999999997</v>
      </c>
      <c r="R60" s="43">
        <v>1593.8673999999999</v>
      </c>
      <c r="S60" s="43">
        <v>2257.1952999999999</v>
      </c>
      <c r="T60" s="43">
        <v>13277.360799999997</v>
      </c>
      <c r="U60" s="43">
        <v>14764.316099999998</v>
      </c>
      <c r="V60" s="43">
        <v>6615.8494999999984</v>
      </c>
      <c r="W60" s="43">
        <v>231.37859999999998</v>
      </c>
      <c r="X60" s="43">
        <v>1510.7339999999999</v>
      </c>
      <c r="Y60" s="43">
        <v>251.09499999999997</v>
      </c>
      <c r="Z60" s="43">
        <v>6239.54</v>
      </c>
      <c r="AA60" s="43">
        <v>11072.782000000001</v>
      </c>
      <c r="AB60" s="43">
        <v>1620.0700000000002</v>
      </c>
      <c r="AC60" s="43">
        <v>1008.155</v>
      </c>
      <c r="AD60" s="43">
        <v>593.02250000000004</v>
      </c>
      <c r="AE60" s="43">
        <v>2370.8274999999994</v>
      </c>
      <c r="AF60" s="43">
        <v>2779.3575000000001</v>
      </c>
      <c r="AG60" s="43">
        <v>1479.9750000000001</v>
      </c>
      <c r="AH60" s="43">
        <v>1732.45</v>
      </c>
      <c r="AI60" s="43">
        <v>4035.3603999999996</v>
      </c>
      <c r="AJ60" s="43">
        <v>732.21360000000004</v>
      </c>
      <c r="AK60" s="43">
        <v>2556.5933999999997</v>
      </c>
      <c r="AL60" s="43">
        <v>9009.8549999999996</v>
      </c>
      <c r="AM60" s="43">
        <v>739.90249999999992</v>
      </c>
      <c r="AN60" s="43">
        <v>3199.6309999999999</v>
      </c>
      <c r="AO60" s="43">
        <v>1218.7383999999997</v>
      </c>
      <c r="AP60" s="43">
        <v>1162.7949999999998</v>
      </c>
      <c r="AQ60" s="43">
        <v>26846.454999999998</v>
      </c>
      <c r="AR60" s="43">
        <v>9060.652</v>
      </c>
      <c r="AS60" s="43">
        <v>2692.895</v>
      </c>
      <c r="AT60" s="43">
        <v>5888.1642999999995</v>
      </c>
      <c r="AU60" s="43">
        <v>17288.737499999999</v>
      </c>
      <c r="AV60" s="43">
        <v>3194.5409999999997</v>
      </c>
      <c r="AW60" s="43">
        <v>12768.314999999999</v>
      </c>
      <c r="AX60" s="43">
        <v>18101.674400000004</v>
      </c>
      <c r="AY60" s="43">
        <v>388.98</v>
      </c>
    </row>
    <row r="61" spans="1:51" x14ac:dyDescent="0.55000000000000004">
      <c r="A61" s="5" t="str">
        <f>'【A－１】都道府県別（出荷量）'!A61</f>
        <v>対象農薬リスト掲載農薬</v>
      </c>
      <c r="B61" s="6">
        <f>'【A－１】都道府県別（出荷量）'!B61</f>
        <v>56</v>
      </c>
      <c r="C61" s="5" t="str">
        <f>'【A－１】都道府県別（出荷量）'!C61</f>
        <v>チアジニル</v>
      </c>
      <c r="D61" s="5">
        <f>'【A－１】都道府県別（出荷量）'!D61</f>
        <v>0.1</v>
      </c>
      <c r="E61" s="43">
        <v>222.89879999999997</v>
      </c>
      <c r="F61" s="43">
        <v>3.0227999999999997</v>
      </c>
      <c r="G61" s="43">
        <v>38.702399999999997</v>
      </c>
      <c r="H61" s="43">
        <v>58.535399999999996</v>
      </c>
      <c r="I61" s="43">
        <v>8.3123999999999985</v>
      </c>
      <c r="J61" s="43">
        <v>287.46959999999996</v>
      </c>
      <c r="K61" s="43">
        <v>41.506199999999986</v>
      </c>
      <c r="L61" s="43">
        <v>11.851199999999999</v>
      </c>
      <c r="M61" s="43">
        <v>35.98919999999999</v>
      </c>
      <c r="N61" s="43">
        <v>1.7543999999999995</v>
      </c>
      <c r="O61" s="43">
        <v>4.2623999999999995</v>
      </c>
      <c r="P61" s="43">
        <v>3.8297999999999996</v>
      </c>
      <c r="Q61" s="43">
        <v>38.951999999999998</v>
      </c>
      <c r="R61" s="43">
        <v>2.1359999999999997</v>
      </c>
      <c r="S61" s="43">
        <v>8.1264000000000003</v>
      </c>
      <c r="T61" s="43">
        <v>23.409599999999998</v>
      </c>
      <c r="U61" s="43">
        <v>7.0164</v>
      </c>
      <c r="V61" s="43">
        <v>5.9879999999999995</v>
      </c>
      <c r="W61" s="43">
        <v>14.3772</v>
      </c>
      <c r="X61" s="43">
        <v>27.644399999999997</v>
      </c>
      <c r="Y61" s="43">
        <v>12.571199999999997</v>
      </c>
      <c r="Z61" s="43">
        <v>6.8711999999999982</v>
      </c>
      <c r="AA61" s="43">
        <v>3.4188000000000001</v>
      </c>
      <c r="AB61" s="43">
        <v>3.6143999999999998</v>
      </c>
      <c r="AC61" s="43">
        <v>3.9215999999999993</v>
      </c>
      <c r="AD61" s="43">
        <v>1.8071999999999999</v>
      </c>
      <c r="AE61" s="43">
        <v>2.5607999999999991</v>
      </c>
      <c r="AF61" s="43">
        <v>38.291399999999996</v>
      </c>
      <c r="AG61" s="43">
        <v>0.64079999999999993</v>
      </c>
      <c r="AH61" s="43">
        <v>2.3879999999999999</v>
      </c>
      <c r="AI61" s="43">
        <v>0.86399999999999999</v>
      </c>
      <c r="AJ61" s="43">
        <v>1.5623999999999998</v>
      </c>
      <c r="AK61" s="43">
        <v>9.1608000000000001</v>
      </c>
      <c r="AL61" s="43">
        <v>6.3144</v>
      </c>
      <c r="AM61" s="43">
        <v>2.0231999999999997</v>
      </c>
      <c r="AN61" s="43">
        <v>7.7579999999999991</v>
      </c>
      <c r="AO61" s="43">
        <v>1.6031999999999997</v>
      </c>
      <c r="AP61" s="43">
        <v>-0.83519999999999994</v>
      </c>
      <c r="AQ61" s="43">
        <v>0.30959999999999999</v>
      </c>
      <c r="AR61" s="43">
        <v>11.994</v>
      </c>
      <c r="AS61" s="43">
        <v>2.9495999999999998</v>
      </c>
      <c r="AT61" s="43">
        <v>1.0367999999999999</v>
      </c>
      <c r="AU61" s="43">
        <v>17.546399999999998</v>
      </c>
      <c r="AV61" s="43">
        <v>6.8651999999999997</v>
      </c>
      <c r="AW61" s="43">
        <v>17.304000000000002</v>
      </c>
      <c r="AX61" s="43">
        <v>7.5923999999999996</v>
      </c>
      <c r="AY61" s="43">
        <v>0.46079999999999993</v>
      </c>
    </row>
    <row r="62" spans="1:51" x14ac:dyDescent="0.55000000000000004">
      <c r="A62" s="5" t="str">
        <f>'【A－１】都道府県別（出荷量）'!A62</f>
        <v>対象農薬リスト掲載農薬</v>
      </c>
      <c r="B62" s="6">
        <f>'【A－１】都道府県別（出荷量）'!B62</f>
        <v>57</v>
      </c>
      <c r="C62" s="5" t="str">
        <f>'【A－１】都道府県別（出荷量）'!C62</f>
        <v>チウラム</v>
      </c>
      <c r="D62" s="5">
        <f>'【A－１】都道府県別（出荷量）'!D62</f>
        <v>0.02</v>
      </c>
      <c r="E62" s="43">
        <v>415.15000000000003</v>
      </c>
      <c r="F62" s="43">
        <v>1616.76</v>
      </c>
      <c r="G62" s="43">
        <v>175.15</v>
      </c>
      <c r="H62" s="43">
        <v>135.5</v>
      </c>
      <c r="I62" s="43">
        <v>238.05</v>
      </c>
      <c r="J62" s="43">
        <v>752.66800000000001</v>
      </c>
      <c r="K62" s="43">
        <v>567.74</v>
      </c>
      <c r="L62" s="43">
        <v>426.99199999999996</v>
      </c>
      <c r="M62" s="43">
        <v>217.31199999999998</v>
      </c>
      <c r="N62" s="43">
        <v>151.97799999999998</v>
      </c>
      <c r="O62" s="43">
        <v>126.44999999999999</v>
      </c>
      <c r="P62" s="43">
        <v>613.48199999999997</v>
      </c>
      <c r="Q62" s="43">
        <v>10.219999999999999</v>
      </c>
      <c r="R62" s="43">
        <v>52.764999999999993</v>
      </c>
      <c r="S62" s="43">
        <v>412.82399999999996</v>
      </c>
      <c r="T62" s="43">
        <v>800.94500000000005</v>
      </c>
      <c r="U62" s="43">
        <v>80.880500000000012</v>
      </c>
      <c r="V62" s="43">
        <v>195.25</v>
      </c>
      <c r="W62" s="43">
        <v>93.591499999999996</v>
      </c>
      <c r="X62" s="43">
        <v>53.790000000000006</v>
      </c>
      <c r="Y62" s="43">
        <v>19.440000000000005</v>
      </c>
      <c r="Z62" s="43">
        <v>93.112000000000009</v>
      </c>
      <c r="AA62" s="43">
        <v>216.97000000000003</v>
      </c>
      <c r="AB62" s="43">
        <v>62.255000000000003</v>
      </c>
      <c r="AC62" s="43">
        <v>116.2015</v>
      </c>
      <c r="AD62" s="43">
        <v>20.055</v>
      </c>
      <c r="AE62" s="43">
        <v>18.331500000000002</v>
      </c>
      <c r="AF62" s="43">
        <v>59.910000000000004</v>
      </c>
      <c r="AG62" s="43">
        <v>54.7</v>
      </c>
      <c r="AH62" s="43">
        <v>77.171500000000009</v>
      </c>
      <c r="AI62" s="43">
        <v>124.15</v>
      </c>
      <c r="AJ62" s="43">
        <v>4.5</v>
      </c>
      <c r="AK62" s="43">
        <v>41.81</v>
      </c>
      <c r="AL62" s="43">
        <v>68.59</v>
      </c>
      <c r="AM62" s="43">
        <v>37.19</v>
      </c>
      <c r="AN62" s="43">
        <v>12.27</v>
      </c>
      <c r="AO62" s="43">
        <v>26.621499999999997</v>
      </c>
      <c r="AP62" s="43">
        <v>13.340000000000002</v>
      </c>
      <c r="AQ62" s="43">
        <v>15.537500000000001</v>
      </c>
      <c r="AR62" s="43">
        <v>398.26000000000005</v>
      </c>
      <c r="AS62" s="43">
        <v>82.72999999999999</v>
      </c>
      <c r="AT62" s="43">
        <v>18.580000000000002</v>
      </c>
      <c r="AU62" s="43">
        <v>132.24800000000002</v>
      </c>
      <c r="AV62" s="43">
        <v>34.820000000000007</v>
      </c>
      <c r="AW62" s="43">
        <v>29.253999999999998</v>
      </c>
      <c r="AX62" s="43">
        <v>20.98</v>
      </c>
      <c r="AY62" s="43">
        <v>1.47</v>
      </c>
    </row>
    <row r="63" spans="1:51" x14ac:dyDescent="0.55000000000000004">
      <c r="A63" s="5" t="str">
        <f>'【A－１】都道府県別（出荷量）'!A63</f>
        <v>対象農薬リスト掲載農薬</v>
      </c>
      <c r="B63" s="6">
        <f>'【A－１】都道府県別（出荷量）'!B63</f>
        <v>58</v>
      </c>
      <c r="C63" s="5" t="str">
        <f>'【A－１】都道府県別（出荷量）'!C63</f>
        <v>チオジカルブ</v>
      </c>
      <c r="D63" s="5">
        <f>'【A－１】都道府県別（出荷量）'!D63</f>
        <v>0.08</v>
      </c>
      <c r="E63" s="43">
        <v>2.0499999999999998</v>
      </c>
      <c r="F63" s="43">
        <v>0.35</v>
      </c>
      <c r="G63" s="43">
        <v>0.8</v>
      </c>
      <c r="H63" s="43">
        <v>1.6</v>
      </c>
      <c r="I63" s="43">
        <v>0.7</v>
      </c>
      <c r="J63" s="43">
        <v>0.25</v>
      </c>
      <c r="K63" s="43">
        <v>0.35</v>
      </c>
      <c r="L63" s="43">
        <v>9.5</v>
      </c>
      <c r="M63" s="43">
        <v>62</v>
      </c>
      <c r="N63" s="43">
        <v>6.75</v>
      </c>
      <c r="O63" s="43">
        <v>7.0499999999999989</v>
      </c>
      <c r="P63" s="43">
        <v>15.85</v>
      </c>
      <c r="Q63" s="43">
        <v>0.25</v>
      </c>
      <c r="R63" s="43">
        <v>5.8500000000000005</v>
      </c>
      <c r="S63" s="43">
        <v>4.6499999999999995</v>
      </c>
      <c r="T63" s="43">
        <v>2.4500000000000002</v>
      </c>
      <c r="U63" s="43">
        <v>17.599999999999998</v>
      </c>
      <c r="V63" s="43">
        <v>2.75</v>
      </c>
      <c r="W63" s="43">
        <v>0.4</v>
      </c>
      <c r="X63" s="43">
        <v>2</v>
      </c>
      <c r="Y63" s="43">
        <v>0.35</v>
      </c>
      <c r="Z63" s="43">
        <v>2.4</v>
      </c>
      <c r="AA63" s="43">
        <v>4.3999999999999995</v>
      </c>
      <c r="AB63" s="43">
        <v>1.9</v>
      </c>
      <c r="AC63" s="43">
        <v>2</v>
      </c>
      <c r="AD63" s="43">
        <v>0.5</v>
      </c>
      <c r="AE63" s="43">
        <v>0.75</v>
      </c>
      <c r="AF63" s="43">
        <v>31.7</v>
      </c>
      <c r="AG63" s="43">
        <v>1.8499999999999999</v>
      </c>
      <c r="AH63" s="43">
        <v>0.4</v>
      </c>
      <c r="AI63" s="43">
        <v>3.5999999999999996</v>
      </c>
      <c r="AJ63" s="43">
        <v>0.05</v>
      </c>
      <c r="AK63" s="43">
        <v>3.15</v>
      </c>
      <c r="AL63" s="43">
        <v>4.3999999999999995</v>
      </c>
      <c r="AM63" s="43">
        <v>0.54999999999999993</v>
      </c>
      <c r="AN63" s="43">
        <v>0.25</v>
      </c>
      <c r="AO63" s="43">
        <v>0.25</v>
      </c>
      <c r="AP63" s="43">
        <v>0.95</v>
      </c>
      <c r="AQ63" s="43">
        <v>0.85000000000000009</v>
      </c>
      <c r="AR63" s="43">
        <v>3.85</v>
      </c>
      <c r="AS63" s="43">
        <v>6</v>
      </c>
      <c r="AT63" s="43">
        <v>0.6</v>
      </c>
      <c r="AU63" s="43">
        <v>2.1999999999999997</v>
      </c>
      <c r="AV63" s="43">
        <v>0.85000000000000009</v>
      </c>
      <c r="AW63" s="43">
        <v>1.05</v>
      </c>
      <c r="AX63" s="43">
        <v>1.5</v>
      </c>
      <c r="AY63" s="43">
        <v>1.45</v>
      </c>
    </row>
    <row r="64" spans="1:51" x14ac:dyDescent="0.55000000000000004">
      <c r="A64" s="5" t="str">
        <f>'【A－１】都道府県別（出荷量）'!A64</f>
        <v>対象農薬リスト掲載農薬</v>
      </c>
      <c r="B64" s="6">
        <f>'【A－１】都道府県別（出荷量）'!B64</f>
        <v>59</v>
      </c>
      <c r="C64" s="5" t="str">
        <f>'【A－１】都道府県別（出荷量）'!C64</f>
        <v>チオファネートメチル</v>
      </c>
      <c r="D64" s="5">
        <f>'【A－１】都道府県別（出荷量）'!D64</f>
        <v>0.3</v>
      </c>
      <c r="E64" s="43">
        <v>302.60461000000004</v>
      </c>
      <c r="F64" s="43">
        <v>99.986336666666674</v>
      </c>
      <c r="G64" s="43">
        <v>14.651890666666668</v>
      </c>
      <c r="H64" s="43">
        <v>6.8532293333333341</v>
      </c>
      <c r="I64" s="43">
        <v>8.2983399999999978</v>
      </c>
      <c r="J64" s="43">
        <v>35.509033333333335</v>
      </c>
      <c r="K64" s="43">
        <v>11.249633333333334</v>
      </c>
      <c r="L64" s="43">
        <v>23.872574000000007</v>
      </c>
      <c r="M64" s="43">
        <v>25.914536000000002</v>
      </c>
      <c r="N64" s="43">
        <v>19.373707333333332</v>
      </c>
      <c r="O64" s="43">
        <v>16.390614666666668</v>
      </c>
      <c r="P64" s="43">
        <v>23.12294</v>
      </c>
      <c r="Q64" s="43">
        <v>38.278834000000003</v>
      </c>
      <c r="R64" s="43">
        <v>3.8329316666666666</v>
      </c>
      <c r="S64" s="43">
        <v>3.7822666666666667</v>
      </c>
      <c r="T64" s="43">
        <v>45.532796333333344</v>
      </c>
      <c r="U64" s="43">
        <v>10.93018333333333</v>
      </c>
      <c r="V64" s="43">
        <v>31.28787933333334</v>
      </c>
      <c r="W64" s="43">
        <v>5.0592513333333331</v>
      </c>
      <c r="X64" s="43">
        <v>2.2653833333333329</v>
      </c>
      <c r="Y64" s="43">
        <v>4.1888666666666676</v>
      </c>
      <c r="Z64" s="43">
        <v>7.6669166666666655</v>
      </c>
      <c r="AA64" s="43">
        <v>12.620251333333336</v>
      </c>
      <c r="AB64" s="43">
        <v>6.4277873333333337</v>
      </c>
      <c r="AC64" s="43">
        <v>3.5704473333333331</v>
      </c>
      <c r="AD64" s="43">
        <v>2.9101213333333336</v>
      </c>
      <c r="AE64" s="43">
        <v>0.84310466666666661</v>
      </c>
      <c r="AF64" s="43">
        <v>3.4453219999999996</v>
      </c>
      <c r="AG64" s="43">
        <v>2.4692333333333334</v>
      </c>
      <c r="AH64" s="43">
        <v>17.978133333333339</v>
      </c>
      <c r="AI64" s="43">
        <v>3.0976333333333335</v>
      </c>
      <c r="AJ64" s="43">
        <v>1.2786</v>
      </c>
      <c r="AK64" s="43">
        <v>5.3678666666666679</v>
      </c>
      <c r="AL64" s="43">
        <v>13.273187999999999</v>
      </c>
      <c r="AM64" s="43">
        <v>2.0606000000000004</v>
      </c>
      <c r="AN64" s="43">
        <v>1.1061333333333332</v>
      </c>
      <c r="AO64" s="43">
        <v>19.779733333333329</v>
      </c>
      <c r="AP64" s="43">
        <v>13.93576666666667</v>
      </c>
      <c r="AQ64" s="43">
        <v>13.075366666666667</v>
      </c>
      <c r="AR64" s="43">
        <v>34.583157333333332</v>
      </c>
      <c r="AS64" s="43">
        <v>10.328866666666668</v>
      </c>
      <c r="AT64" s="43">
        <v>4.8657333333333339</v>
      </c>
      <c r="AU64" s="43">
        <v>19.974499999999999</v>
      </c>
      <c r="AV64" s="43">
        <v>4.9511333333333338</v>
      </c>
      <c r="AW64" s="43">
        <v>13.209316666666664</v>
      </c>
      <c r="AX64" s="43">
        <v>12.909483333333332</v>
      </c>
      <c r="AY64" s="43">
        <v>2.6054666666666666</v>
      </c>
    </row>
    <row r="65" spans="1:51" x14ac:dyDescent="0.55000000000000004">
      <c r="A65" s="5" t="str">
        <f>'【A－１】都道府県別（出荷量）'!A65</f>
        <v>対象農薬リスト掲載農薬</v>
      </c>
      <c r="B65" s="6">
        <f>'【A－１】都道府県別（出荷量）'!B65</f>
        <v>60</v>
      </c>
      <c r="C65" s="5" t="str">
        <f>'【A－１】都道府県別（出荷量）'!C65</f>
        <v>チオベンカルブ</v>
      </c>
      <c r="D65" s="5">
        <f>'【A－１】都道府県別（出荷量）'!D65</f>
        <v>0.02</v>
      </c>
      <c r="E65" s="43">
        <v>16.407499999999999</v>
      </c>
      <c r="F65" s="43">
        <v>9.4019999999999992</v>
      </c>
      <c r="G65" s="43">
        <v>6.55</v>
      </c>
      <c r="H65" s="43">
        <v>37.786499999999997</v>
      </c>
      <c r="I65" s="43">
        <v>24.141000000000002</v>
      </c>
      <c r="J65" s="43">
        <v>107.58149999999999</v>
      </c>
      <c r="K65" s="43">
        <v>8.1280000000000001</v>
      </c>
      <c r="L65" s="43">
        <v>44.081500000000005</v>
      </c>
      <c r="M65" s="43">
        <v>188.21199999999999</v>
      </c>
      <c r="N65" s="43">
        <v>57.415499999999994</v>
      </c>
      <c r="O65" s="43">
        <v>59.3645</v>
      </c>
      <c r="P65" s="43">
        <v>29.809499999999993</v>
      </c>
      <c r="Q65" s="43">
        <v>1.1725000000000001</v>
      </c>
      <c r="R65" s="43">
        <v>20.291</v>
      </c>
      <c r="S65" s="43">
        <v>1.4225000000000001</v>
      </c>
      <c r="T65" s="43">
        <v>180.19499999999999</v>
      </c>
      <c r="U65" s="43">
        <v>49.766999999999996</v>
      </c>
      <c r="V65" s="43">
        <v>166.16499999999999</v>
      </c>
      <c r="W65" s="43">
        <v>15.7895</v>
      </c>
      <c r="X65" s="43">
        <v>27.25</v>
      </c>
      <c r="Y65" s="43">
        <v>100.88500000000002</v>
      </c>
      <c r="Z65" s="43">
        <v>56.833500000000001</v>
      </c>
      <c r="AA65" s="43">
        <v>42.728999999999992</v>
      </c>
      <c r="AB65" s="43">
        <v>116.49899999999997</v>
      </c>
      <c r="AC65" s="43">
        <v>721.11200000000008</v>
      </c>
      <c r="AD65" s="43">
        <v>17.750499999999999</v>
      </c>
      <c r="AE65" s="43">
        <v>0.11099999999999999</v>
      </c>
      <c r="AF65" s="43">
        <v>380.42750000000001</v>
      </c>
      <c r="AG65" s="43">
        <v>5.3805000000000005</v>
      </c>
      <c r="AH65" s="43">
        <v>6.9849999999999994</v>
      </c>
      <c r="AI65" s="43">
        <v>-0.124</v>
      </c>
      <c r="AJ65" s="43">
        <v>-2.5000000000000001E-2</v>
      </c>
      <c r="AK65" s="43">
        <v>-0.39</v>
      </c>
      <c r="AL65" s="43">
        <v>0</v>
      </c>
      <c r="AM65" s="43">
        <v>-0.23249999999999998</v>
      </c>
      <c r="AN65" s="43">
        <v>-0.38750000000000001</v>
      </c>
      <c r="AO65" s="43">
        <v>2.9744999999999999</v>
      </c>
      <c r="AP65" s="43">
        <v>14.249999999999998</v>
      </c>
      <c r="AQ65" s="43">
        <v>36.315000000000005</v>
      </c>
      <c r="AR65" s="43">
        <v>6.4319999999999986</v>
      </c>
      <c r="AS65" s="43">
        <v>58.65</v>
      </c>
      <c r="AT65" s="43">
        <v>-1.0199999999999998</v>
      </c>
      <c r="AU65" s="43">
        <v>317.20049999999992</v>
      </c>
      <c r="AV65" s="43">
        <v>-0.15</v>
      </c>
      <c r="AW65" s="43">
        <v>131.47749999999999</v>
      </c>
      <c r="AX65" s="43">
        <v>-2.4744999999999999</v>
      </c>
      <c r="AY65" s="43">
        <v>18.48</v>
      </c>
    </row>
    <row r="66" spans="1:51" x14ac:dyDescent="0.55000000000000004">
      <c r="A66" s="5" t="str">
        <f>'【A－１】都道府県別（出荷量）'!A66</f>
        <v>対象農薬リスト掲載農薬</v>
      </c>
      <c r="B66" s="6">
        <f>'【A－１】都道府県別（出荷量）'!B66</f>
        <v>61</v>
      </c>
      <c r="C66" s="5" t="str">
        <f>'【A－１】都道府県別（出荷量）'!C66</f>
        <v>テフリルトリオン</v>
      </c>
      <c r="D66" s="5">
        <f>'【A－１】都道府県別（出荷量）'!D66</f>
        <v>2E-3</v>
      </c>
      <c r="E66" s="43">
        <v>98.524999999999991</v>
      </c>
      <c r="F66" s="43">
        <v>977.68169999999998</v>
      </c>
      <c r="G66" s="43">
        <v>1884.4030999999998</v>
      </c>
      <c r="H66" s="43">
        <v>1403.7696999999994</v>
      </c>
      <c r="I66" s="43">
        <v>3489.8423500000008</v>
      </c>
      <c r="J66" s="43">
        <v>1898.9532999999997</v>
      </c>
      <c r="K66" s="43">
        <v>1852.9221500000003</v>
      </c>
      <c r="L66" s="43">
        <v>2586.6459999999993</v>
      </c>
      <c r="M66" s="43">
        <v>2190.0278000000003</v>
      </c>
      <c r="N66" s="43">
        <v>522.90560000000005</v>
      </c>
      <c r="O66" s="43">
        <v>1360.1778000000004</v>
      </c>
      <c r="P66" s="43">
        <v>2112.8315000000002</v>
      </c>
      <c r="Q66" s="43">
        <v>1.1910000000000003</v>
      </c>
      <c r="R66" s="43">
        <v>56.777999999999999</v>
      </c>
      <c r="S66" s="43">
        <v>54.912999999999997</v>
      </c>
      <c r="T66" s="43">
        <v>1358.8401999999999</v>
      </c>
      <c r="U66" s="43">
        <v>463.13495</v>
      </c>
      <c r="V66" s="43">
        <v>1881.5484999999996</v>
      </c>
      <c r="W66" s="43">
        <v>1231.0099</v>
      </c>
      <c r="X66" s="43">
        <v>713.31524999999999</v>
      </c>
      <c r="Y66" s="43">
        <v>614.46</v>
      </c>
      <c r="Z66" s="43">
        <v>485.80469999999997</v>
      </c>
      <c r="AA66" s="43">
        <v>885.18089999999995</v>
      </c>
      <c r="AB66" s="43">
        <v>730.71899999999994</v>
      </c>
      <c r="AC66" s="43">
        <v>1382.7901999999997</v>
      </c>
      <c r="AD66" s="43">
        <v>682.27825000000007</v>
      </c>
      <c r="AE66" s="43">
        <v>145.1</v>
      </c>
      <c r="AF66" s="43">
        <v>534.7274500000002</v>
      </c>
      <c r="AG66" s="43">
        <v>211.72499999999999</v>
      </c>
      <c r="AH66" s="43">
        <v>75.676000000000002</v>
      </c>
      <c r="AI66" s="43">
        <v>92.844000000000008</v>
      </c>
      <c r="AJ66" s="43">
        <v>420.91550000000007</v>
      </c>
      <c r="AK66" s="43">
        <v>397.22</v>
      </c>
      <c r="AL66" s="43">
        <v>1277.0754999999999</v>
      </c>
      <c r="AM66" s="43">
        <v>30.025000000000002</v>
      </c>
      <c r="AN66" s="43">
        <v>162.72444999999999</v>
      </c>
      <c r="AO66" s="43">
        <v>474.32000000000005</v>
      </c>
      <c r="AP66" s="43">
        <v>282.81400000000002</v>
      </c>
      <c r="AQ66" s="43">
        <v>555.66340000000014</v>
      </c>
      <c r="AR66" s="43">
        <v>719.4490000000003</v>
      </c>
      <c r="AS66" s="43">
        <v>68.018999999999991</v>
      </c>
      <c r="AT66" s="43">
        <v>30.823999999999998</v>
      </c>
      <c r="AU66" s="43">
        <v>105.614</v>
      </c>
      <c r="AV66" s="43">
        <v>15.16</v>
      </c>
      <c r="AW66" s="43">
        <v>83.316250000000025</v>
      </c>
      <c r="AX66" s="43">
        <v>214.41800000000001</v>
      </c>
      <c r="AY66" s="43">
        <v>0</v>
      </c>
    </row>
    <row r="67" spans="1:51" x14ac:dyDescent="0.55000000000000004">
      <c r="A67" s="5" t="str">
        <f>'【A－１】都道府県別（出荷量）'!A67</f>
        <v>対象農薬リスト掲載農薬</v>
      </c>
      <c r="B67" s="6">
        <f>'【A－１】都道府県別（出荷量）'!B67</f>
        <v>62</v>
      </c>
      <c r="C67" s="5" t="str">
        <f>'【A－１】都道府県別（出荷量）'!C67</f>
        <v>テルブカルブ（ＭＢＰＭＣ）</v>
      </c>
      <c r="D67" s="5">
        <f>'【A－１】都道府県別（出荷量）'!D67</f>
        <v>0.02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43">
        <v>0</v>
      </c>
      <c r="Q67" s="43">
        <v>0</v>
      </c>
      <c r="R67" s="43">
        <v>0</v>
      </c>
      <c r="S67" s="43">
        <v>0</v>
      </c>
      <c r="T67" s="43">
        <v>0</v>
      </c>
      <c r="U67" s="43">
        <v>0</v>
      </c>
      <c r="V67" s="43">
        <v>0</v>
      </c>
      <c r="W67" s="43">
        <v>0</v>
      </c>
      <c r="X67" s="43">
        <v>0</v>
      </c>
      <c r="Y67" s="43">
        <v>0</v>
      </c>
      <c r="Z67" s="43">
        <v>0</v>
      </c>
      <c r="AA67" s="43">
        <v>0</v>
      </c>
      <c r="AB67" s="43">
        <v>0</v>
      </c>
      <c r="AC67" s="43">
        <v>0</v>
      </c>
      <c r="AD67" s="43">
        <v>0</v>
      </c>
      <c r="AE67" s="43">
        <v>0</v>
      </c>
      <c r="AF67" s="43">
        <v>0</v>
      </c>
      <c r="AG67" s="43">
        <v>0</v>
      </c>
      <c r="AH67" s="43">
        <v>0</v>
      </c>
      <c r="AI67" s="43">
        <v>0</v>
      </c>
      <c r="AJ67" s="43">
        <v>0</v>
      </c>
      <c r="AK67" s="43">
        <v>0</v>
      </c>
      <c r="AL67" s="43">
        <v>0</v>
      </c>
      <c r="AM67" s="43">
        <v>0</v>
      </c>
      <c r="AN67" s="43">
        <v>0</v>
      </c>
      <c r="AO67" s="43">
        <v>0</v>
      </c>
      <c r="AP67" s="43">
        <v>0</v>
      </c>
      <c r="AQ67" s="43">
        <v>0</v>
      </c>
      <c r="AR67" s="43">
        <v>0</v>
      </c>
      <c r="AS67" s="43">
        <v>0</v>
      </c>
      <c r="AT67" s="43">
        <v>0</v>
      </c>
      <c r="AU67" s="43">
        <v>0</v>
      </c>
      <c r="AV67" s="43">
        <v>0</v>
      </c>
      <c r="AW67" s="43">
        <v>0</v>
      </c>
      <c r="AX67" s="43">
        <v>0</v>
      </c>
      <c r="AY67" s="43">
        <v>0</v>
      </c>
    </row>
    <row r="68" spans="1:51" x14ac:dyDescent="0.55000000000000004">
      <c r="A68" s="5" t="str">
        <f>'【A－１】都道府県別（出荷量）'!A68</f>
        <v>対象農薬リスト掲載農薬</v>
      </c>
      <c r="B68" s="6">
        <f>'【A－１】都道府県別（出荷量）'!B68</f>
        <v>63</v>
      </c>
      <c r="C68" s="5" t="str">
        <f>'【A－１】都道府県別（出荷量）'!C68</f>
        <v>トリクロピル</v>
      </c>
      <c r="D68" s="5">
        <f>'【A－１】都道府県別（出荷量）'!D68</f>
        <v>6.0000000000000001E-3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3">
        <v>0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v>0</v>
      </c>
      <c r="V68" s="43">
        <v>0</v>
      </c>
      <c r="W68" s="43">
        <v>0</v>
      </c>
      <c r="X68" s="43">
        <v>0</v>
      </c>
      <c r="Y68" s="43">
        <v>0</v>
      </c>
      <c r="Z68" s="43">
        <v>0</v>
      </c>
      <c r="AA68" s="43">
        <v>0</v>
      </c>
      <c r="AB68" s="43">
        <v>0</v>
      </c>
      <c r="AC68" s="43">
        <v>0</v>
      </c>
      <c r="AD68" s="43">
        <v>0</v>
      </c>
      <c r="AE68" s="43">
        <v>0</v>
      </c>
      <c r="AF68" s="43">
        <v>0</v>
      </c>
      <c r="AG68" s="43">
        <v>0</v>
      </c>
      <c r="AH68" s="43">
        <v>0</v>
      </c>
      <c r="AI68" s="43">
        <v>0</v>
      </c>
      <c r="AJ68" s="43">
        <v>0</v>
      </c>
      <c r="AK68" s="43">
        <v>0</v>
      </c>
      <c r="AL68" s="43">
        <v>0</v>
      </c>
      <c r="AM68" s="43">
        <v>0</v>
      </c>
      <c r="AN68" s="43">
        <v>0</v>
      </c>
      <c r="AO68" s="43">
        <v>0</v>
      </c>
      <c r="AP68" s="43">
        <v>0</v>
      </c>
      <c r="AQ68" s="43">
        <v>0</v>
      </c>
      <c r="AR68" s="43">
        <v>0</v>
      </c>
      <c r="AS68" s="43">
        <v>0</v>
      </c>
      <c r="AT68" s="43">
        <v>0</v>
      </c>
      <c r="AU68" s="43">
        <v>0</v>
      </c>
      <c r="AV68" s="43">
        <v>0</v>
      </c>
      <c r="AW68" s="43">
        <v>0</v>
      </c>
      <c r="AX68" s="43">
        <v>0</v>
      </c>
      <c r="AY68" s="43">
        <v>0</v>
      </c>
    </row>
    <row r="69" spans="1:51" x14ac:dyDescent="0.55000000000000004">
      <c r="A69" s="5" t="str">
        <f>'【A－１】都道府県別（出荷量）'!A69</f>
        <v>対象農薬リスト掲載農薬</v>
      </c>
      <c r="B69" s="6">
        <f>'【A－１】都道府県別（出荷量）'!B69</f>
        <v>64</v>
      </c>
      <c r="C69" s="5" t="str">
        <f>'【A－１】都道府県別（出荷量）'!C69</f>
        <v>トリクロルホン（ＤＥＰ）</v>
      </c>
      <c r="D69" s="5">
        <f>'【A－１】都道府県別（出荷量）'!D69</f>
        <v>5.0000000000000001E-3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58.999999999999993</v>
      </c>
      <c r="P69" s="43">
        <v>0</v>
      </c>
      <c r="Q69" s="43">
        <v>40</v>
      </c>
      <c r="R69" s="43">
        <v>0</v>
      </c>
      <c r="S69" s="43">
        <v>0</v>
      </c>
      <c r="T69" s="43">
        <v>0</v>
      </c>
      <c r="U69" s="43">
        <v>0</v>
      </c>
      <c r="V69" s="43">
        <v>25</v>
      </c>
      <c r="W69" s="43">
        <v>0</v>
      </c>
      <c r="X69" s="43">
        <v>0</v>
      </c>
      <c r="Y69" s="43">
        <v>0</v>
      </c>
      <c r="Z69" s="43">
        <v>0</v>
      </c>
      <c r="AA69" s="43">
        <v>5</v>
      </c>
      <c r="AB69" s="43">
        <v>0</v>
      </c>
      <c r="AC69" s="43">
        <v>0</v>
      </c>
      <c r="AD69" s="43">
        <v>0</v>
      </c>
      <c r="AE69" s="43">
        <v>0</v>
      </c>
      <c r="AF69" s="43">
        <v>0</v>
      </c>
      <c r="AG69" s="43">
        <v>0</v>
      </c>
      <c r="AH69" s="43">
        <v>0</v>
      </c>
      <c r="AI69" s="43">
        <v>0</v>
      </c>
      <c r="AJ69" s="43">
        <v>0</v>
      </c>
      <c r="AK69" s="43">
        <v>0</v>
      </c>
      <c r="AL69" s="43">
        <v>0</v>
      </c>
      <c r="AM69" s="43">
        <v>0</v>
      </c>
      <c r="AN69" s="43">
        <v>0</v>
      </c>
      <c r="AO69" s="43">
        <v>0</v>
      </c>
      <c r="AP69" s="43">
        <v>0</v>
      </c>
      <c r="AQ69" s="43">
        <v>0</v>
      </c>
      <c r="AR69" s="43">
        <v>0</v>
      </c>
      <c r="AS69" s="43">
        <v>0</v>
      </c>
      <c r="AT69" s="43">
        <v>0</v>
      </c>
      <c r="AU69" s="43">
        <v>0</v>
      </c>
      <c r="AV69" s="43">
        <v>0</v>
      </c>
      <c r="AW69" s="43">
        <v>0</v>
      </c>
      <c r="AX69" s="43">
        <v>0</v>
      </c>
      <c r="AY69" s="43">
        <v>0</v>
      </c>
    </row>
    <row r="70" spans="1:51" x14ac:dyDescent="0.55000000000000004">
      <c r="A70" s="5" t="str">
        <f>'【A－１】都道府県別（出荷量）'!A70</f>
        <v>対象農薬リスト掲載農薬</v>
      </c>
      <c r="B70" s="6">
        <f>'【A－１】都道府県別（出荷量）'!B70</f>
        <v>65</v>
      </c>
      <c r="C70" s="5" t="str">
        <f>'【A－１】都道府県別（出荷量）'!C70</f>
        <v>トリシクラゾール</v>
      </c>
      <c r="D70" s="5">
        <f>'【A－１】都道府県別（出荷量）'!D70</f>
        <v>0.1</v>
      </c>
      <c r="E70" s="43">
        <v>119.21274999999999</v>
      </c>
      <c r="F70" s="43">
        <v>48.274249999999988</v>
      </c>
      <c r="G70" s="43">
        <v>5.2627000000000006</v>
      </c>
      <c r="H70" s="43">
        <v>4.9040999999999997</v>
      </c>
      <c r="I70" s="43">
        <v>32.563099999999991</v>
      </c>
      <c r="J70" s="43">
        <v>44.94919999999999</v>
      </c>
      <c r="K70" s="43">
        <v>3.0939000000000005</v>
      </c>
      <c r="L70" s="43">
        <v>3.8116000000000003</v>
      </c>
      <c r="M70" s="43">
        <v>17.884399999999999</v>
      </c>
      <c r="N70" s="43">
        <v>1.2811999999999997</v>
      </c>
      <c r="O70" s="43">
        <v>2.9586500000000004</v>
      </c>
      <c r="P70" s="43">
        <v>11.751749999999998</v>
      </c>
      <c r="Q70" s="43">
        <v>5.7999999999999996E-3</v>
      </c>
      <c r="R70" s="43">
        <v>2.4599999999999997E-2</v>
      </c>
      <c r="S70" s="43">
        <v>-2.8E-3</v>
      </c>
      <c r="T70" s="43">
        <v>5.216499999999999</v>
      </c>
      <c r="U70" s="43">
        <v>4.79765</v>
      </c>
      <c r="V70" s="43">
        <v>6.3012500000000005</v>
      </c>
      <c r="W70" s="43">
        <v>31.170250000000003</v>
      </c>
      <c r="X70" s="43">
        <v>36.446649999999991</v>
      </c>
      <c r="Y70" s="43">
        <v>14.7502</v>
      </c>
      <c r="Z70" s="43">
        <v>9.186300000000001</v>
      </c>
      <c r="AA70" s="43">
        <v>3.2256500000000004</v>
      </c>
      <c r="AB70" s="43">
        <v>7.5510999999999999</v>
      </c>
      <c r="AC70" s="43">
        <v>5.974499999999999</v>
      </c>
      <c r="AD70" s="43">
        <v>0.73999999999999988</v>
      </c>
      <c r="AE70" s="43">
        <v>1.4716</v>
      </c>
      <c r="AF70" s="43">
        <v>7.5565999999999987</v>
      </c>
      <c r="AG70" s="43">
        <v>1.2800000000000002E-2</v>
      </c>
      <c r="AH70" s="43">
        <v>2.2887999999999997</v>
      </c>
      <c r="AI70" s="43">
        <v>2.9400000000000004</v>
      </c>
      <c r="AJ70" s="43">
        <v>1.9456000000000002</v>
      </c>
      <c r="AK70" s="43">
        <v>5.3639999999999999</v>
      </c>
      <c r="AL70" s="43">
        <v>10.145099999999999</v>
      </c>
      <c r="AM70" s="43">
        <v>1.6198000000000001</v>
      </c>
      <c r="AN70" s="43">
        <v>0.59439999999999993</v>
      </c>
      <c r="AO70" s="43">
        <v>3.1287999999999996</v>
      </c>
      <c r="AP70" s="43">
        <v>3.8371999999999993</v>
      </c>
      <c r="AQ70" s="43">
        <v>3.8788500000000004</v>
      </c>
      <c r="AR70" s="43">
        <v>14.685600000000003</v>
      </c>
      <c r="AS70" s="43">
        <v>2.3139999999999996</v>
      </c>
      <c r="AT70" s="43">
        <v>1.7307999999999997</v>
      </c>
      <c r="AU70" s="43">
        <v>25.050250000000002</v>
      </c>
      <c r="AV70" s="43">
        <v>4.2422499999999994</v>
      </c>
      <c r="AW70" s="43">
        <v>18.406200000000002</v>
      </c>
      <c r="AX70" s="43">
        <v>5.5765499999999983</v>
      </c>
      <c r="AY70" s="43">
        <v>0.53599999999999992</v>
      </c>
    </row>
    <row r="71" spans="1:51" x14ac:dyDescent="0.55000000000000004">
      <c r="A71" s="5" t="str">
        <f>'【A－１】都道府県別（出荷量）'!A71</f>
        <v>対象農薬リスト掲載農薬</v>
      </c>
      <c r="B71" s="6">
        <f>'【A－１】都道府県別（出荷量）'!B71</f>
        <v>66</v>
      </c>
      <c r="C71" s="5" t="str">
        <f>'【A－１】都道府県別（出荷量）'!C71</f>
        <v>トリフルラリン</v>
      </c>
      <c r="D71" s="5">
        <f>'【A－１】都道府県別（出荷量）'!D71</f>
        <v>0.06</v>
      </c>
      <c r="E71" s="43">
        <v>1266.3125000000002</v>
      </c>
      <c r="F71" s="43">
        <v>72.642333333333326</v>
      </c>
      <c r="G71" s="43">
        <v>8.8946666666666676</v>
      </c>
      <c r="H71" s="43">
        <v>28.696750000000002</v>
      </c>
      <c r="I71" s="43">
        <v>14.394875000000003</v>
      </c>
      <c r="J71" s="43">
        <v>35.556833333333351</v>
      </c>
      <c r="K71" s="43">
        <v>37.290500000000009</v>
      </c>
      <c r="L71" s="43">
        <v>82.817250000000016</v>
      </c>
      <c r="M71" s="43">
        <v>58.415166666666664</v>
      </c>
      <c r="N71" s="43">
        <v>67.191166666666675</v>
      </c>
      <c r="O71" s="43">
        <v>50.47583333333332</v>
      </c>
      <c r="P71" s="43">
        <v>56.338000000000001</v>
      </c>
      <c r="Q71" s="43">
        <v>0.91333333333333333</v>
      </c>
      <c r="R71" s="43">
        <v>7.5491666666666672</v>
      </c>
      <c r="S71" s="43">
        <v>9.4873333333333338</v>
      </c>
      <c r="T71" s="43">
        <v>40.823083333333344</v>
      </c>
      <c r="U71" s="43">
        <v>14.138291666666669</v>
      </c>
      <c r="V71" s="43">
        <v>33.425666666666665</v>
      </c>
      <c r="W71" s="43">
        <v>16.719750000000001</v>
      </c>
      <c r="X71" s="43">
        <v>32.329583333333325</v>
      </c>
      <c r="Y71" s="43">
        <v>46.510833333333338</v>
      </c>
      <c r="Z71" s="43">
        <v>2.9951250000000003</v>
      </c>
      <c r="AA71" s="43">
        <v>59.757750000000001</v>
      </c>
      <c r="AB71" s="43">
        <v>28.757833333333338</v>
      </c>
      <c r="AC71" s="43">
        <v>103.29633333333335</v>
      </c>
      <c r="AD71" s="43">
        <v>9.7065000000000019</v>
      </c>
      <c r="AE71" s="43">
        <v>2.82</v>
      </c>
      <c r="AF71" s="43">
        <v>22.916833333333336</v>
      </c>
      <c r="AG71" s="43">
        <v>2.0566666666666671</v>
      </c>
      <c r="AH71" s="43">
        <v>7.4018333333333333</v>
      </c>
      <c r="AI71" s="43">
        <v>7.2750000000000004</v>
      </c>
      <c r="AJ71" s="43">
        <v>4.8524999999999991</v>
      </c>
      <c r="AK71" s="43">
        <v>9.1256666666666622</v>
      </c>
      <c r="AL71" s="43">
        <v>86.034166666666664</v>
      </c>
      <c r="AM71" s="43">
        <v>1.7273333333333334</v>
      </c>
      <c r="AN71" s="43">
        <v>11.362500000000001</v>
      </c>
      <c r="AO71" s="43">
        <v>23.794833333333337</v>
      </c>
      <c r="AP71" s="43">
        <v>3.4236666666666666</v>
      </c>
      <c r="AQ71" s="43">
        <v>11.770166666666666</v>
      </c>
      <c r="AR71" s="43">
        <v>89.219833333333341</v>
      </c>
      <c r="AS71" s="43">
        <v>28.681666666666668</v>
      </c>
      <c r="AT71" s="43">
        <v>14.272333333333334</v>
      </c>
      <c r="AU71" s="43">
        <v>43.099249999999998</v>
      </c>
      <c r="AV71" s="43">
        <v>27.638666666666676</v>
      </c>
      <c r="AW71" s="43">
        <v>20.945166666666672</v>
      </c>
      <c r="AX71" s="43">
        <v>28.410958333333337</v>
      </c>
      <c r="AY71" s="43">
        <v>1.3866666666666667</v>
      </c>
    </row>
    <row r="72" spans="1:51" x14ac:dyDescent="0.55000000000000004">
      <c r="A72" s="5" t="str">
        <f>'【A－１】都道府県別（出荷量）'!A72</f>
        <v>対象農薬リスト掲載農薬</v>
      </c>
      <c r="B72" s="6">
        <f>'【A－１】都道府県別（出荷量）'!B72</f>
        <v>67</v>
      </c>
      <c r="C72" s="5" t="str">
        <f>'【A－１】都道府県別（出荷量）'!C72</f>
        <v>ナプロパミド</v>
      </c>
      <c r="D72" s="5">
        <f>'【A－１】都道府県別（出荷量）'!D72</f>
        <v>0.03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43">
        <v>0</v>
      </c>
      <c r="Q72" s="43">
        <v>0</v>
      </c>
      <c r="R72" s="43">
        <v>0</v>
      </c>
      <c r="S72" s="43">
        <v>0</v>
      </c>
      <c r="T72" s="43">
        <v>0</v>
      </c>
      <c r="U72" s="43">
        <v>0</v>
      </c>
      <c r="V72" s="43">
        <v>0</v>
      </c>
      <c r="W72" s="43">
        <v>0</v>
      </c>
      <c r="X72" s="43">
        <v>0</v>
      </c>
      <c r="Y72" s="43">
        <v>0</v>
      </c>
      <c r="Z72" s="43">
        <v>0</v>
      </c>
      <c r="AA72" s="43">
        <v>0</v>
      </c>
      <c r="AB72" s="43">
        <v>0</v>
      </c>
      <c r="AC72" s="43">
        <v>0</v>
      </c>
      <c r="AD72" s="43">
        <v>0</v>
      </c>
      <c r="AE72" s="43">
        <v>0</v>
      </c>
      <c r="AF72" s="43">
        <v>0</v>
      </c>
      <c r="AG72" s="43">
        <v>0</v>
      </c>
      <c r="AH72" s="43">
        <v>0</v>
      </c>
      <c r="AI72" s="43">
        <v>0</v>
      </c>
      <c r="AJ72" s="43">
        <v>0</v>
      </c>
      <c r="AK72" s="43">
        <v>0</v>
      </c>
      <c r="AL72" s="43">
        <v>0</v>
      </c>
      <c r="AM72" s="43">
        <v>0</v>
      </c>
      <c r="AN72" s="43">
        <v>0</v>
      </c>
      <c r="AO72" s="43">
        <v>0</v>
      </c>
      <c r="AP72" s="43">
        <v>0</v>
      </c>
      <c r="AQ72" s="43">
        <v>0</v>
      </c>
      <c r="AR72" s="43">
        <v>0</v>
      </c>
      <c r="AS72" s="43">
        <v>0</v>
      </c>
      <c r="AT72" s="43">
        <v>0</v>
      </c>
      <c r="AU72" s="43">
        <v>0</v>
      </c>
      <c r="AV72" s="43">
        <v>0</v>
      </c>
      <c r="AW72" s="43">
        <v>0</v>
      </c>
      <c r="AX72" s="43">
        <v>0</v>
      </c>
      <c r="AY72" s="43">
        <v>0</v>
      </c>
    </row>
    <row r="73" spans="1:51" x14ac:dyDescent="0.55000000000000004">
      <c r="A73" s="5" t="str">
        <f>'【A－１】都道府県別（出荷量）'!A73</f>
        <v>対象農薬リスト掲載農薬</v>
      </c>
      <c r="B73" s="6">
        <f>'【A－１】都道府県別（出荷量）'!B73</f>
        <v>68</v>
      </c>
      <c r="C73" s="5" t="str">
        <f>'【A－１】都道府県別（出荷量）'!C73</f>
        <v>パラコート</v>
      </c>
      <c r="D73" s="5">
        <f>'【A－１】都道府県別（出荷量）'!D73</f>
        <v>5.0000000000000001E-3</v>
      </c>
      <c r="E73" s="43">
        <v>672.2</v>
      </c>
      <c r="F73" s="43">
        <v>820.08</v>
      </c>
      <c r="G73" s="43">
        <v>228.88000000000002</v>
      </c>
      <c r="H73" s="43">
        <v>285.12000000000006</v>
      </c>
      <c r="I73" s="43">
        <v>91.12</v>
      </c>
      <c r="J73" s="43">
        <v>68.52</v>
      </c>
      <c r="K73" s="43">
        <v>295.12000000000006</v>
      </c>
      <c r="L73" s="43">
        <v>2137</v>
      </c>
      <c r="M73" s="43">
        <v>539.48</v>
      </c>
      <c r="N73" s="43">
        <v>977.2</v>
      </c>
      <c r="O73" s="43">
        <v>526.48</v>
      </c>
      <c r="P73" s="43">
        <v>753.36</v>
      </c>
      <c r="Q73" s="43">
        <v>21.8</v>
      </c>
      <c r="R73" s="43">
        <v>218.32000000000002</v>
      </c>
      <c r="S73" s="43">
        <v>80.600000000000009</v>
      </c>
      <c r="T73" s="43">
        <v>405</v>
      </c>
      <c r="U73" s="43">
        <v>563.96</v>
      </c>
      <c r="V73" s="43">
        <v>427.28000000000003</v>
      </c>
      <c r="W73" s="43">
        <v>380.2</v>
      </c>
      <c r="X73" s="43">
        <v>131.56</v>
      </c>
      <c r="Y73" s="43">
        <v>127.12</v>
      </c>
      <c r="Z73" s="43">
        <v>318.59999999999997</v>
      </c>
      <c r="AA73" s="43">
        <v>503.12000000000012</v>
      </c>
      <c r="AB73" s="43">
        <v>250.28</v>
      </c>
      <c r="AC73" s="43">
        <v>32.6</v>
      </c>
      <c r="AD73" s="43">
        <v>21.560000000000002</v>
      </c>
      <c r="AE73" s="43">
        <v>41.08</v>
      </c>
      <c r="AF73" s="43">
        <v>275</v>
      </c>
      <c r="AG73" s="43">
        <v>59.160000000000004</v>
      </c>
      <c r="AH73" s="43">
        <v>442.11999999999995</v>
      </c>
      <c r="AI73" s="43">
        <v>62.52000000000001</v>
      </c>
      <c r="AJ73" s="43">
        <v>27.96</v>
      </c>
      <c r="AK73" s="43">
        <v>439.58000000000004</v>
      </c>
      <c r="AL73" s="43">
        <v>103.2</v>
      </c>
      <c r="AM73" s="43">
        <v>17.660000000000004</v>
      </c>
      <c r="AN73" s="43">
        <v>89.31</v>
      </c>
      <c r="AO73" s="43">
        <v>120.27999999999999</v>
      </c>
      <c r="AP73" s="43">
        <v>88.490000000000009</v>
      </c>
      <c r="AQ73" s="43">
        <v>112.11999999999999</v>
      </c>
      <c r="AR73" s="43">
        <v>263.89</v>
      </c>
      <c r="AS73" s="43">
        <v>710.6400000000001</v>
      </c>
      <c r="AT73" s="43">
        <v>105.47999999999999</v>
      </c>
      <c r="AU73" s="43">
        <v>735.75</v>
      </c>
      <c r="AV73" s="43">
        <v>105.24</v>
      </c>
      <c r="AW73" s="43">
        <v>554.35</v>
      </c>
      <c r="AX73" s="43">
        <v>991.64999999999986</v>
      </c>
      <c r="AY73" s="43">
        <v>235.99999999999997</v>
      </c>
    </row>
    <row r="74" spans="1:51" x14ac:dyDescent="0.55000000000000004">
      <c r="A74" s="5" t="str">
        <f>'【A－１】都道府県別（出荷量）'!A74</f>
        <v>対象農薬リスト掲載農薬</v>
      </c>
      <c r="B74" s="6">
        <f>'【A－１】都道府県別（出荷量）'!B74</f>
        <v>69</v>
      </c>
      <c r="C74" s="5" t="str">
        <f>'【A－１】都道府県別（出荷量）'!C74</f>
        <v>ピペロホス</v>
      </c>
      <c r="D74" s="5">
        <f>'【A－１】都道府県別（出荷量）'!D74</f>
        <v>8.9999999999999998E-4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43">
        <v>0</v>
      </c>
      <c r="Q74" s="43">
        <v>0</v>
      </c>
      <c r="R74" s="43">
        <v>0</v>
      </c>
      <c r="S74" s="43">
        <v>0</v>
      </c>
      <c r="T74" s="43">
        <v>0</v>
      </c>
      <c r="U74" s="43">
        <v>0</v>
      </c>
      <c r="V74" s="43">
        <v>0</v>
      </c>
      <c r="W74" s="43">
        <v>0</v>
      </c>
      <c r="X74" s="43">
        <v>0</v>
      </c>
      <c r="Y74" s="43">
        <v>0</v>
      </c>
      <c r="Z74" s="43">
        <v>0</v>
      </c>
      <c r="AA74" s="43">
        <v>0</v>
      </c>
      <c r="AB74" s="43">
        <v>0</v>
      </c>
      <c r="AC74" s="43">
        <v>0</v>
      </c>
      <c r="AD74" s="43">
        <v>0</v>
      </c>
      <c r="AE74" s="43">
        <v>0</v>
      </c>
      <c r="AF74" s="43">
        <v>0</v>
      </c>
      <c r="AG74" s="43">
        <v>0</v>
      </c>
      <c r="AH74" s="43">
        <v>0</v>
      </c>
      <c r="AI74" s="43">
        <v>0</v>
      </c>
      <c r="AJ74" s="43">
        <v>0</v>
      </c>
      <c r="AK74" s="43">
        <v>0</v>
      </c>
      <c r="AL74" s="43">
        <v>0</v>
      </c>
      <c r="AM74" s="43">
        <v>0</v>
      </c>
      <c r="AN74" s="43">
        <v>0</v>
      </c>
      <c r="AO74" s="43">
        <v>0</v>
      </c>
      <c r="AP74" s="43">
        <v>0</v>
      </c>
      <c r="AQ74" s="43">
        <v>0</v>
      </c>
      <c r="AR74" s="43">
        <v>0</v>
      </c>
      <c r="AS74" s="43">
        <v>0</v>
      </c>
      <c r="AT74" s="43">
        <v>0</v>
      </c>
      <c r="AU74" s="43">
        <v>0</v>
      </c>
      <c r="AV74" s="43">
        <v>0</v>
      </c>
      <c r="AW74" s="43">
        <v>0</v>
      </c>
      <c r="AX74" s="43">
        <v>0</v>
      </c>
      <c r="AY74" s="43">
        <v>0</v>
      </c>
    </row>
    <row r="75" spans="1:51" x14ac:dyDescent="0.55000000000000004">
      <c r="A75" s="5" t="str">
        <f>'【A－１】都道府県別（出荷量）'!A75</f>
        <v>対象農薬リスト掲載農薬</v>
      </c>
      <c r="B75" s="6">
        <f>'【A－１】都道府県別（出荷量）'!B75</f>
        <v>70</v>
      </c>
      <c r="C75" s="5" t="str">
        <f>'【A－１】都道府県別（出荷量）'!C75</f>
        <v>ピラクロニル</v>
      </c>
      <c r="D75" s="5">
        <f>'【A－１】都道府県別（出荷量）'!D75</f>
        <v>0.01</v>
      </c>
      <c r="E75" s="43">
        <v>732.62205000000017</v>
      </c>
      <c r="F75" s="43">
        <v>300.90855000000005</v>
      </c>
      <c r="G75" s="43">
        <v>439.19310000000002</v>
      </c>
      <c r="H75" s="43">
        <v>673.61107000000015</v>
      </c>
      <c r="I75" s="43">
        <v>554.66328999999973</v>
      </c>
      <c r="J75" s="43">
        <v>610.31859999999995</v>
      </c>
      <c r="K75" s="43">
        <v>671.19640000000004</v>
      </c>
      <c r="L75" s="43">
        <v>773.40942000000007</v>
      </c>
      <c r="M75" s="43">
        <v>426.5455</v>
      </c>
      <c r="N75" s="43">
        <v>149.93376000000004</v>
      </c>
      <c r="O75" s="43">
        <v>332.1905999999999</v>
      </c>
      <c r="P75" s="43">
        <v>581.59929999999986</v>
      </c>
      <c r="Q75" s="43">
        <v>2.4026999999999994</v>
      </c>
      <c r="R75" s="43">
        <v>16.6356</v>
      </c>
      <c r="S75" s="43">
        <v>54.030299999999997</v>
      </c>
      <c r="T75" s="43">
        <v>285.53980999999999</v>
      </c>
      <c r="U75" s="43">
        <v>96.010999999999996</v>
      </c>
      <c r="V75" s="43">
        <v>1037.7078300000003</v>
      </c>
      <c r="W75" s="43">
        <v>277.52962000000002</v>
      </c>
      <c r="X75" s="43">
        <v>226.83363999999995</v>
      </c>
      <c r="Y75" s="43">
        <v>113.26399999999998</v>
      </c>
      <c r="Z75" s="43">
        <v>177.55315999999999</v>
      </c>
      <c r="AA75" s="43">
        <v>267.14979000000005</v>
      </c>
      <c r="AB75" s="43">
        <v>253.71819999999991</v>
      </c>
      <c r="AC75" s="43">
        <v>319.9020000000001</v>
      </c>
      <c r="AD75" s="43">
        <v>132.1311</v>
      </c>
      <c r="AE75" s="43">
        <v>39.493100000000005</v>
      </c>
      <c r="AF75" s="43">
        <v>472.98021999999997</v>
      </c>
      <c r="AG75" s="43">
        <v>45.05742</v>
      </c>
      <c r="AH75" s="43">
        <v>59.673600000000029</v>
      </c>
      <c r="AI75" s="43">
        <v>21.14</v>
      </c>
      <c r="AJ75" s="43">
        <v>38.308599999999998</v>
      </c>
      <c r="AK75" s="43">
        <v>133.49940000000001</v>
      </c>
      <c r="AL75" s="43">
        <v>86.249279999999999</v>
      </c>
      <c r="AM75" s="43">
        <v>69.866</v>
      </c>
      <c r="AN75" s="43">
        <v>25.312480000000004</v>
      </c>
      <c r="AO75" s="43">
        <v>52.684000000000005</v>
      </c>
      <c r="AP75" s="43">
        <v>38.792999999999999</v>
      </c>
      <c r="AQ75" s="43">
        <v>29.576859999999993</v>
      </c>
      <c r="AR75" s="43">
        <v>86.521530000000013</v>
      </c>
      <c r="AS75" s="43">
        <v>63.041099999999993</v>
      </c>
      <c r="AT75" s="43">
        <v>18.2166</v>
      </c>
      <c r="AU75" s="43">
        <v>229.61750000000004</v>
      </c>
      <c r="AV75" s="43">
        <v>81.486500000000007</v>
      </c>
      <c r="AW75" s="43">
        <v>43.908149999999999</v>
      </c>
      <c r="AX75" s="43">
        <v>122.49319999999999</v>
      </c>
      <c r="AY75" s="43">
        <v>4.6319999999999997</v>
      </c>
    </row>
    <row r="76" spans="1:51" x14ac:dyDescent="0.55000000000000004">
      <c r="A76" s="5" t="str">
        <f>'【A－１】都道府県別（出荷量）'!A76</f>
        <v>対象農薬リスト掲載農薬</v>
      </c>
      <c r="B76" s="6">
        <f>'【A－１】都道府県別（出荷量）'!B76</f>
        <v>71</v>
      </c>
      <c r="C76" s="5" t="str">
        <f>'【A－１】都道府県別（出荷量）'!C76</f>
        <v>ピラゾキシフェン</v>
      </c>
      <c r="D76" s="5">
        <f>'【A－１】都道府県別（出荷量）'!D76</f>
        <v>4.0000000000000001E-3</v>
      </c>
      <c r="E76" s="43">
        <v>3.375</v>
      </c>
      <c r="F76" s="43">
        <v>9.0250000000000004</v>
      </c>
      <c r="G76" s="43">
        <v>27.325000000000003</v>
      </c>
      <c r="H76" s="43">
        <v>34.875</v>
      </c>
      <c r="I76" s="43">
        <v>0.5249999999999998</v>
      </c>
      <c r="J76" s="43">
        <v>74.7</v>
      </c>
      <c r="K76" s="43">
        <v>31.2</v>
      </c>
      <c r="L76" s="43">
        <v>15.155000000000001</v>
      </c>
      <c r="M76" s="43">
        <v>69.150000000000006</v>
      </c>
      <c r="N76" s="43">
        <v>9.4149999999999991</v>
      </c>
      <c r="O76" s="43">
        <v>1.905</v>
      </c>
      <c r="P76" s="43">
        <v>28.6</v>
      </c>
      <c r="Q76" s="43">
        <v>1.7549999999999999</v>
      </c>
      <c r="R76" s="43">
        <v>0</v>
      </c>
      <c r="S76" s="43">
        <v>2.25</v>
      </c>
      <c r="T76" s="43">
        <v>143.76</v>
      </c>
      <c r="U76" s="43">
        <v>1.08</v>
      </c>
      <c r="V76" s="43">
        <v>31.5</v>
      </c>
      <c r="W76" s="43">
        <v>0.73499999999999999</v>
      </c>
      <c r="X76" s="43">
        <v>0.67999999999999994</v>
      </c>
      <c r="Y76" s="43">
        <v>4.5</v>
      </c>
      <c r="Z76" s="43">
        <v>0</v>
      </c>
      <c r="AA76" s="43">
        <v>0</v>
      </c>
      <c r="AB76" s="43">
        <v>5.875</v>
      </c>
      <c r="AC76" s="43">
        <v>0.3</v>
      </c>
      <c r="AD76" s="43">
        <v>0</v>
      </c>
      <c r="AE76" s="43">
        <v>0</v>
      </c>
      <c r="AF76" s="43">
        <v>17.225000000000001</v>
      </c>
      <c r="AG76" s="43">
        <v>2.15</v>
      </c>
      <c r="AH76" s="43">
        <v>0.16874999999999998</v>
      </c>
      <c r="AI76" s="43">
        <v>0</v>
      </c>
      <c r="AJ76" s="43">
        <v>0.25</v>
      </c>
      <c r="AK76" s="43">
        <v>0</v>
      </c>
      <c r="AL76" s="43">
        <v>2.75</v>
      </c>
      <c r="AM76" s="43">
        <v>0</v>
      </c>
      <c r="AN76" s="43">
        <v>1.75</v>
      </c>
      <c r="AO76" s="43">
        <v>0</v>
      </c>
      <c r="AP76" s="43">
        <v>4.8562499999999993</v>
      </c>
      <c r="AQ76" s="43">
        <v>1.9749999999999996</v>
      </c>
      <c r="AR76" s="43">
        <v>59.249999999999993</v>
      </c>
      <c r="AS76" s="43">
        <v>0.05</v>
      </c>
      <c r="AT76" s="43">
        <v>0</v>
      </c>
      <c r="AU76" s="43">
        <v>563.29999999999995</v>
      </c>
      <c r="AV76" s="43">
        <v>2.25</v>
      </c>
      <c r="AW76" s="43">
        <v>99.585000000000008</v>
      </c>
      <c r="AX76" s="43">
        <v>1.98</v>
      </c>
      <c r="AY76" s="43">
        <v>0</v>
      </c>
    </row>
    <row r="77" spans="1:51" x14ac:dyDescent="0.55000000000000004">
      <c r="A77" s="5" t="str">
        <f>'【A－１】都道府県別（出荷量）'!A77</f>
        <v>対象農薬リスト掲載農薬</v>
      </c>
      <c r="B77" s="6">
        <f>'【A－１】都道府県別（出荷量）'!B77</f>
        <v>72</v>
      </c>
      <c r="C77" s="5" t="str">
        <f>'【A－１】都道府県別（出荷量）'!C77</f>
        <v>ピラゾリネート（ピラゾレート）</v>
      </c>
      <c r="D77" s="5">
        <f>'【A－１】都道府県別（出荷量）'!D77</f>
        <v>0.02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43">
        <v>0</v>
      </c>
      <c r="Q77" s="43">
        <v>0</v>
      </c>
      <c r="R77" s="43">
        <v>0</v>
      </c>
      <c r="S77" s="43">
        <v>0</v>
      </c>
      <c r="T77" s="43">
        <v>0</v>
      </c>
      <c r="U77" s="43">
        <v>0</v>
      </c>
      <c r="V77" s="43">
        <v>0</v>
      </c>
      <c r="W77" s="43">
        <v>0</v>
      </c>
      <c r="X77" s="43">
        <v>0</v>
      </c>
      <c r="Y77" s="43">
        <v>0</v>
      </c>
      <c r="Z77" s="43">
        <v>0</v>
      </c>
      <c r="AA77" s="43">
        <v>0</v>
      </c>
      <c r="AB77" s="43">
        <v>0</v>
      </c>
      <c r="AC77" s="43">
        <v>0</v>
      </c>
      <c r="AD77" s="43">
        <v>0</v>
      </c>
      <c r="AE77" s="43">
        <v>0</v>
      </c>
      <c r="AF77" s="43">
        <v>0</v>
      </c>
      <c r="AG77" s="43">
        <v>0</v>
      </c>
      <c r="AH77" s="43">
        <v>0</v>
      </c>
      <c r="AI77" s="43">
        <v>0</v>
      </c>
      <c r="AJ77" s="43">
        <v>0</v>
      </c>
      <c r="AK77" s="43">
        <v>0</v>
      </c>
      <c r="AL77" s="43">
        <v>0</v>
      </c>
      <c r="AM77" s="43">
        <v>0</v>
      </c>
      <c r="AN77" s="43">
        <v>0</v>
      </c>
      <c r="AO77" s="43">
        <v>0</v>
      </c>
      <c r="AP77" s="43">
        <v>0</v>
      </c>
      <c r="AQ77" s="43">
        <v>0</v>
      </c>
      <c r="AR77" s="43">
        <v>0</v>
      </c>
      <c r="AS77" s="43">
        <v>0</v>
      </c>
      <c r="AT77" s="43">
        <v>0</v>
      </c>
      <c r="AU77" s="43">
        <v>0</v>
      </c>
      <c r="AV77" s="43">
        <v>0</v>
      </c>
      <c r="AW77" s="43">
        <v>0</v>
      </c>
      <c r="AX77" s="43">
        <v>0</v>
      </c>
      <c r="AY77" s="43">
        <v>0</v>
      </c>
    </row>
    <row r="78" spans="1:51" x14ac:dyDescent="0.55000000000000004">
      <c r="A78" s="5" t="str">
        <f>'【A－１】都道府県別（出荷量）'!A78</f>
        <v>対象農薬リスト掲載農薬</v>
      </c>
      <c r="B78" s="6">
        <f>'【A－１】都道府県別（出荷量）'!B78</f>
        <v>73</v>
      </c>
      <c r="C78" s="5" t="str">
        <f>'【A－１】都道府県別（出荷量）'!C78</f>
        <v>ピリダフェンチオン</v>
      </c>
      <c r="D78" s="5">
        <f>'【A－１】都道府県別（出荷量）'!D78</f>
        <v>2E-3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43">
        <v>0</v>
      </c>
      <c r="Q78" s="43">
        <v>0</v>
      </c>
      <c r="R78" s="43">
        <v>0</v>
      </c>
      <c r="S78" s="43">
        <v>0</v>
      </c>
      <c r="T78" s="43">
        <v>0</v>
      </c>
      <c r="U78" s="43">
        <v>0</v>
      </c>
      <c r="V78" s="43">
        <v>0</v>
      </c>
      <c r="W78" s="43">
        <v>0</v>
      </c>
      <c r="X78" s="43">
        <v>0</v>
      </c>
      <c r="Y78" s="43">
        <v>0</v>
      </c>
      <c r="Z78" s="43">
        <v>0</v>
      </c>
      <c r="AA78" s="43">
        <v>0</v>
      </c>
      <c r="AB78" s="43">
        <v>0</v>
      </c>
      <c r="AC78" s="43">
        <v>0</v>
      </c>
      <c r="AD78" s="43">
        <v>0</v>
      </c>
      <c r="AE78" s="43">
        <v>0</v>
      </c>
      <c r="AF78" s="43">
        <v>0</v>
      </c>
      <c r="AG78" s="43">
        <v>0</v>
      </c>
      <c r="AH78" s="43">
        <v>0</v>
      </c>
      <c r="AI78" s="43">
        <v>0</v>
      </c>
      <c r="AJ78" s="43">
        <v>0</v>
      </c>
      <c r="AK78" s="43">
        <v>0</v>
      </c>
      <c r="AL78" s="43">
        <v>0</v>
      </c>
      <c r="AM78" s="43">
        <v>0</v>
      </c>
      <c r="AN78" s="43">
        <v>0</v>
      </c>
      <c r="AO78" s="43">
        <v>0</v>
      </c>
      <c r="AP78" s="43">
        <v>0</v>
      </c>
      <c r="AQ78" s="43">
        <v>0</v>
      </c>
      <c r="AR78" s="43">
        <v>0</v>
      </c>
      <c r="AS78" s="43">
        <v>0</v>
      </c>
      <c r="AT78" s="43">
        <v>0</v>
      </c>
      <c r="AU78" s="43">
        <v>0</v>
      </c>
      <c r="AV78" s="43">
        <v>0</v>
      </c>
      <c r="AW78" s="43">
        <v>0</v>
      </c>
      <c r="AX78" s="43">
        <v>0</v>
      </c>
      <c r="AY78" s="43">
        <v>0</v>
      </c>
    </row>
    <row r="79" spans="1:51" x14ac:dyDescent="0.55000000000000004">
      <c r="A79" s="5" t="str">
        <f>'【A－１】都道府県別（出荷量）'!A79</f>
        <v>対象農薬リスト掲載農薬</v>
      </c>
      <c r="B79" s="6">
        <f>'【A－１】都道府県別（出荷量）'!B79</f>
        <v>74</v>
      </c>
      <c r="C79" s="5" t="str">
        <f>'【A－１】都道府県別（出荷量）'!C79</f>
        <v>ピリブチカルブ</v>
      </c>
      <c r="D79" s="5">
        <f>'【A－１】都道府県別（出荷量）'!D79</f>
        <v>0.02</v>
      </c>
      <c r="E79" s="43">
        <v>1.4780000000000002</v>
      </c>
      <c r="F79" s="43">
        <v>20.799999999999997</v>
      </c>
      <c r="G79" s="43">
        <v>37.724999999999994</v>
      </c>
      <c r="H79" s="43">
        <v>2.46</v>
      </c>
      <c r="I79" s="43">
        <v>23.981999999999999</v>
      </c>
      <c r="J79" s="43">
        <v>1.2855000000000001</v>
      </c>
      <c r="K79" s="43">
        <v>90.25</v>
      </c>
      <c r="L79" s="43">
        <v>40.587000000000003</v>
      </c>
      <c r="M79" s="43">
        <v>65.484499999999997</v>
      </c>
      <c r="N79" s="43">
        <v>14.1995</v>
      </c>
      <c r="O79" s="43">
        <v>19.204999999999998</v>
      </c>
      <c r="P79" s="43">
        <v>25.8</v>
      </c>
      <c r="Q79" s="43">
        <v>35.295000000000002</v>
      </c>
      <c r="R79" s="43">
        <v>0.01</v>
      </c>
      <c r="S79" s="43">
        <v>0.17099999999999999</v>
      </c>
      <c r="T79" s="43">
        <v>160.68800000000002</v>
      </c>
      <c r="U79" s="43">
        <v>8.5499999999999993E-2</v>
      </c>
      <c r="V79" s="43">
        <v>5.3100000000000005</v>
      </c>
      <c r="W79" s="43">
        <v>4.0199999999999996</v>
      </c>
      <c r="X79" s="43">
        <v>4</v>
      </c>
      <c r="Y79" s="43">
        <v>7.5</v>
      </c>
      <c r="Z79" s="43">
        <v>25.3</v>
      </c>
      <c r="AA79" s="43">
        <v>16.855</v>
      </c>
      <c r="AB79" s="43">
        <v>0</v>
      </c>
      <c r="AC79" s="43">
        <v>2.8500000000000004E-2</v>
      </c>
      <c r="AD79" s="43">
        <v>0</v>
      </c>
      <c r="AE79" s="43">
        <v>8.5499999999999993E-2</v>
      </c>
      <c r="AF79" s="43">
        <v>0.14250000000000002</v>
      </c>
      <c r="AG79" s="43">
        <v>0</v>
      </c>
      <c r="AH79" s="43">
        <v>0</v>
      </c>
      <c r="AI79" s="43">
        <v>0</v>
      </c>
      <c r="AJ79" s="43">
        <v>0</v>
      </c>
      <c r="AK79" s="43">
        <v>0</v>
      </c>
      <c r="AL79" s="43">
        <v>0</v>
      </c>
      <c r="AM79" s="43">
        <v>0</v>
      </c>
      <c r="AN79" s="43">
        <v>0</v>
      </c>
      <c r="AO79" s="43">
        <v>2.8500000000000004E-2</v>
      </c>
      <c r="AP79" s="43">
        <v>0</v>
      </c>
      <c r="AQ79" s="43">
        <v>0</v>
      </c>
      <c r="AR79" s="43">
        <v>0.17099999999999999</v>
      </c>
      <c r="AS79" s="43">
        <v>0</v>
      </c>
      <c r="AT79" s="43">
        <v>0.14250000000000002</v>
      </c>
      <c r="AU79" s="43">
        <v>17.555999999999997</v>
      </c>
      <c r="AV79" s="43">
        <v>0.11400000000000002</v>
      </c>
      <c r="AW79" s="43">
        <v>0</v>
      </c>
      <c r="AX79" s="43">
        <v>0</v>
      </c>
      <c r="AY79" s="43">
        <v>0</v>
      </c>
    </row>
    <row r="80" spans="1:51" x14ac:dyDescent="0.55000000000000004">
      <c r="A80" s="5" t="str">
        <f>'【A－１】都道府県別（出荷量）'!A80</f>
        <v>対象農薬リスト掲載農薬</v>
      </c>
      <c r="B80" s="6">
        <f>'【A－１】都道府県別（出荷量）'!B80</f>
        <v>75</v>
      </c>
      <c r="C80" s="5" t="str">
        <f>'【A－１】都道府県別（出荷量）'!C80</f>
        <v>ピロキロン</v>
      </c>
      <c r="D80" s="5">
        <f>'【A－１】都道府県別（出荷量）'!D80</f>
        <v>0.05</v>
      </c>
      <c r="E80" s="43">
        <v>20.556000000000001</v>
      </c>
      <c r="F80" s="43">
        <v>25.633999999999997</v>
      </c>
      <c r="G80" s="43">
        <v>204.94919999999996</v>
      </c>
      <c r="H80" s="43">
        <v>297.68839999999994</v>
      </c>
      <c r="I80" s="43">
        <v>67.340599999999995</v>
      </c>
      <c r="J80" s="43">
        <v>42.635399999999997</v>
      </c>
      <c r="K80" s="43">
        <v>185.47720000000001</v>
      </c>
      <c r="L80" s="43">
        <v>39.431799999999996</v>
      </c>
      <c r="M80" s="43">
        <v>7.4736000000000002</v>
      </c>
      <c r="N80" s="43">
        <v>3.7080000000000006</v>
      </c>
      <c r="O80" s="43">
        <v>4.7159999999999993</v>
      </c>
      <c r="P80" s="43">
        <v>24.054000000000002</v>
      </c>
      <c r="Q80" s="43">
        <v>0.22679999999999997</v>
      </c>
      <c r="R80" s="43">
        <v>0.12919999999999998</v>
      </c>
      <c r="S80" s="43">
        <v>13.576799999999999</v>
      </c>
      <c r="T80" s="43">
        <v>79.367199999999983</v>
      </c>
      <c r="U80" s="43">
        <v>3.9589999999999996</v>
      </c>
      <c r="V80" s="43">
        <v>13.866599999999996</v>
      </c>
      <c r="W80" s="43">
        <v>9.7919999999999998</v>
      </c>
      <c r="X80" s="43">
        <v>5.7599999999999991E-2</v>
      </c>
      <c r="Y80" s="43">
        <v>7.7711999999999986</v>
      </c>
      <c r="Z80" s="43">
        <v>65.068000000000012</v>
      </c>
      <c r="AA80" s="43">
        <v>4.2359999999999998</v>
      </c>
      <c r="AB80" s="43">
        <v>7.2353999999999994</v>
      </c>
      <c r="AC80" s="43">
        <v>25.907999999999998</v>
      </c>
      <c r="AD80" s="43">
        <v>12.038399999999999</v>
      </c>
      <c r="AE80" s="43">
        <v>5.0604000000000005</v>
      </c>
      <c r="AF80" s="43">
        <v>15.548000000000002</v>
      </c>
      <c r="AG80" s="43">
        <v>16.903999999999996</v>
      </c>
      <c r="AH80" s="43">
        <v>1.8840000000000003</v>
      </c>
      <c r="AI80" s="43">
        <v>3.5904000000000003</v>
      </c>
      <c r="AJ80" s="43">
        <v>1.5024</v>
      </c>
      <c r="AK80" s="43">
        <v>21.736799999999999</v>
      </c>
      <c r="AL80" s="43">
        <v>5.1696000000000017</v>
      </c>
      <c r="AM80" s="43">
        <v>6.8016000000000005</v>
      </c>
      <c r="AN80" s="43">
        <v>0.15479999999999999</v>
      </c>
      <c r="AO80" s="43">
        <v>1.4376</v>
      </c>
      <c r="AP80" s="43">
        <v>7.6799999999999993E-2</v>
      </c>
      <c r="AQ80" s="43">
        <v>3.1727999999999992</v>
      </c>
      <c r="AR80" s="43">
        <v>27.040799999999997</v>
      </c>
      <c r="AS80" s="43">
        <v>3.5472000000000001</v>
      </c>
      <c r="AT80" s="43">
        <v>0.38399999999999995</v>
      </c>
      <c r="AU80" s="43">
        <v>16.021799999999999</v>
      </c>
      <c r="AV80" s="43">
        <v>2.6335999999999995</v>
      </c>
      <c r="AW80" s="43">
        <v>21.598999999999997</v>
      </c>
      <c r="AX80" s="43">
        <v>4.5233999999999996</v>
      </c>
      <c r="AY80" s="43">
        <v>0.93599999999999983</v>
      </c>
    </row>
    <row r="81" spans="1:51" x14ac:dyDescent="0.55000000000000004">
      <c r="A81" s="5" t="str">
        <f>'【A－１】都道府県別（出荷量）'!A81</f>
        <v>対象農薬リスト掲載農薬</v>
      </c>
      <c r="B81" s="6">
        <f>'【A－１】都道府県別（出荷量）'!B81</f>
        <v>76</v>
      </c>
      <c r="C81" s="5" t="str">
        <f>'【A－１】都道府県別（出荷量）'!C81</f>
        <v>フィプロニル</v>
      </c>
      <c r="D81" s="5">
        <f>'【A－１】都道府県別（出荷量）'!D81</f>
        <v>5.0000000000000001E-4</v>
      </c>
      <c r="E81" s="43">
        <v>123.364</v>
      </c>
      <c r="F81" s="43">
        <v>1.464</v>
      </c>
      <c r="G81" s="43">
        <v>44.658000000000001</v>
      </c>
      <c r="H81" s="43">
        <v>3.4780000000000002</v>
      </c>
      <c r="I81" s="43">
        <v>2</v>
      </c>
      <c r="J81" s="43">
        <v>350.40000000000003</v>
      </c>
      <c r="K81" s="43">
        <v>67.452000000000012</v>
      </c>
      <c r="L81" s="43">
        <v>945.58600000000013</v>
      </c>
      <c r="M81" s="43">
        <v>77.643999999999991</v>
      </c>
      <c r="N81" s="43">
        <v>246.54400000000001</v>
      </c>
      <c r="O81" s="43">
        <v>94.015999999999991</v>
      </c>
      <c r="P81" s="43">
        <v>843.07799999999997</v>
      </c>
      <c r="Q81" s="43">
        <v>0.36399999999999999</v>
      </c>
      <c r="R81" s="43">
        <v>73.75</v>
      </c>
      <c r="S81" s="43">
        <v>20.654</v>
      </c>
      <c r="T81" s="43">
        <v>75.584000000000003</v>
      </c>
      <c r="U81" s="43">
        <v>98.134</v>
      </c>
      <c r="V81" s="43">
        <v>755.13599999999985</v>
      </c>
      <c r="W81" s="43">
        <v>2.0099999999999998</v>
      </c>
      <c r="X81" s="43">
        <v>4.7279999999999998</v>
      </c>
      <c r="Y81" s="43">
        <v>1.9100000000000001</v>
      </c>
      <c r="Z81" s="43">
        <v>34.709999999999987</v>
      </c>
      <c r="AA81" s="43">
        <v>495.89799999999997</v>
      </c>
      <c r="AB81" s="43">
        <v>20.25</v>
      </c>
      <c r="AC81" s="43">
        <v>21.201999999999998</v>
      </c>
      <c r="AD81" s="43">
        <v>5.2880000000000003</v>
      </c>
      <c r="AE81" s="43">
        <v>11.132000000000001</v>
      </c>
      <c r="AF81" s="43">
        <v>46.024000000000001</v>
      </c>
      <c r="AG81" s="43">
        <v>12.41</v>
      </c>
      <c r="AH81" s="43">
        <v>5.8259999999999996</v>
      </c>
      <c r="AI81" s="43">
        <v>4.4599999999999982</v>
      </c>
      <c r="AJ81" s="43">
        <v>12.760000000000002</v>
      </c>
      <c r="AK81" s="43">
        <v>41.588000000000001</v>
      </c>
      <c r="AL81" s="43">
        <v>83.48399999999998</v>
      </c>
      <c r="AM81" s="43">
        <v>0.16200000000000009</v>
      </c>
      <c r="AN81" s="43">
        <v>2.3419999999999996</v>
      </c>
      <c r="AO81" s="43">
        <v>23.991999999999997</v>
      </c>
      <c r="AP81" s="43">
        <v>10.402000000000001</v>
      </c>
      <c r="AQ81" s="43">
        <v>14.838000000000001</v>
      </c>
      <c r="AR81" s="43">
        <v>93.512</v>
      </c>
      <c r="AS81" s="43">
        <v>9.1179999999999986</v>
      </c>
      <c r="AT81" s="43">
        <v>0.96799999999999997</v>
      </c>
      <c r="AU81" s="43">
        <v>298.59999999999997</v>
      </c>
      <c r="AV81" s="43">
        <v>33.828000000000003</v>
      </c>
      <c r="AW81" s="43">
        <v>586.61200000000008</v>
      </c>
      <c r="AX81" s="43">
        <v>2093.308</v>
      </c>
      <c r="AY81" s="43">
        <v>3212.06</v>
      </c>
    </row>
    <row r="82" spans="1:51" x14ac:dyDescent="0.55000000000000004">
      <c r="A82" s="5" t="str">
        <f>'【A－１】都道府県別（出荷量）'!A82</f>
        <v>対象農薬リスト掲載農薬</v>
      </c>
      <c r="B82" s="6">
        <f>'【A－１】都道府県別（出荷量）'!B82</f>
        <v>77</v>
      </c>
      <c r="C82" s="5" t="str">
        <f>'【A－１】都道府県別（出荷量）'!C82</f>
        <v xml:space="preserve">フェニトロチオン（ＭＥＰ） </v>
      </c>
      <c r="D82" s="5">
        <f>'【A－１】都道府県別（出荷量）'!D82</f>
        <v>0.01</v>
      </c>
      <c r="E82" s="43">
        <v>3188.5709399999996</v>
      </c>
      <c r="F82" s="43">
        <v>1699.2969999999991</v>
      </c>
      <c r="G82" s="43">
        <v>669.53300000000013</v>
      </c>
      <c r="H82" s="43">
        <v>623.5089999999999</v>
      </c>
      <c r="I82" s="43">
        <v>386.791</v>
      </c>
      <c r="J82" s="43">
        <v>882.54199999999992</v>
      </c>
      <c r="K82" s="43">
        <v>609.37849999999992</v>
      </c>
      <c r="L82" s="43">
        <v>1478.43</v>
      </c>
      <c r="M82" s="43">
        <v>825.08597999999984</v>
      </c>
      <c r="N82" s="43">
        <v>2097.1042400000006</v>
      </c>
      <c r="O82" s="43">
        <v>1338.14832</v>
      </c>
      <c r="P82" s="43">
        <v>849.86883999999986</v>
      </c>
      <c r="Q82" s="43">
        <v>110.76504</v>
      </c>
      <c r="R82" s="43">
        <v>204.57184000000001</v>
      </c>
      <c r="S82" s="43">
        <v>748.48339999999996</v>
      </c>
      <c r="T82" s="43">
        <v>1254.0344999999998</v>
      </c>
      <c r="U82" s="43">
        <v>649.10629999999992</v>
      </c>
      <c r="V82" s="43">
        <v>802.13098000000002</v>
      </c>
      <c r="W82" s="43">
        <v>721.96537999999998</v>
      </c>
      <c r="X82" s="43">
        <v>343.041</v>
      </c>
      <c r="Y82" s="43">
        <v>160.68849999999998</v>
      </c>
      <c r="Z82" s="43">
        <v>255.98599999999996</v>
      </c>
      <c r="AA82" s="43">
        <v>1686.2067200000001</v>
      </c>
      <c r="AB82" s="43">
        <v>344.96586000000008</v>
      </c>
      <c r="AC82" s="43">
        <v>254.38353999999998</v>
      </c>
      <c r="AD82" s="43">
        <v>99.136159999999975</v>
      </c>
      <c r="AE82" s="43">
        <v>602.08976000000018</v>
      </c>
      <c r="AF82" s="43">
        <v>409.53499999999997</v>
      </c>
      <c r="AG82" s="43">
        <v>135.60309999999998</v>
      </c>
      <c r="AH82" s="43">
        <v>779.99519999999995</v>
      </c>
      <c r="AI82" s="43">
        <v>385.71220000000005</v>
      </c>
      <c r="AJ82" s="43">
        <v>66.856499999999997</v>
      </c>
      <c r="AK82" s="43">
        <v>282.32481999999999</v>
      </c>
      <c r="AL82" s="43">
        <v>1516.5012200000001</v>
      </c>
      <c r="AM82" s="43">
        <v>70.431399999999996</v>
      </c>
      <c r="AN82" s="43">
        <v>48.27</v>
      </c>
      <c r="AO82" s="43">
        <v>377.89400000000001</v>
      </c>
      <c r="AP82" s="43">
        <v>302.976</v>
      </c>
      <c r="AQ82" s="43">
        <v>121.44139999999999</v>
      </c>
      <c r="AR82" s="43">
        <v>1201.8720200000005</v>
      </c>
      <c r="AS82" s="43">
        <v>187.91480000000001</v>
      </c>
      <c r="AT82" s="43">
        <v>74.875499999999988</v>
      </c>
      <c r="AU82" s="43">
        <v>612.33950000000004</v>
      </c>
      <c r="AV82" s="43">
        <v>125.91000000000001</v>
      </c>
      <c r="AW82" s="43">
        <v>563.01679999999999</v>
      </c>
      <c r="AX82" s="43">
        <v>905.40699999999993</v>
      </c>
      <c r="AY82" s="43">
        <v>685.53484000000014</v>
      </c>
    </row>
    <row r="83" spans="1:51" x14ac:dyDescent="0.55000000000000004">
      <c r="A83" s="5" t="str">
        <f>'【A－１】都道府県別（出荷量）'!A83</f>
        <v>対象農薬リスト掲載農薬</v>
      </c>
      <c r="B83" s="6">
        <f>'【A－１】都道府県別（出荷量）'!B83</f>
        <v>78</v>
      </c>
      <c r="C83" s="5" t="str">
        <f>'【A－１】都道府県別（出荷量）'!C83</f>
        <v>フェノブカルブ（ＢＰＭＣ）</v>
      </c>
      <c r="D83" s="5">
        <f>'【A－１】都道府県別（出荷量）'!D83</f>
        <v>0.03</v>
      </c>
      <c r="E83" s="43">
        <v>0.1</v>
      </c>
      <c r="F83" s="43">
        <v>0</v>
      </c>
      <c r="G83" s="43">
        <v>0.02</v>
      </c>
      <c r="H83" s="43">
        <v>1.0780000000000001</v>
      </c>
      <c r="I83" s="43">
        <v>0</v>
      </c>
      <c r="J83" s="43">
        <v>0.28666666666666674</v>
      </c>
      <c r="K83" s="43">
        <v>0.31000000000000005</v>
      </c>
      <c r="L83" s="43">
        <v>7.1456666666666671</v>
      </c>
      <c r="M83" s="43">
        <v>16.829666666666665</v>
      </c>
      <c r="N83" s="43">
        <v>15.217333333333332</v>
      </c>
      <c r="O83" s="43">
        <v>32.362333333333339</v>
      </c>
      <c r="P83" s="43">
        <v>0.47000000000000008</v>
      </c>
      <c r="Q83" s="43">
        <v>0.94400000000000006</v>
      </c>
      <c r="R83" s="43">
        <v>10.640000000000002</v>
      </c>
      <c r="S83" s="43">
        <v>0</v>
      </c>
      <c r="T83" s="43">
        <v>2.488</v>
      </c>
      <c r="U83" s="43">
        <v>7.3813333333333349</v>
      </c>
      <c r="V83" s="43">
        <v>8.7333333333333332E-2</v>
      </c>
      <c r="W83" s="43">
        <v>0</v>
      </c>
      <c r="X83" s="43">
        <v>0.45466666666666672</v>
      </c>
      <c r="Y83" s="43">
        <v>0</v>
      </c>
      <c r="Z83" s="43">
        <v>6.4000000000000001E-2</v>
      </c>
      <c r="AA83" s="43">
        <v>39.133333333333333</v>
      </c>
      <c r="AB83" s="43">
        <v>0.83199999999999996</v>
      </c>
      <c r="AC83" s="43">
        <v>1.3133333333333335</v>
      </c>
      <c r="AD83" s="43">
        <v>7.1209999999999996</v>
      </c>
      <c r="AE83" s="43">
        <v>23.521999999999998</v>
      </c>
      <c r="AF83" s="43">
        <v>2.3106666666666671</v>
      </c>
      <c r="AG83" s="43">
        <v>47.926000000000002</v>
      </c>
      <c r="AH83" s="43">
        <v>16.335666666666668</v>
      </c>
      <c r="AI83" s="43">
        <v>0.40399999999999997</v>
      </c>
      <c r="AJ83" s="43">
        <v>1.024</v>
      </c>
      <c r="AK83" s="43">
        <v>12.032</v>
      </c>
      <c r="AL83" s="43">
        <v>2.9440000000000004</v>
      </c>
      <c r="AM83" s="43">
        <v>1.2999999999999999E-2</v>
      </c>
      <c r="AN83" s="43">
        <v>0.13799999999999998</v>
      </c>
      <c r="AO83" s="43">
        <v>8.8040000000000003</v>
      </c>
      <c r="AP83" s="43">
        <v>1.536</v>
      </c>
      <c r="AQ83" s="43">
        <v>7.6533333333333333</v>
      </c>
      <c r="AR83" s="43">
        <v>0.44400000000000001</v>
      </c>
      <c r="AS83" s="43">
        <v>-0.13600000000000001</v>
      </c>
      <c r="AT83" s="43">
        <v>0.498</v>
      </c>
      <c r="AU83" s="43">
        <v>93.077333333333328</v>
      </c>
      <c r="AV83" s="43">
        <v>6.2920000000000007</v>
      </c>
      <c r="AW83" s="43">
        <v>85.222666666666683</v>
      </c>
      <c r="AX83" s="43">
        <v>37.302666666666667</v>
      </c>
      <c r="AY83" s="43">
        <v>12.913333333333332</v>
      </c>
    </row>
    <row r="84" spans="1:51" x14ac:dyDescent="0.55000000000000004">
      <c r="A84" s="5" t="str">
        <f>'【A－１】都道府県別（出荷量）'!A84</f>
        <v>対象農薬リスト掲載農薬</v>
      </c>
      <c r="B84" s="6">
        <f>'【A－１】都道府県別（出荷量）'!B84</f>
        <v>79</v>
      </c>
      <c r="C84" s="5" t="str">
        <f>'【A－１】都道府県別（出荷量）'!C84</f>
        <v>フェリムゾン</v>
      </c>
      <c r="D84" s="5">
        <f>'【A－１】都道府県別（出荷量）'!D84</f>
        <v>0.05</v>
      </c>
      <c r="E84" s="43">
        <v>233.03899999999999</v>
      </c>
      <c r="F84" s="43">
        <v>54.305799999999991</v>
      </c>
      <c r="G84" s="43">
        <v>38.543399999999991</v>
      </c>
      <c r="H84" s="43">
        <v>24.865199999999998</v>
      </c>
      <c r="I84" s="43">
        <v>17.660399999999999</v>
      </c>
      <c r="J84" s="43">
        <v>37.2256</v>
      </c>
      <c r="K84" s="43">
        <v>38.327200000000005</v>
      </c>
      <c r="L84" s="43">
        <v>16.831399999999999</v>
      </c>
      <c r="M84" s="43">
        <v>39.246599999999994</v>
      </c>
      <c r="N84" s="43">
        <v>11.369999999999997</v>
      </c>
      <c r="O84" s="43">
        <v>8.7792000000000012</v>
      </c>
      <c r="P84" s="43">
        <v>23.476650000000003</v>
      </c>
      <c r="Q84" s="43">
        <v>0.24</v>
      </c>
      <c r="R84" s="43">
        <v>2.34</v>
      </c>
      <c r="S84" s="43">
        <v>1.1052</v>
      </c>
      <c r="T84" s="43">
        <v>6.3995999999999995</v>
      </c>
      <c r="U84" s="43">
        <v>16.206099999999999</v>
      </c>
      <c r="V84" s="43">
        <v>62.733550000000008</v>
      </c>
      <c r="W84" s="43">
        <v>16.648399999999999</v>
      </c>
      <c r="X84" s="43">
        <v>5.4454999999999991</v>
      </c>
      <c r="Y84" s="43">
        <v>12.778200000000002</v>
      </c>
      <c r="Z84" s="43">
        <v>18.2485</v>
      </c>
      <c r="AA84" s="43">
        <v>5.7867999999999995</v>
      </c>
      <c r="AB84" s="43">
        <v>18.991899999999994</v>
      </c>
      <c r="AC84" s="43">
        <v>30.8371</v>
      </c>
      <c r="AD84" s="43">
        <v>1.6951999999999996</v>
      </c>
      <c r="AE84" s="43">
        <v>1.6259999999999999</v>
      </c>
      <c r="AF84" s="43">
        <v>41.202400000000004</v>
      </c>
      <c r="AG84" s="43">
        <v>1.452</v>
      </c>
      <c r="AH84" s="43">
        <v>8.3040000000000003</v>
      </c>
      <c r="AI84" s="43">
        <v>21.649199999999997</v>
      </c>
      <c r="AJ84" s="43">
        <v>6.1227999999999989</v>
      </c>
      <c r="AK84" s="43">
        <v>29.4316</v>
      </c>
      <c r="AL84" s="43">
        <v>41.271999999999991</v>
      </c>
      <c r="AM84" s="43">
        <v>7.5699999999999994</v>
      </c>
      <c r="AN84" s="43">
        <v>2.8323999999999998</v>
      </c>
      <c r="AO84" s="43">
        <v>4.6025999999999998</v>
      </c>
      <c r="AP84" s="43">
        <v>5.9996</v>
      </c>
      <c r="AQ84" s="43">
        <v>19.186399999999999</v>
      </c>
      <c r="AR84" s="43">
        <v>23.909000000000006</v>
      </c>
      <c r="AS84" s="43">
        <v>47.092800000000004</v>
      </c>
      <c r="AT84" s="43">
        <v>10.2117</v>
      </c>
      <c r="AU84" s="43">
        <v>93.650399999999976</v>
      </c>
      <c r="AV84" s="43">
        <v>28.776799999999998</v>
      </c>
      <c r="AW84" s="43">
        <v>33.6845</v>
      </c>
      <c r="AX84" s="43">
        <v>40.713200000000001</v>
      </c>
      <c r="AY84" s="43">
        <v>0.17999999999999997</v>
      </c>
    </row>
    <row r="85" spans="1:51" x14ac:dyDescent="0.55000000000000004">
      <c r="A85" s="5" t="str">
        <f>'【A－１】都道府県別（出荷量）'!A85</f>
        <v>対象農薬リスト掲載農薬</v>
      </c>
      <c r="B85" s="6">
        <f>'【A－１】都道府県別（出荷量）'!B85</f>
        <v>80</v>
      </c>
      <c r="C85" s="5" t="str">
        <f>'【A－１】都道府県別（出荷量）'!C85</f>
        <v xml:space="preserve">フェンチオン（ＭＰＰ） </v>
      </c>
      <c r="D85" s="5">
        <f>'【A－１】都道府県別（出荷量）'!D85</f>
        <v>6.0000000000000001E-3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v>0</v>
      </c>
      <c r="O85" s="43">
        <v>0</v>
      </c>
      <c r="P85" s="43">
        <v>0</v>
      </c>
      <c r="Q85" s="43">
        <v>0</v>
      </c>
      <c r="R85" s="43">
        <v>0</v>
      </c>
      <c r="S85" s="43">
        <v>0</v>
      </c>
      <c r="T85" s="43">
        <v>0</v>
      </c>
      <c r="U85" s="43">
        <v>0</v>
      </c>
      <c r="V85" s="43">
        <v>0</v>
      </c>
      <c r="W85" s="43">
        <v>0</v>
      </c>
      <c r="X85" s="43">
        <v>0</v>
      </c>
      <c r="Y85" s="43">
        <v>0</v>
      </c>
      <c r="Z85" s="43">
        <v>0</v>
      </c>
      <c r="AA85" s="43">
        <v>0</v>
      </c>
      <c r="AB85" s="43">
        <v>0</v>
      </c>
      <c r="AC85" s="43">
        <v>0</v>
      </c>
      <c r="AD85" s="43">
        <v>0</v>
      </c>
      <c r="AE85" s="43">
        <v>0</v>
      </c>
      <c r="AF85" s="43">
        <v>0</v>
      </c>
      <c r="AG85" s="43">
        <v>0</v>
      </c>
      <c r="AH85" s="43">
        <v>0</v>
      </c>
      <c r="AI85" s="43">
        <v>0</v>
      </c>
      <c r="AJ85" s="43">
        <v>0</v>
      </c>
      <c r="AK85" s="43">
        <v>0</v>
      </c>
      <c r="AL85" s="43">
        <v>0</v>
      </c>
      <c r="AM85" s="43">
        <v>0</v>
      </c>
      <c r="AN85" s="43">
        <v>0</v>
      </c>
      <c r="AO85" s="43">
        <v>0</v>
      </c>
      <c r="AP85" s="43">
        <v>0</v>
      </c>
      <c r="AQ85" s="43">
        <v>0</v>
      </c>
      <c r="AR85" s="43">
        <v>0</v>
      </c>
      <c r="AS85" s="43">
        <v>0</v>
      </c>
      <c r="AT85" s="43">
        <v>0</v>
      </c>
      <c r="AU85" s="43">
        <v>0</v>
      </c>
      <c r="AV85" s="43">
        <v>0</v>
      </c>
      <c r="AW85" s="43">
        <v>0</v>
      </c>
      <c r="AX85" s="43">
        <v>0</v>
      </c>
      <c r="AY85" s="43">
        <v>0</v>
      </c>
    </row>
    <row r="86" spans="1:51" x14ac:dyDescent="0.55000000000000004">
      <c r="A86" s="5" t="str">
        <f>'【A－１】都道府県別（出荷量）'!A86</f>
        <v>対象農薬リスト掲載農薬</v>
      </c>
      <c r="B86" s="6">
        <f>'【A－１】都道府県別（出荷量）'!B86</f>
        <v>81</v>
      </c>
      <c r="C86" s="5" t="str">
        <f>'【A－１】都道府県別（出荷量）'!C86</f>
        <v>フェントエート（ＰＡＰ）</v>
      </c>
      <c r="D86" s="5">
        <f>'【A－１】都道府県別（出荷量）'!D86</f>
        <v>7.0000000000000001E-3</v>
      </c>
      <c r="E86" s="43">
        <v>3965.7885714285712</v>
      </c>
      <c r="F86" s="43">
        <v>2050.9385714285713</v>
      </c>
      <c r="G86" s="43">
        <v>106.70714285714286</v>
      </c>
      <c r="H86" s="43">
        <v>63.030000000000008</v>
      </c>
      <c r="I86" s="43">
        <v>117.28285714285715</v>
      </c>
      <c r="J86" s="43">
        <v>67.502857142857138</v>
      </c>
      <c r="K86" s="43">
        <v>37.16571428571428</v>
      </c>
      <c r="L86" s="43">
        <v>242.70142857142858</v>
      </c>
      <c r="M86" s="43">
        <v>66.92</v>
      </c>
      <c r="N86" s="43">
        <v>194.44285714285712</v>
      </c>
      <c r="O86" s="43">
        <v>142.62142857142857</v>
      </c>
      <c r="P86" s="43">
        <v>136.58714285714285</v>
      </c>
      <c r="Q86" s="43">
        <v>0.61428571428571432</v>
      </c>
      <c r="R86" s="43">
        <v>42.151428571428568</v>
      </c>
      <c r="S86" s="43">
        <v>16.62857142857143</v>
      </c>
      <c r="T86" s="43">
        <v>203.60285714285712</v>
      </c>
      <c r="U86" s="43">
        <v>60.120000000000005</v>
      </c>
      <c r="V86" s="43">
        <v>42.46142857142857</v>
      </c>
      <c r="W86" s="43">
        <v>21.337142857142855</v>
      </c>
      <c r="X86" s="43">
        <v>15.270000000000001</v>
      </c>
      <c r="Y86" s="43">
        <v>1.8142857142857143</v>
      </c>
      <c r="Z86" s="43">
        <v>22.112857142857138</v>
      </c>
      <c r="AA86" s="43">
        <v>246.82571428571427</v>
      </c>
      <c r="AB86" s="43">
        <v>92.800000000000011</v>
      </c>
      <c r="AC86" s="43">
        <v>9.3485714285714288</v>
      </c>
      <c r="AD86" s="43">
        <v>4.9014285714285712</v>
      </c>
      <c r="AE86" s="43">
        <v>28.318571428571428</v>
      </c>
      <c r="AF86" s="43">
        <v>66.182857142857131</v>
      </c>
      <c r="AG86" s="43">
        <v>1.4357142857142857</v>
      </c>
      <c r="AH86" s="43">
        <v>401.54857142857145</v>
      </c>
      <c r="AI86" s="43">
        <v>17.377142857142857</v>
      </c>
      <c r="AJ86" s="43">
        <v>14.171428571428571</v>
      </c>
      <c r="AK86" s="43">
        <v>26.388571428571428</v>
      </c>
      <c r="AL86" s="43">
        <v>284.17714285714288</v>
      </c>
      <c r="AM86" s="43">
        <v>0</v>
      </c>
      <c r="AN86" s="43">
        <v>13.142857142857142</v>
      </c>
      <c r="AO86" s="43">
        <v>17.865714285714287</v>
      </c>
      <c r="AP86" s="43">
        <v>21.554285714285712</v>
      </c>
      <c r="AQ86" s="43">
        <v>10.194285714285712</v>
      </c>
      <c r="AR86" s="43">
        <v>222.80571428571426</v>
      </c>
      <c r="AS86" s="43">
        <v>164.71428571428572</v>
      </c>
      <c r="AT86" s="43">
        <v>150.71428571428569</v>
      </c>
      <c r="AU86" s="43">
        <v>1160.4785714285715</v>
      </c>
      <c r="AV86" s="43">
        <v>48.925714285714285</v>
      </c>
      <c r="AW86" s="43">
        <v>265.42714285714288</v>
      </c>
      <c r="AX86" s="43">
        <v>71.358571428571423</v>
      </c>
      <c r="AY86" s="43">
        <v>49.748571428571424</v>
      </c>
    </row>
    <row r="87" spans="1:51" x14ac:dyDescent="0.55000000000000004">
      <c r="A87" s="5" t="str">
        <f>'【A－１】都道府県別（出荷量）'!A87</f>
        <v>対象農薬リスト掲載農薬</v>
      </c>
      <c r="B87" s="6">
        <f>'【A－１】都道府県別（出荷量）'!B87</f>
        <v>82</v>
      </c>
      <c r="C87" s="5" t="str">
        <f>'【A－１】都道府県別（出荷量）'!C87</f>
        <v>フェントラザミド</v>
      </c>
      <c r="D87" s="5">
        <f>'【A－１】都道府県別（出荷量）'!D87</f>
        <v>0.01</v>
      </c>
      <c r="E87" s="43">
        <v>461.39080000000001</v>
      </c>
      <c r="F87" s="43">
        <v>270.91699999999997</v>
      </c>
      <c r="G87" s="43">
        <v>199.34960000000004</v>
      </c>
      <c r="H87" s="43">
        <v>187.07499999999999</v>
      </c>
      <c r="I87" s="43">
        <v>368.40100000000001</v>
      </c>
      <c r="J87" s="43">
        <v>153.12374999999997</v>
      </c>
      <c r="K87" s="43">
        <v>309.91180000000003</v>
      </c>
      <c r="L87" s="43">
        <v>255.46394999999998</v>
      </c>
      <c r="M87" s="43">
        <v>119.22025000000001</v>
      </c>
      <c r="N87" s="43">
        <v>180.40785</v>
      </c>
      <c r="O87" s="43">
        <v>212.18274999999991</v>
      </c>
      <c r="P87" s="43">
        <v>138.642</v>
      </c>
      <c r="Q87" s="43">
        <v>0.91200000000000014</v>
      </c>
      <c r="R87" s="43">
        <v>0.24599999999999994</v>
      </c>
      <c r="S87" s="43">
        <v>19.564499999999999</v>
      </c>
      <c r="T87" s="43">
        <v>51.899600000000014</v>
      </c>
      <c r="U87" s="43">
        <v>22.675199999999997</v>
      </c>
      <c r="V87" s="43">
        <v>703.02789999999993</v>
      </c>
      <c r="W87" s="43">
        <v>143.31039999999996</v>
      </c>
      <c r="X87" s="43">
        <v>41.242649999999998</v>
      </c>
      <c r="Y87" s="43">
        <v>114.37499999999999</v>
      </c>
      <c r="Z87" s="43">
        <v>53.030400000000007</v>
      </c>
      <c r="AA87" s="43">
        <v>313.86200000000002</v>
      </c>
      <c r="AB87" s="43">
        <v>94.837999999999994</v>
      </c>
      <c r="AC87" s="43">
        <v>105.68579999999999</v>
      </c>
      <c r="AD87" s="43">
        <v>56.120699999999999</v>
      </c>
      <c r="AE87" s="43">
        <v>4.5998999999999999</v>
      </c>
      <c r="AF87" s="43">
        <v>36.338400000000007</v>
      </c>
      <c r="AG87" s="43">
        <v>10.447600000000001</v>
      </c>
      <c r="AH87" s="43">
        <v>13.247000000000003</v>
      </c>
      <c r="AI87" s="43">
        <v>45.927999999999997</v>
      </c>
      <c r="AJ87" s="43">
        <v>90.616200000000006</v>
      </c>
      <c r="AK87" s="43">
        <v>99.378900000000002</v>
      </c>
      <c r="AL87" s="43">
        <v>145.93940000000001</v>
      </c>
      <c r="AM87" s="43">
        <v>173.14459999999997</v>
      </c>
      <c r="AN87" s="43">
        <v>3.0840000000000001</v>
      </c>
      <c r="AO87" s="43">
        <v>12.207999999999998</v>
      </c>
      <c r="AP87" s="43">
        <v>34.104000000000006</v>
      </c>
      <c r="AQ87" s="43">
        <v>15.446000000000002</v>
      </c>
      <c r="AR87" s="43">
        <v>176.93239999999997</v>
      </c>
      <c r="AS87" s="43">
        <v>50.902000000000001</v>
      </c>
      <c r="AT87" s="43">
        <v>15.5892</v>
      </c>
      <c r="AU87" s="43">
        <v>349.97159999999997</v>
      </c>
      <c r="AV87" s="43">
        <v>35.754600000000003</v>
      </c>
      <c r="AW87" s="43">
        <v>153.61969999999997</v>
      </c>
      <c r="AX87" s="43">
        <v>79.025999999999996</v>
      </c>
      <c r="AY87" s="43">
        <v>2.3159999999999998</v>
      </c>
    </row>
    <row r="88" spans="1:51" x14ac:dyDescent="0.55000000000000004">
      <c r="A88" s="5" t="str">
        <f>'【A－１】都道府県別（出荷量）'!A88</f>
        <v>対象農薬リスト掲載農薬</v>
      </c>
      <c r="B88" s="6">
        <f>'【A－１】都道府県別（出荷量）'!B88</f>
        <v>83</v>
      </c>
      <c r="C88" s="5" t="str">
        <f>'【A－１】都道府県別（出荷量）'!C88</f>
        <v>フサライド</v>
      </c>
      <c r="D88" s="5">
        <f>'【A－１】都道府県別（出荷量）'!D88</f>
        <v>0.1</v>
      </c>
      <c r="E88" s="43">
        <v>110.84965000000001</v>
      </c>
      <c r="F88" s="43">
        <v>49.582899999999995</v>
      </c>
      <c r="G88" s="43">
        <v>41.867900000000006</v>
      </c>
      <c r="H88" s="43">
        <v>21.3462</v>
      </c>
      <c r="I88" s="43">
        <v>257.52729999999997</v>
      </c>
      <c r="J88" s="43">
        <v>100.93059999999997</v>
      </c>
      <c r="K88" s="43">
        <v>33.520199999999996</v>
      </c>
      <c r="L88" s="43">
        <v>11.253299999999999</v>
      </c>
      <c r="M88" s="43">
        <v>39.314200000000007</v>
      </c>
      <c r="N88" s="43">
        <v>6.3525999999999989</v>
      </c>
      <c r="O88" s="43">
        <v>9.2686000000000011</v>
      </c>
      <c r="P88" s="43">
        <v>34.054424999999995</v>
      </c>
      <c r="Q88" s="43">
        <v>0</v>
      </c>
      <c r="R88" s="43">
        <v>0.06</v>
      </c>
      <c r="S88" s="43">
        <v>1.0782</v>
      </c>
      <c r="T88" s="43">
        <v>4.3744000000000005</v>
      </c>
      <c r="U88" s="43">
        <v>21.926749999999998</v>
      </c>
      <c r="V88" s="43">
        <v>53.563074999999984</v>
      </c>
      <c r="W88" s="43">
        <v>72.195199999999986</v>
      </c>
      <c r="X88" s="43">
        <v>15.951399999999994</v>
      </c>
      <c r="Y88" s="43">
        <v>10.860199999999999</v>
      </c>
      <c r="Z88" s="43">
        <v>24.547600000000003</v>
      </c>
      <c r="AA88" s="43">
        <v>7.8756000000000004</v>
      </c>
      <c r="AB88" s="43">
        <v>8.6863500000000009</v>
      </c>
      <c r="AC88" s="43">
        <v>10.2525</v>
      </c>
      <c r="AD88" s="43">
        <v>1.0739999999999998</v>
      </c>
      <c r="AE88" s="43">
        <v>1.0049999999999999</v>
      </c>
      <c r="AF88" s="43">
        <v>19.682399999999998</v>
      </c>
      <c r="AG88" s="43">
        <v>2.6156000000000001</v>
      </c>
      <c r="AH88" s="43">
        <v>19.593999999999998</v>
      </c>
      <c r="AI88" s="43">
        <v>12.460199999999999</v>
      </c>
      <c r="AJ88" s="43">
        <v>5.0272000000000006</v>
      </c>
      <c r="AK88" s="43">
        <v>23.072799999999997</v>
      </c>
      <c r="AL88" s="43">
        <v>30.104999999999997</v>
      </c>
      <c r="AM88" s="43">
        <v>4.9020000000000001</v>
      </c>
      <c r="AN88" s="43">
        <v>2.9819999999999993</v>
      </c>
      <c r="AO88" s="43">
        <v>2.5348000000000002</v>
      </c>
      <c r="AP88" s="43">
        <v>7.1013999999999999</v>
      </c>
      <c r="AQ88" s="43">
        <v>20.9148</v>
      </c>
      <c r="AR88" s="43">
        <v>17.820600000000002</v>
      </c>
      <c r="AS88" s="43">
        <v>29.506800000000002</v>
      </c>
      <c r="AT88" s="43">
        <v>4.9332000000000003</v>
      </c>
      <c r="AU88" s="43">
        <v>61.251700000000014</v>
      </c>
      <c r="AV88" s="43">
        <v>17.098399999999994</v>
      </c>
      <c r="AW88" s="43">
        <v>23.628299999999996</v>
      </c>
      <c r="AX88" s="43">
        <v>23.950599999999994</v>
      </c>
      <c r="AY88" s="43">
        <v>0.63</v>
      </c>
    </row>
    <row r="89" spans="1:51" x14ac:dyDescent="0.55000000000000004">
      <c r="A89" s="5" t="str">
        <f>'【A－１】都道府県別（出荷量）'!A89</f>
        <v>対象農薬リスト掲載農薬</v>
      </c>
      <c r="B89" s="6">
        <f>'【A－１】都道府県別（出荷量）'!B89</f>
        <v>84</v>
      </c>
      <c r="C89" s="5" t="str">
        <f>'【A－１】都道府県別（出荷量）'!C89</f>
        <v>ブタクロール</v>
      </c>
      <c r="D89" s="5">
        <f>'【A－１】都道府県別（出荷量）'!D89</f>
        <v>0.03</v>
      </c>
      <c r="E89" s="43">
        <v>97.44</v>
      </c>
      <c r="F89" s="43">
        <v>161.52700000000002</v>
      </c>
      <c r="G89" s="43">
        <v>139.4966666666667</v>
      </c>
      <c r="H89" s="43">
        <v>236.56533333333334</v>
      </c>
      <c r="I89" s="43">
        <v>181.64216666666667</v>
      </c>
      <c r="J89" s="43">
        <v>172.90566666666663</v>
      </c>
      <c r="K89" s="43">
        <v>210.52800000000002</v>
      </c>
      <c r="L89" s="43">
        <v>172.44399999999999</v>
      </c>
      <c r="M89" s="43">
        <v>140.94266666666667</v>
      </c>
      <c r="N89" s="43">
        <v>50.312000000000005</v>
      </c>
      <c r="O89" s="43">
        <v>49.54999999999999</v>
      </c>
      <c r="P89" s="43">
        <v>137.298</v>
      </c>
      <c r="Q89" s="43">
        <v>8.82</v>
      </c>
      <c r="R89" s="43">
        <v>0.55333333333333334</v>
      </c>
      <c r="S89" s="43">
        <v>35.31666666666667</v>
      </c>
      <c r="T89" s="43">
        <v>37.079166666666666</v>
      </c>
      <c r="U89" s="43">
        <v>77.873333333333335</v>
      </c>
      <c r="V89" s="43">
        <v>356.94333333333333</v>
      </c>
      <c r="W89" s="43">
        <v>210.13500000000005</v>
      </c>
      <c r="X89" s="43">
        <v>136.64000000000001</v>
      </c>
      <c r="Y89" s="43">
        <v>11.115333333333336</v>
      </c>
      <c r="Z89" s="43">
        <v>56.682666666666677</v>
      </c>
      <c r="AA89" s="43">
        <v>274.46599999999995</v>
      </c>
      <c r="AB89" s="43">
        <v>68.697333333333333</v>
      </c>
      <c r="AC89" s="43">
        <v>24.009999999999998</v>
      </c>
      <c r="AD89" s="43">
        <v>26.150666666666666</v>
      </c>
      <c r="AE89" s="43">
        <v>3.813333333333333</v>
      </c>
      <c r="AF89" s="43">
        <v>77.108666666666664</v>
      </c>
      <c r="AG89" s="43">
        <v>4.2439999999999998</v>
      </c>
      <c r="AH89" s="43">
        <v>8.6613333333333333</v>
      </c>
      <c r="AI89" s="43">
        <v>19.275333333333332</v>
      </c>
      <c r="AJ89" s="43">
        <v>45.774666666666668</v>
      </c>
      <c r="AK89" s="43">
        <v>115.90133333333334</v>
      </c>
      <c r="AL89" s="43">
        <v>66.836666666666673</v>
      </c>
      <c r="AM89" s="43">
        <v>77.329333333333338</v>
      </c>
      <c r="AN89" s="43">
        <v>2.8800000000000003</v>
      </c>
      <c r="AO89" s="43">
        <v>27.366666666666667</v>
      </c>
      <c r="AP89" s="43">
        <v>0.83333333333333337</v>
      </c>
      <c r="AQ89" s="43">
        <v>24.59333333333333</v>
      </c>
      <c r="AR89" s="43">
        <v>64.176666666666677</v>
      </c>
      <c r="AS89" s="43">
        <v>35.74</v>
      </c>
      <c r="AT89" s="43">
        <v>33.82</v>
      </c>
      <c r="AU89" s="43">
        <v>55.473333333333329</v>
      </c>
      <c r="AV89" s="43">
        <v>50.13</v>
      </c>
      <c r="AW89" s="43">
        <v>15.626666666666667</v>
      </c>
      <c r="AX89" s="43">
        <v>19.270000000000003</v>
      </c>
      <c r="AY89" s="43">
        <v>1.0133333333333334</v>
      </c>
    </row>
    <row r="90" spans="1:51" x14ac:dyDescent="0.55000000000000004">
      <c r="A90" s="5" t="str">
        <f>'【A－１】都道府県別（出荷量）'!A90</f>
        <v>対象農薬リスト掲載農薬</v>
      </c>
      <c r="B90" s="6">
        <f>'【A－１】都道府県別（出荷量）'!B90</f>
        <v>85</v>
      </c>
      <c r="C90" s="5" t="str">
        <f>'【A－１】都道府県別（出荷量）'!C90</f>
        <v xml:space="preserve">ブタミホス </v>
      </c>
      <c r="D90" s="5">
        <f>'【A－１】都道府県別（出荷量）'!D90</f>
        <v>0.02</v>
      </c>
      <c r="E90" s="43">
        <v>25.257000000000001</v>
      </c>
      <c r="F90" s="43">
        <v>6.21</v>
      </c>
      <c r="G90" s="43">
        <v>3.2579999999999996</v>
      </c>
      <c r="H90" s="43">
        <v>5.5939999999999994</v>
      </c>
      <c r="I90" s="43">
        <v>7.28</v>
      </c>
      <c r="J90" s="43">
        <v>22.91</v>
      </c>
      <c r="K90" s="43">
        <v>13.031999999999998</v>
      </c>
      <c r="L90" s="43">
        <v>141.52599999999998</v>
      </c>
      <c r="M90" s="43">
        <v>47.537999999999997</v>
      </c>
      <c r="N90" s="43">
        <v>165.94200000000001</v>
      </c>
      <c r="O90" s="43">
        <v>75.875999999999991</v>
      </c>
      <c r="P90" s="43">
        <v>136.952</v>
      </c>
      <c r="Q90" s="43">
        <v>1.7110000000000001</v>
      </c>
      <c r="R90" s="43">
        <v>0.8</v>
      </c>
      <c r="S90" s="43">
        <v>16.650000000000002</v>
      </c>
      <c r="T90" s="43">
        <v>92.433999999999997</v>
      </c>
      <c r="U90" s="43">
        <v>5.7679999999999998</v>
      </c>
      <c r="V90" s="43">
        <v>13.404000000000002</v>
      </c>
      <c r="W90" s="43">
        <v>1</v>
      </c>
      <c r="X90" s="43">
        <v>15.440000000000001</v>
      </c>
      <c r="Y90" s="43">
        <v>2.0859999999999999</v>
      </c>
      <c r="Z90" s="43">
        <v>16.937999999999999</v>
      </c>
      <c r="AA90" s="43">
        <v>62.54999999999999</v>
      </c>
      <c r="AB90" s="43">
        <v>44.155999999999999</v>
      </c>
      <c r="AC90" s="43">
        <v>3.5920000000000001</v>
      </c>
      <c r="AD90" s="43">
        <v>2.2859999999999996</v>
      </c>
      <c r="AE90" s="43">
        <v>0.4</v>
      </c>
      <c r="AF90" s="43">
        <v>13.584000000000001</v>
      </c>
      <c r="AG90" s="43">
        <v>1.944</v>
      </c>
      <c r="AH90" s="43">
        <v>6.8620000000000001</v>
      </c>
      <c r="AI90" s="43">
        <v>27.327999999999996</v>
      </c>
      <c r="AJ90" s="43">
        <v>3.5999999999999996</v>
      </c>
      <c r="AK90" s="43">
        <v>5.758</v>
      </c>
      <c r="AL90" s="43">
        <v>21.808</v>
      </c>
      <c r="AM90" s="43">
        <v>5.5739999999999998</v>
      </c>
      <c r="AN90" s="43">
        <v>0.71600000000000008</v>
      </c>
      <c r="AO90" s="43">
        <v>4.0759999999999996</v>
      </c>
      <c r="AP90" s="43">
        <v>2.8259999999999996</v>
      </c>
      <c r="AQ90" s="43">
        <v>3.6959999999999997</v>
      </c>
      <c r="AR90" s="43">
        <v>2.012</v>
      </c>
      <c r="AS90" s="43">
        <v>8.5359999999999996</v>
      </c>
      <c r="AT90" s="43">
        <v>17.457999999999998</v>
      </c>
      <c r="AU90" s="43">
        <v>70.867999999999995</v>
      </c>
      <c r="AV90" s="43">
        <v>2.5139999999999998</v>
      </c>
      <c r="AW90" s="43">
        <v>7.1350000000000007</v>
      </c>
      <c r="AX90" s="43">
        <v>67.698000000000008</v>
      </c>
      <c r="AY90" s="43">
        <v>8.7200000000000006</v>
      </c>
    </row>
    <row r="91" spans="1:51" x14ac:dyDescent="0.55000000000000004">
      <c r="A91" s="5" t="str">
        <f>'【A－１】都道府県別（出荷量）'!A91</f>
        <v>対象農薬リスト掲載農薬</v>
      </c>
      <c r="B91" s="6">
        <f>'【A－１】都道府県別（出荷量）'!B91</f>
        <v>86</v>
      </c>
      <c r="C91" s="5" t="str">
        <f>'【A－１】都道府県別（出荷量）'!C91</f>
        <v>ブプロフェジン</v>
      </c>
      <c r="D91" s="5">
        <f>'【A－１】都道府県別（出荷量）'!D91</f>
        <v>0.02</v>
      </c>
      <c r="E91" s="43">
        <v>2.4750000000000001</v>
      </c>
      <c r="F91" s="43">
        <v>297.10500000000002</v>
      </c>
      <c r="G91" s="43">
        <v>2.2999999999999998</v>
      </c>
      <c r="H91" s="43">
        <v>11.425000000000001</v>
      </c>
      <c r="I91" s="43">
        <v>13.834999999999999</v>
      </c>
      <c r="J91" s="43">
        <v>121.1345</v>
      </c>
      <c r="K91" s="43">
        <v>47.879999999999995</v>
      </c>
      <c r="L91" s="43">
        <v>16.525000000000002</v>
      </c>
      <c r="M91" s="43">
        <v>18.474999999999998</v>
      </c>
      <c r="N91" s="43">
        <v>15.299999999999999</v>
      </c>
      <c r="O91" s="43">
        <v>15.1515</v>
      </c>
      <c r="P91" s="43">
        <v>24.114999999999998</v>
      </c>
      <c r="Q91" s="43">
        <v>0.3775</v>
      </c>
      <c r="R91" s="43">
        <v>11.125</v>
      </c>
      <c r="S91" s="43">
        <v>94.774999999999991</v>
      </c>
      <c r="T91" s="43">
        <v>115.089</v>
      </c>
      <c r="U91" s="43">
        <v>144.26249999999999</v>
      </c>
      <c r="V91" s="43">
        <v>14.45</v>
      </c>
      <c r="W91" s="43">
        <v>5.4675000000000002</v>
      </c>
      <c r="X91" s="43">
        <v>3.5874999999999995</v>
      </c>
      <c r="Y91" s="43">
        <v>4.5274999999999999</v>
      </c>
      <c r="Z91" s="43">
        <v>15.271000000000001</v>
      </c>
      <c r="AA91" s="43">
        <v>49.507499999999993</v>
      </c>
      <c r="AB91" s="43">
        <v>119.09749999999998</v>
      </c>
      <c r="AC91" s="43">
        <v>14.123500000000002</v>
      </c>
      <c r="AD91" s="43">
        <v>10.476500000000001</v>
      </c>
      <c r="AE91" s="43">
        <v>32.518499999999996</v>
      </c>
      <c r="AF91" s="43">
        <v>8.0245000000000015</v>
      </c>
      <c r="AG91" s="43">
        <v>11.403499999999999</v>
      </c>
      <c r="AH91" s="43">
        <v>307.95850000000002</v>
      </c>
      <c r="AI91" s="43">
        <v>12.715000000000002</v>
      </c>
      <c r="AJ91" s="43">
        <v>0.60500000000000009</v>
      </c>
      <c r="AK91" s="43">
        <v>13.904</v>
      </c>
      <c r="AL91" s="43">
        <v>67.539999999999992</v>
      </c>
      <c r="AM91" s="43">
        <v>5.9580000000000002</v>
      </c>
      <c r="AN91" s="43">
        <v>18.95</v>
      </c>
      <c r="AO91" s="43">
        <v>4.875</v>
      </c>
      <c r="AP91" s="43">
        <v>29.969999999999995</v>
      </c>
      <c r="AQ91" s="43">
        <v>33.324999999999996</v>
      </c>
      <c r="AR91" s="43">
        <v>111.19649999999999</v>
      </c>
      <c r="AS91" s="43">
        <v>64.319000000000003</v>
      </c>
      <c r="AT91" s="43">
        <v>99.225999999999999</v>
      </c>
      <c r="AU91" s="43">
        <v>516.01049999999998</v>
      </c>
      <c r="AV91" s="43">
        <v>16.943999999999999</v>
      </c>
      <c r="AW91" s="43">
        <v>28.528000000000009</v>
      </c>
      <c r="AX91" s="43">
        <v>109.87400000000001</v>
      </c>
      <c r="AY91" s="43">
        <v>11</v>
      </c>
    </row>
    <row r="92" spans="1:51" x14ac:dyDescent="0.55000000000000004">
      <c r="A92" s="5" t="str">
        <f>'【A－１】都道府県別（出荷量）'!A92</f>
        <v>対象農薬リスト掲載農薬</v>
      </c>
      <c r="B92" s="6">
        <f>'【A－１】都道府県別（出荷量）'!B92</f>
        <v>87</v>
      </c>
      <c r="C92" s="5" t="str">
        <f>'【A－１】都道府県別（出荷量）'!C92</f>
        <v>フルアジナム</v>
      </c>
      <c r="D92" s="5">
        <f>'【A－１】都道府県別（出荷量）'!D92</f>
        <v>0.03</v>
      </c>
      <c r="E92" s="43">
        <v>1220.3560000000002</v>
      </c>
      <c r="F92" s="43">
        <v>65.061750000000004</v>
      </c>
      <c r="G92" s="43">
        <v>9.549666666666667</v>
      </c>
      <c r="H92" s="43">
        <v>12.196333333333333</v>
      </c>
      <c r="I92" s="43">
        <v>2.3687499999999999</v>
      </c>
      <c r="J92" s="43">
        <v>6.5020000000000007</v>
      </c>
      <c r="K92" s="43">
        <v>4.6650000000000009</v>
      </c>
      <c r="L92" s="43">
        <v>117.39991666666668</v>
      </c>
      <c r="M92" s="43">
        <v>23.655333333333331</v>
      </c>
      <c r="N92" s="43">
        <v>62.957666666666668</v>
      </c>
      <c r="O92" s="43">
        <v>18.66866666666667</v>
      </c>
      <c r="P92" s="43">
        <v>285.40199999999999</v>
      </c>
      <c r="Q92" s="43">
        <v>3.1323333333333334</v>
      </c>
      <c r="R92" s="43">
        <v>33.703916666666665</v>
      </c>
      <c r="S92" s="43">
        <v>12.799666666666667</v>
      </c>
      <c r="T92" s="43">
        <v>129.303</v>
      </c>
      <c r="U92" s="43">
        <v>90.186333333333337</v>
      </c>
      <c r="V92" s="43">
        <v>22.611999999999998</v>
      </c>
      <c r="W92" s="43">
        <v>9.9656666666666656</v>
      </c>
      <c r="X92" s="43">
        <v>9.6776666666666689</v>
      </c>
      <c r="Y92" s="43">
        <v>3.2493333333333334</v>
      </c>
      <c r="Z92" s="43">
        <v>2.2286666666666668</v>
      </c>
      <c r="AA92" s="43">
        <v>151.87216666666669</v>
      </c>
      <c r="AB92" s="43">
        <v>28.425333333333334</v>
      </c>
      <c r="AC92" s="43">
        <v>8.1739999999999995</v>
      </c>
      <c r="AD92" s="43">
        <v>5.3997500000000009</v>
      </c>
      <c r="AE92" s="43">
        <v>1.1025</v>
      </c>
      <c r="AF92" s="43">
        <v>14.907250000000001</v>
      </c>
      <c r="AG92" s="43">
        <v>1.9033333333333338</v>
      </c>
      <c r="AH92" s="43">
        <v>32.997</v>
      </c>
      <c r="AI92" s="43">
        <v>29.408333333333335</v>
      </c>
      <c r="AJ92" s="43">
        <v>0.9883333333333334</v>
      </c>
      <c r="AK92" s="43">
        <v>20.306000000000001</v>
      </c>
      <c r="AL92" s="43">
        <v>23.887333333333334</v>
      </c>
      <c r="AM92" s="43">
        <v>1.3450000000000002</v>
      </c>
      <c r="AN92" s="43">
        <v>16.156333333333333</v>
      </c>
      <c r="AO92" s="43">
        <v>9.4320000000000022</v>
      </c>
      <c r="AP92" s="43">
        <v>25.005833333333335</v>
      </c>
      <c r="AQ92" s="43">
        <v>4.2893333333333343</v>
      </c>
      <c r="AR92" s="43">
        <v>42.463333333333338</v>
      </c>
      <c r="AS92" s="43">
        <v>3.6240000000000001</v>
      </c>
      <c r="AT92" s="43">
        <v>61.541333333333348</v>
      </c>
      <c r="AU92" s="43">
        <v>135.01400000000001</v>
      </c>
      <c r="AV92" s="43">
        <v>4.5716666666666654</v>
      </c>
      <c r="AW92" s="43">
        <v>39.220083333333342</v>
      </c>
      <c r="AX92" s="43">
        <v>90.209000000000003</v>
      </c>
      <c r="AY92" s="43">
        <v>1.6633333333333336</v>
      </c>
    </row>
    <row r="93" spans="1:51" x14ac:dyDescent="0.55000000000000004">
      <c r="A93" s="5" t="str">
        <f>'【A－１】都道府県別（出荷量）'!A93</f>
        <v>対象農薬リスト掲載農薬</v>
      </c>
      <c r="B93" s="6">
        <f>'【A－１】都道府県別（出荷量）'!B93</f>
        <v>88</v>
      </c>
      <c r="C93" s="5" t="str">
        <f>'【A－１】都道府県別（出荷量）'!C93</f>
        <v>プレチラクロール</v>
      </c>
      <c r="D93" s="5">
        <f>'【A－１】都道府県別（出荷量）'!D93</f>
        <v>0.05</v>
      </c>
      <c r="E93" s="43">
        <v>74.31019999999998</v>
      </c>
      <c r="F93" s="43">
        <v>115.40852000000004</v>
      </c>
      <c r="G93" s="43">
        <v>85.468540000000004</v>
      </c>
      <c r="H93" s="43">
        <v>97.300640000000001</v>
      </c>
      <c r="I93" s="43">
        <v>137.28567999999999</v>
      </c>
      <c r="J93" s="43">
        <v>206.00356000000005</v>
      </c>
      <c r="K93" s="43">
        <v>178.73788000000005</v>
      </c>
      <c r="L93" s="43">
        <v>61.224299999999992</v>
      </c>
      <c r="M93" s="43">
        <v>171.84199999999993</v>
      </c>
      <c r="N93" s="43">
        <v>55.935839999999999</v>
      </c>
      <c r="O93" s="43">
        <v>56.646459999999983</v>
      </c>
      <c r="P93" s="43">
        <v>43.73660000000001</v>
      </c>
      <c r="Q93" s="43">
        <v>3.9599999999999996E-2</v>
      </c>
      <c r="R93" s="43">
        <v>4.2205199999999987</v>
      </c>
      <c r="S93" s="43">
        <v>8.4195999999999991</v>
      </c>
      <c r="T93" s="43">
        <v>82.573140000000009</v>
      </c>
      <c r="U93" s="43">
        <v>17.522019999999998</v>
      </c>
      <c r="V93" s="43">
        <v>211.01596000000009</v>
      </c>
      <c r="W93" s="43">
        <v>75.209339999999997</v>
      </c>
      <c r="X93" s="43">
        <v>55.351720000000007</v>
      </c>
      <c r="Y93" s="43">
        <v>37.045200000000001</v>
      </c>
      <c r="Z93" s="43">
        <v>21.876679999999993</v>
      </c>
      <c r="AA93" s="43">
        <v>26.368979999999993</v>
      </c>
      <c r="AB93" s="43">
        <v>31.646799999999992</v>
      </c>
      <c r="AC93" s="43">
        <v>30.419399999999992</v>
      </c>
      <c r="AD93" s="43">
        <v>11.199199999999998</v>
      </c>
      <c r="AE93" s="43">
        <v>8.2792000000000012</v>
      </c>
      <c r="AF93" s="43">
        <v>14.131999999999998</v>
      </c>
      <c r="AG93" s="43">
        <v>6.7915999999999999</v>
      </c>
      <c r="AH93" s="43">
        <v>11.892200000000001</v>
      </c>
      <c r="AI93" s="43">
        <v>8.419439999999998</v>
      </c>
      <c r="AJ93" s="43">
        <v>5.9441000000000006</v>
      </c>
      <c r="AK93" s="43">
        <v>53.26357999999999</v>
      </c>
      <c r="AL93" s="43">
        <v>56.04399999999999</v>
      </c>
      <c r="AM93" s="43">
        <v>4.6251999999999995</v>
      </c>
      <c r="AN93" s="43">
        <v>5.291599999999999</v>
      </c>
      <c r="AO93" s="43">
        <v>2.3144</v>
      </c>
      <c r="AP93" s="43">
        <v>7.613999999999999</v>
      </c>
      <c r="AQ93" s="43">
        <v>13.309599999999996</v>
      </c>
      <c r="AR93" s="43">
        <v>56.276560000000003</v>
      </c>
      <c r="AS93" s="43">
        <v>17.445800000000002</v>
      </c>
      <c r="AT93" s="43">
        <v>21.09</v>
      </c>
      <c r="AU93" s="43">
        <v>57.12</v>
      </c>
      <c r="AV93" s="43">
        <v>13.204800000000001</v>
      </c>
      <c r="AW93" s="43">
        <v>43.468619999999994</v>
      </c>
      <c r="AX93" s="43">
        <v>32.024299999999997</v>
      </c>
      <c r="AY93" s="43">
        <v>1.4571999999999998</v>
      </c>
    </row>
    <row r="94" spans="1:51" x14ac:dyDescent="0.55000000000000004">
      <c r="A94" s="5" t="str">
        <f>'【A－１】都道府県別（出荷量）'!A94</f>
        <v>対象農薬リスト掲載農薬</v>
      </c>
      <c r="B94" s="6">
        <f>'【A－１】都道府県別（出荷量）'!B94</f>
        <v>89</v>
      </c>
      <c r="C94" s="5" t="str">
        <f>'【A－１】都道府県別（出荷量）'!C94</f>
        <v>プロシミドン</v>
      </c>
      <c r="D94" s="5">
        <f>'【A－１】都道府県別（出荷量）'!D94</f>
        <v>0.09</v>
      </c>
      <c r="E94" s="43">
        <v>72.959999999999994</v>
      </c>
      <c r="F94" s="43">
        <v>3.9444444444444442</v>
      </c>
      <c r="G94" s="43">
        <v>0</v>
      </c>
      <c r="H94" s="43">
        <v>2.4088888888888893</v>
      </c>
      <c r="I94" s="43">
        <v>0.41388888888888886</v>
      </c>
      <c r="J94" s="43">
        <v>12.819444444444445</v>
      </c>
      <c r="K94" s="43">
        <v>1.34</v>
      </c>
      <c r="L94" s="43">
        <v>5.8755555555555548</v>
      </c>
      <c r="M94" s="43">
        <v>3.9616666666666673</v>
      </c>
      <c r="N94" s="43">
        <v>12.658333333333335</v>
      </c>
      <c r="O94" s="43">
        <v>2.8977777777777782</v>
      </c>
      <c r="P94" s="43">
        <v>3.867777777777778</v>
      </c>
      <c r="Q94" s="43">
        <v>0</v>
      </c>
      <c r="R94" s="43">
        <v>9.7222222222222238E-2</v>
      </c>
      <c r="S94" s="43">
        <v>0.31944444444444448</v>
      </c>
      <c r="T94" s="43">
        <v>3.7855555555555558</v>
      </c>
      <c r="U94" s="43">
        <v>1.1372222222222221</v>
      </c>
      <c r="V94" s="43">
        <v>0.8305555555555556</v>
      </c>
      <c r="W94" s="43">
        <v>0.15777777777777777</v>
      </c>
      <c r="X94" s="43">
        <v>1.4444444444444446</v>
      </c>
      <c r="Y94" s="43">
        <v>5.5555555555555559E-2</v>
      </c>
      <c r="Z94" s="43">
        <v>0.31888888888888889</v>
      </c>
      <c r="AA94" s="43">
        <v>1.7716666666666665</v>
      </c>
      <c r="AB94" s="43">
        <v>8.3333333333333329E-2</v>
      </c>
      <c r="AC94" s="43">
        <v>0.27055555555555555</v>
      </c>
      <c r="AD94" s="43">
        <v>0</v>
      </c>
      <c r="AE94" s="43">
        <v>0</v>
      </c>
      <c r="AF94" s="43">
        <v>0.54833333333333334</v>
      </c>
      <c r="AG94" s="43">
        <v>7.5555555555555556E-2</v>
      </c>
      <c r="AH94" s="43">
        <v>0.39500000000000002</v>
      </c>
      <c r="AI94" s="43">
        <v>0.49944444444444452</v>
      </c>
      <c r="AJ94" s="43">
        <v>0.16666666666666666</v>
      </c>
      <c r="AK94" s="43">
        <v>0.13777777777777778</v>
      </c>
      <c r="AL94" s="43">
        <v>1.6883333333333335</v>
      </c>
      <c r="AM94" s="43">
        <v>0.22222222222222224</v>
      </c>
      <c r="AN94" s="43">
        <v>5.4349999999999996</v>
      </c>
      <c r="AO94" s="43">
        <v>0.85111111111111104</v>
      </c>
      <c r="AP94" s="43">
        <v>1.6583333333333332</v>
      </c>
      <c r="AQ94" s="43">
        <v>6.3111111111111109</v>
      </c>
      <c r="AR94" s="43">
        <v>6.0144444444444449</v>
      </c>
      <c r="AS94" s="43">
        <v>3.7311111111111113</v>
      </c>
      <c r="AT94" s="43">
        <v>6.74</v>
      </c>
      <c r="AU94" s="43">
        <v>9.5294444444444455</v>
      </c>
      <c r="AV94" s="43">
        <v>0.25666666666666671</v>
      </c>
      <c r="AW94" s="43">
        <v>20.985000000000003</v>
      </c>
      <c r="AX94" s="43">
        <v>6.1961111111111107</v>
      </c>
      <c r="AY94" s="43">
        <v>5.625</v>
      </c>
    </row>
    <row r="95" spans="1:51" x14ac:dyDescent="0.55000000000000004">
      <c r="A95" s="5" t="str">
        <f>'【A－１】都道府県別（出荷量）'!A95</f>
        <v>対象農薬リスト掲載農薬</v>
      </c>
      <c r="B95" s="6">
        <f>'【A－１】都道府県別（出荷量）'!B95</f>
        <v>90</v>
      </c>
      <c r="C95" s="5" t="str">
        <f>'【A－１】都道府県別（出荷量）'!C95</f>
        <v xml:space="preserve">プロチオホス </v>
      </c>
      <c r="D95" s="5">
        <f>'【A－１】都道府県別（出荷量）'!D95</f>
        <v>7.0000000000000001E-3</v>
      </c>
      <c r="E95" s="43">
        <v>4447.2128571428566</v>
      </c>
      <c r="F95" s="43">
        <v>536.42571428571421</v>
      </c>
      <c r="G95" s="43">
        <v>66.239999999999995</v>
      </c>
      <c r="H95" s="43">
        <v>40.931428571428569</v>
      </c>
      <c r="I95" s="43">
        <v>22.568571428571424</v>
      </c>
      <c r="J95" s="43">
        <v>18.368571428571428</v>
      </c>
      <c r="K95" s="43">
        <v>76.657142857142873</v>
      </c>
      <c r="L95" s="43">
        <v>305.74285714285708</v>
      </c>
      <c r="M95" s="43">
        <v>216.69714285714281</v>
      </c>
      <c r="N95" s="43">
        <v>65.488571428571419</v>
      </c>
      <c r="O95" s="43">
        <v>27.868571428571428</v>
      </c>
      <c r="P95" s="43">
        <v>210.89999999999998</v>
      </c>
      <c r="Q95" s="43">
        <v>0</v>
      </c>
      <c r="R95" s="43">
        <v>3.0428571428571423</v>
      </c>
      <c r="S95" s="43">
        <v>5.4514285714285711</v>
      </c>
      <c r="T95" s="43">
        <v>309.73428571428565</v>
      </c>
      <c r="U95" s="43">
        <v>150.1142857142857</v>
      </c>
      <c r="V95" s="43">
        <v>150.22285714285715</v>
      </c>
      <c r="W95" s="43">
        <v>0.51428571428571423</v>
      </c>
      <c r="X95" s="43">
        <v>7.5085714285714289</v>
      </c>
      <c r="Y95" s="43">
        <v>1.3628571428571428</v>
      </c>
      <c r="Z95" s="43">
        <v>73.874285714285719</v>
      </c>
      <c r="AA95" s="43">
        <v>219.80571428571426</v>
      </c>
      <c r="AB95" s="43">
        <v>24.385714285714283</v>
      </c>
      <c r="AC95" s="43">
        <v>62.302857142857142</v>
      </c>
      <c r="AD95" s="43">
        <v>10.971428571428572</v>
      </c>
      <c r="AE95" s="43">
        <v>5.5</v>
      </c>
      <c r="AF95" s="43">
        <v>84.342857142857142</v>
      </c>
      <c r="AG95" s="43">
        <v>65.285714285714292</v>
      </c>
      <c r="AH95" s="43">
        <v>366.30571428571432</v>
      </c>
      <c r="AI95" s="43">
        <v>51.30285714285715</v>
      </c>
      <c r="AJ95" s="43">
        <v>22.474285714285713</v>
      </c>
      <c r="AK95" s="43">
        <v>74.502857142857152</v>
      </c>
      <c r="AL95" s="43">
        <v>102.67999999999999</v>
      </c>
      <c r="AM95" s="43">
        <v>5.3428571428571425</v>
      </c>
      <c r="AN95" s="43">
        <v>10.491428571428569</v>
      </c>
      <c r="AO95" s="43">
        <v>74.777142857142849</v>
      </c>
      <c r="AP95" s="43">
        <v>84.302857142857135</v>
      </c>
      <c r="AQ95" s="43">
        <v>50.965714285714277</v>
      </c>
      <c r="AR95" s="43">
        <v>342.8</v>
      </c>
      <c r="AS95" s="43">
        <v>106.71428571428571</v>
      </c>
      <c r="AT95" s="43">
        <v>61.919999999999995</v>
      </c>
      <c r="AU95" s="43">
        <v>107.49142857142859</v>
      </c>
      <c r="AV95" s="43">
        <v>23.682857142857145</v>
      </c>
      <c r="AW95" s="43">
        <v>177.66</v>
      </c>
      <c r="AX95" s="43">
        <v>250.48285714285714</v>
      </c>
      <c r="AY95" s="43">
        <v>313.71428571428572</v>
      </c>
    </row>
    <row r="96" spans="1:51" x14ac:dyDescent="0.55000000000000004">
      <c r="A96" s="5" t="str">
        <f>'【A－１】都道府県別（出荷量）'!A96</f>
        <v>対象農薬リスト掲載農薬</v>
      </c>
      <c r="B96" s="6">
        <f>'【A－１】都道府県別（出荷量）'!B96</f>
        <v>91</v>
      </c>
      <c r="C96" s="5" t="str">
        <f>'【A－１】都道府県別（出荷量）'!C96</f>
        <v>プロピコナゾール</v>
      </c>
      <c r="D96" s="5">
        <f>'【A－１】都道府県別（出荷量）'!D96</f>
        <v>0.05</v>
      </c>
      <c r="E96" s="43">
        <v>435.18419999999998</v>
      </c>
      <c r="F96" s="43">
        <v>1.3936999999999999</v>
      </c>
      <c r="G96" s="43">
        <v>1.1359999999999999</v>
      </c>
      <c r="H96" s="43">
        <v>5.7286999999999999</v>
      </c>
      <c r="I96" s="43">
        <v>0.87859999999999994</v>
      </c>
      <c r="J96" s="43">
        <v>0.24289999999999998</v>
      </c>
      <c r="K96" s="43">
        <v>1.3357999999999999</v>
      </c>
      <c r="L96" s="43">
        <v>3.3148999999999997</v>
      </c>
      <c r="M96" s="43">
        <v>3.615499999999999</v>
      </c>
      <c r="N96" s="43">
        <v>2.4645999999999999</v>
      </c>
      <c r="O96" s="43">
        <v>1.2288999999999999</v>
      </c>
      <c r="P96" s="43">
        <v>3.2155999999999998</v>
      </c>
      <c r="Q96" s="43">
        <v>7.1499999999999994E-2</v>
      </c>
      <c r="R96" s="43">
        <v>0.70789999999999986</v>
      </c>
      <c r="S96" s="43">
        <v>0.75049999999999983</v>
      </c>
      <c r="T96" s="43">
        <v>1.129</v>
      </c>
      <c r="U96" s="43">
        <v>1.9338999999999997</v>
      </c>
      <c r="V96" s="43">
        <v>0.70019999999999993</v>
      </c>
      <c r="W96" s="43">
        <v>1.0428999999999999</v>
      </c>
      <c r="X96" s="43">
        <v>2.8505000000000003</v>
      </c>
      <c r="Y96" s="43">
        <v>4.8</v>
      </c>
      <c r="Z96" s="43">
        <v>1.1862999999999999</v>
      </c>
      <c r="AA96" s="43">
        <v>9.4025999999999996</v>
      </c>
      <c r="AB96" s="43">
        <v>0.84360000000000002</v>
      </c>
      <c r="AC96" s="43">
        <v>6.9645000000000001</v>
      </c>
      <c r="AD96" s="43">
        <v>0.88579999999999992</v>
      </c>
      <c r="AE96" s="43">
        <v>3.7243999999999997</v>
      </c>
      <c r="AF96" s="43">
        <v>1.5155999999999998</v>
      </c>
      <c r="AG96" s="43">
        <v>0.32879999999999993</v>
      </c>
      <c r="AH96" s="43">
        <v>0.27859999999999996</v>
      </c>
      <c r="AI96" s="43">
        <v>0.29289999999999999</v>
      </c>
      <c r="AJ96" s="43">
        <v>9.9999999999999992E-2</v>
      </c>
      <c r="AK96" s="43">
        <v>0.6218999999999999</v>
      </c>
      <c r="AL96" s="43">
        <v>1.6582999999999997</v>
      </c>
      <c r="AM96" s="43">
        <v>2.9643000000000002</v>
      </c>
      <c r="AN96" s="43">
        <v>0.10729999999999998</v>
      </c>
      <c r="AO96" s="43">
        <v>0.40019999999999989</v>
      </c>
      <c r="AP96" s="43">
        <v>0.60059999999999991</v>
      </c>
      <c r="AQ96" s="43">
        <v>0.12869999999999998</v>
      </c>
      <c r="AR96" s="43">
        <v>4.9154999999999989</v>
      </c>
      <c r="AS96" s="43">
        <v>6.3928999999999991</v>
      </c>
      <c r="AT96" s="43">
        <v>0.1358</v>
      </c>
      <c r="AU96" s="43">
        <v>11.971599999999999</v>
      </c>
      <c r="AV96" s="43">
        <v>0.77150000000000007</v>
      </c>
      <c r="AW96" s="43">
        <v>0.3286</v>
      </c>
      <c r="AX96" s="43">
        <v>1.6720999999999997</v>
      </c>
      <c r="AY96" s="43">
        <v>2.6286</v>
      </c>
    </row>
    <row r="97" spans="1:51" x14ac:dyDescent="0.55000000000000004">
      <c r="A97" s="5" t="str">
        <f>'【A－１】都道府県別（出荷量）'!A97</f>
        <v>対象農薬リスト掲載農薬</v>
      </c>
      <c r="B97" s="6">
        <f>'【A－１】都道府県別（出荷量）'!B97</f>
        <v>92</v>
      </c>
      <c r="C97" s="5" t="str">
        <f>'【A－１】都道府県別（出荷量）'!C97</f>
        <v>プロピザミド</v>
      </c>
      <c r="D97" s="5">
        <f>'【A－１】都道府県別（出荷量）'!D97</f>
        <v>0.05</v>
      </c>
      <c r="E97" s="43">
        <v>44.88</v>
      </c>
      <c r="F97" s="43">
        <v>21.155999999999995</v>
      </c>
      <c r="G97" s="43">
        <v>9.863999999999999</v>
      </c>
      <c r="H97" s="43">
        <v>5.8920000000000003</v>
      </c>
      <c r="I97" s="43">
        <v>5.58</v>
      </c>
      <c r="J97" s="43">
        <v>3.2159999999999993</v>
      </c>
      <c r="K97" s="43">
        <v>5.6040000000000001</v>
      </c>
      <c r="L97" s="43">
        <v>15.611999999999998</v>
      </c>
      <c r="M97" s="43">
        <v>7.6560000000000006</v>
      </c>
      <c r="N97" s="43">
        <v>15.935999999999998</v>
      </c>
      <c r="O97" s="43">
        <v>10.703999999999999</v>
      </c>
      <c r="P97" s="43">
        <v>19.739999999999998</v>
      </c>
      <c r="Q97" s="43">
        <v>43.005599999999987</v>
      </c>
      <c r="R97" s="43">
        <v>26.327999999999996</v>
      </c>
      <c r="S97" s="43">
        <v>17.843999999999998</v>
      </c>
      <c r="T97" s="43">
        <v>5.7959999999999994</v>
      </c>
      <c r="U97" s="43">
        <v>12.707999999999998</v>
      </c>
      <c r="V97" s="43">
        <v>1.7519999999999998</v>
      </c>
      <c r="W97" s="43">
        <v>4.5768000000000004</v>
      </c>
      <c r="X97" s="43">
        <v>19.732799999999997</v>
      </c>
      <c r="Y97" s="43">
        <v>1.7519999999999998</v>
      </c>
      <c r="Z97" s="43">
        <v>3.0479999999999996</v>
      </c>
      <c r="AA97" s="43">
        <v>20.128799999999998</v>
      </c>
      <c r="AB97" s="43">
        <v>16.907999999999998</v>
      </c>
      <c r="AC97" s="43">
        <v>9.7080000000000002</v>
      </c>
      <c r="AD97" s="43">
        <v>5.2319999999999993</v>
      </c>
      <c r="AE97" s="43">
        <v>30.263999999999999</v>
      </c>
      <c r="AF97" s="43">
        <v>24.6144</v>
      </c>
      <c r="AG97" s="43">
        <v>6.6239999999999997</v>
      </c>
      <c r="AH97" s="43">
        <v>1.4039999999999997</v>
      </c>
      <c r="AI97" s="43">
        <v>2.4719999999999995</v>
      </c>
      <c r="AJ97" s="43">
        <v>0.7679999999999999</v>
      </c>
      <c r="AK97" s="43">
        <v>14.387999999999998</v>
      </c>
      <c r="AL97" s="43">
        <v>15.395999999999997</v>
      </c>
      <c r="AM97" s="43">
        <v>3.1439999999999992</v>
      </c>
      <c r="AN97" s="43">
        <v>0.56399999999999995</v>
      </c>
      <c r="AO97" s="43">
        <v>2.4359999999999995</v>
      </c>
      <c r="AP97" s="43">
        <v>1.224</v>
      </c>
      <c r="AQ97" s="43">
        <v>0.06</v>
      </c>
      <c r="AR97" s="43">
        <v>9.6551999999999989</v>
      </c>
      <c r="AS97" s="43">
        <v>0</v>
      </c>
      <c r="AT97" s="43">
        <v>3.7199999999999998</v>
      </c>
      <c r="AU97" s="43">
        <v>15.564</v>
      </c>
      <c r="AV97" s="43">
        <v>3.8039999999999994</v>
      </c>
      <c r="AW97" s="43">
        <v>3.78</v>
      </c>
      <c r="AX97" s="43">
        <v>15.012</v>
      </c>
      <c r="AY97" s="43">
        <v>2.3279999999999998</v>
      </c>
    </row>
    <row r="98" spans="1:51" x14ac:dyDescent="0.55000000000000004">
      <c r="A98" s="5" t="str">
        <f>'【A－１】都道府県別（出荷量）'!A98</f>
        <v>対象農薬リスト掲載農薬</v>
      </c>
      <c r="B98" s="6">
        <f>'【A－１】都道府県別（出荷量）'!B98</f>
        <v>93</v>
      </c>
      <c r="C98" s="5" t="str">
        <f>'【A－１】都道府県別（出荷量）'!C98</f>
        <v>プロベナゾール</v>
      </c>
      <c r="D98" s="5">
        <f>'【A－１】都道府県別（出荷量）'!D98</f>
        <v>0.03</v>
      </c>
      <c r="E98" s="43">
        <v>300.03200000000004</v>
      </c>
      <c r="F98" s="43">
        <v>328.94666666666666</v>
      </c>
      <c r="G98" s="43">
        <v>536.05333333333328</v>
      </c>
      <c r="H98" s="43">
        <v>1264.9733333333334</v>
      </c>
      <c r="I98" s="43">
        <v>2893.6919999999996</v>
      </c>
      <c r="J98" s="43">
        <v>645.47840000000008</v>
      </c>
      <c r="K98" s="43">
        <v>1614.1853333333333</v>
      </c>
      <c r="L98" s="43">
        <v>255.21120000000005</v>
      </c>
      <c r="M98" s="43">
        <v>536.98346666666657</v>
      </c>
      <c r="N98" s="43">
        <v>181.75133333333335</v>
      </c>
      <c r="O98" s="43">
        <v>127.58186666666666</v>
      </c>
      <c r="P98" s="43">
        <v>213.80266666666668</v>
      </c>
      <c r="Q98" s="43">
        <v>4.8442666666666678</v>
      </c>
      <c r="R98" s="43">
        <v>8.1861333333333341</v>
      </c>
      <c r="S98" s="43">
        <v>42.629866666666672</v>
      </c>
      <c r="T98" s="43">
        <v>263.32320000000004</v>
      </c>
      <c r="U98" s="43">
        <v>125.77253333333334</v>
      </c>
      <c r="V98" s="43">
        <v>802.50426666666658</v>
      </c>
      <c r="W98" s="43">
        <v>159.05933333333334</v>
      </c>
      <c r="X98" s="43">
        <v>968.36746666666659</v>
      </c>
      <c r="Y98" s="43">
        <v>413.74346666666668</v>
      </c>
      <c r="Z98" s="43">
        <v>190.32866666666666</v>
      </c>
      <c r="AA98" s="43">
        <v>202.42213333333336</v>
      </c>
      <c r="AB98" s="43">
        <v>183.50666666666669</v>
      </c>
      <c r="AC98" s="43">
        <v>149.6106666666667</v>
      </c>
      <c r="AD98" s="43">
        <v>36.192000000000007</v>
      </c>
      <c r="AE98" s="43">
        <v>2.9615999999999998</v>
      </c>
      <c r="AF98" s="43">
        <v>165.46453333333332</v>
      </c>
      <c r="AG98" s="43">
        <v>37.023466666666664</v>
      </c>
      <c r="AH98" s="43">
        <v>11.198933333333335</v>
      </c>
      <c r="AI98" s="43">
        <v>387.49066666666664</v>
      </c>
      <c r="AJ98" s="43">
        <v>37.270933333333332</v>
      </c>
      <c r="AK98" s="43">
        <v>167.92760000000001</v>
      </c>
      <c r="AL98" s="43">
        <v>365.46453333333335</v>
      </c>
      <c r="AM98" s="43">
        <v>30.673333333333339</v>
      </c>
      <c r="AN98" s="43">
        <v>42.542933333333345</v>
      </c>
      <c r="AO98" s="43">
        <v>165.87600000000003</v>
      </c>
      <c r="AP98" s="43">
        <v>17.6784</v>
      </c>
      <c r="AQ98" s="43">
        <v>306.10000000000008</v>
      </c>
      <c r="AR98" s="43">
        <v>46.159333333333336</v>
      </c>
      <c r="AS98" s="43">
        <v>69.970666666666673</v>
      </c>
      <c r="AT98" s="43">
        <v>56.570133333333338</v>
      </c>
      <c r="AU98" s="43">
        <v>166.92773333333335</v>
      </c>
      <c r="AV98" s="43">
        <v>44.765333333333324</v>
      </c>
      <c r="AW98" s="43">
        <v>124.27786666666667</v>
      </c>
      <c r="AX98" s="43">
        <v>59.122666666666682</v>
      </c>
      <c r="AY98" s="43">
        <v>2.9311999999999996</v>
      </c>
    </row>
    <row r="99" spans="1:51" x14ac:dyDescent="0.55000000000000004">
      <c r="A99" s="5" t="str">
        <f>'【A－１】都道府県別（出荷量）'!A99</f>
        <v>対象農薬リスト掲載農薬</v>
      </c>
      <c r="B99" s="6">
        <f>'【A－１】都道府県別（出荷量）'!B99</f>
        <v>94</v>
      </c>
      <c r="C99" s="5" t="str">
        <f>'【A－１】都道府県別（出荷量）'!C99</f>
        <v>ブロモブチド</v>
      </c>
      <c r="D99" s="5">
        <f>'【A－１】都道府県別（出荷量）'!D99</f>
        <v>0.1</v>
      </c>
      <c r="E99" s="43">
        <v>129.01018999999997</v>
      </c>
      <c r="F99" s="43">
        <v>179.10221000000001</v>
      </c>
      <c r="G99" s="43">
        <v>203.14475000000002</v>
      </c>
      <c r="H99" s="43">
        <v>170.37874999999994</v>
      </c>
      <c r="I99" s="43">
        <v>148.14742500000003</v>
      </c>
      <c r="J99" s="43">
        <v>132.92189000000002</v>
      </c>
      <c r="K99" s="43">
        <v>185.39667</v>
      </c>
      <c r="L99" s="43">
        <v>229.27667499999993</v>
      </c>
      <c r="M99" s="43">
        <v>121.94683999999997</v>
      </c>
      <c r="N99" s="43">
        <v>36.622319999999995</v>
      </c>
      <c r="O99" s="43">
        <v>67.484499999999997</v>
      </c>
      <c r="P99" s="43">
        <v>92.939039999999991</v>
      </c>
      <c r="Q99" s="43">
        <v>0.40915999999999997</v>
      </c>
      <c r="R99" s="43">
        <v>14.305870000000001</v>
      </c>
      <c r="S99" s="43">
        <v>3.985949999999999</v>
      </c>
      <c r="T99" s="43">
        <v>88.629280000000008</v>
      </c>
      <c r="U99" s="43">
        <v>29.155379999999997</v>
      </c>
      <c r="V99" s="43">
        <v>291.21652999999992</v>
      </c>
      <c r="W99" s="43">
        <v>65.601179999999985</v>
      </c>
      <c r="X99" s="43">
        <v>54.234729999999992</v>
      </c>
      <c r="Y99" s="43">
        <v>92.624239999999986</v>
      </c>
      <c r="Z99" s="43">
        <v>68.268259999999998</v>
      </c>
      <c r="AA99" s="43">
        <v>40.128380000000007</v>
      </c>
      <c r="AB99" s="43">
        <v>70.665819999999997</v>
      </c>
      <c r="AC99" s="43">
        <v>131.51186999999999</v>
      </c>
      <c r="AD99" s="43">
        <v>24.919799999999992</v>
      </c>
      <c r="AE99" s="43">
        <v>9.8179099999999995</v>
      </c>
      <c r="AF99" s="43">
        <v>47.896159999999988</v>
      </c>
      <c r="AG99" s="43">
        <v>22.851500000000005</v>
      </c>
      <c r="AH99" s="43">
        <v>8.5360999999999976</v>
      </c>
      <c r="AI99" s="43">
        <v>5.1669000000000009</v>
      </c>
      <c r="AJ99" s="43">
        <v>4.0794999999999995</v>
      </c>
      <c r="AK99" s="43">
        <v>17.078939999999999</v>
      </c>
      <c r="AL99" s="43">
        <v>41.606439999999999</v>
      </c>
      <c r="AM99" s="43">
        <v>12.388569999999998</v>
      </c>
      <c r="AN99" s="43">
        <v>5.8560000000000008</v>
      </c>
      <c r="AO99" s="43">
        <v>5.2807000000000004</v>
      </c>
      <c r="AP99" s="43">
        <v>6.6240499999999995</v>
      </c>
      <c r="AQ99" s="43">
        <v>25.099699999999999</v>
      </c>
      <c r="AR99" s="43">
        <v>50.932834999999997</v>
      </c>
      <c r="AS99" s="43">
        <v>28.880699999999997</v>
      </c>
      <c r="AT99" s="43">
        <v>13.2728</v>
      </c>
      <c r="AU99" s="43">
        <v>87.908769999999976</v>
      </c>
      <c r="AV99" s="43">
        <v>26.900079999999992</v>
      </c>
      <c r="AW99" s="43">
        <v>43.059754999999996</v>
      </c>
      <c r="AX99" s="43">
        <v>31.016259999999996</v>
      </c>
      <c r="AY99" s="43">
        <v>1.2312999999999998</v>
      </c>
    </row>
    <row r="100" spans="1:51" x14ac:dyDescent="0.55000000000000004">
      <c r="A100" s="5" t="str">
        <f>'【A－１】都道府県別（出荷量）'!A100</f>
        <v>対象農薬リスト掲載農薬</v>
      </c>
      <c r="B100" s="6">
        <f>'【A－１】都道府県別（出荷量）'!B100</f>
        <v>95</v>
      </c>
      <c r="C100" s="5" t="str">
        <f>'【A－１】都道府県別（出荷量）'!C100</f>
        <v xml:space="preserve">ベノミル </v>
      </c>
      <c r="D100" s="5">
        <f>'【A－１】都道府県別（出荷量）'!D100</f>
        <v>0.02</v>
      </c>
      <c r="E100" s="43">
        <v>718.22499999999991</v>
      </c>
      <c r="F100" s="43">
        <v>590.35149999999999</v>
      </c>
      <c r="G100" s="43">
        <v>35.483499999999999</v>
      </c>
      <c r="H100" s="43">
        <v>63.321000000000005</v>
      </c>
      <c r="I100" s="43">
        <v>46.154500000000006</v>
      </c>
      <c r="J100" s="43">
        <v>132.00349999999997</v>
      </c>
      <c r="K100" s="43">
        <v>75.265999999999991</v>
      </c>
      <c r="L100" s="43">
        <v>120.264</v>
      </c>
      <c r="M100" s="43">
        <v>99.955999999999989</v>
      </c>
      <c r="N100" s="43">
        <v>180.90699999999998</v>
      </c>
      <c r="O100" s="43">
        <v>132.29000000000002</v>
      </c>
      <c r="P100" s="43">
        <v>104.84149999999998</v>
      </c>
      <c r="Q100" s="43">
        <v>2.375</v>
      </c>
      <c r="R100" s="43">
        <v>28.986000000000001</v>
      </c>
      <c r="S100" s="43">
        <v>334.4</v>
      </c>
      <c r="T100" s="43">
        <v>436.52949999999998</v>
      </c>
      <c r="U100" s="43">
        <v>139.37</v>
      </c>
      <c r="V100" s="43">
        <v>60.878</v>
      </c>
      <c r="W100" s="43">
        <v>77.75</v>
      </c>
      <c r="X100" s="43">
        <v>28.898</v>
      </c>
      <c r="Y100" s="43">
        <v>20.9</v>
      </c>
      <c r="Z100" s="43">
        <v>48.774000000000001</v>
      </c>
      <c r="AA100" s="43">
        <v>143.12100000000001</v>
      </c>
      <c r="AB100" s="43">
        <v>45.918999999999997</v>
      </c>
      <c r="AC100" s="43">
        <v>35.923999999999999</v>
      </c>
      <c r="AD100" s="43">
        <v>6.7349999999999994</v>
      </c>
      <c r="AE100" s="43">
        <v>8.6630000000000003</v>
      </c>
      <c r="AF100" s="43">
        <v>27.532499999999999</v>
      </c>
      <c r="AG100" s="43">
        <v>7.9120000000000008</v>
      </c>
      <c r="AH100" s="43">
        <v>282.70050000000003</v>
      </c>
      <c r="AI100" s="43">
        <v>7.2499999999999991</v>
      </c>
      <c r="AJ100" s="43">
        <v>4.7960000000000003</v>
      </c>
      <c r="AK100" s="43">
        <v>11.337</v>
      </c>
      <c r="AL100" s="43">
        <v>62.433000000000007</v>
      </c>
      <c r="AM100" s="43">
        <v>7.6359999999999992</v>
      </c>
      <c r="AN100" s="43">
        <v>3.569</v>
      </c>
      <c r="AO100" s="43">
        <v>48.790999999999997</v>
      </c>
      <c r="AP100" s="43">
        <v>143.67000000000002</v>
      </c>
      <c r="AQ100" s="43">
        <v>67.412999999999997</v>
      </c>
      <c r="AR100" s="43">
        <v>185.72299999999998</v>
      </c>
      <c r="AS100" s="43">
        <v>82.597999999999999</v>
      </c>
      <c r="AT100" s="43">
        <v>43.637999999999998</v>
      </c>
      <c r="AU100" s="43">
        <v>270.37199999999996</v>
      </c>
      <c r="AV100" s="43">
        <v>51.449999999999996</v>
      </c>
      <c r="AW100" s="43">
        <v>155.60999999999999</v>
      </c>
      <c r="AX100" s="43">
        <v>204.89999999999998</v>
      </c>
      <c r="AY100" s="43">
        <v>20.324999999999999</v>
      </c>
    </row>
    <row r="101" spans="1:51" x14ac:dyDescent="0.55000000000000004">
      <c r="A101" s="5" t="str">
        <f>'【A－１】都道府県別（出荷量）'!A101</f>
        <v>対象農薬リスト掲載農薬</v>
      </c>
      <c r="B101" s="6">
        <f>'【A－１】都道府県別（出荷量）'!B101</f>
        <v>96</v>
      </c>
      <c r="C101" s="5" t="str">
        <f>'【A－１】都道府県別（出荷量）'!C101</f>
        <v>ペンシクロン</v>
      </c>
      <c r="D101" s="5">
        <f>'【A－１】都道府県別（出荷量）'!D101</f>
        <v>0.1</v>
      </c>
      <c r="E101" s="43">
        <v>31.295000000000002</v>
      </c>
      <c r="F101" s="43">
        <v>0.69309999999999994</v>
      </c>
      <c r="G101" s="43">
        <v>0</v>
      </c>
      <c r="H101" s="43">
        <v>-2.1999999999999997E-3</v>
      </c>
      <c r="I101" s="43">
        <v>8.6186500000000006</v>
      </c>
      <c r="J101" s="43">
        <v>6.2842000000000002</v>
      </c>
      <c r="K101" s="43">
        <v>0</v>
      </c>
      <c r="L101" s="43">
        <v>3.6299999999999999E-2</v>
      </c>
      <c r="M101" s="43">
        <v>0.3</v>
      </c>
      <c r="N101" s="43">
        <v>-1E-3</v>
      </c>
      <c r="O101" s="43">
        <v>0.24200000000000002</v>
      </c>
      <c r="P101" s="43">
        <v>4.8250000000000001E-2</v>
      </c>
      <c r="Q101" s="43">
        <v>0</v>
      </c>
      <c r="R101" s="43">
        <v>6.0000000000000001E-3</v>
      </c>
      <c r="S101" s="43">
        <v>0</v>
      </c>
      <c r="T101" s="43">
        <v>0</v>
      </c>
      <c r="U101" s="43">
        <v>0</v>
      </c>
      <c r="V101" s="43">
        <v>7.1249999999999994E-2</v>
      </c>
      <c r="W101" s="43">
        <v>0.91279999999999983</v>
      </c>
      <c r="X101" s="43">
        <v>7.0013499999999995</v>
      </c>
      <c r="Y101" s="43">
        <v>0.43559999999999993</v>
      </c>
      <c r="Z101" s="43">
        <v>0.501</v>
      </c>
      <c r="AA101" s="43">
        <v>0</v>
      </c>
      <c r="AB101" s="43">
        <v>9.0799999999999992E-2</v>
      </c>
      <c r="AC101" s="43">
        <v>0</v>
      </c>
      <c r="AD101" s="43">
        <v>1.03E-2</v>
      </c>
      <c r="AE101" s="43">
        <v>3.0000000000000001E-3</v>
      </c>
      <c r="AF101" s="43">
        <v>1.7743</v>
      </c>
      <c r="AG101" s="43">
        <v>1E-3</v>
      </c>
      <c r="AH101" s="43">
        <v>3.0000000000000001E-3</v>
      </c>
      <c r="AI101" s="43">
        <v>0</v>
      </c>
      <c r="AJ101" s="43">
        <v>0</v>
      </c>
      <c r="AK101" s="43">
        <v>0</v>
      </c>
      <c r="AL101" s="43">
        <v>0</v>
      </c>
      <c r="AM101" s="43">
        <v>0</v>
      </c>
      <c r="AN101" s="43">
        <v>0</v>
      </c>
      <c r="AO101" s="43">
        <v>3.3000000000000002E-2</v>
      </c>
      <c r="AP101" s="43">
        <v>0</v>
      </c>
      <c r="AQ101" s="43">
        <v>0.16</v>
      </c>
      <c r="AR101" s="43">
        <v>-2.6099999999999998E-2</v>
      </c>
      <c r="AS101" s="43">
        <v>-4.4999999999999991E-2</v>
      </c>
      <c r="AT101" s="43">
        <v>-4.0499999999999998E-3</v>
      </c>
      <c r="AU101" s="43">
        <v>0.50359999999999994</v>
      </c>
      <c r="AV101" s="43">
        <v>0</v>
      </c>
      <c r="AW101" s="43">
        <v>2.1599999999999998E-2</v>
      </c>
      <c r="AX101" s="43">
        <v>0</v>
      </c>
      <c r="AY101" s="43">
        <v>0</v>
      </c>
    </row>
    <row r="102" spans="1:51" x14ac:dyDescent="0.55000000000000004">
      <c r="A102" s="5" t="str">
        <f>'【A－１】都道府県別（出荷量）'!A102</f>
        <v>対象農薬リスト掲載農薬</v>
      </c>
      <c r="B102" s="6">
        <f>'【A－１】都道府県別（出荷量）'!B102</f>
        <v>97</v>
      </c>
      <c r="C102" s="5" t="str">
        <f>'【A－１】都道府県別（出荷量）'!C102</f>
        <v>ベンゾビシクロン</v>
      </c>
      <c r="D102" s="5">
        <f>'【A－１】都道府県別（出荷量）'!D102</f>
        <v>0.09</v>
      </c>
      <c r="E102" s="43">
        <v>29.419622222222223</v>
      </c>
      <c r="F102" s="43">
        <v>37.615422222222215</v>
      </c>
      <c r="G102" s="43">
        <v>38.545377777777787</v>
      </c>
      <c r="H102" s="43">
        <v>39.711577777777777</v>
      </c>
      <c r="I102" s="43">
        <v>49.331044444444458</v>
      </c>
      <c r="J102" s="43">
        <v>30.056399999999996</v>
      </c>
      <c r="K102" s="43">
        <v>40.920933333333323</v>
      </c>
      <c r="L102" s="43">
        <v>37.050726666666655</v>
      </c>
      <c r="M102" s="43">
        <v>40.203400000000009</v>
      </c>
      <c r="N102" s="43">
        <v>18.600475555555565</v>
      </c>
      <c r="O102" s="43">
        <v>19.080317777777775</v>
      </c>
      <c r="P102" s="43">
        <v>19.803300000000011</v>
      </c>
      <c r="Q102" s="43">
        <v>20.815333333333335</v>
      </c>
      <c r="R102" s="43">
        <v>0.59000000000000008</v>
      </c>
      <c r="S102" s="43">
        <v>2.892444444444445</v>
      </c>
      <c r="T102" s="43">
        <v>8.5106833333333327</v>
      </c>
      <c r="U102" s="43">
        <v>4.8035011111111103</v>
      </c>
      <c r="V102" s="43">
        <v>119.48406666666666</v>
      </c>
      <c r="W102" s="43">
        <v>17.268084444444444</v>
      </c>
      <c r="X102" s="43">
        <v>11.746762222222221</v>
      </c>
      <c r="Y102" s="43">
        <v>10.094311111111111</v>
      </c>
      <c r="Z102" s="43">
        <v>10.137422222222224</v>
      </c>
      <c r="AA102" s="43">
        <v>31.184428888888892</v>
      </c>
      <c r="AB102" s="43">
        <v>12.957822222222223</v>
      </c>
      <c r="AC102" s="43">
        <v>11.519495555555556</v>
      </c>
      <c r="AD102" s="43">
        <v>3.1861666666666673</v>
      </c>
      <c r="AE102" s="43">
        <v>1.6140111111111113</v>
      </c>
      <c r="AF102" s="43">
        <v>11.748171111111109</v>
      </c>
      <c r="AG102" s="43">
        <v>2.7105322222222221</v>
      </c>
      <c r="AH102" s="43">
        <v>3.3849133333333326</v>
      </c>
      <c r="AI102" s="43">
        <v>6.8470333333333331</v>
      </c>
      <c r="AJ102" s="43">
        <v>7.4888022222222217</v>
      </c>
      <c r="AK102" s="43">
        <v>29.960962222222214</v>
      </c>
      <c r="AL102" s="43">
        <v>22.73719333333333</v>
      </c>
      <c r="AM102" s="43">
        <v>21.471022222222228</v>
      </c>
      <c r="AN102" s="43">
        <v>2.2379933333333342</v>
      </c>
      <c r="AO102" s="43">
        <v>12.721424444444446</v>
      </c>
      <c r="AP102" s="43">
        <v>5.0745111111111116</v>
      </c>
      <c r="AQ102" s="43">
        <v>3.1006822222222232</v>
      </c>
      <c r="AR102" s="43">
        <v>1.3778788888888889</v>
      </c>
      <c r="AS102" s="43">
        <v>5.3521111111111113</v>
      </c>
      <c r="AT102" s="43">
        <v>3.7667777777777776</v>
      </c>
      <c r="AU102" s="43">
        <v>6.0749666666666666</v>
      </c>
      <c r="AV102" s="43">
        <v>1.5746666666666671</v>
      </c>
      <c r="AW102" s="43">
        <v>1.2864222222222221</v>
      </c>
      <c r="AX102" s="43">
        <v>8.9355555555555544</v>
      </c>
      <c r="AY102" s="43">
        <v>0</v>
      </c>
    </row>
    <row r="103" spans="1:51" x14ac:dyDescent="0.55000000000000004">
      <c r="A103" s="5" t="str">
        <f>'【A－１】都道府県別（出荷量）'!A103</f>
        <v>対象農薬リスト掲載農薬</v>
      </c>
      <c r="B103" s="6">
        <f>'【A－１】都道府県別（出荷量）'!B103</f>
        <v>98</v>
      </c>
      <c r="C103" s="5" t="str">
        <f>'【A－１】都道府県別（出荷量）'!C103</f>
        <v>ベンゾフェナップ</v>
      </c>
      <c r="D103" s="5">
        <f>'【A－１】都道府県別（出荷量）'!D103</f>
        <v>5.0000000000000001E-3</v>
      </c>
      <c r="E103" s="43">
        <v>4315.6263999999992</v>
      </c>
      <c r="F103" s="43">
        <v>15.9</v>
      </c>
      <c r="G103" s="43">
        <v>0</v>
      </c>
      <c r="H103" s="43">
        <v>2.0480000000000005</v>
      </c>
      <c r="I103" s="43">
        <v>67.2</v>
      </c>
      <c r="J103" s="43">
        <v>0.91199999999999992</v>
      </c>
      <c r="K103" s="43">
        <v>10.964</v>
      </c>
      <c r="L103" s="43">
        <v>12.479999999999999</v>
      </c>
      <c r="M103" s="43">
        <v>11.376000000000001</v>
      </c>
      <c r="N103" s="43">
        <v>13.68</v>
      </c>
      <c r="O103" s="43">
        <v>25.6</v>
      </c>
      <c r="P103" s="43">
        <v>919.66180000000008</v>
      </c>
      <c r="Q103" s="43">
        <v>0</v>
      </c>
      <c r="R103" s="43">
        <v>0</v>
      </c>
      <c r="S103" s="43">
        <v>41.44</v>
      </c>
      <c r="T103" s="43">
        <v>22.6</v>
      </c>
      <c r="U103" s="43">
        <v>0.71999999999999986</v>
      </c>
      <c r="V103" s="43">
        <v>145.84039999999999</v>
      </c>
      <c r="W103" s="43">
        <v>0.29399999999999998</v>
      </c>
      <c r="X103" s="43">
        <v>0</v>
      </c>
      <c r="Y103" s="43">
        <v>0</v>
      </c>
      <c r="Z103" s="43">
        <v>0</v>
      </c>
      <c r="AA103" s="43">
        <v>115.99999999999999</v>
      </c>
      <c r="AB103" s="43">
        <v>0</v>
      </c>
      <c r="AC103" s="43">
        <v>28.24</v>
      </c>
      <c r="AD103" s="43">
        <v>0</v>
      </c>
      <c r="AE103" s="43">
        <v>78.512</v>
      </c>
      <c r="AF103" s="43">
        <v>962.41</v>
      </c>
      <c r="AG103" s="43">
        <v>236.79999999999998</v>
      </c>
      <c r="AH103" s="43">
        <v>120</v>
      </c>
      <c r="AI103" s="43">
        <v>0</v>
      </c>
      <c r="AJ103" s="43">
        <v>0</v>
      </c>
      <c r="AK103" s="43">
        <v>0</v>
      </c>
      <c r="AL103" s="43">
        <v>0</v>
      </c>
      <c r="AM103" s="43">
        <v>0</v>
      </c>
      <c r="AN103" s="43">
        <v>14.399999999999999</v>
      </c>
      <c r="AO103" s="43">
        <v>120.24000000000001</v>
      </c>
      <c r="AP103" s="43">
        <v>0.7679999999999999</v>
      </c>
      <c r="AQ103" s="43">
        <v>10.965000000000002</v>
      </c>
      <c r="AR103" s="43">
        <v>27.039999999999996</v>
      </c>
      <c r="AS103" s="43">
        <v>9.6</v>
      </c>
      <c r="AT103" s="43">
        <v>95.6</v>
      </c>
      <c r="AU103" s="43">
        <v>151.91</v>
      </c>
      <c r="AV103" s="43">
        <v>9.76</v>
      </c>
      <c r="AW103" s="43">
        <v>0</v>
      </c>
      <c r="AX103" s="43">
        <v>29.599999999999998</v>
      </c>
      <c r="AY103" s="43">
        <v>0</v>
      </c>
    </row>
    <row r="104" spans="1:51" x14ac:dyDescent="0.55000000000000004">
      <c r="A104" s="5" t="str">
        <f>'【A－１】都道府県別（出荷量）'!A104</f>
        <v>対象農薬リスト掲載農薬</v>
      </c>
      <c r="B104" s="6">
        <f>'【A－１】都道府県別（出荷量）'!B104</f>
        <v>99</v>
      </c>
      <c r="C104" s="5" t="str">
        <f>'【A－１】都道府県別（出荷量）'!C104</f>
        <v>ベンタゾン</v>
      </c>
      <c r="D104" s="5">
        <f>'【A－１】都道府県別（出荷量）'!D104</f>
        <v>0.2</v>
      </c>
      <c r="E104" s="43">
        <v>208.86935</v>
      </c>
      <c r="F104" s="43">
        <v>303.85419999999999</v>
      </c>
      <c r="G104" s="43">
        <v>184.61509999999993</v>
      </c>
      <c r="H104" s="43">
        <v>206.15045000000001</v>
      </c>
      <c r="I104" s="43">
        <v>155.30669999999998</v>
      </c>
      <c r="J104" s="43">
        <v>144.12854999999999</v>
      </c>
      <c r="K104" s="43">
        <v>120.17040000000001</v>
      </c>
      <c r="L104" s="43">
        <v>39.526149999999994</v>
      </c>
      <c r="M104" s="43">
        <v>91.523699999999991</v>
      </c>
      <c r="N104" s="43">
        <v>48.75160000000001</v>
      </c>
      <c r="O104" s="43">
        <v>46.730249999999998</v>
      </c>
      <c r="P104" s="43">
        <v>21.843074999999995</v>
      </c>
      <c r="Q104" s="43">
        <v>13.845099999999997</v>
      </c>
      <c r="R104" s="43">
        <v>8.1144499999999997</v>
      </c>
      <c r="S104" s="43">
        <v>3.6732</v>
      </c>
      <c r="T104" s="43">
        <v>26.732875</v>
      </c>
      <c r="U104" s="43">
        <v>20.454597499999998</v>
      </c>
      <c r="V104" s="43">
        <v>152.01843</v>
      </c>
      <c r="W104" s="43">
        <v>106.8145</v>
      </c>
      <c r="X104" s="43">
        <v>53.606999999999992</v>
      </c>
      <c r="Y104" s="43">
        <v>38.299549999999996</v>
      </c>
      <c r="Z104" s="43">
        <v>67.559649999999991</v>
      </c>
      <c r="AA104" s="43">
        <v>107.77059999999999</v>
      </c>
      <c r="AB104" s="43">
        <v>43.425799999999995</v>
      </c>
      <c r="AC104" s="43">
        <v>68.681849999999997</v>
      </c>
      <c r="AD104" s="43">
        <v>6.3779499999999993</v>
      </c>
      <c r="AE104" s="43">
        <v>3.3902999999999999</v>
      </c>
      <c r="AF104" s="43">
        <v>32.131050000000002</v>
      </c>
      <c r="AG104" s="43">
        <v>0.99614999999999987</v>
      </c>
      <c r="AH104" s="43">
        <v>4.3109999999999999</v>
      </c>
      <c r="AI104" s="43">
        <v>16.309149999999999</v>
      </c>
      <c r="AJ104" s="43">
        <v>11.789449999999997</v>
      </c>
      <c r="AK104" s="43">
        <v>34.868299999999998</v>
      </c>
      <c r="AL104" s="43">
        <v>35.256950000000003</v>
      </c>
      <c r="AM104" s="43">
        <v>8.980224999999999</v>
      </c>
      <c r="AN104" s="43">
        <v>1.0093999999999999</v>
      </c>
      <c r="AO104" s="43">
        <v>12.295199999999999</v>
      </c>
      <c r="AP104" s="43">
        <v>8.2594999999999992</v>
      </c>
      <c r="AQ104" s="43">
        <v>5.4933499999999986</v>
      </c>
      <c r="AR104" s="43">
        <v>48.139699999999991</v>
      </c>
      <c r="AS104" s="43">
        <v>19.549899999999997</v>
      </c>
      <c r="AT104" s="43">
        <v>2.0808</v>
      </c>
      <c r="AU104" s="43">
        <v>45.276450000000004</v>
      </c>
      <c r="AV104" s="43">
        <v>28.833199999999998</v>
      </c>
      <c r="AW104" s="43">
        <v>52.430050000000008</v>
      </c>
      <c r="AX104" s="43">
        <v>25.337649999999996</v>
      </c>
      <c r="AY104" s="43">
        <v>0.92499999999999993</v>
      </c>
    </row>
    <row r="105" spans="1:51" x14ac:dyDescent="0.55000000000000004">
      <c r="A105" s="5" t="str">
        <f>'【A－１】都道府県別（出荷量）'!A105</f>
        <v>対象農薬リスト掲載農薬</v>
      </c>
      <c r="B105" s="6">
        <f>'【A－１】都道府県別（出荷量）'!B105</f>
        <v>100</v>
      </c>
      <c r="C105" s="5" t="str">
        <f>'【A－１】都道府県別（出荷量）'!C105</f>
        <v>ペンディメタリン</v>
      </c>
      <c r="D105" s="5">
        <f>'【A－１】都道府県別（出荷量）'!D105</f>
        <v>0.3</v>
      </c>
      <c r="E105" s="43">
        <v>133.16371000000001</v>
      </c>
      <c r="F105" s="43">
        <v>28.664813333333335</v>
      </c>
      <c r="G105" s="43">
        <v>11.2867</v>
      </c>
      <c r="H105" s="43">
        <v>8.298936666666668</v>
      </c>
      <c r="I105" s="43">
        <v>5.4396533333333341</v>
      </c>
      <c r="J105" s="43">
        <v>4.6390366666666676</v>
      </c>
      <c r="K105" s="43">
        <v>2.5207100000000002</v>
      </c>
      <c r="L105" s="43">
        <v>38.758676666666673</v>
      </c>
      <c r="M105" s="43">
        <v>16.454199999999997</v>
      </c>
      <c r="N105" s="43">
        <v>32.043056666666658</v>
      </c>
      <c r="O105" s="43">
        <v>11.857796666666667</v>
      </c>
      <c r="P105" s="43">
        <v>25.652636666666666</v>
      </c>
      <c r="Q105" s="43">
        <v>8.6681833333333334</v>
      </c>
      <c r="R105" s="43">
        <v>16.729119999999998</v>
      </c>
      <c r="S105" s="43">
        <v>4.198529999999999</v>
      </c>
      <c r="T105" s="43">
        <v>12.838743333333332</v>
      </c>
      <c r="U105" s="43">
        <v>2.5057100000000005</v>
      </c>
      <c r="V105" s="43">
        <v>7.1006799999999988</v>
      </c>
      <c r="W105" s="43">
        <v>2.4903000000000004</v>
      </c>
      <c r="X105" s="43">
        <v>2.293766666666667</v>
      </c>
      <c r="Y105" s="43">
        <v>0.85652000000000006</v>
      </c>
      <c r="Z105" s="43">
        <v>4.1851600000000007</v>
      </c>
      <c r="AA105" s="43">
        <v>10.201293333333336</v>
      </c>
      <c r="AB105" s="43">
        <v>1.8746099999999999</v>
      </c>
      <c r="AC105" s="43">
        <v>6.0760399999999999</v>
      </c>
      <c r="AD105" s="43">
        <v>0.23162666666666665</v>
      </c>
      <c r="AE105" s="43">
        <v>3.9011866666666659</v>
      </c>
      <c r="AF105" s="43">
        <v>9.6932066666666685</v>
      </c>
      <c r="AG105" s="43">
        <v>0.24391333333333332</v>
      </c>
      <c r="AH105" s="43">
        <v>1.1561000000000001</v>
      </c>
      <c r="AI105" s="43">
        <v>2.0860333333333339</v>
      </c>
      <c r="AJ105" s="43">
        <v>0.46567333333333333</v>
      </c>
      <c r="AK105" s="43">
        <v>0.91698666666666673</v>
      </c>
      <c r="AL105" s="43">
        <v>11.352270000000001</v>
      </c>
      <c r="AM105" s="43">
        <v>0.21760000000000002</v>
      </c>
      <c r="AN105" s="43">
        <v>6.0416666666666667E-2</v>
      </c>
      <c r="AO105" s="43">
        <v>0.93749666666666676</v>
      </c>
      <c r="AP105" s="43">
        <v>0.78415000000000001</v>
      </c>
      <c r="AQ105" s="43">
        <v>3.161373333333334</v>
      </c>
      <c r="AR105" s="43">
        <v>12.514843333333332</v>
      </c>
      <c r="AS105" s="43">
        <v>16.361633333333334</v>
      </c>
      <c r="AT105" s="43">
        <v>8.5838600000000014</v>
      </c>
      <c r="AU105" s="43">
        <v>10.916166666666667</v>
      </c>
      <c r="AV105" s="43">
        <v>1.4956</v>
      </c>
      <c r="AW105" s="43">
        <v>8.7363499999999998</v>
      </c>
      <c r="AX105" s="43">
        <v>3.9708866666666665</v>
      </c>
      <c r="AY105" s="43">
        <v>2.6225999999999998</v>
      </c>
    </row>
    <row r="106" spans="1:51" x14ac:dyDescent="0.55000000000000004">
      <c r="A106" s="5" t="str">
        <f>'【A－１】都道府県別（出荷量）'!A106</f>
        <v>対象農薬リスト掲載農薬</v>
      </c>
      <c r="B106" s="6">
        <f>'【A－１】都道府県別（出荷量）'!B106</f>
        <v>101</v>
      </c>
      <c r="C106" s="5" t="str">
        <f>'【A－１】都道府県別（出荷量）'!C106</f>
        <v>ベンフラカルブ</v>
      </c>
      <c r="D106" s="5">
        <f>'【A－１】都道府県別（出荷量）'!D106</f>
        <v>0.04</v>
      </c>
      <c r="E106" s="43">
        <v>3.2170000000000005</v>
      </c>
      <c r="F106" s="43">
        <v>8.6550000000000011</v>
      </c>
      <c r="G106" s="43">
        <v>12</v>
      </c>
      <c r="H106" s="43">
        <v>2.2929999999999997</v>
      </c>
      <c r="I106" s="43">
        <v>9.7940000000000005</v>
      </c>
      <c r="J106" s="43">
        <v>15.75</v>
      </c>
      <c r="K106" s="43">
        <v>8.7081250000000008</v>
      </c>
      <c r="L106" s="43">
        <v>173.64000000000004</v>
      </c>
      <c r="M106" s="43">
        <v>42.929000000000002</v>
      </c>
      <c r="N106" s="43">
        <v>12.590999999999999</v>
      </c>
      <c r="O106" s="43">
        <v>37.485999999999997</v>
      </c>
      <c r="P106" s="43">
        <v>51.707000000000001</v>
      </c>
      <c r="Q106" s="43">
        <v>0.39</v>
      </c>
      <c r="R106" s="43">
        <v>5.2810000000000006</v>
      </c>
      <c r="S106" s="43">
        <v>2.4649999999999999</v>
      </c>
      <c r="T106" s="43">
        <v>14.203500000000002</v>
      </c>
      <c r="U106" s="43">
        <v>17</v>
      </c>
      <c r="V106" s="43">
        <v>19.071999999999999</v>
      </c>
      <c r="W106" s="43">
        <v>0.24000000000000002</v>
      </c>
      <c r="X106" s="43">
        <v>2.3835000000000002</v>
      </c>
      <c r="Y106" s="43">
        <v>9.5400000000000009</v>
      </c>
      <c r="Z106" s="43">
        <v>3.3739999999999997</v>
      </c>
      <c r="AA106" s="43">
        <v>7.2687500000000016</v>
      </c>
      <c r="AB106" s="43">
        <v>10.305000000000001</v>
      </c>
      <c r="AC106" s="43">
        <v>1.111</v>
      </c>
      <c r="AD106" s="43">
        <v>2.5270000000000006</v>
      </c>
      <c r="AE106" s="43">
        <v>1.153</v>
      </c>
      <c r="AF106" s="43">
        <v>5.0620000000000003</v>
      </c>
      <c r="AG106" s="43">
        <v>4.5949999999999998</v>
      </c>
      <c r="AH106" s="43">
        <v>0.31</v>
      </c>
      <c r="AI106" s="43">
        <v>5.0507499999999999</v>
      </c>
      <c r="AJ106" s="43">
        <v>4.8004999999999995</v>
      </c>
      <c r="AK106" s="43">
        <v>0.27837499999999982</v>
      </c>
      <c r="AL106" s="43">
        <v>1.2168750000000002</v>
      </c>
      <c r="AM106" s="43">
        <v>0.84250000000000003</v>
      </c>
      <c r="AN106" s="43">
        <v>7.7581250000000015</v>
      </c>
      <c r="AO106" s="43">
        <v>3.1400000000000006</v>
      </c>
      <c r="AP106" s="43">
        <v>1.4318750000000002</v>
      </c>
      <c r="AQ106" s="43">
        <v>0.70199999999999996</v>
      </c>
      <c r="AR106" s="43">
        <v>3.85</v>
      </c>
      <c r="AS106" s="43">
        <v>5.9929999999999994</v>
      </c>
      <c r="AT106" s="43">
        <v>8.3010000000000002</v>
      </c>
      <c r="AU106" s="43">
        <v>5.048</v>
      </c>
      <c r="AV106" s="43">
        <v>5.8999999999999995</v>
      </c>
      <c r="AW106" s="43">
        <v>4.9460000000000006</v>
      </c>
      <c r="AX106" s="43">
        <v>36.734999999999992</v>
      </c>
      <c r="AY106" s="43">
        <v>120</v>
      </c>
    </row>
    <row r="107" spans="1:51" x14ac:dyDescent="0.55000000000000004">
      <c r="A107" s="5" t="str">
        <f>'【A－１】都道府県別（出荷量）'!A107</f>
        <v>対象農薬リスト掲載農薬</v>
      </c>
      <c r="B107" s="6">
        <f>'【A－１】都道府県別（出荷量）'!B107</f>
        <v>102</v>
      </c>
      <c r="C107" s="5" t="str">
        <f>'【A－１】都道府県別（出荷量）'!C107</f>
        <v>ベンフルラリン（ベスロジン）</v>
      </c>
      <c r="D107" s="5">
        <f>'【A－１】都道府県別（出荷量）'!D107</f>
        <v>0.01</v>
      </c>
      <c r="E107" s="43"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43">
        <v>0</v>
      </c>
      <c r="P107" s="43">
        <v>0</v>
      </c>
      <c r="Q107" s="43">
        <v>0</v>
      </c>
      <c r="R107" s="43">
        <v>0</v>
      </c>
      <c r="S107" s="43">
        <v>0</v>
      </c>
      <c r="T107" s="43">
        <v>0</v>
      </c>
      <c r="U107" s="43">
        <v>0</v>
      </c>
      <c r="V107" s="43">
        <v>0</v>
      </c>
      <c r="W107" s="43">
        <v>0</v>
      </c>
      <c r="X107" s="43">
        <v>0</v>
      </c>
      <c r="Y107" s="43">
        <v>0</v>
      </c>
      <c r="Z107" s="43">
        <v>0</v>
      </c>
      <c r="AA107" s="43">
        <v>0</v>
      </c>
      <c r="AB107" s="43">
        <v>0</v>
      </c>
      <c r="AC107" s="43">
        <v>0</v>
      </c>
      <c r="AD107" s="43">
        <v>0</v>
      </c>
      <c r="AE107" s="43">
        <v>0</v>
      </c>
      <c r="AF107" s="43">
        <v>0</v>
      </c>
      <c r="AG107" s="43">
        <v>0</v>
      </c>
      <c r="AH107" s="43">
        <v>0</v>
      </c>
      <c r="AI107" s="43">
        <v>0</v>
      </c>
      <c r="AJ107" s="43">
        <v>0</v>
      </c>
      <c r="AK107" s="43">
        <v>0</v>
      </c>
      <c r="AL107" s="43">
        <v>0</v>
      </c>
      <c r="AM107" s="43">
        <v>0</v>
      </c>
      <c r="AN107" s="43">
        <v>0</v>
      </c>
      <c r="AO107" s="43">
        <v>0</v>
      </c>
      <c r="AP107" s="43">
        <v>0</v>
      </c>
      <c r="AQ107" s="43">
        <v>0</v>
      </c>
      <c r="AR107" s="43">
        <v>0</v>
      </c>
      <c r="AS107" s="43">
        <v>0</v>
      </c>
      <c r="AT107" s="43">
        <v>0</v>
      </c>
      <c r="AU107" s="43">
        <v>0</v>
      </c>
      <c r="AV107" s="43">
        <v>0</v>
      </c>
      <c r="AW107" s="43">
        <v>0</v>
      </c>
      <c r="AX107" s="43">
        <v>0</v>
      </c>
      <c r="AY107" s="43">
        <v>0</v>
      </c>
    </row>
    <row r="108" spans="1:51" x14ac:dyDescent="0.55000000000000004">
      <c r="A108" s="5" t="str">
        <f>'【A－１】都道府県別（出荷量）'!A108</f>
        <v>対象農薬リスト掲載農薬</v>
      </c>
      <c r="B108" s="6">
        <f>'【A－１】都道府県別（出荷量）'!B108</f>
        <v>103</v>
      </c>
      <c r="C108" s="5" t="str">
        <f>'【A－１】都道府県別（出荷量）'!C108</f>
        <v>ベンフレセート</v>
      </c>
      <c r="D108" s="5">
        <f>'【A－１】都道府県別（出荷量）'!D108</f>
        <v>7.0000000000000007E-2</v>
      </c>
      <c r="E108" s="43">
        <v>6.5914285714285707</v>
      </c>
      <c r="F108" s="43">
        <v>4.3371428571428563</v>
      </c>
      <c r="G108" s="43">
        <v>1.1897142857142857</v>
      </c>
      <c r="H108" s="43">
        <v>3.4954285714285711</v>
      </c>
      <c r="I108" s="43">
        <v>1.2257142857142853</v>
      </c>
      <c r="J108" s="43">
        <v>1.9028571428571428</v>
      </c>
      <c r="K108" s="43">
        <v>11.686285714285713</v>
      </c>
      <c r="L108" s="43">
        <v>6.0908571428571427</v>
      </c>
      <c r="M108" s="43">
        <v>13.618571428571427</v>
      </c>
      <c r="N108" s="43">
        <v>5.4239999999999995</v>
      </c>
      <c r="O108" s="43">
        <v>7.0277142857142838</v>
      </c>
      <c r="P108" s="43">
        <v>5.5680000000000005</v>
      </c>
      <c r="Q108" s="43">
        <v>0</v>
      </c>
      <c r="R108" s="43">
        <v>5.1428571428571414E-2</v>
      </c>
      <c r="S108" s="43">
        <v>2.7634285714285713</v>
      </c>
      <c r="T108" s="43">
        <v>9.8222857142857123</v>
      </c>
      <c r="U108" s="43">
        <v>1.0542857142857143</v>
      </c>
      <c r="V108" s="43">
        <v>8.2519999999999989</v>
      </c>
      <c r="W108" s="43">
        <v>10.498285714285714</v>
      </c>
      <c r="X108" s="43">
        <v>3.428571428571428E-2</v>
      </c>
      <c r="Y108" s="43">
        <v>0</v>
      </c>
      <c r="Z108" s="43">
        <v>0.74399999999999999</v>
      </c>
      <c r="AA108" s="43">
        <v>1.5548571428571427</v>
      </c>
      <c r="AB108" s="43">
        <v>0.26399999999999996</v>
      </c>
      <c r="AC108" s="43">
        <v>10.460571428571429</v>
      </c>
      <c r="AD108" s="43">
        <v>6.5142857142857127E-2</v>
      </c>
      <c r="AE108" s="43">
        <v>0</v>
      </c>
      <c r="AF108" s="43">
        <v>0.35657142857142854</v>
      </c>
      <c r="AG108" s="43">
        <v>0</v>
      </c>
      <c r="AH108" s="43">
        <v>0.29857142857142854</v>
      </c>
      <c r="AI108" s="43">
        <v>0.35999999999999993</v>
      </c>
      <c r="AJ108" s="43">
        <v>0.18514285714285711</v>
      </c>
      <c r="AK108" s="43">
        <v>1.2822857142857143</v>
      </c>
      <c r="AL108" s="43">
        <v>3.5039999999999996</v>
      </c>
      <c r="AM108" s="43">
        <v>9.5999999999999988E-2</v>
      </c>
      <c r="AN108" s="43">
        <v>0</v>
      </c>
      <c r="AO108" s="43">
        <v>0</v>
      </c>
      <c r="AP108" s="43">
        <v>0</v>
      </c>
      <c r="AQ108" s="43">
        <v>2.0571428571428567E-2</v>
      </c>
      <c r="AR108" s="43">
        <v>0.12342857142857142</v>
      </c>
      <c r="AS108" s="43">
        <v>7.5428571428571414E-2</v>
      </c>
      <c r="AT108" s="43">
        <v>0</v>
      </c>
      <c r="AU108" s="43">
        <v>0</v>
      </c>
      <c r="AV108" s="43">
        <v>0.35657142857142854</v>
      </c>
      <c r="AW108" s="43">
        <v>1.8068571428571427</v>
      </c>
      <c r="AX108" s="43">
        <v>0.44228571428571428</v>
      </c>
      <c r="AY108" s="43">
        <v>0</v>
      </c>
    </row>
    <row r="109" spans="1:51" x14ac:dyDescent="0.55000000000000004">
      <c r="A109" s="5" t="str">
        <f>'【A－１】都道府県別（出荷量）'!A109</f>
        <v>対象農薬リスト掲載農薬</v>
      </c>
      <c r="B109" s="6">
        <f>'【A－１】都道府県別（出荷量）'!B109</f>
        <v>104</v>
      </c>
      <c r="C109" s="5" t="str">
        <f>'【A－１】都道府県別（出荷量）'!C109</f>
        <v>ホスチアゼート</v>
      </c>
      <c r="D109" s="5">
        <f>'【A－１】都道府県別（出荷量）'!D109</f>
        <v>5.0000000000000001E-3</v>
      </c>
      <c r="E109" s="43">
        <v>1395.0599999999997</v>
      </c>
      <c r="F109" s="43">
        <v>346.88400000000001</v>
      </c>
      <c r="G109" s="43">
        <v>102.42599999999999</v>
      </c>
      <c r="H109" s="43">
        <v>54.647999999999982</v>
      </c>
      <c r="I109" s="43">
        <v>20.852999999999998</v>
      </c>
      <c r="J109" s="43">
        <v>50.795999999999992</v>
      </c>
      <c r="K109" s="43">
        <v>40.905000000000001</v>
      </c>
      <c r="L109" s="43">
        <v>1151.9789999999998</v>
      </c>
      <c r="M109" s="43">
        <v>617.83799999999997</v>
      </c>
      <c r="N109" s="43">
        <v>115.059</v>
      </c>
      <c r="O109" s="43">
        <v>83.859000000000009</v>
      </c>
      <c r="P109" s="43">
        <v>2325.1590000000001</v>
      </c>
      <c r="Q109" s="43">
        <v>4.4189999999999996</v>
      </c>
      <c r="R109" s="43">
        <v>59.19</v>
      </c>
      <c r="S109" s="43">
        <v>7.0919999999999979</v>
      </c>
      <c r="T109" s="43">
        <v>39.963000000000001</v>
      </c>
      <c r="U109" s="43">
        <v>123.89999999999999</v>
      </c>
      <c r="V109" s="43">
        <v>87.761999999999986</v>
      </c>
      <c r="W109" s="43">
        <v>5.0339999999999998</v>
      </c>
      <c r="X109" s="43">
        <v>36.356999999999999</v>
      </c>
      <c r="Y109" s="43">
        <v>14.007</v>
      </c>
      <c r="Z109" s="43">
        <v>29.115000000000002</v>
      </c>
      <c r="AA109" s="43">
        <v>203.52600000000001</v>
      </c>
      <c r="AB109" s="43">
        <v>52.860000000000007</v>
      </c>
      <c r="AC109" s="43">
        <v>21.497999999999998</v>
      </c>
      <c r="AD109" s="43">
        <v>16.245000000000001</v>
      </c>
      <c r="AE109" s="43">
        <v>18.483000000000001</v>
      </c>
      <c r="AF109" s="43">
        <v>35.904000000000003</v>
      </c>
      <c r="AG109" s="43">
        <v>16.368000000000002</v>
      </c>
      <c r="AH109" s="43">
        <v>35.540999999999997</v>
      </c>
      <c r="AI109" s="43">
        <v>133.91999999999999</v>
      </c>
      <c r="AJ109" s="43">
        <v>10.206</v>
      </c>
      <c r="AK109" s="43">
        <v>20.051999999999996</v>
      </c>
      <c r="AL109" s="43">
        <v>34.421999999999997</v>
      </c>
      <c r="AM109" s="43">
        <v>5.4180000000000001</v>
      </c>
      <c r="AN109" s="43">
        <v>100.88999999999999</v>
      </c>
      <c r="AO109" s="43">
        <v>26.286000000000005</v>
      </c>
      <c r="AP109" s="43">
        <v>13.488</v>
      </c>
      <c r="AQ109" s="43">
        <v>148.023</v>
      </c>
      <c r="AR109" s="43">
        <v>207.042</v>
      </c>
      <c r="AS109" s="43">
        <v>15.45</v>
      </c>
      <c r="AT109" s="43">
        <v>114.92099999999998</v>
      </c>
      <c r="AU109" s="43">
        <v>351.33</v>
      </c>
      <c r="AV109" s="43">
        <v>44.37</v>
      </c>
      <c r="AW109" s="43">
        <v>1295.0400000000002</v>
      </c>
      <c r="AX109" s="43">
        <v>956.952</v>
      </c>
      <c r="AY109" s="43">
        <v>17.64</v>
      </c>
    </row>
    <row r="110" spans="1:51" x14ac:dyDescent="0.55000000000000004">
      <c r="A110" s="5" t="str">
        <f>'【A－１】都道府県別（出荷量）'!A110</f>
        <v>対象農薬リスト掲載農薬</v>
      </c>
      <c r="B110" s="6">
        <f>'【A－１】都道府県別（出荷量）'!B110</f>
        <v>105</v>
      </c>
      <c r="C110" s="5" t="str">
        <f>'【A－１】都道府県別（出荷量）'!C110</f>
        <v xml:space="preserve">マラチオン（マラソン） </v>
      </c>
      <c r="D110" s="5">
        <f>'【A－１】都道府県別（出荷量）'!D110</f>
        <v>0.7</v>
      </c>
      <c r="E110" s="43">
        <v>2.1048</v>
      </c>
      <c r="F110" s="43">
        <v>3.5922857142857141</v>
      </c>
      <c r="G110" s="43">
        <v>6.6228571428571442E-2</v>
      </c>
      <c r="H110" s="43">
        <v>1.2925714285714287</v>
      </c>
      <c r="I110" s="43">
        <v>0.59877142857142862</v>
      </c>
      <c r="J110" s="43">
        <v>3.314057142857143</v>
      </c>
      <c r="K110" s="43">
        <v>2.3311000000000002</v>
      </c>
      <c r="L110" s="43">
        <v>4.589728571428572</v>
      </c>
      <c r="M110" s="43">
        <v>2.6226000000000003</v>
      </c>
      <c r="N110" s="43">
        <v>15.590714285714288</v>
      </c>
      <c r="O110" s="43">
        <v>7.9766428571428571</v>
      </c>
      <c r="P110" s="43">
        <v>3.4845857142857146</v>
      </c>
      <c r="Q110" s="43">
        <v>0.23012857142857146</v>
      </c>
      <c r="R110" s="43">
        <v>1.1009714285714285</v>
      </c>
      <c r="S110" s="43">
        <v>1.1919428571428572</v>
      </c>
      <c r="T110" s="43">
        <v>9.0106142857142846</v>
      </c>
      <c r="U110" s="43">
        <v>1.2502714285714287</v>
      </c>
      <c r="V110" s="43">
        <v>0.6394428571428572</v>
      </c>
      <c r="W110" s="43">
        <v>3.2925142857142866</v>
      </c>
      <c r="X110" s="43">
        <v>0.29352857142857142</v>
      </c>
      <c r="Y110" s="43">
        <v>0.21477142857142859</v>
      </c>
      <c r="Z110" s="43">
        <v>0.32585714285714285</v>
      </c>
      <c r="AA110" s="43">
        <v>8.6906714285714273</v>
      </c>
      <c r="AB110" s="43">
        <v>1.3800285714285716</v>
      </c>
      <c r="AC110" s="43">
        <v>0.12244285714285716</v>
      </c>
      <c r="AD110" s="43">
        <v>0.20125714285714291</v>
      </c>
      <c r="AE110" s="43">
        <v>1.1107142857142858</v>
      </c>
      <c r="AF110" s="43">
        <v>0.70944285714285715</v>
      </c>
      <c r="AG110" s="43">
        <v>4.0428571428571432E-2</v>
      </c>
      <c r="AH110" s="43">
        <v>1.6010714285714285</v>
      </c>
      <c r="AI110" s="43">
        <v>0.34885714285714287</v>
      </c>
      <c r="AJ110" s="43">
        <v>8.4285714285714283E-2</v>
      </c>
      <c r="AK110" s="43">
        <v>0.56228571428571428</v>
      </c>
      <c r="AL110" s="43">
        <v>4.9534285714285717</v>
      </c>
      <c r="AM110" s="43">
        <v>0.14600000000000002</v>
      </c>
      <c r="AN110" s="43">
        <v>0.26434285714285716</v>
      </c>
      <c r="AO110" s="43">
        <v>0.34757142857142864</v>
      </c>
      <c r="AP110" s="43">
        <v>0.24560000000000001</v>
      </c>
      <c r="AQ110" s="43">
        <v>0.18554285714285715</v>
      </c>
      <c r="AR110" s="43">
        <v>10.297400000000001</v>
      </c>
      <c r="AS110" s="43">
        <v>0.69628571428571429</v>
      </c>
      <c r="AT110" s="43">
        <v>0.3129142857142857</v>
      </c>
      <c r="AU110" s="43">
        <v>2.3555142857142859</v>
      </c>
      <c r="AV110" s="43">
        <v>0.29388571428571431</v>
      </c>
      <c r="AW110" s="43">
        <v>2.3548</v>
      </c>
      <c r="AX110" s="43">
        <v>0.72922857142857156</v>
      </c>
      <c r="AY110" s="43">
        <v>2.5685714285714289</v>
      </c>
    </row>
    <row r="111" spans="1:51" x14ac:dyDescent="0.55000000000000004">
      <c r="A111" s="5" t="str">
        <f>'【A－１】都道府県別（出荷量）'!A111</f>
        <v>対象農薬リスト掲載農薬</v>
      </c>
      <c r="B111" s="6">
        <f>'【A－１】都道府県別（出荷量）'!B111</f>
        <v>106</v>
      </c>
      <c r="C111" s="5" t="str">
        <f>'【A－１】都道府県別（出荷量）'!C111</f>
        <v>メコプロップ（ＭＣＰＰ）</v>
      </c>
      <c r="D111" s="5">
        <f>'【A－１】都道府県別（出荷量）'!D111</f>
        <v>0.05</v>
      </c>
      <c r="E111" s="43">
        <v>143.18979399999998</v>
      </c>
      <c r="F111" s="43">
        <v>16.989080000000001</v>
      </c>
      <c r="G111" s="43">
        <v>26.462914000000001</v>
      </c>
      <c r="H111" s="43">
        <v>19.508382999999998</v>
      </c>
      <c r="I111" s="43">
        <v>15.061615999999999</v>
      </c>
      <c r="J111" s="43">
        <v>19.782375999999999</v>
      </c>
      <c r="K111" s="43">
        <v>40.854171999999998</v>
      </c>
      <c r="L111" s="43">
        <v>277.37077699999992</v>
      </c>
      <c r="M111" s="43">
        <v>167.89801999999995</v>
      </c>
      <c r="N111" s="43">
        <v>126.898859</v>
      </c>
      <c r="O111" s="43">
        <v>86.55740999999999</v>
      </c>
      <c r="P111" s="43">
        <v>86.509157999999957</v>
      </c>
      <c r="Q111" s="43">
        <v>19.80585</v>
      </c>
      <c r="R111" s="43">
        <v>16.961022</v>
      </c>
      <c r="S111" s="43">
        <v>17.360800000000001</v>
      </c>
      <c r="T111" s="43">
        <v>24.071022999999993</v>
      </c>
      <c r="U111" s="43">
        <v>27.576965999999992</v>
      </c>
      <c r="V111" s="43">
        <v>19.18385</v>
      </c>
      <c r="W111" s="43">
        <v>32.587464999999995</v>
      </c>
      <c r="X111" s="43">
        <v>18.900039999999997</v>
      </c>
      <c r="Y111" s="43">
        <v>14.513589999999997</v>
      </c>
      <c r="Z111" s="43">
        <v>14.77792</v>
      </c>
      <c r="AA111" s="43">
        <v>57.897601000000009</v>
      </c>
      <c r="AB111" s="43">
        <v>25.982669999999999</v>
      </c>
      <c r="AC111" s="43">
        <v>16.282788</v>
      </c>
      <c r="AD111" s="43">
        <v>8.1834400000000009</v>
      </c>
      <c r="AE111" s="43">
        <v>19.591900000000003</v>
      </c>
      <c r="AF111" s="43">
        <v>23.145607999999996</v>
      </c>
      <c r="AG111" s="43">
        <v>3.03288</v>
      </c>
      <c r="AH111" s="43">
        <v>2.3222079999999998</v>
      </c>
      <c r="AI111" s="43">
        <v>4.1309120000000004</v>
      </c>
      <c r="AJ111" s="43">
        <v>66.618527999999984</v>
      </c>
      <c r="AK111" s="43">
        <v>23.595278000000004</v>
      </c>
      <c r="AL111" s="43">
        <v>20.192760000000003</v>
      </c>
      <c r="AM111" s="43">
        <v>43.051399999999994</v>
      </c>
      <c r="AN111" s="43">
        <v>0.94</v>
      </c>
      <c r="AO111" s="43">
        <v>2.5603599999999997</v>
      </c>
      <c r="AP111" s="43">
        <v>6.2465100000000007</v>
      </c>
      <c r="AQ111" s="43">
        <v>0.40072000000000002</v>
      </c>
      <c r="AR111" s="43">
        <v>36.080614999999995</v>
      </c>
      <c r="AS111" s="43">
        <v>1.7326979999999998</v>
      </c>
      <c r="AT111" s="43">
        <v>2.2599999999999998</v>
      </c>
      <c r="AU111" s="43">
        <v>16.232911999999999</v>
      </c>
      <c r="AV111" s="43">
        <v>3.86</v>
      </c>
      <c r="AW111" s="43">
        <v>18.800449999999998</v>
      </c>
      <c r="AX111" s="43">
        <v>30.865999999999996</v>
      </c>
      <c r="AY111" s="43">
        <v>7.4281119999999996</v>
      </c>
    </row>
    <row r="112" spans="1:51" x14ac:dyDescent="0.55000000000000004">
      <c r="A112" s="5" t="str">
        <f>'【A－１】都道府県別（出荷量）'!A112</f>
        <v>対象農薬リスト掲載農薬</v>
      </c>
      <c r="B112" s="6">
        <f>'【A－１】都道府県別（出荷量）'!B112</f>
        <v>107</v>
      </c>
      <c r="C112" s="5" t="str">
        <f>'【A－１】都道府県別（出荷量）'!C112</f>
        <v>メソミル</v>
      </c>
      <c r="D112" s="5">
        <f>'【A－１】都道府県別（出荷量）'!D112</f>
        <v>0.03</v>
      </c>
      <c r="E112" s="43">
        <v>77.286000000000001</v>
      </c>
      <c r="F112" s="43">
        <v>37.735999999999997</v>
      </c>
      <c r="G112" s="43">
        <v>10.361000000000002</v>
      </c>
      <c r="H112" s="43">
        <v>6.4870000000000001</v>
      </c>
      <c r="I112" s="43">
        <v>3.1520000000000001</v>
      </c>
      <c r="J112" s="43">
        <v>6.1190000000000007</v>
      </c>
      <c r="K112" s="43">
        <v>15.701000000000001</v>
      </c>
      <c r="L112" s="43">
        <v>83.534999999999997</v>
      </c>
      <c r="M112" s="43">
        <v>11.667999999999999</v>
      </c>
      <c r="N112" s="43">
        <v>52.080000000000005</v>
      </c>
      <c r="O112" s="43">
        <v>92.822000000000003</v>
      </c>
      <c r="P112" s="43">
        <v>46.199999999999996</v>
      </c>
      <c r="Q112" s="43">
        <v>1.5250000000000001</v>
      </c>
      <c r="R112" s="43">
        <v>21.959999999999997</v>
      </c>
      <c r="S112" s="43">
        <v>2.9040000000000004</v>
      </c>
      <c r="T112" s="43">
        <v>58.199000000000012</v>
      </c>
      <c r="U112" s="43">
        <v>34.002499999999998</v>
      </c>
      <c r="V112" s="43">
        <v>16.575000000000003</v>
      </c>
      <c r="W112" s="43">
        <v>10.644000000000002</v>
      </c>
      <c r="X112" s="43">
        <v>3.6520000000000001</v>
      </c>
      <c r="Y112" s="43">
        <v>3.1775000000000002</v>
      </c>
      <c r="Z112" s="43">
        <v>6.3200000000000012</v>
      </c>
      <c r="AA112" s="43">
        <v>73.466000000000022</v>
      </c>
      <c r="AB112" s="43">
        <v>23.788000000000004</v>
      </c>
      <c r="AC112" s="43">
        <v>6.838000000000001</v>
      </c>
      <c r="AD112" s="43">
        <v>3.3480000000000003</v>
      </c>
      <c r="AE112" s="43">
        <v>3.54</v>
      </c>
      <c r="AF112" s="43">
        <v>7.8840000000000003</v>
      </c>
      <c r="AG112" s="43">
        <v>2.5280000000000005</v>
      </c>
      <c r="AH112" s="43">
        <v>11.874000000000002</v>
      </c>
      <c r="AI112" s="43">
        <v>5.088000000000001</v>
      </c>
      <c r="AJ112" s="43">
        <v>2.016</v>
      </c>
      <c r="AK112" s="43">
        <v>18.923000000000002</v>
      </c>
      <c r="AL112" s="43">
        <v>40.736000000000004</v>
      </c>
      <c r="AM112" s="43">
        <v>3.0940000000000003</v>
      </c>
      <c r="AN112" s="43">
        <v>1.556</v>
      </c>
      <c r="AO112" s="43">
        <v>17.736999999999998</v>
      </c>
      <c r="AP112" s="43">
        <v>2.8800000000000003</v>
      </c>
      <c r="AQ112" s="43">
        <v>28.756000000000004</v>
      </c>
      <c r="AR112" s="43">
        <v>138.27600000000001</v>
      </c>
      <c r="AS112" s="43">
        <v>1.8</v>
      </c>
      <c r="AT112" s="43">
        <v>81.72</v>
      </c>
      <c r="AU112" s="43">
        <v>76.040000000000006</v>
      </c>
      <c r="AV112" s="43">
        <v>10.163000000000002</v>
      </c>
      <c r="AW112" s="43">
        <v>47.356000000000002</v>
      </c>
      <c r="AX112" s="43">
        <v>41.74</v>
      </c>
      <c r="AY112" s="43">
        <v>21.42</v>
      </c>
    </row>
    <row r="113" spans="1:51" x14ac:dyDescent="0.55000000000000004">
      <c r="A113" s="5" t="str">
        <f>'【A－１】都道府県別（出荷量）'!A113</f>
        <v>対象農薬リスト掲載農薬</v>
      </c>
      <c r="B113" s="6">
        <f>'【A－１】都道府県別（出荷量）'!B113</f>
        <v>108</v>
      </c>
      <c r="C113" s="5" t="str">
        <f>'【A－１】都道府県別（出荷量）'!C113</f>
        <v>メタラキシル</v>
      </c>
      <c r="D113" s="5">
        <f>'【A－１】都道府県別（出荷量）'!D113</f>
        <v>0.2</v>
      </c>
      <c r="E113" s="43">
        <v>9.2976384999999997</v>
      </c>
      <c r="F113" s="43">
        <v>5.1167220000000002</v>
      </c>
      <c r="G113" s="43">
        <v>2.4002719999999997</v>
      </c>
      <c r="H113" s="43">
        <v>1.60291625</v>
      </c>
      <c r="I113" s="43">
        <v>2.1579069999999998</v>
      </c>
      <c r="J113" s="43">
        <v>1.1086504999999998</v>
      </c>
      <c r="K113" s="43">
        <v>0.67980950000000007</v>
      </c>
      <c r="L113" s="43">
        <v>9.7864559999999994</v>
      </c>
      <c r="M113" s="43">
        <v>3.1188660000000006</v>
      </c>
      <c r="N113" s="43">
        <v>5.2912579999999991</v>
      </c>
      <c r="O113" s="43">
        <v>5.0127239999999995</v>
      </c>
      <c r="P113" s="43">
        <v>9.7346079999999979</v>
      </c>
      <c r="Q113" s="43">
        <v>0.49289999999999989</v>
      </c>
      <c r="R113" s="43">
        <v>2.6239499999999998</v>
      </c>
      <c r="S113" s="43">
        <v>0.41664800000000002</v>
      </c>
      <c r="T113" s="43">
        <v>3.1094219999999999</v>
      </c>
      <c r="U113" s="43">
        <v>1.8072499999999998</v>
      </c>
      <c r="V113" s="43">
        <v>0.94531449999999984</v>
      </c>
      <c r="W113" s="43">
        <v>0.56916649999999991</v>
      </c>
      <c r="X113" s="43">
        <v>0.60879199999999989</v>
      </c>
      <c r="Y113" s="43">
        <v>0.10025000000000001</v>
      </c>
      <c r="Z113" s="43">
        <v>1.371802</v>
      </c>
      <c r="AA113" s="43">
        <v>4.4821539999999995</v>
      </c>
      <c r="AB113" s="43">
        <v>1.0708020000000003</v>
      </c>
      <c r="AC113" s="43">
        <v>0.49302599999999991</v>
      </c>
      <c r="AD113" s="43">
        <v>0.31822699999999993</v>
      </c>
      <c r="AE113" s="43">
        <v>3.9278860000000009</v>
      </c>
      <c r="AF113" s="43">
        <v>2.0935119999999996</v>
      </c>
      <c r="AG113" s="43">
        <v>0.43634999999999996</v>
      </c>
      <c r="AH113" s="43">
        <v>0.47963700000000004</v>
      </c>
      <c r="AI113" s="43">
        <v>0.60172524999999999</v>
      </c>
      <c r="AJ113" s="43">
        <v>8.8987499999999997E-2</v>
      </c>
      <c r="AK113" s="43">
        <v>3.3403455000000002</v>
      </c>
      <c r="AL113" s="43">
        <v>1.4521899999999999</v>
      </c>
      <c r="AM113" s="43">
        <v>0.12626999999999999</v>
      </c>
      <c r="AN113" s="43">
        <v>3.4633500000000006</v>
      </c>
      <c r="AO113" s="43">
        <v>0.94609999999999994</v>
      </c>
      <c r="AP113" s="43">
        <v>0.89370799999999984</v>
      </c>
      <c r="AQ113" s="43">
        <v>4.5967500000000001</v>
      </c>
      <c r="AR113" s="43">
        <v>3.1675679999999997</v>
      </c>
      <c r="AS113" s="43">
        <v>1.3506119999999999</v>
      </c>
      <c r="AT113" s="43">
        <v>5.288754</v>
      </c>
      <c r="AU113" s="43">
        <v>4.6390500000000001</v>
      </c>
      <c r="AV113" s="43">
        <v>0.72106999999999999</v>
      </c>
      <c r="AW113" s="43">
        <v>2.5835499999999998</v>
      </c>
      <c r="AX113" s="43">
        <v>7.3215399999999997</v>
      </c>
      <c r="AY113" s="43">
        <v>0.78725800000000012</v>
      </c>
    </row>
    <row r="114" spans="1:51" x14ac:dyDescent="0.55000000000000004">
      <c r="A114" s="5" t="str">
        <f>'【A－１】都道府県別（出荷量）'!A114</f>
        <v>対象農薬リスト掲載農薬</v>
      </c>
      <c r="B114" s="6">
        <f>'【A－１】都道府県別（出荷量）'!B114</f>
        <v>109</v>
      </c>
      <c r="C114" s="5" t="str">
        <f>'【A－１】都道府県別（出荷量）'!C114</f>
        <v>メチダチオン（ＤＭＴＰ）</v>
      </c>
      <c r="D114" s="5">
        <f>'【A－１】都道府県別（出荷量）'!D114</f>
        <v>4.0000000000000001E-3</v>
      </c>
      <c r="E114" s="43">
        <v>52.060540000000003</v>
      </c>
      <c r="F114" s="43">
        <v>1240.4946399999999</v>
      </c>
      <c r="G114" s="43">
        <v>-11.27596</v>
      </c>
      <c r="H114" s="43">
        <v>25.35192</v>
      </c>
      <c r="I114" s="43">
        <v>23.731909999999999</v>
      </c>
      <c r="J114" s="43">
        <v>31.54336</v>
      </c>
      <c r="K114" s="43">
        <v>-4.38</v>
      </c>
      <c r="L114" s="43">
        <v>88.9</v>
      </c>
      <c r="M114" s="43">
        <v>64.399999999999991</v>
      </c>
      <c r="N114" s="43">
        <v>72</v>
      </c>
      <c r="O114" s="43">
        <v>57.4</v>
      </c>
      <c r="P114" s="43">
        <v>76.5</v>
      </c>
      <c r="Q114" s="43">
        <v>12.155000000000001</v>
      </c>
      <c r="R114" s="43">
        <v>48.510000000000005</v>
      </c>
      <c r="S114" s="43">
        <v>547.65</v>
      </c>
      <c r="T114" s="43">
        <v>260.50997000000001</v>
      </c>
      <c r="U114" s="43">
        <v>239.40000000000003</v>
      </c>
      <c r="V114" s="43">
        <v>58.859580000000001</v>
      </c>
      <c r="W114" s="43">
        <v>2.8814399999999996</v>
      </c>
      <c r="X114" s="43">
        <v>16.7</v>
      </c>
      <c r="Y114" s="43">
        <v>4.5</v>
      </c>
      <c r="Z114" s="43">
        <v>71.104939999999999</v>
      </c>
      <c r="AA114" s="43">
        <v>356.60045000000002</v>
      </c>
      <c r="AB114" s="43">
        <v>202</v>
      </c>
      <c r="AC114" s="43">
        <v>40.6</v>
      </c>
      <c r="AD114" s="43">
        <v>37.65</v>
      </c>
      <c r="AE114" s="43">
        <v>62.95</v>
      </c>
      <c r="AF114" s="43">
        <v>0</v>
      </c>
      <c r="AG114" s="43">
        <v>37.56</v>
      </c>
      <c r="AH114" s="43">
        <v>-0.40499999999999997</v>
      </c>
      <c r="AI114" s="43">
        <v>0</v>
      </c>
      <c r="AJ114" s="43">
        <v>-0.1</v>
      </c>
      <c r="AK114" s="43">
        <v>-0.73</v>
      </c>
      <c r="AL114" s="43">
        <v>-1.9950000000000001</v>
      </c>
      <c r="AM114" s="43">
        <v>-0.27</v>
      </c>
      <c r="AN114" s="43">
        <v>-1.7800000000000002</v>
      </c>
      <c r="AO114" s="43">
        <v>81.7</v>
      </c>
      <c r="AP114" s="43">
        <v>-0.19</v>
      </c>
      <c r="AQ114" s="43">
        <v>148.63</v>
      </c>
      <c r="AR114" s="43">
        <v>0</v>
      </c>
      <c r="AS114" s="43">
        <v>-0.13500000000000001</v>
      </c>
      <c r="AT114" s="43">
        <v>-0.82</v>
      </c>
      <c r="AU114" s="43">
        <v>814.40499999999997</v>
      </c>
      <c r="AV114" s="43">
        <v>-0.05</v>
      </c>
      <c r="AW114" s="43">
        <v>207.81</v>
      </c>
      <c r="AX114" s="43">
        <v>365.54999999999995</v>
      </c>
      <c r="AY114" s="43">
        <v>461.50720000000001</v>
      </c>
    </row>
    <row r="115" spans="1:51" x14ac:dyDescent="0.55000000000000004">
      <c r="A115" s="5" t="str">
        <f>'【A－１】都道府県別（出荷量）'!A115</f>
        <v>対象農薬リスト掲載農薬</v>
      </c>
      <c r="B115" s="6">
        <f>'【A－１】都道府県別（出荷量）'!B115</f>
        <v>110</v>
      </c>
      <c r="C115" s="5" t="str">
        <f>'【A－１】都道府県別（出荷量）'!C115</f>
        <v>メトミノストロビン</v>
      </c>
      <c r="D115" s="5">
        <f>'【A－１】都道府県別（出荷量）'!D115</f>
        <v>0.04</v>
      </c>
      <c r="E115" s="43">
        <v>12.651000000000002</v>
      </c>
      <c r="F115" s="43">
        <v>0.70949999999999991</v>
      </c>
      <c r="G115" s="43">
        <v>13.098000000000001</v>
      </c>
      <c r="H115" s="43">
        <v>0.126</v>
      </c>
      <c r="I115" s="43">
        <v>0</v>
      </c>
      <c r="J115" s="43">
        <v>8.4960000000000004</v>
      </c>
      <c r="K115" s="43">
        <v>0.83399999999999996</v>
      </c>
      <c r="L115" s="43">
        <v>1.5982499999999997</v>
      </c>
      <c r="M115" s="43">
        <v>0.77100000000000002</v>
      </c>
      <c r="N115" s="43">
        <v>29.231999999999996</v>
      </c>
      <c r="O115" s="43">
        <v>4.5892499999999998</v>
      </c>
      <c r="P115" s="43">
        <v>13.458</v>
      </c>
      <c r="Q115" s="43">
        <v>0</v>
      </c>
      <c r="R115" s="43">
        <v>0</v>
      </c>
      <c r="S115" s="43">
        <v>0.42000000000000004</v>
      </c>
      <c r="T115" s="43">
        <v>34.802999999999997</v>
      </c>
      <c r="U115" s="43">
        <v>17.423999999999999</v>
      </c>
      <c r="V115" s="43">
        <v>91.298249999999996</v>
      </c>
      <c r="W115" s="43">
        <v>30.960000000000004</v>
      </c>
      <c r="X115" s="43">
        <v>23.777999999999999</v>
      </c>
      <c r="Y115" s="43">
        <v>1.1460000000000001</v>
      </c>
      <c r="Z115" s="43">
        <v>11.496</v>
      </c>
      <c r="AA115" s="43">
        <v>6.84</v>
      </c>
      <c r="AB115" s="43">
        <v>15.618</v>
      </c>
      <c r="AC115" s="43">
        <v>7.6687500000000002</v>
      </c>
      <c r="AD115" s="43">
        <v>1.6770000000000003</v>
      </c>
      <c r="AE115" s="43">
        <v>6.8129999999999997</v>
      </c>
      <c r="AF115" s="43">
        <v>3.5999999999999997E-2</v>
      </c>
      <c r="AG115" s="43">
        <v>4.5810000000000004</v>
      </c>
      <c r="AH115" s="43">
        <v>45.237749999999998</v>
      </c>
      <c r="AI115" s="43">
        <v>2.1240000000000001</v>
      </c>
      <c r="AJ115" s="43">
        <v>3.996</v>
      </c>
      <c r="AK115" s="43">
        <v>7.8480000000000008</v>
      </c>
      <c r="AL115" s="43">
        <v>9.7560000000000002</v>
      </c>
      <c r="AM115" s="43">
        <v>0</v>
      </c>
      <c r="AN115" s="43">
        <v>12.635999999999999</v>
      </c>
      <c r="AO115" s="43">
        <v>48.548999999999999</v>
      </c>
      <c r="AP115" s="43">
        <v>0.46800000000000003</v>
      </c>
      <c r="AQ115" s="43">
        <v>13.200000000000001</v>
      </c>
      <c r="AR115" s="43">
        <v>2.2319999999999998</v>
      </c>
      <c r="AS115" s="43">
        <v>0</v>
      </c>
      <c r="AT115" s="43">
        <v>8.1000000000000014</v>
      </c>
      <c r="AU115" s="43">
        <v>3.2744999999999997</v>
      </c>
      <c r="AV115" s="43">
        <v>0.28799999999999998</v>
      </c>
      <c r="AW115" s="43">
        <v>8.0370000000000008</v>
      </c>
      <c r="AX115" s="43">
        <v>3.1094999999999997</v>
      </c>
      <c r="AY115" s="43">
        <v>0</v>
      </c>
    </row>
    <row r="116" spans="1:51" x14ac:dyDescent="0.55000000000000004">
      <c r="A116" s="5" t="str">
        <f>'【A－１】都道府県別（出荷量）'!A116</f>
        <v>対象農薬リスト掲載農薬</v>
      </c>
      <c r="B116" s="6">
        <f>'【A－１】都道府県別（出荷量）'!B116</f>
        <v>111</v>
      </c>
      <c r="C116" s="5" t="str">
        <f>'【A－１】都道府県別（出荷量）'!C116</f>
        <v>メトリブジン</v>
      </c>
      <c r="D116" s="5">
        <f>'【A－１】都道府県別（出荷量）'!D116</f>
        <v>0.03</v>
      </c>
      <c r="E116" s="43">
        <v>236</v>
      </c>
      <c r="F116" s="43">
        <v>4.5000000000000009</v>
      </c>
      <c r="G116" s="43">
        <v>5.666666666666667</v>
      </c>
      <c r="H116" s="43">
        <v>1.5</v>
      </c>
      <c r="I116" s="43">
        <v>1.1666666666666667</v>
      </c>
      <c r="J116" s="43">
        <v>4.3333333333333339</v>
      </c>
      <c r="K116" s="43">
        <v>3.3333333333333335</v>
      </c>
      <c r="L116" s="43">
        <v>2.2666666666666671</v>
      </c>
      <c r="M116" s="43">
        <v>5.0333333333333332</v>
      </c>
      <c r="N116" s="43">
        <v>2.1333333333333333</v>
      </c>
      <c r="O116" s="43">
        <v>0</v>
      </c>
      <c r="P116" s="43">
        <v>0.3</v>
      </c>
      <c r="Q116" s="43">
        <v>0</v>
      </c>
      <c r="R116" s="43">
        <v>0</v>
      </c>
      <c r="S116" s="43">
        <v>0.9</v>
      </c>
      <c r="T116" s="43">
        <v>7.1000000000000005</v>
      </c>
      <c r="U116" s="43">
        <v>0</v>
      </c>
      <c r="V116" s="43">
        <v>1.2333333333333334</v>
      </c>
      <c r="W116" s="43">
        <v>0</v>
      </c>
      <c r="X116" s="43">
        <v>0</v>
      </c>
      <c r="Y116" s="43">
        <v>0</v>
      </c>
      <c r="Z116" s="43">
        <v>0</v>
      </c>
      <c r="AA116" s="43">
        <v>0</v>
      </c>
      <c r="AB116" s="43">
        <v>0</v>
      </c>
      <c r="AC116" s="43">
        <v>0</v>
      </c>
      <c r="AD116" s="43">
        <v>0</v>
      </c>
      <c r="AE116" s="43">
        <v>0</v>
      </c>
      <c r="AF116" s="43">
        <v>0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0.5</v>
      </c>
      <c r="AM116" s="43">
        <v>0</v>
      </c>
      <c r="AN116" s="43">
        <v>0</v>
      </c>
      <c r="AO116" s="43">
        <v>0.5</v>
      </c>
      <c r="AP116" s="43">
        <v>0.5</v>
      </c>
      <c r="AQ116" s="43">
        <v>0</v>
      </c>
      <c r="AR116" s="43">
        <v>2.1</v>
      </c>
      <c r="AS116" s="43">
        <v>2</v>
      </c>
      <c r="AT116" s="43">
        <v>1.3333333333333335</v>
      </c>
      <c r="AU116" s="43">
        <v>1.1000000000000001</v>
      </c>
      <c r="AV116" s="43">
        <v>0</v>
      </c>
      <c r="AW116" s="43">
        <v>0</v>
      </c>
      <c r="AX116" s="43">
        <v>322.56666666666666</v>
      </c>
      <c r="AY116" s="43">
        <v>141.66666666666669</v>
      </c>
    </row>
    <row r="117" spans="1:51" x14ac:dyDescent="0.55000000000000004">
      <c r="A117" s="5" t="str">
        <f>'【A－１】都道府県別（出荷量）'!A117</f>
        <v>対象農薬リスト掲載農薬</v>
      </c>
      <c r="B117" s="6">
        <f>'【A－１】都道府県別（出荷量）'!B117</f>
        <v>112</v>
      </c>
      <c r="C117" s="5" t="str">
        <f>'【A－１】都道府県別（出荷量）'!C117</f>
        <v>メフェナセット</v>
      </c>
      <c r="D117" s="5">
        <f>'【A－１】都道府県別（出荷量）'!D117</f>
        <v>0.02</v>
      </c>
      <c r="E117" s="43">
        <v>-13.010999999999997</v>
      </c>
      <c r="F117" s="43">
        <v>-1.1079999999999999</v>
      </c>
      <c r="G117" s="43">
        <v>0.42000000000000004</v>
      </c>
      <c r="H117" s="43">
        <v>0</v>
      </c>
      <c r="I117" s="43">
        <v>-0.14399999999999999</v>
      </c>
      <c r="J117" s="43">
        <v>0.28799999999999998</v>
      </c>
      <c r="K117" s="43">
        <v>2.1000000000000005</v>
      </c>
      <c r="L117" s="43">
        <v>2.1060000000000003</v>
      </c>
      <c r="M117" s="43">
        <v>6.254999999999999</v>
      </c>
      <c r="N117" s="43">
        <v>3.2695000000000007</v>
      </c>
      <c r="O117" s="43">
        <v>0.16799999999999998</v>
      </c>
      <c r="P117" s="43">
        <v>1.0230000000000001</v>
      </c>
      <c r="Q117" s="43">
        <v>9.5999999999999988E-2</v>
      </c>
      <c r="R117" s="43">
        <v>2.9039999999999999</v>
      </c>
      <c r="S117" s="43">
        <v>2.3999999999999997E-2</v>
      </c>
      <c r="T117" s="43">
        <v>17.331</v>
      </c>
      <c r="U117" s="43">
        <v>8.9174999999999986</v>
      </c>
      <c r="V117" s="43">
        <v>6.6119999999999983</v>
      </c>
      <c r="W117" s="43">
        <v>-5.9999999999999991E-2</v>
      </c>
      <c r="X117" s="43">
        <v>4.2000000000000003E-2</v>
      </c>
      <c r="Y117" s="43">
        <v>0</v>
      </c>
      <c r="Z117" s="43">
        <v>2.2829999999999999</v>
      </c>
      <c r="AA117" s="43">
        <v>5.7779999999999987</v>
      </c>
      <c r="AB117" s="43">
        <v>12.380999999999998</v>
      </c>
      <c r="AC117" s="43">
        <v>4.4999999999999997E-3</v>
      </c>
      <c r="AD117" s="43">
        <v>1.056</v>
      </c>
      <c r="AE117" s="43">
        <v>0.33750000000000002</v>
      </c>
      <c r="AF117" s="43">
        <v>0.48749999999999999</v>
      </c>
      <c r="AG117" s="43">
        <v>0.21450000000000002</v>
      </c>
      <c r="AH117" s="43">
        <v>2.1929999999999996</v>
      </c>
      <c r="AI117" s="43">
        <v>0</v>
      </c>
      <c r="AJ117" s="43">
        <v>-1.524</v>
      </c>
      <c r="AK117" s="43">
        <v>0.22650000000000001</v>
      </c>
      <c r="AL117" s="43">
        <v>0.31800000000000006</v>
      </c>
      <c r="AM117" s="43">
        <v>-4.65E-2</v>
      </c>
      <c r="AN117" s="43">
        <v>0.12600000000000003</v>
      </c>
      <c r="AO117" s="43">
        <v>8.4000000000000005E-2</v>
      </c>
      <c r="AP117" s="43">
        <v>2.544</v>
      </c>
      <c r="AQ117" s="43">
        <v>4.4669999999999996</v>
      </c>
      <c r="AR117" s="43">
        <v>3.2835000000000001</v>
      </c>
      <c r="AS117" s="43">
        <v>12</v>
      </c>
      <c r="AT117" s="43">
        <v>2.8140000000000005</v>
      </c>
      <c r="AU117" s="43">
        <v>23.613</v>
      </c>
      <c r="AV117" s="43">
        <v>4.2000000000000011</v>
      </c>
      <c r="AW117" s="43">
        <v>18.155249999999999</v>
      </c>
      <c r="AX117" s="43">
        <v>0.25200000000000006</v>
      </c>
      <c r="AY117" s="43">
        <v>2.1360000000000001</v>
      </c>
    </row>
    <row r="118" spans="1:51" x14ac:dyDescent="0.55000000000000004">
      <c r="A118" s="5" t="str">
        <f>'【A－１】都道府県別（出荷量）'!A118</f>
        <v>対象農薬リスト掲載農薬</v>
      </c>
      <c r="B118" s="6">
        <f>'【A－１】都道府県別（出荷量）'!B118</f>
        <v>113</v>
      </c>
      <c r="C118" s="5" t="str">
        <f>'【A－１】都道府県別（出荷量）'!C118</f>
        <v>メプロニル</v>
      </c>
      <c r="D118" s="5">
        <f>'【A－１】都道府県別（出荷量）'!D118</f>
        <v>0.1</v>
      </c>
      <c r="E118" s="43">
        <v>9.6712499999999988</v>
      </c>
      <c r="F118" s="43">
        <v>12.574299999999999</v>
      </c>
      <c r="G118" s="43">
        <v>0.48749999999999999</v>
      </c>
      <c r="H118" s="43">
        <v>0.06</v>
      </c>
      <c r="I118" s="43">
        <v>0.10574999999999998</v>
      </c>
      <c r="J118" s="43">
        <v>0.94124999999999992</v>
      </c>
      <c r="K118" s="43">
        <v>0.2475</v>
      </c>
      <c r="L118" s="43">
        <v>0.59675</v>
      </c>
      <c r="M118" s="43">
        <v>5.875</v>
      </c>
      <c r="N118" s="43">
        <v>0.32250000000000001</v>
      </c>
      <c r="O118" s="43">
        <v>3.4099999999999998E-2</v>
      </c>
      <c r="P118" s="43">
        <v>0.97499999999999998</v>
      </c>
      <c r="Q118" s="43">
        <v>16.022499999999997</v>
      </c>
      <c r="R118" s="43">
        <v>8.0549999999999997E-2</v>
      </c>
      <c r="S118" s="43">
        <v>0.06</v>
      </c>
      <c r="T118" s="43">
        <v>0.17250000000000001</v>
      </c>
      <c r="U118" s="43">
        <v>0.45740000000000003</v>
      </c>
      <c r="V118" s="43">
        <v>1.1076499999999998</v>
      </c>
      <c r="W118" s="43">
        <v>-1.2799999999999994E-2</v>
      </c>
      <c r="X118" s="43">
        <v>2.625</v>
      </c>
      <c r="Y118" s="43">
        <v>5.2892500000000009</v>
      </c>
      <c r="Z118" s="43">
        <v>0.21375</v>
      </c>
      <c r="AA118" s="43">
        <v>7.9000000000000001E-2</v>
      </c>
      <c r="AB118" s="43">
        <v>1.0719000000000001</v>
      </c>
      <c r="AC118" s="43">
        <v>0.75975000000000015</v>
      </c>
      <c r="AD118" s="43">
        <v>8.6250000000000007E-2</v>
      </c>
      <c r="AE118" s="43">
        <v>0.19749999999999998</v>
      </c>
      <c r="AF118" s="43">
        <v>7.8166000000000002</v>
      </c>
      <c r="AG118" s="43">
        <v>0.34320000000000001</v>
      </c>
      <c r="AH118" s="43">
        <v>4.9339500000000003</v>
      </c>
      <c r="AI118" s="43">
        <v>0</v>
      </c>
      <c r="AJ118" s="43">
        <v>0</v>
      </c>
      <c r="AK118" s="43">
        <v>0</v>
      </c>
      <c r="AL118" s="43">
        <v>-0.42534999999999995</v>
      </c>
      <c r="AM118" s="43">
        <v>0</v>
      </c>
      <c r="AN118" s="43">
        <v>-3.0000000000000024E-4</v>
      </c>
      <c r="AO118" s="43">
        <v>1.8749999999999999E-2</v>
      </c>
      <c r="AP118" s="43">
        <v>0</v>
      </c>
      <c r="AQ118" s="43">
        <v>0.14609999999999998</v>
      </c>
      <c r="AR118" s="43">
        <v>-3.7499999999999999E-3</v>
      </c>
      <c r="AS118" s="43">
        <v>0</v>
      </c>
      <c r="AT118" s="43">
        <v>-7.4999999999999997E-3</v>
      </c>
      <c r="AU118" s="43">
        <v>5.6963999999999997</v>
      </c>
      <c r="AV118" s="43">
        <v>-2.6249999999999999E-2</v>
      </c>
      <c r="AW118" s="43">
        <v>0.33</v>
      </c>
      <c r="AX118" s="43">
        <v>0.22499999999999998</v>
      </c>
      <c r="AY118" s="43">
        <v>0</v>
      </c>
    </row>
    <row r="119" spans="1:51" x14ac:dyDescent="0.55000000000000004">
      <c r="A119" s="5" t="str">
        <f>'【A－１】都道府県別（出荷量）'!A119</f>
        <v>対象農薬リスト掲載農薬</v>
      </c>
      <c r="B119" s="6">
        <f>'【A－１】都道府県別（出荷量）'!B119</f>
        <v>114</v>
      </c>
      <c r="C119" s="5" t="str">
        <f>'【A－１】都道府県別（出荷量）'!C119</f>
        <v>モリネート</v>
      </c>
      <c r="D119" s="5">
        <f>'【A－１】都道府県別（出荷量）'!D119</f>
        <v>5.0000000000000001E-3</v>
      </c>
      <c r="E119" s="43">
        <v>25.103999999999999</v>
      </c>
      <c r="F119" s="43">
        <v>283.00800000000004</v>
      </c>
      <c r="G119" s="43">
        <v>50.592000000000006</v>
      </c>
      <c r="H119" s="43">
        <v>112.51200000000001</v>
      </c>
      <c r="I119" s="43">
        <v>88.943999999999988</v>
      </c>
      <c r="J119" s="43">
        <v>83.423999999999992</v>
      </c>
      <c r="K119" s="43">
        <v>283.58399999999995</v>
      </c>
      <c r="L119" s="43">
        <v>1020.96</v>
      </c>
      <c r="M119" s="43">
        <v>1513.6799999999998</v>
      </c>
      <c r="N119" s="43">
        <v>119.52</v>
      </c>
      <c r="O119" s="43">
        <v>70.896000000000001</v>
      </c>
      <c r="P119" s="43">
        <v>301.29599999999994</v>
      </c>
      <c r="Q119" s="43">
        <v>9.5999999999999988E-2</v>
      </c>
      <c r="R119" s="43">
        <v>-5.28</v>
      </c>
      <c r="S119" s="43">
        <v>0</v>
      </c>
      <c r="T119" s="43">
        <v>-27.263999999999999</v>
      </c>
      <c r="U119" s="43">
        <v>15.167999999999997</v>
      </c>
      <c r="V119" s="43">
        <v>-11.712000000000003</v>
      </c>
      <c r="W119" s="43">
        <v>1642.2239999999999</v>
      </c>
      <c r="X119" s="43">
        <v>326.73599999999999</v>
      </c>
      <c r="Y119" s="43">
        <v>645.12</v>
      </c>
      <c r="Z119" s="43">
        <v>-9.2159999999999993</v>
      </c>
      <c r="AA119" s="43">
        <v>25.535999999999998</v>
      </c>
      <c r="AB119" s="43">
        <v>87.263999999999982</v>
      </c>
      <c r="AC119" s="43">
        <v>3.8399999999999994</v>
      </c>
      <c r="AD119" s="43">
        <v>46.847999999999992</v>
      </c>
      <c r="AE119" s="43">
        <v>-0.19199999999999998</v>
      </c>
      <c r="AF119" s="43">
        <v>412.416</v>
      </c>
      <c r="AG119" s="43">
        <v>0</v>
      </c>
      <c r="AH119" s="43">
        <v>0</v>
      </c>
      <c r="AI119" s="43">
        <v>0</v>
      </c>
      <c r="AJ119" s="43">
        <v>0</v>
      </c>
      <c r="AK119" s="43">
        <v>0</v>
      </c>
      <c r="AL119" s="43">
        <v>0</v>
      </c>
      <c r="AM119" s="43">
        <v>0</v>
      </c>
      <c r="AN119" s="43">
        <v>0</v>
      </c>
      <c r="AO119" s="43">
        <v>0</v>
      </c>
      <c r="AP119" s="43">
        <v>0</v>
      </c>
      <c r="AQ119" s="43">
        <v>0</v>
      </c>
      <c r="AR119" s="43">
        <v>0</v>
      </c>
      <c r="AS119" s="43">
        <v>-0.19199999999999998</v>
      </c>
      <c r="AT119" s="43">
        <v>0</v>
      </c>
      <c r="AU119" s="43">
        <v>0</v>
      </c>
      <c r="AV119" s="43">
        <v>0</v>
      </c>
      <c r="AW119" s="43">
        <v>32.159999999999997</v>
      </c>
      <c r="AX119" s="43">
        <v>0.38399999999999995</v>
      </c>
      <c r="AY119" s="43">
        <v>0</v>
      </c>
    </row>
    <row r="120" spans="1:51" x14ac:dyDescent="0.55000000000000004">
      <c r="A120" s="36" t="str">
        <f>'【A－１】都道府県別（出荷量）'!A120</f>
        <v>対象農薬リスト掲載農薬</v>
      </c>
      <c r="B120" s="40">
        <f>'【A－１】都道府県別（出荷量）'!B120</f>
        <v>115</v>
      </c>
      <c r="C120" s="36" t="str">
        <f>'【A－１】都道府県別（出荷量）'!C120</f>
        <v>イプフェンカルバゾン</v>
      </c>
      <c r="D120" s="5">
        <f>'【A－１】都道府県別（出荷量）'!D120</f>
        <v>2E-3</v>
      </c>
      <c r="E120" s="43">
        <v>483.34</v>
      </c>
      <c r="F120" s="43">
        <v>119.84889999999999</v>
      </c>
      <c r="G120" s="43">
        <v>1595.6570000000002</v>
      </c>
      <c r="H120" s="43">
        <v>200.279</v>
      </c>
      <c r="I120" s="43">
        <v>1842.2701000000002</v>
      </c>
      <c r="J120" s="43">
        <v>248.52680000000001</v>
      </c>
      <c r="K120" s="43">
        <v>835.97059999999999</v>
      </c>
      <c r="L120" s="43">
        <v>261.58390000000003</v>
      </c>
      <c r="M120" s="43">
        <v>768.08190000000002</v>
      </c>
      <c r="N120" s="43">
        <v>335.01</v>
      </c>
      <c r="O120" s="43">
        <v>66.638200000000012</v>
      </c>
      <c r="P120" s="43">
        <v>755.86259999999993</v>
      </c>
      <c r="Q120" s="43">
        <v>0.44999999999999996</v>
      </c>
      <c r="R120" s="43">
        <v>59.980499999999999</v>
      </c>
      <c r="S120" s="43">
        <v>0</v>
      </c>
      <c r="T120" s="43">
        <v>388.25430000000006</v>
      </c>
      <c r="U120" s="43">
        <v>392.38730000000004</v>
      </c>
      <c r="V120" s="43">
        <v>1465.5249999999999</v>
      </c>
      <c r="W120" s="43">
        <v>744.48299999999995</v>
      </c>
      <c r="X120" s="43">
        <v>270.79829999999998</v>
      </c>
      <c r="Y120" s="43">
        <v>543.64</v>
      </c>
      <c r="Z120" s="43">
        <v>232.48080000000002</v>
      </c>
      <c r="AA120" s="43">
        <v>286.51119999999997</v>
      </c>
      <c r="AB120" s="43">
        <v>184.996725</v>
      </c>
      <c r="AC120" s="43">
        <v>379.17099999999999</v>
      </c>
      <c r="AD120" s="43">
        <v>136.42699999999999</v>
      </c>
      <c r="AE120" s="43">
        <v>116.80199999999999</v>
      </c>
      <c r="AF120" s="43">
        <v>113.15479999999999</v>
      </c>
      <c r="AG120" s="43">
        <v>181.26100000000002</v>
      </c>
      <c r="AH120" s="43">
        <v>38.214999999999996</v>
      </c>
      <c r="AI120" s="43">
        <v>29.395000000000003</v>
      </c>
      <c r="AJ120" s="43">
        <v>223.12549999999999</v>
      </c>
      <c r="AK120" s="43">
        <v>341.55000000000007</v>
      </c>
      <c r="AL120" s="43">
        <v>415.28149999999999</v>
      </c>
      <c r="AM120" s="43">
        <v>9.7584999999999997</v>
      </c>
      <c r="AN120" s="43">
        <v>58.796000000000006</v>
      </c>
      <c r="AO120" s="43">
        <v>585.9</v>
      </c>
      <c r="AP120" s="43">
        <v>330.38700000000006</v>
      </c>
      <c r="AQ120" s="43">
        <v>293.70299999999997</v>
      </c>
      <c r="AR120" s="43">
        <v>333.64510000000001</v>
      </c>
      <c r="AS120" s="43">
        <v>126.76600000000002</v>
      </c>
      <c r="AT120" s="43">
        <v>37.665999999999997</v>
      </c>
      <c r="AU120" s="43">
        <v>42.824000000000005</v>
      </c>
      <c r="AV120" s="43">
        <v>233.35400000000001</v>
      </c>
      <c r="AW120" s="43">
        <v>97.873900000000006</v>
      </c>
      <c r="AX120" s="43">
        <v>167.29050000000001</v>
      </c>
      <c r="AY120" s="43">
        <v>0</v>
      </c>
    </row>
    <row r="121" spans="1:51" x14ac:dyDescent="0.55000000000000004">
      <c r="A121" s="5" t="str">
        <f>'【A－１】都道府県別（出荷量）'!A121</f>
        <v>要検討農薬</v>
      </c>
      <c r="B121" s="6">
        <f>'【A－１】都道府県別（出荷量）'!B121</f>
        <v>1</v>
      </c>
      <c r="C121" s="5" t="str">
        <f>'【A－１】都道府県別（出荷量）'!C121</f>
        <v>アセタミプリド</v>
      </c>
      <c r="D121" s="5">
        <f>'【A－１】都道府県別（出荷量）'!D121</f>
        <v>0.2</v>
      </c>
      <c r="E121" s="43">
        <v>28.202084999999997</v>
      </c>
      <c r="F121" s="43">
        <v>17.489319999999999</v>
      </c>
      <c r="G121" s="43">
        <v>4.6540249999999999</v>
      </c>
      <c r="H121" s="43">
        <v>2.21279</v>
      </c>
      <c r="I121" s="43">
        <v>2.0292249999999998</v>
      </c>
      <c r="J121" s="43">
        <v>9.9159749999999995</v>
      </c>
      <c r="K121" s="43">
        <v>5.2023999999999999</v>
      </c>
      <c r="L121" s="43">
        <v>3.2672749999999993</v>
      </c>
      <c r="M121" s="43">
        <v>2.1932999999999998</v>
      </c>
      <c r="N121" s="43">
        <v>2.8714249999999995</v>
      </c>
      <c r="O121" s="43">
        <v>2.9680499999999999</v>
      </c>
      <c r="P121" s="43">
        <v>2.5815725000000005</v>
      </c>
      <c r="Q121" s="43">
        <v>6.0232449999999993</v>
      </c>
      <c r="R121" s="43">
        <v>1.3961400000000002</v>
      </c>
      <c r="S121" s="43">
        <v>8.4151999999999987</v>
      </c>
      <c r="T121" s="43">
        <v>17.717850000000002</v>
      </c>
      <c r="U121" s="43">
        <v>5.7960999999999991</v>
      </c>
      <c r="V121" s="43">
        <v>0.80556499999999998</v>
      </c>
      <c r="W121" s="43">
        <v>0.40861249999999999</v>
      </c>
      <c r="X121" s="43">
        <v>0.38437499999999997</v>
      </c>
      <c r="Y121" s="43">
        <v>0.14779999999999999</v>
      </c>
      <c r="Z121" s="43">
        <v>1.0377399999999999</v>
      </c>
      <c r="AA121" s="43">
        <v>4.7952349999999999</v>
      </c>
      <c r="AB121" s="43">
        <v>2.8253499999999998</v>
      </c>
      <c r="AC121" s="43">
        <v>0.37721249999999995</v>
      </c>
      <c r="AD121" s="43">
        <v>9.7362499999999991E-2</v>
      </c>
      <c r="AE121" s="43">
        <v>0.40994000000000003</v>
      </c>
      <c r="AF121" s="43">
        <v>1.0643450000000001</v>
      </c>
      <c r="AG121" s="43">
        <v>1.1786999999999999</v>
      </c>
      <c r="AH121" s="43">
        <v>9.7996324999999995</v>
      </c>
      <c r="AI121" s="43">
        <v>0.9758</v>
      </c>
      <c r="AJ121" s="43">
        <v>0.23259999999999997</v>
      </c>
      <c r="AK121" s="43">
        <v>1.48207</v>
      </c>
      <c r="AL121" s="43">
        <v>2.6502800000000004</v>
      </c>
      <c r="AM121" s="43">
        <v>0.47450000000000003</v>
      </c>
      <c r="AN121" s="43">
        <v>0.73436249999999992</v>
      </c>
      <c r="AO121" s="43">
        <v>7.1130399999999989</v>
      </c>
      <c r="AP121" s="43">
        <v>9.1311949999999982</v>
      </c>
      <c r="AQ121" s="43">
        <v>2.3081999999999998</v>
      </c>
      <c r="AR121" s="43">
        <v>7.6524299999999998</v>
      </c>
      <c r="AS121" s="43">
        <v>0.77349999999999985</v>
      </c>
      <c r="AT121" s="43">
        <v>3.3522499999999993</v>
      </c>
      <c r="AU121" s="43">
        <v>7.656699999999999</v>
      </c>
      <c r="AV121" s="43">
        <v>0.85134999999999983</v>
      </c>
      <c r="AW121" s="43">
        <v>2.9896499999999997</v>
      </c>
      <c r="AX121" s="43">
        <v>2.1257199999999998</v>
      </c>
      <c r="AY121" s="43">
        <v>1.20384</v>
      </c>
    </row>
    <row r="122" spans="1:51" x14ac:dyDescent="0.55000000000000004">
      <c r="A122" s="5" t="str">
        <f>'【A－１】都道府県別（出荷量）'!A122</f>
        <v>要検討農薬</v>
      </c>
      <c r="B122" s="6">
        <f>'【A－１】都道府県別（出荷量）'!B122</f>
        <v>2</v>
      </c>
      <c r="C122" s="5" t="str">
        <f>'【A－１】都道府県別（出荷量）'!C122</f>
        <v>イミダクロプリド</v>
      </c>
      <c r="D122" s="5">
        <f>'【A－１】都道府県別（出荷量）'!D122</f>
        <v>0.1</v>
      </c>
      <c r="E122" s="43">
        <v>48.203449999999997</v>
      </c>
      <c r="F122" s="43">
        <v>11.619950000000001</v>
      </c>
      <c r="G122" s="43">
        <v>4.6889200000000004</v>
      </c>
      <c r="H122" s="43">
        <v>7.2679999999999998</v>
      </c>
      <c r="I122" s="43">
        <v>9.8992599999999999</v>
      </c>
      <c r="J122" s="43">
        <v>5.6409500000000001</v>
      </c>
      <c r="K122" s="43">
        <v>4.8517099999999997</v>
      </c>
      <c r="L122" s="43">
        <v>23.982420000000001</v>
      </c>
      <c r="M122" s="43">
        <v>16.280732500000003</v>
      </c>
      <c r="N122" s="43">
        <v>20.891160000000006</v>
      </c>
      <c r="O122" s="43">
        <v>16.707377499999996</v>
      </c>
      <c r="P122" s="43">
        <v>13.574999999999999</v>
      </c>
      <c r="Q122" s="43">
        <v>7.7527674999999991</v>
      </c>
      <c r="R122" s="43">
        <v>2.9994425000000002</v>
      </c>
      <c r="S122" s="43">
        <v>6.8875700000000011</v>
      </c>
      <c r="T122" s="43">
        <v>9.9505475000000008</v>
      </c>
      <c r="U122" s="43">
        <v>10.253782499999998</v>
      </c>
      <c r="V122" s="43">
        <v>20.527360000000002</v>
      </c>
      <c r="W122" s="43">
        <v>1.9832174999999999</v>
      </c>
      <c r="X122" s="43">
        <v>7.6584000000000003</v>
      </c>
      <c r="Y122" s="43">
        <v>5.5122499999999981</v>
      </c>
      <c r="Z122" s="43">
        <v>4.3770899999999999</v>
      </c>
      <c r="AA122" s="43">
        <v>15.697639999999998</v>
      </c>
      <c r="AB122" s="43">
        <v>3.69875</v>
      </c>
      <c r="AC122" s="43">
        <v>2.0909600000000004</v>
      </c>
      <c r="AD122" s="43">
        <v>1.5829199999999999</v>
      </c>
      <c r="AE122" s="43">
        <v>0.59771249999999998</v>
      </c>
      <c r="AF122" s="43">
        <v>16.255299999999998</v>
      </c>
      <c r="AG122" s="43">
        <v>0.91275000000000006</v>
      </c>
      <c r="AH122" s="43">
        <v>18.263310000000001</v>
      </c>
      <c r="AI122" s="43">
        <v>3.3583400000000001</v>
      </c>
      <c r="AJ122" s="43">
        <v>2.7499699999999998</v>
      </c>
      <c r="AK122" s="43">
        <v>3.09334</v>
      </c>
      <c r="AL122" s="43">
        <v>8.5408650000000019</v>
      </c>
      <c r="AM122" s="43">
        <v>0.19525000000000001</v>
      </c>
      <c r="AN122" s="43">
        <v>1.32246</v>
      </c>
      <c r="AO122" s="43">
        <v>3.3231700000000002</v>
      </c>
      <c r="AP122" s="43">
        <v>5.28545</v>
      </c>
      <c r="AQ122" s="43">
        <v>3.7494499999999995</v>
      </c>
      <c r="AR122" s="43">
        <v>3.8476900000000001</v>
      </c>
      <c r="AS122" s="43">
        <v>0.40954999999999997</v>
      </c>
      <c r="AT122" s="43">
        <v>2.5071999999999997</v>
      </c>
      <c r="AU122" s="43">
        <v>5.73156</v>
      </c>
      <c r="AV122" s="43">
        <v>0.47420000000000001</v>
      </c>
      <c r="AW122" s="43">
        <v>4.5388399999999995</v>
      </c>
      <c r="AX122" s="43">
        <v>5.9294000000000002</v>
      </c>
      <c r="AY122" s="43">
        <v>1.5635999999999999</v>
      </c>
    </row>
    <row r="123" spans="1:51" x14ac:dyDescent="0.55000000000000004">
      <c r="A123" s="5" t="str">
        <f>'【A－１】都道府県別（出荷量）'!A123</f>
        <v>要検討農薬</v>
      </c>
      <c r="B123" s="6">
        <f>'【A－１】都道府県別（出荷量）'!B123</f>
        <v>4</v>
      </c>
      <c r="C123" s="5" t="str">
        <f>'【A－１】都道府県別（出荷量）'!C123</f>
        <v>イプロジオン</v>
      </c>
      <c r="D123" s="5">
        <f>'【A－１】都道府県別（出荷量）'!D123</f>
        <v>0.3</v>
      </c>
      <c r="E123" s="43">
        <v>11.018500000000001</v>
      </c>
      <c r="F123" s="43">
        <v>2.5870000000000002</v>
      </c>
      <c r="G123" s="43">
        <v>2.5179999999999998</v>
      </c>
      <c r="H123" s="43">
        <v>1.2583333333333333</v>
      </c>
      <c r="I123" s="43">
        <v>1.1965000000000001</v>
      </c>
      <c r="J123" s="43">
        <v>8.7600000000000016</v>
      </c>
      <c r="K123" s="43">
        <v>3.1273333333333335</v>
      </c>
      <c r="L123" s="43">
        <v>5.0529999999999999</v>
      </c>
      <c r="M123" s="43">
        <v>1.5653333333333335</v>
      </c>
      <c r="N123" s="43">
        <v>6.1160000000000005</v>
      </c>
      <c r="O123" s="43">
        <v>2.6403333333333334</v>
      </c>
      <c r="P123" s="43">
        <v>2.5033333333333334</v>
      </c>
      <c r="Q123" s="43">
        <v>0.59499999999999997</v>
      </c>
      <c r="R123" s="43">
        <v>0.48466666666666658</v>
      </c>
      <c r="S123" s="43">
        <v>1.9743333333333333</v>
      </c>
      <c r="T123" s="43">
        <v>12.744666666666667</v>
      </c>
      <c r="U123" s="43">
        <v>1.1981666666666666</v>
      </c>
      <c r="V123" s="43">
        <v>0.74149999999999994</v>
      </c>
      <c r="W123" s="43">
        <v>0.36333333333333334</v>
      </c>
      <c r="X123" s="43">
        <v>0.23400000000000001</v>
      </c>
      <c r="Y123" s="43">
        <v>8.3333333333333343E-2</v>
      </c>
      <c r="Z123" s="43">
        <v>0.77</v>
      </c>
      <c r="AA123" s="43">
        <v>7.4766666666666666</v>
      </c>
      <c r="AB123" s="43">
        <v>0.32900000000000001</v>
      </c>
      <c r="AC123" s="43">
        <v>0.34083333333333332</v>
      </c>
      <c r="AD123" s="43">
        <v>0.155</v>
      </c>
      <c r="AE123" s="43">
        <v>2.3833333333333331E-2</v>
      </c>
      <c r="AF123" s="43">
        <v>0.54499999999999993</v>
      </c>
      <c r="AG123" s="43">
        <v>8.3333333333333343E-2</v>
      </c>
      <c r="AH123" s="43">
        <v>2.8133333333333335</v>
      </c>
      <c r="AI123" s="43">
        <v>2.3893333333333335</v>
      </c>
      <c r="AJ123" s="43">
        <v>0.13333333333333333</v>
      </c>
      <c r="AK123" s="43">
        <v>4.444</v>
      </c>
      <c r="AL123" s="43">
        <v>2.7140000000000004</v>
      </c>
      <c r="AM123" s="43">
        <v>0.16666666666666669</v>
      </c>
      <c r="AN123" s="43">
        <v>0.23000000000000004</v>
      </c>
      <c r="AO123" s="43">
        <v>1.5246666666666666</v>
      </c>
      <c r="AP123" s="43">
        <v>2.2003333333333335</v>
      </c>
      <c r="AQ123" s="43">
        <v>2.6933333333333338</v>
      </c>
      <c r="AR123" s="43">
        <v>2.246666666666667</v>
      </c>
      <c r="AS123" s="43">
        <v>0.65400000000000003</v>
      </c>
      <c r="AT123" s="43">
        <v>0.82533333333333336</v>
      </c>
      <c r="AU123" s="43">
        <v>3.08</v>
      </c>
      <c r="AV123" s="43">
        <v>2.5953333333333335</v>
      </c>
      <c r="AW123" s="43">
        <v>4.1685000000000008</v>
      </c>
      <c r="AX123" s="43">
        <v>3.0646666666666667</v>
      </c>
      <c r="AY123" s="43">
        <v>0.10566666666666667</v>
      </c>
    </row>
    <row r="124" spans="1:51" x14ac:dyDescent="0.55000000000000004">
      <c r="A124" s="5" t="str">
        <f>'【A－１】都道府県別（出荷量）'!A124</f>
        <v>要検討農薬</v>
      </c>
      <c r="B124" s="6">
        <f>'【A－１】都道府県別（出荷量）'!B124</f>
        <v>5</v>
      </c>
      <c r="C124" s="5" t="str">
        <f>'【A－１】都道府県別（出荷量）'!C124</f>
        <v>エチプロール</v>
      </c>
      <c r="D124" s="5">
        <f>'【A－１】都道府県別（出荷量）'!D124</f>
        <v>0.01</v>
      </c>
      <c r="E124" s="43">
        <v>193.69800000000001</v>
      </c>
      <c r="F124" s="43">
        <v>103.61399999999998</v>
      </c>
      <c r="G124" s="43">
        <v>19.68</v>
      </c>
      <c r="H124" s="43">
        <v>328.03399999999999</v>
      </c>
      <c r="I124" s="43">
        <v>138.98799999999997</v>
      </c>
      <c r="J124" s="43">
        <v>139.37599999999998</v>
      </c>
      <c r="K124" s="43">
        <v>55.647999999999996</v>
      </c>
      <c r="L124" s="43">
        <v>14.746</v>
      </c>
      <c r="M124" s="43">
        <v>21.792999999999999</v>
      </c>
      <c r="N124" s="43">
        <v>29.512500000000003</v>
      </c>
      <c r="O124" s="43">
        <v>30.613999999999997</v>
      </c>
      <c r="P124" s="43">
        <v>93.423500000000004</v>
      </c>
      <c r="Q124" s="43">
        <v>0.754</v>
      </c>
      <c r="R124" s="43">
        <v>0.53200000000000003</v>
      </c>
      <c r="S124" s="43">
        <v>0.77199999999999991</v>
      </c>
      <c r="T124" s="43">
        <v>49.066499999999998</v>
      </c>
      <c r="U124" s="43">
        <v>18.752000000000002</v>
      </c>
      <c r="V124" s="43">
        <v>228.05050000000003</v>
      </c>
      <c r="W124" s="43">
        <v>249.14720000000003</v>
      </c>
      <c r="X124" s="43">
        <v>36.216000000000001</v>
      </c>
      <c r="Y124" s="43">
        <v>0.67200000000000004</v>
      </c>
      <c r="Z124" s="43">
        <v>14.2355</v>
      </c>
      <c r="AA124" s="43">
        <v>117.86699999999999</v>
      </c>
      <c r="AB124" s="43">
        <v>51.3035</v>
      </c>
      <c r="AC124" s="43">
        <v>17.46</v>
      </c>
      <c r="AD124" s="43">
        <v>17.288</v>
      </c>
      <c r="AE124" s="43">
        <v>8.5730000000000004</v>
      </c>
      <c r="AF124" s="43">
        <v>5.8419999999999996</v>
      </c>
      <c r="AG124" s="43">
        <v>12.1525</v>
      </c>
      <c r="AH124" s="43">
        <v>121.66400000000002</v>
      </c>
      <c r="AI124" s="43">
        <v>0.64999999999999991</v>
      </c>
      <c r="AJ124" s="43">
        <v>0.95799999999999996</v>
      </c>
      <c r="AK124" s="43">
        <v>3.640000000000001</v>
      </c>
      <c r="AL124" s="43">
        <v>9.94</v>
      </c>
      <c r="AM124" s="43">
        <v>0.40199999999999991</v>
      </c>
      <c r="AN124" s="43">
        <v>5.9139999999999997</v>
      </c>
      <c r="AO124" s="43">
        <v>1.0359999999999998</v>
      </c>
      <c r="AP124" s="43">
        <v>11.794</v>
      </c>
      <c r="AQ124" s="43">
        <v>5.45</v>
      </c>
      <c r="AR124" s="43">
        <v>72.386499999999998</v>
      </c>
      <c r="AS124" s="43">
        <v>2.484</v>
      </c>
      <c r="AT124" s="43">
        <v>8.9169999999999998</v>
      </c>
      <c r="AU124" s="43">
        <v>13.880499999999998</v>
      </c>
      <c r="AV124" s="43">
        <v>5.1999999999999993</v>
      </c>
      <c r="AW124" s="43">
        <v>4.8619999999999992</v>
      </c>
      <c r="AX124" s="43">
        <v>0.69399999999999995</v>
      </c>
      <c r="AY124" s="43">
        <v>6.2</v>
      </c>
    </row>
    <row r="125" spans="1:51" x14ac:dyDescent="0.55000000000000004">
      <c r="A125" s="5" t="str">
        <f>'【A－１】都道府県別（出荷量）'!A125</f>
        <v>要検討農薬</v>
      </c>
      <c r="B125" s="6">
        <f>'【A－１】都道府県別（出荷量）'!B125</f>
        <v>6</v>
      </c>
      <c r="C125" s="5" t="str">
        <f>'【A－１】都道府県別（出荷量）'!C125</f>
        <v>クロロピクリン</v>
      </c>
      <c r="D125" s="8" t="str">
        <f>'【A－１】都道府県別（出荷量）'!D125</f>
        <v>-</v>
      </c>
      <c r="E125" s="44" t="s">
        <v>135</v>
      </c>
      <c r="F125" s="44" t="s">
        <v>135</v>
      </c>
      <c r="G125" s="44" t="s">
        <v>135</v>
      </c>
      <c r="H125" s="44" t="s">
        <v>135</v>
      </c>
      <c r="I125" s="44" t="s">
        <v>135</v>
      </c>
      <c r="J125" s="44" t="s">
        <v>135</v>
      </c>
      <c r="K125" s="44" t="s">
        <v>135</v>
      </c>
      <c r="L125" s="44" t="s">
        <v>135</v>
      </c>
      <c r="M125" s="44" t="s">
        <v>135</v>
      </c>
      <c r="N125" s="44" t="s">
        <v>135</v>
      </c>
      <c r="O125" s="44" t="s">
        <v>135</v>
      </c>
      <c r="P125" s="44" t="s">
        <v>135</v>
      </c>
      <c r="Q125" s="44" t="s">
        <v>135</v>
      </c>
      <c r="R125" s="44" t="s">
        <v>135</v>
      </c>
      <c r="S125" s="44" t="s">
        <v>135</v>
      </c>
      <c r="T125" s="44" t="s">
        <v>135</v>
      </c>
      <c r="U125" s="44" t="s">
        <v>135</v>
      </c>
      <c r="V125" s="44" t="s">
        <v>135</v>
      </c>
      <c r="W125" s="44" t="s">
        <v>135</v>
      </c>
      <c r="X125" s="44" t="s">
        <v>135</v>
      </c>
      <c r="Y125" s="44" t="s">
        <v>135</v>
      </c>
      <c r="Z125" s="44" t="s">
        <v>135</v>
      </c>
      <c r="AA125" s="44" t="s">
        <v>135</v>
      </c>
      <c r="AB125" s="44" t="s">
        <v>135</v>
      </c>
      <c r="AC125" s="44" t="s">
        <v>135</v>
      </c>
      <c r="AD125" s="44" t="s">
        <v>135</v>
      </c>
      <c r="AE125" s="44" t="s">
        <v>135</v>
      </c>
      <c r="AF125" s="44" t="s">
        <v>135</v>
      </c>
      <c r="AG125" s="44" t="s">
        <v>135</v>
      </c>
      <c r="AH125" s="44" t="s">
        <v>135</v>
      </c>
      <c r="AI125" s="44" t="s">
        <v>135</v>
      </c>
      <c r="AJ125" s="44" t="s">
        <v>135</v>
      </c>
      <c r="AK125" s="44" t="s">
        <v>135</v>
      </c>
      <c r="AL125" s="44" t="s">
        <v>135</v>
      </c>
      <c r="AM125" s="44" t="s">
        <v>135</v>
      </c>
      <c r="AN125" s="44" t="s">
        <v>135</v>
      </c>
      <c r="AO125" s="44" t="s">
        <v>135</v>
      </c>
      <c r="AP125" s="44" t="s">
        <v>135</v>
      </c>
      <c r="AQ125" s="44" t="s">
        <v>135</v>
      </c>
      <c r="AR125" s="44" t="s">
        <v>135</v>
      </c>
      <c r="AS125" s="44" t="s">
        <v>135</v>
      </c>
      <c r="AT125" s="44" t="s">
        <v>135</v>
      </c>
      <c r="AU125" s="44" t="s">
        <v>135</v>
      </c>
      <c r="AV125" s="44" t="s">
        <v>135</v>
      </c>
      <c r="AW125" s="44" t="s">
        <v>135</v>
      </c>
      <c r="AX125" s="44" t="s">
        <v>135</v>
      </c>
      <c r="AY125" s="44" t="s">
        <v>135</v>
      </c>
    </row>
    <row r="126" spans="1:51" x14ac:dyDescent="0.55000000000000004">
      <c r="A126" s="5" t="str">
        <f>'【A－１】都道府県別（出荷量）'!A126</f>
        <v>要検討農薬</v>
      </c>
      <c r="B126" s="6">
        <f>'【A－１】都道府県別（出荷量）'!B126</f>
        <v>7</v>
      </c>
      <c r="C126" s="5" t="str">
        <f>'【A－１】都道府県別（出荷量）'!C126</f>
        <v>テブコナゾール</v>
      </c>
      <c r="D126" s="5">
        <f>'【A－１】都道府県別（出荷量）'!D126</f>
        <v>7.0000000000000007E-2</v>
      </c>
      <c r="E126" s="43">
        <v>414.06285714285713</v>
      </c>
      <c r="F126" s="43">
        <v>25.571428571428569</v>
      </c>
      <c r="G126" s="43">
        <v>17.057142857142853</v>
      </c>
      <c r="H126" s="43">
        <v>15.107599999999998</v>
      </c>
      <c r="I126" s="43">
        <v>4.9281142857142841</v>
      </c>
      <c r="J126" s="43">
        <v>18.218342857142858</v>
      </c>
      <c r="K126" s="43">
        <v>7.6</v>
      </c>
      <c r="L126" s="43">
        <v>11.51182857142857</v>
      </c>
      <c r="M126" s="43">
        <v>10.248685714285713</v>
      </c>
      <c r="N126" s="43">
        <v>11.555942857142856</v>
      </c>
      <c r="O126" s="43">
        <v>8.881142857142855</v>
      </c>
      <c r="P126" s="43">
        <v>6.3545142857142851</v>
      </c>
      <c r="Q126" s="43">
        <v>0.64268571428571419</v>
      </c>
      <c r="R126" s="43">
        <v>10.074628571428571</v>
      </c>
      <c r="S126" s="43">
        <v>25.589771428571428</v>
      </c>
      <c r="T126" s="43">
        <v>23.215199999999999</v>
      </c>
      <c r="U126" s="43">
        <v>32.628228571428565</v>
      </c>
      <c r="V126" s="43">
        <v>3.2714285714285714</v>
      </c>
      <c r="W126" s="43">
        <v>6.0571428571428561</v>
      </c>
      <c r="X126" s="43">
        <v>1.1365142857142856</v>
      </c>
      <c r="Y126" s="43">
        <v>3.5714285714285712</v>
      </c>
      <c r="Z126" s="43">
        <v>17.281485714285711</v>
      </c>
      <c r="AA126" s="43">
        <v>18.50582857142857</v>
      </c>
      <c r="AB126" s="43">
        <v>6.3936571428571423</v>
      </c>
      <c r="AC126" s="43">
        <v>5.2141142857142846</v>
      </c>
      <c r="AD126" s="43">
        <v>1.6121714285714286</v>
      </c>
      <c r="AE126" s="43">
        <v>2.2359999999999998</v>
      </c>
      <c r="AF126" s="43">
        <v>8.7889142857142843</v>
      </c>
      <c r="AG126" s="43">
        <v>3.371428571428571</v>
      </c>
      <c r="AH126" s="43">
        <v>10.457142857142856</v>
      </c>
      <c r="AI126" s="43">
        <v>5.1672000000000002</v>
      </c>
      <c r="AJ126" s="43">
        <v>1.5714285714285714</v>
      </c>
      <c r="AK126" s="43">
        <v>6.3283999999999994</v>
      </c>
      <c r="AL126" s="43">
        <v>7.9686285714285701</v>
      </c>
      <c r="AM126" s="43">
        <v>3.4754857142857141</v>
      </c>
      <c r="AN126" s="43">
        <v>0.39999999999999997</v>
      </c>
      <c r="AO126" s="43">
        <v>0.92239999999999989</v>
      </c>
      <c r="AP126" s="43">
        <v>3.4753142857142851</v>
      </c>
      <c r="AQ126" s="43">
        <v>2.4977142857142853</v>
      </c>
      <c r="AR126" s="43">
        <v>19.162971428571424</v>
      </c>
      <c r="AS126" s="43">
        <v>2.3015999999999996</v>
      </c>
      <c r="AT126" s="43">
        <v>4.9326285714285705</v>
      </c>
      <c r="AU126" s="43">
        <v>11.052914285714284</v>
      </c>
      <c r="AV126" s="43">
        <v>5.9079428571428565</v>
      </c>
      <c r="AW126" s="43">
        <v>2.1446285714285716</v>
      </c>
      <c r="AX126" s="43">
        <v>7.2917142857142849</v>
      </c>
      <c r="AY126" s="43">
        <v>0.85714285714285698</v>
      </c>
    </row>
    <row r="127" spans="1:51" x14ac:dyDescent="0.55000000000000004">
      <c r="A127" s="5" t="str">
        <f>'【A－１】都道府県別（出荷量）'!A127</f>
        <v>要検討農薬</v>
      </c>
      <c r="B127" s="6">
        <f>'【A－１】都道府県別（出荷量）'!B127</f>
        <v>8</v>
      </c>
      <c r="C127" s="5" t="str">
        <f>'【A－１】都道府県別（出荷量）'!C127</f>
        <v>パラチオンメチル　</v>
      </c>
      <c r="D127" s="5">
        <f>'【A－１】都道府県別（出荷量）'!D127</f>
        <v>0.04</v>
      </c>
      <c r="E127" s="43">
        <v>0</v>
      </c>
      <c r="F127" s="43">
        <v>0</v>
      </c>
      <c r="G127" s="43">
        <v>0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0</v>
      </c>
      <c r="N127" s="43">
        <v>0</v>
      </c>
      <c r="O127" s="43">
        <v>0</v>
      </c>
      <c r="P127" s="43">
        <v>0</v>
      </c>
      <c r="Q127" s="43">
        <v>0</v>
      </c>
      <c r="R127" s="43">
        <v>0</v>
      </c>
      <c r="S127" s="43">
        <v>0</v>
      </c>
      <c r="T127" s="43">
        <v>0</v>
      </c>
      <c r="U127" s="43">
        <v>0</v>
      </c>
      <c r="V127" s="43">
        <v>0</v>
      </c>
      <c r="W127" s="43">
        <v>0</v>
      </c>
      <c r="X127" s="43">
        <v>0</v>
      </c>
      <c r="Y127" s="43">
        <v>0</v>
      </c>
      <c r="Z127" s="43">
        <v>0</v>
      </c>
      <c r="AA127" s="43">
        <v>0</v>
      </c>
      <c r="AB127" s="43">
        <v>0</v>
      </c>
      <c r="AC127" s="43">
        <v>0</v>
      </c>
      <c r="AD127" s="43">
        <v>0</v>
      </c>
      <c r="AE127" s="43">
        <v>0</v>
      </c>
      <c r="AF127" s="43">
        <v>0</v>
      </c>
      <c r="AG127" s="43">
        <v>0</v>
      </c>
      <c r="AH127" s="43">
        <v>0</v>
      </c>
      <c r="AI127" s="43">
        <v>0</v>
      </c>
      <c r="AJ127" s="43">
        <v>0</v>
      </c>
      <c r="AK127" s="43">
        <v>0</v>
      </c>
      <c r="AL127" s="43">
        <v>0</v>
      </c>
      <c r="AM127" s="43">
        <v>0</v>
      </c>
      <c r="AN127" s="43">
        <v>0</v>
      </c>
      <c r="AO127" s="43">
        <v>0</v>
      </c>
      <c r="AP127" s="43">
        <v>0</v>
      </c>
      <c r="AQ127" s="43">
        <v>0</v>
      </c>
      <c r="AR127" s="43">
        <v>0</v>
      </c>
      <c r="AS127" s="43">
        <v>0</v>
      </c>
      <c r="AT127" s="43">
        <v>0</v>
      </c>
      <c r="AU127" s="43">
        <v>0</v>
      </c>
      <c r="AV127" s="43">
        <v>0</v>
      </c>
      <c r="AW127" s="43">
        <v>0</v>
      </c>
      <c r="AX127" s="43">
        <v>0</v>
      </c>
      <c r="AY127" s="43">
        <v>0</v>
      </c>
    </row>
    <row r="128" spans="1:51" x14ac:dyDescent="0.55000000000000004">
      <c r="A128" s="5" t="str">
        <f>'【A－１】都道府県別（出荷量）'!A128</f>
        <v>要検討農薬</v>
      </c>
      <c r="B128" s="6">
        <f>'【A－１】都道府県別（出荷量）'!B128</f>
        <v>9</v>
      </c>
      <c r="C128" s="5" t="str">
        <f>'【A－１】都道府県別（出荷量）'!C128</f>
        <v>ヒメキサゾール（ヒドロキシイソキサゾール）</v>
      </c>
      <c r="D128" s="5">
        <f>'【A－１】都道府県別（出荷量）'!D128</f>
        <v>0.1</v>
      </c>
      <c r="E128" s="43">
        <v>75.077231999999981</v>
      </c>
      <c r="F128" s="43">
        <v>42.888488000000002</v>
      </c>
      <c r="G128" s="43">
        <v>9.6633599999999991</v>
      </c>
      <c r="H128" s="43">
        <v>16.979616</v>
      </c>
      <c r="I128" s="43">
        <v>25.191919999999996</v>
      </c>
      <c r="J128" s="43">
        <v>23.607575999999998</v>
      </c>
      <c r="K128" s="43">
        <v>13.257816</v>
      </c>
      <c r="L128" s="43">
        <v>8.6548239999999996</v>
      </c>
      <c r="M128" s="43">
        <v>17.310175999999998</v>
      </c>
      <c r="N128" s="43">
        <v>7.6019039999999993</v>
      </c>
      <c r="O128" s="43">
        <v>14.607056000000002</v>
      </c>
      <c r="P128" s="43">
        <v>13.208359999999999</v>
      </c>
      <c r="Q128" s="43">
        <v>14.212359999999999</v>
      </c>
      <c r="R128" s="43">
        <v>2.9560399999999998</v>
      </c>
      <c r="S128" s="43">
        <v>2.2457280000000002</v>
      </c>
      <c r="T128" s="43">
        <v>7.1244959999999997</v>
      </c>
      <c r="U128" s="43">
        <v>17.589535999999999</v>
      </c>
      <c r="V128" s="43">
        <v>19.015183999999998</v>
      </c>
      <c r="W128" s="43">
        <v>1.6184000000000001</v>
      </c>
      <c r="X128" s="43">
        <v>1.7685200000000001</v>
      </c>
      <c r="Y128" s="43">
        <v>1.4290399999999999</v>
      </c>
      <c r="Z128" s="43">
        <v>4.0002959999999996</v>
      </c>
      <c r="AA128" s="43">
        <v>40.677719999999994</v>
      </c>
      <c r="AB128" s="43">
        <v>3.1964399999999995</v>
      </c>
      <c r="AC128" s="43">
        <v>1.31324</v>
      </c>
      <c r="AD128" s="43">
        <v>3.2219519999999995</v>
      </c>
      <c r="AE128" s="43">
        <v>7.0074639999999997</v>
      </c>
      <c r="AF128" s="43">
        <v>6.2632079999999997</v>
      </c>
      <c r="AG128" s="43">
        <v>1.8121520000000002</v>
      </c>
      <c r="AH128" s="43">
        <v>2.1637759999999999</v>
      </c>
      <c r="AI128" s="43">
        <v>2.7352319999999999</v>
      </c>
      <c r="AJ128" s="43">
        <v>0.19824</v>
      </c>
      <c r="AK128" s="43">
        <v>5.6157999999999992</v>
      </c>
      <c r="AL128" s="43">
        <v>6.910639999999999</v>
      </c>
      <c r="AM128" s="43">
        <v>1.3735999999999997</v>
      </c>
      <c r="AN128" s="43">
        <v>1.1643839999999999</v>
      </c>
      <c r="AO128" s="43">
        <v>5.123704</v>
      </c>
      <c r="AP128" s="43">
        <v>4.5679999999999998E-2</v>
      </c>
      <c r="AQ128" s="43">
        <v>2.6850639999999997</v>
      </c>
      <c r="AR128" s="43">
        <v>22.438711999999999</v>
      </c>
      <c r="AS128" s="43">
        <v>0.28924</v>
      </c>
      <c r="AT128" s="43">
        <v>1.069008</v>
      </c>
      <c r="AU128" s="43">
        <v>15.535391999999998</v>
      </c>
      <c r="AV128" s="43">
        <v>2.6830319999999994</v>
      </c>
      <c r="AW128" s="43">
        <v>10.307879999999999</v>
      </c>
      <c r="AX128" s="43">
        <v>17.269544</v>
      </c>
      <c r="AY128" s="43">
        <v>1.94448</v>
      </c>
    </row>
    <row r="129" spans="1:51" x14ac:dyDescent="0.55000000000000004">
      <c r="A129" s="5" t="str">
        <f>'【A－１】都道府県別（出荷量）'!A129</f>
        <v>要検討農薬</v>
      </c>
      <c r="B129" s="6">
        <f>'【A－１】都道府県別（出荷量）'!B129</f>
        <v>10</v>
      </c>
      <c r="C129" s="5" t="str">
        <f>'【A－１】都道府県別（出荷量）'!C129</f>
        <v>ピラクロホス　</v>
      </c>
      <c r="D129" s="8" t="str">
        <f>'【A－１】都道府県別（出荷量）'!D129</f>
        <v>-</v>
      </c>
      <c r="E129" s="44" t="s">
        <v>135</v>
      </c>
      <c r="F129" s="44" t="s">
        <v>135</v>
      </c>
      <c r="G129" s="44" t="s">
        <v>135</v>
      </c>
      <c r="H129" s="44" t="s">
        <v>135</v>
      </c>
      <c r="I129" s="44" t="s">
        <v>135</v>
      </c>
      <c r="J129" s="44" t="s">
        <v>135</v>
      </c>
      <c r="K129" s="44" t="s">
        <v>135</v>
      </c>
      <c r="L129" s="44" t="s">
        <v>135</v>
      </c>
      <c r="M129" s="44" t="s">
        <v>135</v>
      </c>
      <c r="N129" s="44" t="s">
        <v>135</v>
      </c>
      <c r="O129" s="44" t="s">
        <v>135</v>
      </c>
      <c r="P129" s="44" t="s">
        <v>135</v>
      </c>
      <c r="Q129" s="44" t="s">
        <v>135</v>
      </c>
      <c r="R129" s="44" t="s">
        <v>135</v>
      </c>
      <c r="S129" s="44" t="s">
        <v>135</v>
      </c>
      <c r="T129" s="44" t="s">
        <v>135</v>
      </c>
      <c r="U129" s="44" t="s">
        <v>135</v>
      </c>
      <c r="V129" s="44" t="s">
        <v>135</v>
      </c>
      <c r="W129" s="44" t="s">
        <v>135</v>
      </c>
      <c r="X129" s="44" t="s">
        <v>135</v>
      </c>
      <c r="Y129" s="44" t="s">
        <v>135</v>
      </c>
      <c r="Z129" s="44" t="s">
        <v>135</v>
      </c>
      <c r="AA129" s="44" t="s">
        <v>135</v>
      </c>
      <c r="AB129" s="44" t="s">
        <v>135</v>
      </c>
      <c r="AC129" s="44" t="s">
        <v>135</v>
      </c>
      <c r="AD129" s="44" t="s">
        <v>135</v>
      </c>
      <c r="AE129" s="44" t="s">
        <v>135</v>
      </c>
      <c r="AF129" s="44" t="s">
        <v>135</v>
      </c>
      <c r="AG129" s="44" t="s">
        <v>135</v>
      </c>
      <c r="AH129" s="44" t="s">
        <v>135</v>
      </c>
      <c r="AI129" s="44" t="s">
        <v>135</v>
      </c>
      <c r="AJ129" s="44" t="s">
        <v>135</v>
      </c>
      <c r="AK129" s="44" t="s">
        <v>135</v>
      </c>
      <c r="AL129" s="44" t="s">
        <v>135</v>
      </c>
      <c r="AM129" s="44" t="s">
        <v>135</v>
      </c>
      <c r="AN129" s="44" t="s">
        <v>135</v>
      </c>
      <c r="AO129" s="44" t="s">
        <v>135</v>
      </c>
      <c r="AP129" s="44" t="s">
        <v>135</v>
      </c>
      <c r="AQ129" s="44" t="s">
        <v>135</v>
      </c>
      <c r="AR129" s="44" t="s">
        <v>135</v>
      </c>
      <c r="AS129" s="44" t="s">
        <v>135</v>
      </c>
      <c r="AT129" s="44" t="s">
        <v>135</v>
      </c>
      <c r="AU129" s="44" t="s">
        <v>135</v>
      </c>
      <c r="AV129" s="44" t="s">
        <v>135</v>
      </c>
      <c r="AW129" s="44" t="s">
        <v>135</v>
      </c>
      <c r="AX129" s="44" t="s">
        <v>135</v>
      </c>
      <c r="AY129" s="44" t="s">
        <v>135</v>
      </c>
    </row>
    <row r="130" spans="1:51" x14ac:dyDescent="0.55000000000000004">
      <c r="A130" s="5" t="str">
        <f>'【A－１】都道府県別（出荷量）'!A130</f>
        <v>要検討農薬</v>
      </c>
      <c r="B130" s="6">
        <f>'【A－１】都道府県別（出荷量）'!B130</f>
        <v>11</v>
      </c>
      <c r="C130" s="5" t="str">
        <f>'【A－１】都道府県別（出荷量）'!C130</f>
        <v>フルスルファミド</v>
      </c>
      <c r="D130" s="8" t="str">
        <f>'【A－１】都道府県別（出荷量）'!D130</f>
        <v>-</v>
      </c>
      <c r="E130" s="44" t="s">
        <v>135</v>
      </c>
      <c r="F130" s="44" t="s">
        <v>135</v>
      </c>
      <c r="G130" s="44" t="s">
        <v>135</v>
      </c>
      <c r="H130" s="44" t="s">
        <v>135</v>
      </c>
      <c r="I130" s="44" t="s">
        <v>135</v>
      </c>
      <c r="J130" s="44" t="s">
        <v>135</v>
      </c>
      <c r="K130" s="44" t="s">
        <v>135</v>
      </c>
      <c r="L130" s="44" t="s">
        <v>135</v>
      </c>
      <c r="M130" s="44" t="s">
        <v>135</v>
      </c>
      <c r="N130" s="44" t="s">
        <v>135</v>
      </c>
      <c r="O130" s="44" t="s">
        <v>135</v>
      </c>
      <c r="P130" s="44" t="s">
        <v>135</v>
      </c>
      <c r="Q130" s="44" t="s">
        <v>135</v>
      </c>
      <c r="R130" s="44" t="s">
        <v>135</v>
      </c>
      <c r="S130" s="44" t="s">
        <v>135</v>
      </c>
      <c r="T130" s="44" t="s">
        <v>135</v>
      </c>
      <c r="U130" s="44" t="s">
        <v>135</v>
      </c>
      <c r="V130" s="44" t="s">
        <v>135</v>
      </c>
      <c r="W130" s="44" t="s">
        <v>135</v>
      </c>
      <c r="X130" s="44" t="s">
        <v>135</v>
      </c>
      <c r="Y130" s="44" t="s">
        <v>135</v>
      </c>
      <c r="Z130" s="44" t="s">
        <v>135</v>
      </c>
      <c r="AA130" s="44" t="s">
        <v>135</v>
      </c>
      <c r="AB130" s="44" t="s">
        <v>135</v>
      </c>
      <c r="AC130" s="44" t="s">
        <v>135</v>
      </c>
      <c r="AD130" s="44" t="s">
        <v>135</v>
      </c>
      <c r="AE130" s="44" t="s">
        <v>135</v>
      </c>
      <c r="AF130" s="44" t="s">
        <v>135</v>
      </c>
      <c r="AG130" s="44" t="s">
        <v>135</v>
      </c>
      <c r="AH130" s="44" t="s">
        <v>135</v>
      </c>
      <c r="AI130" s="44" t="s">
        <v>135</v>
      </c>
      <c r="AJ130" s="44" t="s">
        <v>135</v>
      </c>
      <c r="AK130" s="44" t="s">
        <v>135</v>
      </c>
      <c r="AL130" s="44" t="s">
        <v>135</v>
      </c>
      <c r="AM130" s="44" t="s">
        <v>135</v>
      </c>
      <c r="AN130" s="44" t="s">
        <v>135</v>
      </c>
      <c r="AO130" s="44" t="s">
        <v>135</v>
      </c>
      <c r="AP130" s="44" t="s">
        <v>135</v>
      </c>
      <c r="AQ130" s="44" t="s">
        <v>135</v>
      </c>
      <c r="AR130" s="44" t="s">
        <v>135</v>
      </c>
      <c r="AS130" s="44" t="s">
        <v>135</v>
      </c>
      <c r="AT130" s="44" t="s">
        <v>135</v>
      </c>
      <c r="AU130" s="44" t="s">
        <v>135</v>
      </c>
      <c r="AV130" s="44" t="s">
        <v>135</v>
      </c>
      <c r="AW130" s="44" t="s">
        <v>135</v>
      </c>
      <c r="AX130" s="44" t="s">
        <v>135</v>
      </c>
      <c r="AY130" s="44" t="s">
        <v>135</v>
      </c>
    </row>
    <row r="131" spans="1:51" x14ac:dyDescent="0.55000000000000004">
      <c r="A131" s="5" t="str">
        <f>'【A－１】都道府県別（出荷量）'!A131</f>
        <v>要検討農薬</v>
      </c>
      <c r="B131" s="6">
        <f>'【A－１】都道府県別（出荷量）'!B131</f>
        <v>12</v>
      </c>
      <c r="C131" s="5" t="str">
        <f>'【A－１】都道府県別（出荷量）'!C131</f>
        <v>ブロマシル</v>
      </c>
      <c r="D131" s="5">
        <f>'【A－１】都道府県別（出荷量）'!D131</f>
        <v>0.05</v>
      </c>
      <c r="E131" s="43">
        <v>170.119328</v>
      </c>
      <c r="F131" s="43">
        <v>45.749247999999994</v>
      </c>
      <c r="G131" s="43">
        <v>131.09339300000002</v>
      </c>
      <c r="H131" s="43">
        <v>60.584203999999993</v>
      </c>
      <c r="I131" s="43">
        <v>24.046582000000004</v>
      </c>
      <c r="J131" s="43">
        <v>7.4259599999999999</v>
      </c>
      <c r="K131" s="43">
        <v>53.953275999999995</v>
      </c>
      <c r="L131" s="43">
        <v>267.60185799999999</v>
      </c>
      <c r="M131" s="43">
        <v>261.25675000000001</v>
      </c>
      <c r="N131" s="43">
        <v>133.67611099999996</v>
      </c>
      <c r="O131" s="43">
        <v>131.74468199999998</v>
      </c>
      <c r="P131" s="43">
        <v>191.30842600000003</v>
      </c>
      <c r="Q131" s="43">
        <v>25.678040000000006</v>
      </c>
      <c r="R131" s="43">
        <v>51.770105999999998</v>
      </c>
      <c r="S131" s="43">
        <v>47.900360000000006</v>
      </c>
      <c r="T131" s="43">
        <v>29.447399999999995</v>
      </c>
      <c r="U131" s="43">
        <v>59.783771999999985</v>
      </c>
      <c r="V131" s="43">
        <v>91.996494999999996</v>
      </c>
      <c r="W131" s="43">
        <v>24.091776000000003</v>
      </c>
      <c r="X131" s="43">
        <v>13.373240000000003</v>
      </c>
      <c r="Y131" s="43">
        <v>36.319201</v>
      </c>
      <c r="Z131" s="43">
        <v>53.91872</v>
      </c>
      <c r="AA131" s="43">
        <v>142.273966</v>
      </c>
      <c r="AB131" s="43">
        <v>51.318207999999998</v>
      </c>
      <c r="AC131" s="43">
        <v>26.709917000000004</v>
      </c>
      <c r="AD131" s="43">
        <v>3.5175639999999988</v>
      </c>
      <c r="AE131" s="43">
        <v>90.165469999999999</v>
      </c>
      <c r="AF131" s="43">
        <v>111.375158</v>
      </c>
      <c r="AG131" s="43">
        <v>16.796220000000002</v>
      </c>
      <c r="AH131" s="43">
        <v>11.244555</v>
      </c>
      <c r="AI131" s="43">
        <v>6.2935839999999992</v>
      </c>
      <c r="AJ131" s="43">
        <v>184.40105599999998</v>
      </c>
      <c r="AK131" s="43">
        <v>124.18362099999999</v>
      </c>
      <c r="AL131" s="43">
        <v>37.796219999999998</v>
      </c>
      <c r="AM131" s="43">
        <v>86.682799999999986</v>
      </c>
      <c r="AN131" s="43">
        <v>4.0871199999999996</v>
      </c>
      <c r="AO131" s="43">
        <v>12.599019999999999</v>
      </c>
      <c r="AP131" s="43">
        <v>31.808239999999994</v>
      </c>
      <c r="AQ131" s="43">
        <v>0.41100000000000003</v>
      </c>
      <c r="AR131" s="43">
        <v>63.965065999999993</v>
      </c>
      <c r="AS131" s="43">
        <v>3.3512220000000004</v>
      </c>
      <c r="AT131" s="43">
        <v>0.66249999999999998</v>
      </c>
      <c r="AU131" s="43">
        <v>8.2761199999999988</v>
      </c>
      <c r="AV131" s="43">
        <v>3.194</v>
      </c>
      <c r="AW131" s="43">
        <v>4.6995040000000001</v>
      </c>
      <c r="AX131" s="43">
        <v>10.149999999999999</v>
      </c>
      <c r="AY131" s="43">
        <v>19.664999999999999</v>
      </c>
    </row>
    <row r="132" spans="1:51" x14ac:dyDescent="0.55000000000000004">
      <c r="A132" s="5" t="str">
        <f>'【A－１】都道府県別（出荷量）'!A132</f>
        <v>要検討農薬</v>
      </c>
      <c r="B132" s="6">
        <f>'【A－１】都道府県別（出荷量）'!B132</f>
        <v>13</v>
      </c>
      <c r="C132" s="5" t="str">
        <f>'【A－１】都道府県別（出荷量）'!C132</f>
        <v>ペントキサゾン</v>
      </c>
      <c r="D132" s="5">
        <f>'【A－１】都道府県別（出荷量）'!D132</f>
        <v>0.6</v>
      </c>
      <c r="E132" s="43">
        <v>11.996367333333335</v>
      </c>
      <c r="F132" s="43">
        <v>10.115400666666666</v>
      </c>
      <c r="G132" s="43">
        <v>5.3742463333333337</v>
      </c>
      <c r="H132" s="43">
        <v>7.6569975666666679</v>
      </c>
      <c r="I132" s="43">
        <v>11.58610866666667</v>
      </c>
      <c r="J132" s="43">
        <v>3.9591892833333349</v>
      </c>
      <c r="K132" s="43">
        <v>9.8595793666666669</v>
      </c>
      <c r="L132" s="43">
        <v>9.9739970500000048</v>
      </c>
      <c r="M132" s="43">
        <v>9.6614381666666649</v>
      </c>
      <c r="N132" s="43">
        <v>1.5918026666666665</v>
      </c>
      <c r="O132" s="43">
        <v>1.8646648333333331</v>
      </c>
      <c r="P132" s="43">
        <v>4.8178403333333328</v>
      </c>
      <c r="Q132" s="43">
        <v>2.7666666666666673E-3</v>
      </c>
      <c r="R132" s="43">
        <v>0.31186200000000008</v>
      </c>
      <c r="S132" s="43">
        <v>0.42811299999999997</v>
      </c>
      <c r="T132" s="43">
        <v>5.0236746666666665</v>
      </c>
      <c r="U132" s="43">
        <v>2.0207700000000002</v>
      </c>
      <c r="V132" s="43">
        <v>17.276494050000004</v>
      </c>
      <c r="W132" s="43">
        <v>1.5556814333333335</v>
      </c>
      <c r="X132" s="43">
        <v>0.81785866666666684</v>
      </c>
      <c r="Y132" s="43">
        <v>2.5142283333333331</v>
      </c>
      <c r="Z132" s="43">
        <v>4.4377733333333342</v>
      </c>
      <c r="AA132" s="43">
        <v>1.3858790000000001</v>
      </c>
      <c r="AB132" s="43">
        <v>2.2048553333333327</v>
      </c>
      <c r="AC132" s="43">
        <v>1.5586619666666666</v>
      </c>
      <c r="AD132" s="43">
        <v>0.78109766666666669</v>
      </c>
      <c r="AE132" s="43">
        <v>0.44067000000000006</v>
      </c>
      <c r="AF132" s="43">
        <v>6.1254633333333368</v>
      </c>
      <c r="AG132" s="43">
        <v>1.7110433333333339</v>
      </c>
      <c r="AH132" s="43">
        <v>0.44490666666666678</v>
      </c>
      <c r="AI132" s="43">
        <v>0.57916816666666682</v>
      </c>
      <c r="AJ132" s="43">
        <v>0.59063900000000003</v>
      </c>
      <c r="AK132" s="43">
        <v>1.1869060000000005</v>
      </c>
      <c r="AL132" s="43">
        <v>3.6478829999999984</v>
      </c>
      <c r="AM132" s="43">
        <v>0.81399866666666687</v>
      </c>
      <c r="AN132" s="43">
        <v>0.44165999999999994</v>
      </c>
      <c r="AO132" s="43">
        <v>0.15963333333333335</v>
      </c>
      <c r="AP132" s="43">
        <v>0.71999366666666664</v>
      </c>
      <c r="AQ132" s="43">
        <v>0.88511749999999967</v>
      </c>
      <c r="AR132" s="43">
        <v>0.61827333333333334</v>
      </c>
      <c r="AS132" s="43">
        <v>0.44881000000000004</v>
      </c>
      <c r="AT132" s="43">
        <v>0.44783699999999993</v>
      </c>
      <c r="AU132" s="43">
        <v>1.4928213333333333</v>
      </c>
      <c r="AV132" s="43">
        <v>0.63494266666666677</v>
      </c>
      <c r="AW132" s="43">
        <v>0.62915333333333345</v>
      </c>
      <c r="AX132" s="43">
        <v>0.47363666666666665</v>
      </c>
      <c r="AY132" s="43">
        <v>1.3333333333333334E-2</v>
      </c>
    </row>
    <row r="133" spans="1:51" x14ac:dyDescent="0.55000000000000004">
      <c r="A133" s="5" t="str">
        <f>'【A－１】都道府県別（出荷量）'!A133</f>
        <v>要検討農薬</v>
      </c>
      <c r="B133" s="6">
        <f>'【A－１】都道府県別（出荷量）'!B133</f>
        <v>14</v>
      </c>
      <c r="C133" s="5" t="str">
        <f>'【A－１】都道府県別（出荷量）'!C133</f>
        <v>ホサロン</v>
      </c>
      <c r="D133" s="5">
        <f>'【A－１】都道府県別（出荷量）'!D133</f>
        <v>5.0000000000000001E-3</v>
      </c>
      <c r="E133" s="43">
        <v>0</v>
      </c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v>0</v>
      </c>
      <c r="O133" s="43">
        <v>0</v>
      </c>
      <c r="P133" s="43">
        <v>0</v>
      </c>
      <c r="Q133" s="43">
        <v>0</v>
      </c>
      <c r="R133" s="43">
        <v>0</v>
      </c>
      <c r="S133" s="43">
        <v>0</v>
      </c>
      <c r="T133" s="43">
        <v>0</v>
      </c>
      <c r="U133" s="43">
        <v>0</v>
      </c>
      <c r="V133" s="43">
        <v>0</v>
      </c>
      <c r="W133" s="43">
        <v>0</v>
      </c>
      <c r="X133" s="43">
        <v>0</v>
      </c>
      <c r="Y133" s="43">
        <v>0</v>
      </c>
      <c r="Z133" s="43">
        <v>0</v>
      </c>
      <c r="AA133" s="43">
        <v>0</v>
      </c>
      <c r="AB133" s="43">
        <v>0</v>
      </c>
      <c r="AC133" s="43">
        <v>0</v>
      </c>
      <c r="AD133" s="43">
        <v>0</v>
      </c>
      <c r="AE133" s="43">
        <v>0</v>
      </c>
      <c r="AF133" s="43">
        <v>0</v>
      </c>
      <c r="AG133" s="43">
        <v>0</v>
      </c>
      <c r="AH133" s="43">
        <v>0</v>
      </c>
      <c r="AI133" s="43">
        <v>0</v>
      </c>
      <c r="AJ133" s="43">
        <v>0</v>
      </c>
      <c r="AK133" s="43">
        <v>0</v>
      </c>
      <c r="AL133" s="43">
        <v>0</v>
      </c>
      <c r="AM133" s="43">
        <v>0</v>
      </c>
      <c r="AN133" s="43">
        <v>0</v>
      </c>
      <c r="AO133" s="43">
        <v>0</v>
      </c>
      <c r="AP133" s="43">
        <v>0</v>
      </c>
      <c r="AQ133" s="43">
        <v>0</v>
      </c>
      <c r="AR133" s="43">
        <v>0</v>
      </c>
      <c r="AS133" s="43">
        <v>0</v>
      </c>
      <c r="AT133" s="43">
        <v>0</v>
      </c>
      <c r="AU133" s="43">
        <v>0</v>
      </c>
      <c r="AV133" s="43">
        <v>0</v>
      </c>
      <c r="AW133" s="43">
        <v>0</v>
      </c>
      <c r="AX133" s="43">
        <v>0</v>
      </c>
      <c r="AY133" s="43">
        <v>0</v>
      </c>
    </row>
    <row r="134" spans="1:51" x14ac:dyDescent="0.55000000000000004">
      <c r="A134" s="5" t="str">
        <f>'【A－１】都道府県別（出荷量）'!A134</f>
        <v>要検討農薬</v>
      </c>
      <c r="B134" s="6">
        <f>'【A－１】都道府県別（出荷量）'!B134</f>
        <v>15</v>
      </c>
      <c r="C134" s="5" t="str">
        <f>'【A－１】都道府県別（出荷量）'!C134</f>
        <v>メタアルデヒド</v>
      </c>
      <c r="D134" s="5">
        <f>'【A－１】都道府県別（出荷量）'!D134</f>
        <v>0.06</v>
      </c>
      <c r="E134" s="43">
        <v>0.78146666666666664</v>
      </c>
      <c r="F134" s="43">
        <v>5.5E-2</v>
      </c>
      <c r="G134" s="43">
        <v>0.05</v>
      </c>
      <c r="H134" s="43">
        <v>0.75266666666666671</v>
      </c>
      <c r="I134" s="43">
        <v>5.8000000000000003E-2</v>
      </c>
      <c r="J134" s="43">
        <v>0.30199999999999999</v>
      </c>
      <c r="K134" s="43">
        <v>0.35866666666666669</v>
      </c>
      <c r="L134" s="43">
        <v>7.7998666666666674</v>
      </c>
      <c r="M134" s="43">
        <v>0.52866666666666662</v>
      </c>
      <c r="N134" s="43">
        <v>2.9378666666666664</v>
      </c>
      <c r="O134" s="43">
        <v>10.740866666666667</v>
      </c>
      <c r="P134" s="43">
        <v>91.700799999999987</v>
      </c>
      <c r="Q134" s="43">
        <v>0.65931666666666666</v>
      </c>
      <c r="R134" s="43">
        <v>35.253866666666667</v>
      </c>
      <c r="S134" s="43">
        <v>5.8000000000000003E-2</v>
      </c>
      <c r="T134" s="43">
        <v>0.69580000000000009</v>
      </c>
      <c r="U134" s="43">
        <v>204.8366666666667</v>
      </c>
      <c r="V134" s="43">
        <v>0.59286666666666654</v>
      </c>
      <c r="W134" s="43">
        <v>0.104</v>
      </c>
      <c r="X134" s="43">
        <v>0.32</v>
      </c>
      <c r="Y134" s="43">
        <v>8.666666666666667E-2</v>
      </c>
      <c r="Z134" s="43">
        <v>6.320666666666666</v>
      </c>
      <c r="AA134" s="43">
        <v>49.581666666666663</v>
      </c>
      <c r="AB134" s="43">
        <v>29.685600000000004</v>
      </c>
      <c r="AC134" s="43">
        <v>5.666666666666667</v>
      </c>
      <c r="AD134" s="43">
        <v>14.766400000000003</v>
      </c>
      <c r="AE134" s="43">
        <v>9.8902666666666654</v>
      </c>
      <c r="AF134" s="43">
        <v>235.08006666666668</v>
      </c>
      <c r="AG134" s="43">
        <v>1.7906666666666666</v>
      </c>
      <c r="AH134" s="43">
        <v>20.528000000000002</v>
      </c>
      <c r="AI134" s="43">
        <v>1.9840000000000002</v>
      </c>
      <c r="AJ134" s="43">
        <v>9.8000000000000004E-2</v>
      </c>
      <c r="AK134" s="43">
        <v>24.119266666666665</v>
      </c>
      <c r="AL134" s="43">
        <v>15.353733333333334</v>
      </c>
      <c r="AM134" s="43">
        <v>12.517666666666669</v>
      </c>
      <c r="AN134" s="43">
        <v>10.447000000000001</v>
      </c>
      <c r="AO134" s="43">
        <v>13.847333333333335</v>
      </c>
      <c r="AP134" s="43">
        <v>27.957666666666668</v>
      </c>
      <c r="AQ134" s="43">
        <v>8.6959999999999997</v>
      </c>
      <c r="AR134" s="43">
        <v>33.523333333333333</v>
      </c>
      <c r="AS134" s="43">
        <v>8.5006666666666675</v>
      </c>
      <c r="AT134" s="43">
        <v>7.7975000000000012</v>
      </c>
      <c r="AU134" s="43">
        <v>164.31116666666668</v>
      </c>
      <c r="AV134" s="43">
        <v>10.788666666666668</v>
      </c>
      <c r="AW134" s="43">
        <v>49.557666666666663</v>
      </c>
      <c r="AX134" s="43">
        <v>152.19383333333332</v>
      </c>
      <c r="AY134" s="43">
        <v>70.586333333333343</v>
      </c>
    </row>
    <row r="135" spans="1:51" x14ac:dyDescent="0.55000000000000004">
      <c r="A135" s="5" t="str">
        <f>'【A－１】都道府県別（出荷量）'!A135</f>
        <v>要検討農薬</v>
      </c>
      <c r="B135" s="6">
        <f>'【A－１】都道府県別（出荷量）'!B135</f>
        <v>16</v>
      </c>
      <c r="C135" s="5" t="str">
        <f>'【A－１】都道府県別（出荷量）'!C135</f>
        <v>メトラクロール</v>
      </c>
      <c r="D135" s="5">
        <f>'【A－１】都道府県別（出荷量）'!D135</f>
        <v>0.2</v>
      </c>
      <c r="E135" s="43">
        <v>185.16350000000003</v>
      </c>
      <c r="F135" s="43">
        <v>2.7244000000000002</v>
      </c>
      <c r="G135" s="43">
        <v>12.695099999999998</v>
      </c>
      <c r="H135" s="43">
        <v>2.223465</v>
      </c>
      <c r="I135" s="43">
        <v>0.15292500000000001</v>
      </c>
      <c r="J135" s="43">
        <v>0.30180999999999997</v>
      </c>
      <c r="K135" s="43">
        <v>4.1417699999999993</v>
      </c>
      <c r="L135" s="43">
        <v>26.941279999999999</v>
      </c>
      <c r="M135" s="43">
        <v>13.217954999999998</v>
      </c>
      <c r="N135" s="43">
        <v>28.614274999999996</v>
      </c>
      <c r="O135" s="43">
        <v>6.4496450000000003</v>
      </c>
      <c r="P135" s="43">
        <v>10.570179999999999</v>
      </c>
      <c r="Q135" s="43">
        <v>5.0220000000000001E-2</v>
      </c>
      <c r="R135" s="43">
        <v>2.1803999999999997</v>
      </c>
      <c r="S135" s="43">
        <v>1.7499149999999999</v>
      </c>
      <c r="T135" s="43">
        <v>3.8013850000000002</v>
      </c>
      <c r="U135" s="43">
        <v>2.5094099999999995</v>
      </c>
      <c r="V135" s="43">
        <v>2.9000849999999998</v>
      </c>
      <c r="W135" s="43">
        <v>0.94484999999999986</v>
      </c>
      <c r="X135" s="43">
        <v>2.1726599999999996</v>
      </c>
      <c r="Y135" s="43">
        <v>0.4770899999999999</v>
      </c>
      <c r="Z135" s="43">
        <v>4.0520700000000005</v>
      </c>
      <c r="AA135" s="43">
        <v>6.3490449999999994</v>
      </c>
      <c r="AB135" s="43">
        <v>12.990549999999997</v>
      </c>
      <c r="AC135" s="43">
        <v>3.8062749999999994</v>
      </c>
      <c r="AD135" s="43">
        <v>1.8552449999999998</v>
      </c>
      <c r="AE135" s="43">
        <v>16.447049999999997</v>
      </c>
      <c r="AF135" s="43">
        <v>5.24193</v>
      </c>
      <c r="AG135" s="43">
        <v>4.7960099999999999</v>
      </c>
      <c r="AH135" s="43">
        <v>0.46647</v>
      </c>
      <c r="AI135" s="43">
        <v>0.45088</v>
      </c>
      <c r="AJ135" s="43">
        <v>0.70307999999999993</v>
      </c>
      <c r="AK135" s="43">
        <v>2.5898849999999998</v>
      </c>
      <c r="AL135" s="43">
        <v>3.103545</v>
      </c>
      <c r="AM135" s="43">
        <v>2.64E-2</v>
      </c>
      <c r="AN135" s="43">
        <v>2.1150599999999997</v>
      </c>
      <c r="AO135" s="43">
        <v>0.65543999999999991</v>
      </c>
      <c r="AP135" s="43">
        <v>4.7599799999999997</v>
      </c>
      <c r="AQ135" s="43">
        <v>0.76231499999999974</v>
      </c>
      <c r="AR135" s="43">
        <v>1.5583099999999999</v>
      </c>
      <c r="AS135" s="43">
        <v>1.41876</v>
      </c>
      <c r="AT135" s="43">
        <v>0.91169999999999995</v>
      </c>
      <c r="AU135" s="43">
        <v>4.7057199999999995</v>
      </c>
      <c r="AV135" s="43">
        <v>1.24E-2</v>
      </c>
      <c r="AW135" s="43">
        <v>14.633879999999998</v>
      </c>
      <c r="AX135" s="43">
        <v>22.975259999999999</v>
      </c>
      <c r="AY135" s="43">
        <v>0.15678</v>
      </c>
    </row>
  </sheetData>
  <mergeCells count="4">
    <mergeCell ref="A4:A5"/>
    <mergeCell ref="B4:B5"/>
    <mergeCell ref="C4:C5"/>
    <mergeCell ref="D4:D5"/>
  </mergeCells>
  <phoneticPr fontId="1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35"/>
  <sheetViews>
    <sheetView zoomScale="70" zoomScaleNormal="70" workbookViewId="0">
      <selection activeCell="E6" sqref="E6:N135"/>
    </sheetView>
  </sheetViews>
  <sheetFormatPr defaultRowHeight="18" x14ac:dyDescent="0.55000000000000004"/>
  <cols>
    <col min="1" max="1" width="22.08203125" bestFit="1" customWidth="1"/>
    <col min="2" max="2" width="6.58203125" style="1" bestFit="1" customWidth="1"/>
    <col min="3" max="3" width="37" customWidth="1"/>
    <col min="4" max="4" width="11.9140625" customWidth="1"/>
    <col min="5" max="14" width="12.9140625" customWidth="1"/>
  </cols>
  <sheetData>
    <row r="1" spans="1:14" x14ac:dyDescent="0.55000000000000004">
      <c r="A1" s="2" t="s">
        <v>242</v>
      </c>
      <c r="E1" s="3"/>
      <c r="F1" s="3"/>
      <c r="G1" s="3"/>
      <c r="H1" s="3"/>
      <c r="I1" s="3"/>
      <c r="J1" s="3"/>
      <c r="K1" s="3"/>
      <c r="L1" s="3"/>
      <c r="M1" s="3"/>
    </row>
    <row r="2" spans="1:14" x14ac:dyDescent="0.55000000000000004">
      <c r="A2" s="2"/>
      <c r="E2" s="3"/>
      <c r="F2" s="3"/>
      <c r="G2" s="3"/>
      <c r="H2" s="3"/>
      <c r="I2" s="3"/>
      <c r="J2" s="3"/>
      <c r="K2" s="3"/>
      <c r="L2" s="3"/>
      <c r="M2" s="3"/>
    </row>
    <row r="3" spans="1:14" x14ac:dyDescent="0.55000000000000004">
      <c r="A3" t="s">
        <v>212</v>
      </c>
    </row>
    <row r="4" spans="1:14" x14ac:dyDescent="0.55000000000000004">
      <c r="A4" s="51" t="s">
        <v>131</v>
      </c>
      <c r="B4" s="53" t="s">
        <v>94</v>
      </c>
      <c r="C4" s="51" t="s">
        <v>95</v>
      </c>
      <c r="D4" s="49" t="s">
        <v>215</v>
      </c>
      <c r="E4" s="59" t="s">
        <v>184</v>
      </c>
      <c r="F4" s="59" t="s">
        <v>185</v>
      </c>
      <c r="G4" s="59" t="s">
        <v>186</v>
      </c>
      <c r="H4" s="59" t="s">
        <v>205</v>
      </c>
      <c r="I4" s="59" t="s">
        <v>206</v>
      </c>
      <c r="J4" s="59" t="s">
        <v>207</v>
      </c>
      <c r="K4" s="59" t="s">
        <v>208</v>
      </c>
      <c r="L4" s="59" t="s">
        <v>209</v>
      </c>
      <c r="M4" s="59" t="s">
        <v>210</v>
      </c>
      <c r="N4" s="59" t="s">
        <v>211</v>
      </c>
    </row>
    <row r="5" spans="1:14" x14ac:dyDescent="0.55000000000000004">
      <c r="A5" s="52"/>
      <c r="B5" s="54"/>
      <c r="C5" s="52"/>
      <c r="D5" s="5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4" x14ac:dyDescent="0.55000000000000004">
      <c r="A6" s="5" t="str">
        <f>'【A－１】都道府県別（出荷量）'!A6</f>
        <v>対象農薬リスト掲載農薬</v>
      </c>
      <c r="B6" s="6">
        <f>'【A－１】都道府県別（出荷量）'!B6</f>
        <v>1</v>
      </c>
      <c r="C6" s="5" t="str">
        <f>'【A－１】都道府県別（出荷量）'!C6</f>
        <v>１，３―ジクロロプロペン（Ｄ―Ｄ）  </v>
      </c>
      <c r="D6" s="5">
        <f>'【A－１】都道府県別（出荷量）'!D6</f>
        <v>0.05</v>
      </c>
      <c r="E6" s="45">
        <v>1323.203</v>
      </c>
      <c r="F6" s="45">
        <v>2017.4299999999998</v>
      </c>
      <c r="G6" s="45">
        <v>67879.500999999989</v>
      </c>
      <c r="H6" s="45">
        <v>5971.9630000000006</v>
      </c>
      <c r="I6" s="45">
        <v>10828.897999999999</v>
      </c>
      <c r="J6" s="45">
        <v>2586.694</v>
      </c>
      <c r="K6" s="45">
        <v>2459.9649999999997</v>
      </c>
      <c r="L6" s="45">
        <v>5709.1399999999994</v>
      </c>
      <c r="M6" s="45">
        <v>49710.201999999997</v>
      </c>
      <c r="N6" s="45">
        <v>424.23999999999995</v>
      </c>
    </row>
    <row r="7" spans="1:14" x14ac:dyDescent="0.55000000000000004">
      <c r="A7" s="5" t="str">
        <f>'【A－１】都道府県別（出荷量）'!A7</f>
        <v>対象農薬リスト掲載農薬</v>
      </c>
      <c r="B7" s="6">
        <f>'【A－１】都道府県別（出荷量）'!B7</f>
        <v>2</v>
      </c>
      <c r="C7" s="5" t="str">
        <f>'【A－１】都道府県別（出荷量）'!C7</f>
        <v>２，２―ＤＰＡ（ダラポン）</v>
      </c>
      <c r="D7" s="5">
        <f>'【A－１】都道府県別（出荷量）'!D7</f>
        <v>0.08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</row>
    <row r="8" spans="1:14" x14ac:dyDescent="0.55000000000000004">
      <c r="A8" s="5" t="str">
        <f>'【A－１】都道府県別（出荷量）'!A8</f>
        <v>対象農薬リスト掲載農薬</v>
      </c>
      <c r="B8" s="6">
        <f>'【A－１】都道府県別（出荷量）'!B8</f>
        <v>3</v>
      </c>
      <c r="C8" s="5" t="str">
        <f>'【A－１】都道府県別（出荷量）'!C8</f>
        <v>２，４―Ｄ（２，４―ＰＡ）</v>
      </c>
      <c r="D8" s="5">
        <f>'【A－１】都道府県別（出荷量）'!D8</f>
        <v>0.02</v>
      </c>
      <c r="E8" s="45">
        <v>0.34649999999999997</v>
      </c>
      <c r="F8" s="45">
        <v>1332.899533</v>
      </c>
      <c r="G8" s="45">
        <v>5229.9548499999992</v>
      </c>
      <c r="H8" s="45">
        <v>176.80549999999999</v>
      </c>
      <c r="I8" s="45">
        <v>1152.7386690000001</v>
      </c>
      <c r="J8" s="45">
        <v>1038.1035319999999</v>
      </c>
      <c r="K8" s="45">
        <v>436.44329999999997</v>
      </c>
      <c r="L8" s="45">
        <v>45.300150000000002</v>
      </c>
      <c r="M8" s="45">
        <v>1915.2195499999998</v>
      </c>
      <c r="N8" s="45">
        <v>1575.3869999999999</v>
      </c>
    </row>
    <row r="9" spans="1:14" x14ac:dyDescent="0.55000000000000004">
      <c r="A9" s="5" t="str">
        <f>'【A－１】都道府県別（出荷量）'!A9</f>
        <v>対象農薬リスト掲載農薬</v>
      </c>
      <c r="B9" s="6">
        <f>'【A－１】都道府県別（出荷量）'!B9</f>
        <v>4</v>
      </c>
      <c r="C9" s="5" t="str">
        <f>'【A－１】都道府県別（出荷量）'!C9</f>
        <v xml:space="preserve">ＥＰＮ </v>
      </c>
      <c r="D9" s="5">
        <f>'【A－１】都道府県別（出荷量）'!D9</f>
        <v>4.0000000000000001E-3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</row>
    <row r="10" spans="1:14" x14ac:dyDescent="0.55000000000000004">
      <c r="A10" s="5" t="str">
        <f>'【A－１】都道府県別（出荷量）'!A10</f>
        <v>対象農薬リスト掲載農薬</v>
      </c>
      <c r="B10" s="6">
        <f>'【A－１】都道府県別（出荷量）'!B10</f>
        <v>5</v>
      </c>
      <c r="C10" s="5" t="str">
        <f>'【A－１】都道府県別（出荷量）'!C10</f>
        <v>ＭＣＰＡ</v>
      </c>
      <c r="D10" s="5">
        <f>'【A－１】都道府県別（出荷量）'!D10</f>
        <v>5.0000000000000001E-3</v>
      </c>
      <c r="E10" s="45">
        <v>18826.266600000006</v>
      </c>
      <c r="F10" s="45">
        <v>1934.2447</v>
      </c>
      <c r="G10" s="45">
        <v>4365.3270999999995</v>
      </c>
      <c r="H10" s="45">
        <v>475.05640000000005</v>
      </c>
      <c r="I10" s="45">
        <v>811.36279999999999</v>
      </c>
      <c r="J10" s="45">
        <v>2465.3550999999993</v>
      </c>
      <c r="K10" s="45">
        <v>742.64080000000013</v>
      </c>
      <c r="L10" s="45">
        <v>84.3108</v>
      </c>
      <c r="M10" s="45">
        <v>386.7118999999999</v>
      </c>
      <c r="N10" s="45">
        <v>4.3999999999999995</v>
      </c>
    </row>
    <row r="11" spans="1:14" x14ac:dyDescent="0.55000000000000004">
      <c r="A11" s="5" t="str">
        <f>'【A－１】都道府県別（出荷量）'!A11</f>
        <v>対象農薬リスト掲載農薬</v>
      </c>
      <c r="B11" s="6">
        <f>'【A－１】都道府県別（出荷量）'!B11</f>
        <v>6</v>
      </c>
      <c r="C11" s="5" t="str">
        <f>'【A－１】都道府県別（出荷量）'!C11</f>
        <v>アシュラム</v>
      </c>
      <c r="D11" s="5">
        <f>'【A－１】都道府県別（出荷量）'!D11</f>
        <v>0.9</v>
      </c>
      <c r="E11" s="45">
        <v>8.1633834444444453</v>
      </c>
      <c r="F11" s="45">
        <v>11.145229333333333</v>
      </c>
      <c r="G11" s="45">
        <v>87.559900444444452</v>
      </c>
      <c r="H11" s="45">
        <v>15.028365111111111</v>
      </c>
      <c r="I11" s="45">
        <v>13.892055444444445</v>
      </c>
      <c r="J11" s="45">
        <v>27.477752555555558</v>
      </c>
      <c r="K11" s="45">
        <v>7.6458863333333325</v>
      </c>
      <c r="L11" s="45">
        <v>1.9627555555555556</v>
      </c>
      <c r="M11" s="45">
        <v>35.459696111111107</v>
      </c>
      <c r="N11" s="45">
        <v>23.786058666666666</v>
      </c>
    </row>
    <row r="12" spans="1:14" x14ac:dyDescent="0.55000000000000004">
      <c r="A12" s="5" t="str">
        <f>'【A－１】都道府県別（出荷量）'!A12</f>
        <v>対象農薬リスト掲載農薬</v>
      </c>
      <c r="B12" s="6">
        <f>'【A－１】都道府県別（出荷量）'!B12</f>
        <v>7</v>
      </c>
      <c r="C12" s="5" t="str">
        <f>'【A－１】都道府県別（出荷量）'!C12</f>
        <v>アセフェート</v>
      </c>
      <c r="D12" s="5">
        <f>'【A－１】都道府県別（出荷量）'!D12</f>
        <v>6.0000000000000001E-3</v>
      </c>
      <c r="E12" s="45">
        <v>5638.6183333333338</v>
      </c>
      <c r="F12" s="45">
        <v>3990.0816666666665</v>
      </c>
      <c r="G12" s="45">
        <v>7804.2283333333344</v>
      </c>
      <c r="H12" s="45">
        <v>1055.9333333333334</v>
      </c>
      <c r="I12" s="45">
        <v>4476.1200000000008</v>
      </c>
      <c r="J12" s="45">
        <v>3387.333333333333</v>
      </c>
      <c r="K12" s="45">
        <v>2214.8450000000003</v>
      </c>
      <c r="L12" s="45">
        <v>397.02500000000003</v>
      </c>
      <c r="M12" s="45">
        <v>3182.9849999999997</v>
      </c>
      <c r="N12" s="45">
        <v>49.199999999999982</v>
      </c>
    </row>
    <row r="13" spans="1:14" x14ac:dyDescent="0.55000000000000004">
      <c r="A13" s="5" t="str">
        <f>'【A－１】都道府県別（出荷量）'!A13</f>
        <v>対象農薬リスト掲載農薬</v>
      </c>
      <c r="B13" s="6">
        <f>'【A－１】都道府県別（出荷量）'!B13</f>
        <v>8</v>
      </c>
      <c r="C13" s="5" t="str">
        <f>'【A－１】都道府県別（出荷量）'!C13</f>
        <v>アトラジン</v>
      </c>
      <c r="D13" s="5">
        <f>'【A－１】都道府県別（出荷量）'!D13</f>
        <v>0.01</v>
      </c>
      <c r="E13" s="45">
        <v>3480.18</v>
      </c>
      <c r="F13" s="45">
        <v>707.57550000000003</v>
      </c>
      <c r="G13" s="45">
        <v>563.14099999999996</v>
      </c>
      <c r="H13" s="45">
        <v>130.09550000000002</v>
      </c>
      <c r="I13" s="45">
        <v>82.716999999999999</v>
      </c>
      <c r="J13" s="45">
        <v>114.57650000000001</v>
      </c>
      <c r="K13" s="45">
        <v>83.0565</v>
      </c>
      <c r="L13" s="45">
        <v>37.109499999999997</v>
      </c>
      <c r="M13" s="45">
        <v>468.48700000000002</v>
      </c>
      <c r="N13" s="45">
        <v>0.83399999999999996</v>
      </c>
    </row>
    <row r="14" spans="1:14" x14ac:dyDescent="0.55000000000000004">
      <c r="A14" s="5" t="str">
        <f>'【A－１】都道府県別（出荷量）'!A14</f>
        <v>対象農薬リスト掲載農薬</v>
      </c>
      <c r="B14" s="6">
        <f>'【A－１】都道府県別（出荷量）'!B14</f>
        <v>9</v>
      </c>
      <c r="C14" s="5" t="str">
        <f>'【A－１】都道府県別（出荷量）'!C14</f>
        <v>アニロホス</v>
      </c>
      <c r="D14" s="5">
        <f>'【A－１】都道府県別（出荷量）'!D14</f>
        <v>3.0000000000000001E-3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</row>
    <row r="15" spans="1:14" x14ac:dyDescent="0.55000000000000004">
      <c r="A15" s="5" t="str">
        <f>'【A－１】都道府県別（出荷量）'!A15</f>
        <v>対象農薬リスト掲載農薬</v>
      </c>
      <c r="B15" s="6">
        <f>'【A－１】都道府県別（出荷量）'!B15</f>
        <v>10</v>
      </c>
      <c r="C15" s="5" t="str">
        <f>'【A－１】都道府県別（出荷量）'!C15</f>
        <v>アミトラズ</v>
      </c>
      <c r="D15" s="5">
        <f>'【A－１】都道府県別（出荷量）'!D15</f>
        <v>6.0000000000000001E-3</v>
      </c>
      <c r="E15" s="45">
        <v>0.33333333333333331</v>
      </c>
      <c r="F15" s="45">
        <v>9.3333333333333339</v>
      </c>
      <c r="G15" s="45">
        <v>37.383333333333333</v>
      </c>
      <c r="H15" s="45">
        <v>14.116666666666671</v>
      </c>
      <c r="I15" s="45">
        <v>72.983333333333348</v>
      </c>
      <c r="J15" s="45">
        <v>23.383333333333333</v>
      </c>
      <c r="K15" s="45">
        <v>293.66666666666669</v>
      </c>
      <c r="L15" s="45">
        <v>176.73333333333338</v>
      </c>
      <c r="M15" s="45">
        <v>212.70000000000005</v>
      </c>
      <c r="N15" s="45">
        <v>33.666666666666671</v>
      </c>
    </row>
    <row r="16" spans="1:14" x14ac:dyDescent="0.55000000000000004">
      <c r="A16" s="5" t="str">
        <f>'【A－１】都道府県別（出荷量）'!A16</f>
        <v>対象農薬リスト掲載農薬</v>
      </c>
      <c r="B16" s="6">
        <f>'【A－１】都道府県別（出荷量）'!B16</f>
        <v>11</v>
      </c>
      <c r="C16" s="5" t="str">
        <f>'【A－１】都道府県別（出荷量）'!C16</f>
        <v>アラクロール</v>
      </c>
      <c r="D16" s="5">
        <f>'【A－１】都道府県別（出荷量）'!D16</f>
        <v>0.03</v>
      </c>
      <c r="E16" s="45">
        <v>691.11033333333341</v>
      </c>
      <c r="F16" s="45">
        <v>221.72806666666671</v>
      </c>
      <c r="G16" s="45">
        <v>371.62749999999994</v>
      </c>
      <c r="H16" s="45">
        <v>79.836666666666673</v>
      </c>
      <c r="I16" s="45">
        <v>127.06213333333335</v>
      </c>
      <c r="J16" s="45">
        <v>86.898699999999991</v>
      </c>
      <c r="K16" s="45">
        <v>110.06710000000001</v>
      </c>
      <c r="L16" s="45">
        <v>33.157299999999999</v>
      </c>
      <c r="M16" s="45">
        <v>242.91416666666666</v>
      </c>
      <c r="N16" s="45">
        <v>0.28666666666666668</v>
      </c>
    </row>
    <row r="17" spans="1:14" x14ac:dyDescent="0.55000000000000004">
      <c r="A17" s="5" t="str">
        <f>'【A－１】都道府県別（出荷量）'!A17</f>
        <v>対象農薬リスト掲載農薬</v>
      </c>
      <c r="B17" s="6">
        <f>'【A－１】都道府県別（出荷量）'!B17</f>
        <v>12</v>
      </c>
      <c r="C17" s="5" t="str">
        <f>'【A－１】都道府県別（出荷量）'!C17</f>
        <v xml:space="preserve">イソキサチオン </v>
      </c>
      <c r="D17" s="5">
        <f>'【A－１】都道府県別（出荷量）'!D17</f>
        <v>5.0000000000000001E-3</v>
      </c>
      <c r="E17" s="45">
        <v>465.47199999999992</v>
      </c>
      <c r="F17" s="45">
        <v>611.89599999999996</v>
      </c>
      <c r="G17" s="45">
        <v>1432.0119999999999</v>
      </c>
      <c r="H17" s="45">
        <v>168.17600000000002</v>
      </c>
      <c r="I17" s="45">
        <v>313.34000000000003</v>
      </c>
      <c r="J17" s="45">
        <v>350.68</v>
      </c>
      <c r="K17" s="45">
        <v>249.43600000000004</v>
      </c>
      <c r="L17" s="45">
        <v>149.34399999999999</v>
      </c>
      <c r="M17" s="45">
        <v>605.01600000000008</v>
      </c>
      <c r="N17" s="45">
        <v>48.055999999999997</v>
      </c>
    </row>
    <row r="18" spans="1:14" x14ac:dyDescent="0.55000000000000004">
      <c r="A18" s="5" t="str">
        <f>'【A－１】都道府県別（出荷量）'!A18</f>
        <v>対象農薬リスト掲載農薬</v>
      </c>
      <c r="B18" s="6">
        <f>'【A－１】都道府県別（出荷量）'!B18</f>
        <v>13</v>
      </c>
      <c r="C18" s="5" t="str">
        <f>'【A－１】都道府県別（出荷量）'!C18</f>
        <v xml:space="preserve">イソフェンホス </v>
      </c>
      <c r="D18" s="5">
        <f>'【A－１】都道府県別（出荷量）'!D18</f>
        <v>1E-3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</row>
    <row r="19" spans="1:14" x14ac:dyDescent="0.55000000000000004">
      <c r="A19" s="5" t="str">
        <f>'【A－１】都道府県別（出荷量）'!A19</f>
        <v>対象農薬リスト掲載農薬</v>
      </c>
      <c r="B19" s="6">
        <f>'【A－１】都道府県別（出荷量）'!B19</f>
        <v>14</v>
      </c>
      <c r="C19" s="5" t="str">
        <f>'【A－１】都道府県別（出荷量）'!C19</f>
        <v>イソプロカルブ（ＭＩＰＣ）</v>
      </c>
      <c r="D19" s="5">
        <f>'【A－１】都道府県別（出荷量）'!D19</f>
        <v>0.01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</row>
    <row r="20" spans="1:14" x14ac:dyDescent="0.55000000000000004">
      <c r="A20" s="5" t="str">
        <f>'【A－１】都道府県別（出荷量）'!A20</f>
        <v>対象農薬リスト掲載農薬</v>
      </c>
      <c r="B20" s="6">
        <f>'【A－１】都道府県別（出荷量）'!B20</f>
        <v>15</v>
      </c>
      <c r="C20" s="5" t="str">
        <f>'【A－１】都道府県別（出荷量）'!C20</f>
        <v>イソプロチオラン（ＩＰＴ）</v>
      </c>
      <c r="D20" s="5">
        <f>'【A－１】都道府県別（出荷量）'!D20</f>
        <v>0.3</v>
      </c>
      <c r="E20" s="45">
        <v>11.713199999999999</v>
      </c>
      <c r="F20" s="45">
        <v>82.701999999999998</v>
      </c>
      <c r="G20" s="45">
        <v>79.819599999999994</v>
      </c>
      <c r="H20" s="45">
        <v>8.5251999999999999</v>
      </c>
      <c r="I20" s="45">
        <v>58.286533333333345</v>
      </c>
      <c r="J20" s="45">
        <v>30.775333333333332</v>
      </c>
      <c r="K20" s="45">
        <v>17.836533333333335</v>
      </c>
      <c r="L20" s="45">
        <v>4.4487999999999994</v>
      </c>
      <c r="M20" s="45">
        <v>11.119066666666667</v>
      </c>
      <c r="N20" s="45">
        <v>0.45546666666666663</v>
      </c>
    </row>
    <row r="21" spans="1:14" x14ac:dyDescent="0.55000000000000004">
      <c r="A21" s="5" t="str">
        <f>'【A－１】都道府県別（出荷量）'!A21</f>
        <v>対象農薬リスト掲載農薬</v>
      </c>
      <c r="B21" s="6">
        <f>'【A－１】都道府県別（出荷量）'!B21</f>
        <v>16</v>
      </c>
      <c r="C21" s="5" t="str">
        <f>'【A－１】都道府県別（出荷量）'!C21</f>
        <v>イプロベンホス（ＩＢＰ）</v>
      </c>
      <c r="D21" s="5">
        <f>'【A－１】都道府県別（出荷量）'!D21</f>
        <v>0.09</v>
      </c>
      <c r="E21" s="45">
        <v>0</v>
      </c>
      <c r="F21" s="45">
        <v>0.4986666666666667</v>
      </c>
      <c r="G21" s="45">
        <v>24.338333333333338</v>
      </c>
      <c r="H21" s="45">
        <v>2.9070000000000005</v>
      </c>
      <c r="I21" s="45">
        <v>7.5480000000000018</v>
      </c>
      <c r="J21" s="45">
        <v>13.826666666666666</v>
      </c>
      <c r="K21" s="45">
        <v>0</v>
      </c>
      <c r="L21" s="45">
        <v>6.3976666666666668</v>
      </c>
      <c r="M21" s="45">
        <v>4.2613333333333347</v>
      </c>
      <c r="N21" s="45">
        <v>0</v>
      </c>
    </row>
    <row r="22" spans="1:14" x14ac:dyDescent="0.55000000000000004">
      <c r="A22" s="5" t="str">
        <f>'【A－１】都道府県別（出荷量）'!A22</f>
        <v>対象農薬リスト掲載農薬</v>
      </c>
      <c r="B22" s="6">
        <f>'【A－１】都道府県別（出荷量）'!B22</f>
        <v>17</v>
      </c>
      <c r="C22" s="5" t="str">
        <f>'【A－１】都道府県別（出荷量）'!C22</f>
        <v>イミノクタジン</v>
      </c>
      <c r="D22" s="5">
        <f>'【A－１】都道府県別（出荷量）'!D22</f>
        <v>6.0000000000000001E-3</v>
      </c>
      <c r="E22" s="45">
        <v>4071.2045833333327</v>
      </c>
      <c r="F22" s="45">
        <v>5040.9562500000011</v>
      </c>
      <c r="G22" s="45">
        <v>1538.8962500000002</v>
      </c>
      <c r="H22" s="45">
        <v>2269.4329166666666</v>
      </c>
      <c r="I22" s="45">
        <v>426.03833333333336</v>
      </c>
      <c r="J22" s="45">
        <v>1425.8375000000001</v>
      </c>
      <c r="K22" s="45">
        <v>726.68041666666659</v>
      </c>
      <c r="L22" s="45">
        <v>552.60583333333341</v>
      </c>
      <c r="M22" s="45">
        <v>1159.7654166666666</v>
      </c>
      <c r="N22" s="45">
        <v>7.333333333333333</v>
      </c>
    </row>
    <row r="23" spans="1:14" x14ac:dyDescent="0.55000000000000004">
      <c r="A23" s="5" t="str">
        <f>'【A－１】都道府県別（出荷量）'!A23</f>
        <v>対象農薬リスト掲載農薬</v>
      </c>
      <c r="B23" s="6">
        <f>'【A－１】都道府県別（出荷量）'!B23</f>
        <v>18</v>
      </c>
      <c r="C23" s="5" t="str">
        <f>'【A－１】都道府県別（出荷量）'!C23</f>
        <v>インダノファン</v>
      </c>
      <c r="D23" s="5">
        <f>'【A－１】都道府県別（出荷量）'!D23</f>
        <v>8.9999999999999993E-3</v>
      </c>
      <c r="E23" s="45">
        <v>882.03400000000011</v>
      </c>
      <c r="F23" s="45">
        <v>30.579111111111107</v>
      </c>
      <c r="G23" s="45">
        <v>8.4245555555555569</v>
      </c>
      <c r="H23" s="45">
        <v>4.4149999999999991</v>
      </c>
      <c r="I23" s="45">
        <v>5.7771111111111111</v>
      </c>
      <c r="J23" s="45">
        <v>7.7814444444444444</v>
      </c>
      <c r="K23" s="45">
        <v>5.3966666666666674</v>
      </c>
      <c r="L23" s="45">
        <v>11.731777777777781</v>
      </c>
      <c r="M23" s="45">
        <v>43.570000000000014</v>
      </c>
      <c r="N23" s="45">
        <v>0</v>
      </c>
    </row>
    <row r="24" spans="1:14" x14ac:dyDescent="0.55000000000000004">
      <c r="A24" s="5" t="str">
        <f>'【A－１】都道府県別（出荷量）'!A24</f>
        <v>対象農薬リスト掲載農薬</v>
      </c>
      <c r="B24" s="6">
        <f>'【A－１】都道府県別（出荷量）'!B24</f>
        <v>19</v>
      </c>
      <c r="C24" s="5" t="str">
        <f>'【A－１】都道府県別（出荷量）'!C24</f>
        <v>エスプロカルブ</v>
      </c>
      <c r="D24" s="5">
        <f>'【A－１】都道府県別（出荷量）'!D24</f>
        <v>0.03</v>
      </c>
      <c r="E24" s="45">
        <v>7.6799999999999988</v>
      </c>
      <c r="F24" s="45">
        <v>17.984000000000002</v>
      </c>
      <c r="G24" s="45">
        <v>154.70099999999999</v>
      </c>
      <c r="H24" s="45">
        <v>19.763999999999999</v>
      </c>
      <c r="I24" s="45">
        <v>13.772</v>
      </c>
      <c r="J24" s="45">
        <v>7.144000000000001</v>
      </c>
      <c r="K24" s="45">
        <v>12.275000000000004</v>
      </c>
      <c r="L24" s="45">
        <v>8.9250000000000007</v>
      </c>
      <c r="M24" s="45">
        <v>45.035000000000011</v>
      </c>
      <c r="N24" s="45">
        <v>1.8</v>
      </c>
    </row>
    <row r="25" spans="1:14" x14ac:dyDescent="0.55000000000000004">
      <c r="A25" s="5" t="str">
        <f>'【A－１】都道府県別（出荷量）'!A25</f>
        <v>対象農薬リスト掲載農薬</v>
      </c>
      <c r="B25" s="6">
        <f>'【A－１】都道府県別（出荷量）'!B25</f>
        <v>20</v>
      </c>
      <c r="C25" s="5" t="str">
        <f>'【A－１】都道府県別（出荷量）'!C25</f>
        <v>エトフェンプロックス</v>
      </c>
      <c r="D25" s="5">
        <f>'【A－１】都道府県別（出荷量）'!D25</f>
        <v>0.08</v>
      </c>
      <c r="E25" s="45">
        <v>28.079247500000005</v>
      </c>
      <c r="F25" s="45">
        <v>137.38722999999996</v>
      </c>
      <c r="G25" s="45">
        <v>113.18224749999999</v>
      </c>
      <c r="H25" s="45">
        <v>31.107022499999996</v>
      </c>
      <c r="I25" s="45">
        <v>41.026440000000008</v>
      </c>
      <c r="J25" s="45">
        <v>74.489824999999996</v>
      </c>
      <c r="K25" s="45">
        <v>47.511467500000023</v>
      </c>
      <c r="L25" s="45">
        <v>17.049395000000001</v>
      </c>
      <c r="M25" s="45">
        <v>154.04221749999996</v>
      </c>
      <c r="N25" s="45">
        <v>4.0128174999999997</v>
      </c>
    </row>
    <row r="26" spans="1:14" x14ac:dyDescent="0.55000000000000004">
      <c r="A26" s="5" t="str">
        <f>'【A－１】都道府県別（出荷量）'!A26</f>
        <v>対象農薬リスト掲載農薬</v>
      </c>
      <c r="B26" s="6">
        <f>'【A－１】都道府県別（出荷量）'!B26</f>
        <v>21</v>
      </c>
      <c r="C26" s="5" t="str">
        <f>'【A－１】都道府県別（出荷量）'!C26</f>
        <v xml:space="preserve">エンドスルファン（ベンゾエピン） </v>
      </c>
      <c r="D26" s="5">
        <f>'【A－１】都道府県別（出荷量）'!D26</f>
        <v>0.01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</row>
    <row r="27" spans="1:14" x14ac:dyDescent="0.55000000000000004">
      <c r="A27" s="5" t="str">
        <f>'【A－１】都道府県別（出荷量）'!A27</f>
        <v>対象農薬リスト掲載農薬</v>
      </c>
      <c r="B27" s="6">
        <f>'【A－１】都道府県別（出荷量）'!B27</f>
        <v>22</v>
      </c>
      <c r="C27" s="5" t="str">
        <f>'【A－１】都道府県別（出荷量）'!C27</f>
        <v>オキサジクロメホン</v>
      </c>
      <c r="D27" s="5">
        <f>'【A－１】都道府県別（出荷量）'!D27</f>
        <v>0.02</v>
      </c>
      <c r="E27" s="45">
        <v>0.84319500000000003</v>
      </c>
      <c r="F27" s="45">
        <v>65.649629999999988</v>
      </c>
      <c r="G27" s="45">
        <v>186.60114749999997</v>
      </c>
      <c r="H27" s="45">
        <v>77.296039999999991</v>
      </c>
      <c r="I27" s="45">
        <v>41.541317499999998</v>
      </c>
      <c r="J27" s="45">
        <v>61.618972499999991</v>
      </c>
      <c r="K27" s="45">
        <v>21.043659999999996</v>
      </c>
      <c r="L27" s="45">
        <v>20.515290000000004</v>
      </c>
      <c r="M27" s="45">
        <v>61.12585</v>
      </c>
      <c r="N27" s="45">
        <v>2.2467999999999999</v>
      </c>
    </row>
    <row r="28" spans="1:14" x14ac:dyDescent="0.55000000000000004">
      <c r="A28" s="5" t="str">
        <f>'【A－１】都道府県別（出荷量）'!A28</f>
        <v>対象農薬リスト掲載農薬</v>
      </c>
      <c r="B28" s="6">
        <f>'【A－１】都道府県別（出荷量）'!B28</f>
        <v>23</v>
      </c>
      <c r="C28" s="5" t="str">
        <f>'【A－１】都道府県別（出荷量）'!C28</f>
        <v>オキシン銅（有機銅）</v>
      </c>
      <c r="D28" s="5">
        <f>'【A－１】都道府県別（出荷量）'!D28</f>
        <v>0.03</v>
      </c>
      <c r="E28" s="45">
        <v>204.61333333333334</v>
      </c>
      <c r="F28" s="45">
        <v>5239.6933333333336</v>
      </c>
      <c r="G28" s="45">
        <v>1711.2099999999998</v>
      </c>
      <c r="H28" s="45">
        <v>1123.9559999999999</v>
      </c>
      <c r="I28" s="45">
        <v>220.01</v>
      </c>
      <c r="J28" s="45">
        <v>445.76</v>
      </c>
      <c r="K28" s="45">
        <v>282.53666666666669</v>
      </c>
      <c r="L28" s="45">
        <v>117.60333333333332</v>
      </c>
      <c r="M28" s="45">
        <v>584.18166666666673</v>
      </c>
      <c r="N28" s="45">
        <v>0.93333333333333335</v>
      </c>
    </row>
    <row r="29" spans="1:14" x14ac:dyDescent="0.55000000000000004">
      <c r="A29" s="5" t="str">
        <f>'【A－１】都道府県別（出荷量）'!A29</f>
        <v>対象農薬リスト掲載農薬</v>
      </c>
      <c r="B29" s="6">
        <f>'【A－１】都道府県別（出荷量）'!B29</f>
        <v>24</v>
      </c>
      <c r="C29" s="5" t="str">
        <f>'【A－１】都道府県別（出荷量）'!C29</f>
        <v xml:space="preserve">オリサストロビン </v>
      </c>
      <c r="D29" s="5">
        <f>'【A－１】都道府県別（出荷量）'!D29</f>
        <v>0.1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</row>
    <row r="30" spans="1:14" x14ac:dyDescent="0.55000000000000004">
      <c r="A30" s="5" t="str">
        <f>'【A－１】都道府県別（出荷量）'!A30</f>
        <v>対象農薬リスト掲載農薬</v>
      </c>
      <c r="B30" s="6">
        <f>'【A－１】都道府県別（出荷量）'!B30</f>
        <v>25</v>
      </c>
      <c r="C30" s="5" t="str">
        <f>'【A－１】都道府県別（出荷量）'!C30</f>
        <v>カズサホス</v>
      </c>
      <c r="D30" s="5">
        <f>'【A－１】都道府県別（出荷量）'!D30</f>
        <v>5.9999999999999995E-4</v>
      </c>
      <c r="E30" s="45">
        <v>2240.5000000000005</v>
      </c>
      <c r="F30" s="45">
        <v>5977.5000000000009</v>
      </c>
      <c r="G30" s="45">
        <v>11297.250000000002</v>
      </c>
      <c r="H30" s="45">
        <v>1125.5</v>
      </c>
      <c r="I30" s="45">
        <v>1455.4999999999998</v>
      </c>
      <c r="J30" s="45">
        <v>621.75</v>
      </c>
      <c r="K30" s="45">
        <v>221</v>
      </c>
      <c r="L30" s="45">
        <v>1420.5000000000002</v>
      </c>
      <c r="M30" s="45">
        <v>6907</v>
      </c>
      <c r="N30" s="45">
        <v>6</v>
      </c>
    </row>
    <row r="31" spans="1:14" x14ac:dyDescent="0.55000000000000004">
      <c r="A31" s="5" t="str">
        <f>'【A－１】都道府県別（出荷量）'!A31</f>
        <v>対象農薬リスト掲載農薬</v>
      </c>
      <c r="B31" s="6">
        <f>'【A－１】都道府県別（出荷量）'!B31</f>
        <v>26</v>
      </c>
      <c r="C31" s="5" t="str">
        <f>'【A－１】都道府県別（出荷量）'!C31</f>
        <v>カフェンストロール</v>
      </c>
      <c r="D31" s="5">
        <f>'【A－１】都道府県別（出荷量）'!D31</f>
        <v>8.0000000000000002E-3</v>
      </c>
      <c r="E31" s="45">
        <v>-0.14624999999999999</v>
      </c>
      <c r="F31" s="45">
        <v>141.55125000000001</v>
      </c>
      <c r="G31" s="45">
        <v>567.88414999999998</v>
      </c>
      <c r="H31" s="45">
        <v>117.53167499999999</v>
      </c>
      <c r="I31" s="45">
        <v>184.669725</v>
      </c>
      <c r="J31" s="45">
        <v>283.46244999999993</v>
      </c>
      <c r="K31" s="45">
        <v>325.45184999999998</v>
      </c>
      <c r="L31" s="45">
        <v>89.016000000000005</v>
      </c>
      <c r="M31" s="45">
        <v>244.02337499999999</v>
      </c>
      <c r="N31" s="45">
        <v>0.89999999999999991</v>
      </c>
    </row>
    <row r="32" spans="1:14" x14ac:dyDescent="0.55000000000000004">
      <c r="A32" s="5" t="str">
        <f>'【A－１】都道府県別（出荷量）'!A32</f>
        <v>対象農薬リスト掲載農薬</v>
      </c>
      <c r="B32" s="6">
        <f>'【A－１】都道府県別（出荷量）'!B32</f>
        <v>27</v>
      </c>
      <c r="C32" s="5" t="str">
        <f>'【A－１】都道府県別（出荷量）'!C32</f>
        <v xml:space="preserve">カルタップ </v>
      </c>
      <c r="D32" s="5">
        <f>'【A－１】都道府県別（出荷量）'!D32</f>
        <v>0.08</v>
      </c>
      <c r="E32" s="45">
        <v>54.225000000000001</v>
      </c>
      <c r="F32" s="45">
        <v>274.89937500000002</v>
      </c>
      <c r="G32" s="45">
        <v>301.67722499999991</v>
      </c>
      <c r="H32" s="45">
        <v>213.9387375</v>
      </c>
      <c r="I32" s="45">
        <v>75.913762500000004</v>
      </c>
      <c r="J32" s="45">
        <v>109.79694999999998</v>
      </c>
      <c r="K32" s="45">
        <v>29.792999999999992</v>
      </c>
      <c r="L32" s="45">
        <v>46.40025</v>
      </c>
      <c r="M32" s="45">
        <v>107.85629999999999</v>
      </c>
      <c r="N32" s="45">
        <v>3.5002499999999999</v>
      </c>
    </row>
    <row r="33" spans="1:14" x14ac:dyDescent="0.55000000000000004">
      <c r="A33" s="5" t="str">
        <f>'【A－１】都道府県別（出荷量）'!A33</f>
        <v>対象農薬リスト掲載農薬</v>
      </c>
      <c r="B33" s="6">
        <f>'【A－１】都道府県別（出荷量）'!B33</f>
        <v>28</v>
      </c>
      <c r="C33" s="5" t="str">
        <f>'【A－１】都道府県別（出荷量）'!C33</f>
        <v>カルバリル（ＮＡＣ）</v>
      </c>
      <c r="D33" s="5">
        <f>'【A－１】都道府県別（出荷量）'!D33</f>
        <v>0.02</v>
      </c>
      <c r="E33" s="45">
        <v>35.357499999999995</v>
      </c>
      <c r="F33" s="45">
        <v>954.31625000000008</v>
      </c>
      <c r="G33" s="45">
        <v>225.155</v>
      </c>
      <c r="H33" s="45">
        <v>175.77375000000001</v>
      </c>
      <c r="I33" s="45">
        <v>78.0625</v>
      </c>
      <c r="J33" s="45">
        <v>57.1175</v>
      </c>
      <c r="K33" s="45">
        <v>78.495000000000005</v>
      </c>
      <c r="L33" s="45">
        <v>22.32</v>
      </c>
      <c r="M33" s="45">
        <v>195.78875000000002</v>
      </c>
      <c r="N33" s="45">
        <v>0.52</v>
      </c>
    </row>
    <row r="34" spans="1:14" x14ac:dyDescent="0.55000000000000004">
      <c r="A34" s="5" t="str">
        <f>'【A－１】都道府県別（出荷量）'!A34</f>
        <v>対象農薬リスト掲載農薬</v>
      </c>
      <c r="B34" s="6">
        <f>'【A－１】都道府県別（出荷量）'!B34</f>
        <v>29</v>
      </c>
      <c r="C34" s="5" t="str">
        <f>'【A－１】都道府県別（出荷量）'!C34</f>
        <v>カルボフラン</v>
      </c>
      <c r="D34" s="5">
        <f>'【A－１】都道府県別（出荷量）'!D34</f>
        <v>5.0000000000000001E-3</v>
      </c>
      <c r="E34" s="45">
        <v>25.736000000000004</v>
      </c>
      <c r="F34" s="45">
        <v>457.601</v>
      </c>
      <c r="G34" s="45">
        <v>2594.1120000000005</v>
      </c>
      <c r="H34" s="45">
        <v>288.416</v>
      </c>
      <c r="I34" s="45">
        <v>243.90200000000002</v>
      </c>
      <c r="J34" s="45">
        <v>270.64000000000004</v>
      </c>
      <c r="K34" s="45">
        <v>97.512</v>
      </c>
      <c r="L34" s="45">
        <v>104.25600000000003</v>
      </c>
      <c r="M34" s="45">
        <v>566.18399999999997</v>
      </c>
      <c r="N34" s="45">
        <v>960</v>
      </c>
    </row>
    <row r="35" spans="1:14" x14ac:dyDescent="0.55000000000000004">
      <c r="A35" s="5" t="str">
        <f>'【A－１】都道府県別（出荷量）'!A35</f>
        <v>対象農薬リスト掲載農薬</v>
      </c>
      <c r="B35" s="6">
        <f>'【A－１】都道府県別（出荷量）'!B35</f>
        <v>30</v>
      </c>
      <c r="C35" s="5" t="str">
        <f>'【A－１】都道府県別（出荷量）'!C35</f>
        <v>キノクラミン（ＡＣＮ）</v>
      </c>
      <c r="D35" s="5">
        <f>'【A－１】都道府県別（出荷量）'!D35</f>
        <v>5.0000000000000001E-3</v>
      </c>
      <c r="E35" s="45">
        <v>611.89200000000005</v>
      </c>
      <c r="F35" s="45">
        <v>3621.7259999999997</v>
      </c>
      <c r="G35" s="45">
        <v>8293.7579999999998</v>
      </c>
      <c r="H35" s="45">
        <v>1581.2280000000001</v>
      </c>
      <c r="I35" s="45">
        <v>873.95199999999988</v>
      </c>
      <c r="J35" s="45">
        <v>3553.36</v>
      </c>
      <c r="K35" s="45">
        <v>862.57399999999984</v>
      </c>
      <c r="L35" s="45">
        <v>278.85999999999996</v>
      </c>
      <c r="M35" s="45">
        <v>980.5379999999999</v>
      </c>
      <c r="N35" s="45">
        <v>27.1</v>
      </c>
    </row>
    <row r="36" spans="1:14" x14ac:dyDescent="0.55000000000000004">
      <c r="A36" s="5" t="str">
        <f>'【A－１】都道府県別（出荷量）'!A36</f>
        <v>対象農薬リスト掲載農薬</v>
      </c>
      <c r="B36" s="6">
        <f>'【A－１】都道府県別（出荷量）'!B36</f>
        <v>31</v>
      </c>
      <c r="C36" s="5" t="str">
        <f>'【A－１】都道府県別（出荷量）'!C36</f>
        <v>キャプタン</v>
      </c>
      <c r="D36" s="5">
        <f>'【A－１】都道府県別（出荷量）'!D36</f>
        <v>0.3</v>
      </c>
      <c r="E36" s="45">
        <v>273.21066666666667</v>
      </c>
      <c r="F36" s="45">
        <v>343.74600000000004</v>
      </c>
      <c r="G36" s="45">
        <v>138.88600000000002</v>
      </c>
      <c r="H36" s="45">
        <v>205.80233333333337</v>
      </c>
      <c r="I36" s="45">
        <v>25.427333333333337</v>
      </c>
      <c r="J36" s="45">
        <v>59.445666666666668</v>
      </c>
      <c r="K36" s="45">
        <v>18.083333333333332</v>
      </c>
      <c r="L36" s="45">
        <v>6.0386666666666668</v>
      </c>
      <c r="M36" s="45">
        <v>55.045999999999992</v>
      </c>
      <c r="N36" s="45">
        <v>5.7866666666666671</v>
      </c>
    </row>
    <row r="37" spans="1:14" x14ac:dyDescent="0.55000000000000004">
      <c r="A37" s="5" t="str">
        <f>'【A－１】都道府県別（出荷量）'!A37</f>
        <v>対象農薬リスト掲載農薬</v>
      </c>
      <c r="B37" s="6">
        <f>'【A－１】都道府県別（出荷量）'!B37</f>
        <v>32</v>
      </c>
      <c r="C37" s="5" t="str">
        <f>'【A－１】都道府県別（出荷量）'!C37</f>
        <v>クミルロン</v>
      </c>
      <c r="D37" s="5">
        <f>'【A－１】都道府県別（出荷量）'!D37</f>
        <v>0.03</v>
      </c>
      <c r="E37" s="45">
        <v>0</v>
      </c>
      <c r="F37" s="45">
        <v>0</v>
      </c>
      <c r="G37" s="45">
        <v>37.5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</row>
    <row r="38" spans="1:14" x14ac:dyDescent="0.55000000000000004">
      <c r="A38" s="5" t="str">
        <f>'【A－１】都道府県別（出荷量）'!A38</f>
        <v>対象農薬リスト掲載農薬</v>
      </c>
      <c r="B38" s="6">
        <f>'【A－１】都道府県別（出荷量）'!B38</f>
        <v>33</v>
      </c>
      <c r="C38" s="5" t="str">
        <f>'【A－１】都道府県別（出荷量）'!C38</f>
        <v xml:space="preserve">グリホサート </v>
      </c>
      <c r="D38" s="5">
        <f>'【A－１】都道府県別（出荷量）'!D38</f>
        <v>2</v>
      </c>
      <c r="E38" s="45">
        <v>344.44434337000001</v>
      </c>
      <c r="F38" s="45">
        <v>288.07014494999999</v>
      </c>
      <c r="G38" s="45">
        <v>684.66955314500012</v>
      </c>
      <c r="H38" s="45">
        <v>135.94908071</v>
      </c>
      <c r="I38" s="45">
        <v>374.24530041999992</v>
      </c>
      <c r="J38" s="45">
        <v>450.86352172000005</v>
      </c>
      <c r="K38" s="45">
        <v>327.71339526999998</v>
      </c>
      <c r="L38" s="45">
        <v>102.36219565999998</v>
      </c>
      <c r="M38" s="45">
        <v>418.06246695999994</v>
      </c>
      <c r="N38" s="45">
        <v>33.713907709999994</v>
      </c>
    </row>
    <row r="39" spans="1:14" x14ac:dyDescent="0.55000000000000004">
      <c r="A39" s="5" t="str">
        <f>'【A－１】都道府県別（出荷量）'!A39</f>
        <v>対象農薬リスト掲載農薬</v>
      </c>
      <c r="B39" s="6">
        <f>'【A－１】都道府県別（出荷量）'!B39</f>
        <v>34</v>
      </c>
      <c r="C39" s="5" t="str">
        <f>'【A－１】都道府県別（出荷量）'!C39</f>
        <v>グルホシネート</v>
      </c>
      <c r="D39" s="5">
        <f>'【A－１】都道府県別（出荷量）'!D39</f>
        <v>0.02</v>
      </c>
      <c r="E39" s="45">
        <v>1199.8369</v>
      </c>
      <c r="F39" s="45">
        <v>4927.0383999999995</v>
      </c>
      <c r="G39" s="45">
        <v>9630.8881000000001</v>
      </c>
      <c r="H39" s="45">
        <v>1766.3305</v>
      </c>
      <c r="I39" s="45">
        <v>2834.9899</v>
      </c>
      <c r="J39" s="45">
        <v>6325.9498500000009</v>
      </c>
      <c r="K39" s="45">
        <v>1215.2296999999999</v>
      </c>
      <c r="L39" s="45">
        <v>562.92910000000006</v>
      </c>
      <c r="M39" s="45">
        <v>4145.9793</v>
      </c>
      <c r="N39" s="45">
        <v>158.90725</v>
      </c>
    </row>
    <row r="40" spans="1:14" x14ac:dyDescent="0.55000000000000004">
      <c r="A40" s="5" t="str">
        <f>'【A－１】都道府県別（出荷量）'!A40</f>
        <v>対象農薬リスト掲載農薬</v>
      </c>
      <c r="B40" s="6">
        <f>'【A－１】都道府県別（出荷量）'!B40</f>
        <v>35</v>
      </c>
      <c r="C40" s="5" t="str">
        <f>'【A－１】都道府県別（出荷量）'!C40</f>
        <v>クロメプロップ</v>
      </c>
      <c r="D40" s="5">
        <f>'【A－１】都道府県別（出荷量）'!D40</f>
        <v>0.02</v>
      </c>
      <c r="E40" s="45">
        <v>1.65E-3</v>
      </c>
      <c r="F40" s="45">
        <v>40.607999999999997</v>
      </c>
      <c r="G40" s="45">
        <v>73.291749999999993</v>
      </c>
      <c r="H40" s="45">
        <v>18.91253</v>
      </c>
      <c r="I40" s="45">
        <v>77.453450000000004</v>
      </c>
      <c r="J40" s="45">
        <v>38.317200000000007</v>
      </c>
      <c r="K40" s="45">
        <v>43.901999999999994</v>
      </c>
      <c r="L40" s="45">
        <v>64.860700000000008</v>
      </c>
      <c r="M40" s="45">
        <v>214.84375</v>
      </c>
      <c r="N40" s="45">
        <v>0</v>
      </c>
    </row>
    <row r="41" spans="1:14" x14ac:dyDescent="0.55000000000000004">
      <c r="A41" s="5" t="str">
        <f>'【A－１】都道府県別（出荷量）'!A41</f>
        <v>対象農薬リスト掲載農薬</v>
      </c>
      <c r="B41" s="6">
        <f>'【A－１】都道府県別（出荷量）'!B41</f>
        <v>36</v>
      </c>
      <c r="C41" s="5" t="str">
        <f>'【A－１】都道府県別（出荷量）'!C41</f>
        <v xml:space="preserve">クロルニトロフェン（ＣＮＰ） </v>
      </c>
      <c r="D41" s="5">
        <f>'【A－１】都道府県別（出荷量）'!D41</f>
        <v>1E-4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</row>
    <row r="42" spans="1:14" x14ac:dyDescent="0.55000000000000004">
      <c r="A42" s="5" t="str">
        <f>'【A－１】都道府県別（出荷量）'!A42</f>
        <v>対象農薬リスト掲載農薬</v>
      </c>
      <c r="B42" s="6">
        <f>'【A－１】都道府県別（出荷量）'!B42</f>
        <v>37</v>
      </c>
      <c r="C42" s="5" t="str">
        <f>'【A－１】都道府県別（出荷量）'!C42</f>
        <v xml:space="preserve">クロルピリホス </v>
      </c>
      <c r="D42" s="5">
        <f>'【A－１】都道府県別（出荷量）'!D42</f>
        <v>3.0000000000000001E-3</v>
      </c>
      <c r="E42" s="45">
        <v>3226.0866666666666</v>
      </c>
      <c r="F42" s="45">
        <v>6529.7733333333326</v>
      </c>
      <c r="G42" s="45">
        <v>7067.5733333333328</v>
      </c>
      <c r="H42" s="45">
        <v>2095.0133333333333</v>
      </c>
      <c r="I42" s="45">
        <v>538.09666666666669</v>
      </c>
      <c r="J42" s="45">
        <v>1013.9266666666667</v>
      </c>
      <c r="K42" s="45">
        <v>248.70666666666665</v>
      </c>
      <c r="L42" s="45">
        <v>995.22999999999979</v>
      </c>
      <c r="M42" s="45">
        <v>1565.9099999999999</v>
      </c>
      <c r="N42" s="45">
        <v>63.453333333333326</v>
      </c>
    </row>
    <row r="43" spans="1:14" x14ac:dyDescent="0.55000000000000004">
      <c r="A43" s="5" t="str">
        <f>'【A－１】都道府県別（出荷量）'!A43</f>
        <v>対象農薬リスト掲載農薬</v>
      </c>
      <c r="B43" s="6">
        <f>'【A－１】都道府県別（出荷量）'!B43</f>
        <v>38</v>
      </c>
      <c r="C43" s="5" t="str">
        <f>'【A－１】都道府県別（出荷量）'!C43</f>
        <v>クロロタロニル（ＴＰＮ）</v>
      </c>
      <c r="D43" s="5">
        <f>'【A－１】都道府県別（出荷量）'!D43</f>
        <v>0.05</v>
      </c>
      <c r="E43" s="45">
        <v>1282.60292</v>
      </c>
      <c r="F43" s="45">
        <v>1349.3389479999998</v>
      </c>
      <c r="G43" s="45">
        <v>1476.2032839999997</v>
      </c>
      <c r="H43" s="45">
        <v>762.70708799999989</v>
      </c>
      <c r="I43" s="45">
        <v>287.45663200000001</v>
      </c>
      <c r="J43" s="45">
        <v>404.31713999999999</v>
      </c>
      <c r="K43" s="45">
        <v>270.40376399999997</v>
      </c>
      <c r="L43" s="45">
        <v>214.49887999999996</v>
      </c>
      <c r="M43" s="45">
        <v>996.93600799999979</v>
      </c>
      <c r="N43" s="45">
        <v>45.255208000000003</v>
      </c>
    </row>
    <row r="44" spans="1:14" x14ac:dyDescent="0.55000000000000004">
      <c r="A44" s="5" t="str">
        <f>'【A－１】都道府県別（出荷量）'!A44</f>
        <v>対象農薬リスト掲載農薬</v>
      </c>
      <c r="B44" s="6">
        <f>'【A－１】都道府県別（出荷量）'!B44</f>
        <v>39</v>
      </c>
      <c r="C44" s="5" t="str">
        <f>'【A－１】都道府県別（出荷量）'!C44</f>
        <v>シアナジン</v>
      </c>
      <c r="D44" s="5">
        <f>'【A－１】都道府県別（出荷量）'!D44</f>
        <v>1E-3</v>
      </c>
      <c r="E44" s="45">
        <v>746.91999999999985</v>
      </c>
      <c r="F44" s="45">
        <v>190.4</v>
      </c>
      <c r="G44" s="45">
        <v>785.98</v>
      </c>
      <c r="H44" s="45">
        <v>216.74</v>
      </c>
      <c r="I44" s="45">
        <v>494.71999999999997</v>
      </c>
      <c r="J44" s="45">
        <v>679.9</v>
      </c>
      <c r="K44" s="45">
        <v>246.68</v>
      </c>
      <c r="L44" s="45">
        <v>15</v>
      </c>
      <c r="M44" s="45">
        <v>799.6400000000001</v>
      </c>
      <c r="N44" s="45">
        <v>0</v>
      </c>
    </row>
    <row r="45" spans="1:14" x14ac:dyDescent="0.55000000000000004">
      <c r="A45" s="5" t="str">
        <f>'【A－１】都道府県別（出荷量）'!A45</f>
        <v>対象農薬リスト掲載農薬</v>
      </c>
      <c r="B45" s="6">
        <f>'【A－１】都道府県別（出荷量）'!B45</f>
        <v>40</v>
      </c>
      <c r="C45" s="5" t="str">
        <f>'【A－１】都道府県別（出荷量）'!C45</f>
        <v>シアノホス（ＣＹＡＰ）</v>
      </c>
      <c r="D45" s="5">
        <f>'【A－１】都道府県別（出荷量）'!D45</f>
        <v>3.0000000000000001E-3</v>
      </c>
      <c r="E45" s="45">
        <v>368.10666666666674</v>
      </c>
      <c r="F45" s="45">
        <v>6933.0033333333331</v>
      </c>
      <c r="G45" s="45">
        <v>1311.6899999999998</v>
      </c>
      <c r="H45" s="45">
        <v>2092.5499999999993</v>
      </c>
      <c r="I45" s="45">
        <v>513.19333333333327</v>
      </c>
      <c r="J45" s="45">
        <v>351.3</v>
      </c>
      <c r="K45" s="45">
        <v>467.57333333333327</v>
      </c>
      <c r="L45" s="45">
        <v>183</v>
      </c>
      <c r="M45" s="45">
        <v>192.50333333333333</v>
      </c>
      <c r="N45" s="45">
        <v>0</v>
      </c>
    </row>
    <row r="46" spans="1:14" x14ac:dyDescent="0.55000000000000004">
      <c r="A46" s="5" t="str">
        <f>'【A－１】都道府県別（出荷量）'!A46</f>
        <v>対象農薬リスト掲載農薬</v>
      </c>
      <c r="B46" s="6">
        <f>'【A－１】都道府県別（出荷量）'!B46</f>
        <v>41</v>
      </c>
      <c r="C46" s="5" t="str">
        <f>'【A－１】都道府県別（出荷量）'!C46</f>
        <v>ジウロン（ＤＣＭＵ）</v>
      </c>
      <c r="D46" s="5">
        <f>'【A－１】都道府県別（出荷量）'!D46</f>
        <v>0.02</v>
      </c>
      <c r="E46" s="45">
        <v>279.92427499999997</v>
      </c>
      <c r="F46" s="45">
        <v>856.21481249999999</v>
      </c>
      <c r="G46" s="45">
        <v>2897.9132625000002</v>
      </c>
      <c r="H46" s="45">
        <v>474.18665000000004</v>
      </c>
      <c r="I46" s="45">
        <v>776.80551249999996</v>
      </c>
      <c r="J46" s="45">
        <v>1113.5840499999999</v>
      </c>
      <c r="K46" s="45">
        <v>401.27246250000007</v>
      </c>
      <c r="L46" s="45">
        <v>130.69370000000001</v>
      </c>
      <c r="M46" s="45">
        <v>513.25220000000002</v>
      </c>
      <c r="N46" s="45">
        <v>1417.3632</v>
      </c>
    </row>
    <row r="47" spans="1:14" x14ac:dyDescent="0.55000000000000004">
      <c r="A47" s="5" t="str">
        <f>'【A－１】都道府県別（出荷量）'!A47</f>
        <v>対象農薬リスト掲載農薬</v>
      </c>
      <c r="B47" s="6">
        <f>'【A－１】都道府県別（出荷量）'!B47</f>
        <v>42</v>
      </c>
      <c r="C47" s="5" t="str">
        <f>'【A－１】都道府県別（出荷量）'!C47</f>
        <v>ジクロベニル（ＤＢＮ）</v>
      </c>
      <c r="D47" s="5">
        <f>'【A－１】都道府県別（出荷量）'!D47</f>
        <v>0.03</v>
      </c>
      <c r="E47" s="45">
        <v>758.1092666666666</v>
      </c>
      <c r="F47" s="45">
        <v>2144.5134666666668</v>
      </c>
      <c r="G47" s="45">
        <v>1360.7019</v>
      </c>
      <c r="H47" s="45">
        <v>306.35140000000001</v>
      </c>
      <c r="I47" s="45">
        <v>274.68413333333336</v>
      </c>
      <c r="J47" s="45">
        <v>562.0852000000001</v>
      </c>
      <c r="K47" s="45">
        <v>154.41723333333334</v>
      </c>
      <c r="L47" s="45">
        <v>31.7624</v>
      </c>
      <c r="M47" s="45">
        <v>94.104033333333348</v>
      </c>
      <c r="N47" s="45">
        <v>0.84746666666666681</v>
      </c>
    </row>
    <row r="48" spans="1:14" x14ac:dyDescent="0.55000000000000004">
      <c r="A48" s="5" t="str">
        <f>'【A－１】都道府県別（出荷量）'!A48</f>
        <v>対象農薬リスト掲載農薬</v>
      </c>
      <c r="B48" s="6">
        <f>'【A－１】都道府県別（出荷量）'!B48</f>
        <v>43</v>
      </c>
      <c r="C48" s="5" t="str">
        <f>'【A－１】都道府県別（出荷量）'!C48</f>
        <v>ジクロルボス（ＤＤＶＰ）</v>
      </c>
      <c r="D48" s="5">
        <f>'【A－１】都道府県別（出荷量）'!D48</f>
        <v>8.0000000000000002E-3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</row>
    <row r="49" spans="1:14" x14ac:dyDescent="0.55000000000000004">
      <c r="A49" s="5" t="str">
        <f>'【A－１】都道府県別（出荷量）'!A49</f>
        <v>対象農薬リスト掲載農薬</v>
      </c>
      <c r="B49" s="6">
        <f>'【A－１】都道府県別（出荷量）'!B49</f>
        <v>44</v>
      </c>
      <c r="C49" s="5" t="str">
        <f>'【A－１】都道府県別（出荷量）'!C49</f>
        <v>ジクワット</v>
      </c>
      <c r="D49" s="5">
        <f>'【A－１】都道府県別（出荷量）'!D49</f>
        <v>0.01</v>
      </c>
      <c r="E49" s="45">
        <v>1416.2720000000002</v>
      </c>
      <c r="F49" s="45">
        <v>1284.306</v>
      </c>
      <c r="G49" s="45">
        <v>4051.458000000001</v>
      </c>
      <c r="H49" s="45">
        <v>899.60599999999999</v>
      </c>
      <c r="I49" s="45">
        <v>870.23000000000013</v>
      </c>
      <c r="J49" s="45">
        <v>919.01800000000014</v>
      </c>
      <c r="K49" s="45">
        <v>463.91200000000009</v>
      </c>
      <c r="L49" s="45">
        <v>289.048</v>
      </c>
      <c r="M49" s="45">
        <v>2452.9760000000001</v>
      </c>
      <c r="N49" s="45">
        <v>165.20000000000002</v>
      </c>
    </row>
    <row r="50" spans="1:14" x14ac:dyDescent="0.55000000000000004">
      <c r="A50" s="5" t="str">
        <f>'【A－１】都道府県別（出荷量）'!A50</f>
        <v>対象農薬リスト掲載農薬</v>
      </c>
      <c r="B50" s="6">
        <f>'【A－１】都道府県別（出荷量）'!B50</f>
        <v>45</v>
      </c>
      <c r="C50" s="5" t="str">
        <f>'【A－１】都道府県別（出荷量）'!C50</f>
        <v>ジスルホトン（エチルチオメトン）</v>
      </c>
      <c r="D50" s="5">
        <f>'【A－１】都道府県別（出荷量）'!D50</f>
        <v>4.0000000000000001E-3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</row>
    <row r="51" spans="1:14" x14ac:dyDescent="0.55000000000000004">
      <c r="A51" s="5" t="str">
        <f>'【A－１】都道府県別（出荷量）'!A51</f>
        <v>対象農薬リスト掲載農薬</v>
      </c>
      <c r="B51" s="6">
        <f>'【A－１】都道府県別（出荷量）'!B51</f>
        <v>46</v>
      </c>
      <c r="C51" s="5" t="str">
        <f>'【A－１】都道府県別（出荷量）'!C51</f>
        <v xml:space="preserve">ジチオカルバメート系農薬 </v>
      </c>
      <c r="D51" s="5">
        <f>'【A－１】都道府県別（出荷量）'!D51</f>
        <v>5.0000000000000001E-3</v>
      </c>
      <c r="E51" s="45">
        <v>145803.56819999998</v>
      </c>
      <c r="F51" s="45">
        <v>60263.302200000006</v>
      </c>
      <c r="G51" s="45">
        <v>29330.677599999995</v>
      </c>
      <c r="H51" s="45">
        <v>48504.907400000004</v>
      </c>
      <c r="I51" s="45">
        <v>18761.709200000001</v>
      </c>
      <c r="J51" s="45">
        <v>76104.915000000023</v>
      </c>
      <c r="K51" s="45">
        <v>21930.5504</v>
      </c>
      <c r="L51" s="45">
        <v>54822.121800000001</v>
      </c>
      <c r="M51" s="45">
        <v>81111.444400000008</v>
      </c>
      <c r="N51" s="45">
        <v>1350.2004000000002</v>
      </c>
    </row>
    <row r="52" spans="1:14" x14ac:dyDescent="0.55000000000000004">
      <c r="A52" s="5" t="str">
        <f>'【A－１】都道府県別（出荷量）'!A52</f>
        <v>対象農薬リスト掲載農薬</v>
      </c>
      <c r="B52" s="6">
        <f>'【A－１】都道府県別（出荷量）'!B52</f>
        <v>47</v>
      </c>
      <c r="C52" s="5" t="str">
        <f>'【A－１】都道府県別（出荷量）'!C52</f>
        <v>ジチオピル</v>
      </c>
      <c r="D52" s="5">
        <f>'【A－１】都道府県別（出荷量）'!D52</f>
        <v>8.9999999999999993E-3</v>
      </c>
      <c r="E52" s="45">
        <v>1.5111111111111113</v>
      </c>
      <c r="F52" s="45">
        <v>12.924444444444447</v>
      </c>
      <c r="G52" s="45">
        <v>103.41333333333334</v>
      </c>
      <c r="H52" s="45">
        <v>77.244444444444454</v>
      </c>
      <c r="I52" s="45">
        <v>38.382222222222225</v>
      </c>
      <c r="J52" s="45">
        <v>74.88</v>
      </c>
      <c r="K52" s="45">
        <v>71.804444444444457</v>
      </c>
      <c r="L52" s="45">
        <v>7.2888888888888896</v>
      </c>
      <c r="M52" s="45">
        <v>27.253333333333341</v>
      </c>
      <c r="N52" s="45">
        <v>2.0444444444444447</v>
      </c>
    </row>
    <row r="53" spans="1:14" x14ac:dyDescent="0.55000000000000004">
      <c r="A53" s="5" t="str">
        <f>'【A－１】都道府県別（出荷量）'!A53</f>
        <v>対象農薬リスト掲載農薬</v>
      </c>
      <c r="B53" s="6">
        <f>'【A－１】都道府県別（出荷量）'!B53</f>
        <v>48</v>
      </c>
      <c r="C53" s="5" t="str">
        <f>'【A－１】都道府県別（出荷量）'!C53</f>
        <v>シハロホップブチル</v>
      </c>
      <c r="D53" s="5">
        <f>'【A－１】都道府県別（出荷量）'!D53</f>
        <v>6.0000000000000001E-3</v>
      </c>
      <c r="E53" s="45">
        <v>244.45199999999997</v>
      </c>
      <c r="F53" s="45">
        <v>1254.424</v>
      </c>
      <c r="G53" s="45">
        <v>805.42700000000002</v>
      </c>
      <c r="H53" s="45">
        <v>114.35299999999999</v>
      </c>
      <c r="I53" s="45">
        <v>556.84699999999998</v>
      </c>
      <c r="J53" s="45">
        <v>468.16200000000003</v>
      </c>
      <c r="K53" s="45">
        <v>325.68199999999996</v>
      </c>
      <c r="L53" s="45">
        <v>50.025999999999996</v>
      </c>
      <c r="M53" s="45">
        <v>472.47650000000004</v>
      </c>
      <c r="N53" s="45">
        <v>2.0699999999999998</v>
      </c>
    </row>
    <row r="54" spans="1:14" x14ac:dyDescent="0.55000000000000004">
      <c r="A54" s="5" t="str">
        <f>'【A－１】都道府県別（出荷量）'!A54</f>
        <v>対象農薬リスト掲載農薬</v>
      </c>
      <c r="B54" s="6">
        <f>'【A－１】都道府県別（出荷量）'!B54</f>
        <v>49</v>
      </c>
      <c r="C54" s="5" t="str">
        <f>'【A－１】都道府県別（出荷量）'!C54</f>
        <v>シマジン（ＣＡＴ）</v>
      </c>
      <c r="D54" s="5">
        <f>'【A－１】都道府県別（出荷量）'!D54</f>
        <v>3.0000000000000001E-3</v>
      </c>
      <c r="E54" s="45">
        <v>33.453333333333333</v>
      </c>
      <c r="F54" s="45">
        <v>84.866666666666674</v>
      </c>
      <c r="G54" s="45">
        <v>976.93333333333328</v>
      </c>
      <c r="H54" s="45">
        <v>77.080000000000013</v>
      </c>
      <c r="I54" s="45">
        <v>54.346666666666664</v>
      </c>
      <c r="J54" s="45">
        <v>44.856666666666662</v>
      </c>
      <c r="K54" s="45">
        <v>173.85333333333332</v>
      </c>
      <c r="L54" s="45">
        <v>20.16</v>
      </c>
      <c r="M54" s="45">
        <v>91</v>
      </c>
      <c r="N54" s="45">
        <v>0</v>
      </c>
    </row>
    <row r="55" spans="1:14" x14ac:dyDescent="0.55000000000000004">
      <c r="A55" s="5" t="str">
        <f>'【A－１】都道府県別（出荷量）'!A55</f>
        <v>対象農薬リスト掲載農薬</v>
      </c>
      <c r="B55" s="6">
        <f>'【A－１】都道府県別（出荷量）'!B55</f>
        <v>50</v>
      </c>
      <c r="C55" s="5" t="str">
        <f>'【A－１】都道府県別（出荷量）'!C55</f>
        <v>ジメタメトリン</v>
      </c>
      <c r="D55" s="5">
        <f>'【A－１】都道府県別（出荷量）'!D55</f>
        <v>0.02</v>
      </c>
      <c r="E55" s="45">
        <v>9.1185000000000009</v>
      </c>
      <c r="F55" s="45">
        <v>89.416049999999998</v>
      </c>
      <c r="G55" s="45">
        <v>132.06757500000001</v>
      </c>
      <c r="H55" s="45">
        <v>34.328899999999997</v>
      </c>
      <c r="I55" s="45">
        <v>16.105599999999999</v>
      </c>
      <c r="J55" s="45">
        <v>40.551474999999989</v>
      </c>
      <c r="K55" s="45">
        <v>25.9863</v>
      </c>
      <c r="L55" s="45">
        <v>6.8115000000000006</v>
      </c>
      <c r="M55" s="45">
        <v>48.447700000000005</v>
      </c>
      <c r="N55" s="45">
        <v>0.24240000000000003</v>
      </c>
    </row>
    <row r="56" spans="1:14" x14ac:dyDescent="0.55000000000000004">
      <c r="A56" s="5" t="str">
        <f>'【A－１】都道府県別（出荷量）'!A56</f>
        <v>対象農薬リスト掲載農薬</v>
      </c>
      <c r="B56" s="6">
        <f>'【A－１】都道府県別（出荷量）'!B56</f>
        <v>51</v>
      </c>
      <c r="C56" s="5" t="str">
        <f>'【A－１】都道府県別（出荷量）'!C56</f>
        <v>ジメトエート</v>
      </c>
      <c r="D56" s="5">
        <f>'【A－１】都道府県別（出荷量）'!D56</f>
        <v>0.05</v>
      </c>
      <c r="E56" s="45">
        <v>75.386999999999986</v>
      </c>
      <c r="F56" s="45">
        <v>0.66</v>
      </c>
      <c r="G56" s="45">
        <v>0.48</v>
      </c>
      <c r="H56" s="45">
        <v>0.03</v>
      </c>
      <c r="I56" s="45">
        <v>0</v>
      </c>
      <c r="J56" s="45">
        <v>0.06</v>
      </c>
      <c r="K56" s="45">
        <v>0.03</v>
      </c>
      <c r="L56" s="45">
        <v>0.03</v>
      </c>
      <c r="M56" s="45">
        <v>0.20999999999999996</v>
      </c>
      <c r="N56" s="45">
        <v>0</v>
      </c>
    </row>
    <row r="57" spans="1:14" x14ac:dyDescent="0.55000000000000004">
      <c r="A57" s="5" t="str">
        <f>'【A－１】都道府県別（出荷量）'!A57</f>
        <v>対象農薬リスト掲載農薬</v>
      </c>
      <c r="B57" s="6">
        <f>'【A－１】都道府県別（出荷量）'!B57</f>
        <v>52</v>
      </c>
      <c r="C57" s="5" t="str">
        <f>'【A－１】都道府県別（出荷量）'!C57</f>
        <v>シメトリン</v>
      </c>
      <c r="D57" s="5">
        <f>'【A－１】都道府県別（出荷量）'!D57</f>
        <v>0.03</v>
      </c>
      <c r="E57" s="45">
        <v>16.121000000000002</v>
      </c>
      <c r="F57" s="45">
        <v>34.055999999999997</v>
      </c>
      <c r="G57" s="45">
        <v>79.102500000000006</v>
      </c>
      <c r="H57" s="45">
        <v>17.118499999999997</v>
      </c>
      <c r="I57" s="45">
        <v>8.9749999999999996</v>
      </c>
      <c r="J57" s="45">
        <v>10.342499999999999</v>
      </c>
      <c r="K57" s="45">
        <v>0.77399999999999991</v>
      </c>
      <c r="L57" s="45">
        <v>0.70799999999999985</v>
      </c>
      <c r="M57" s="45">
        <v>1.7015</v>
      </c>
      <c r="N57" s="45">
        <v>0</v>
      </c>
    </row>
    <row r="58" spans="1:14" x14ac:dyDescent="0.55000000000000004">
      <c r="A58" s="5" t="str">
        <f>'【A－１】都道府県別（出荷量）'!A58</f>
        <v>対象農薬リスト掲載農薬</v>
      </c>
      <c r="B58" s="6">
        <f>'【A－１】都道府県別（出荷量）'!B58</f>
        <v>53</v>
      </c>
      <c r="C58" s="5" t="str">
        <f>'【A－１】都道府県別（出荷量）'!C58</f>
        <v xml:space="preserve">ダイアジノン </v>
      </c>
      <c r="D58" s="5">
        <f>'【A－１】都道府県別（出荷量）'!D58</f>
        <v>3.0000000000000001E-3</v>
      </c>
      <c r="E58" s="45">
        <v>4836.9133333333339</v>
      </c>
      <c r="F58" s="45">
        <v>15924.786666666661</v>
      </c>
      <c r="G58" s="45">
        <v>22387.573333333334</v>
      </c>
      <c r="H58" s="45">
        <v>7214.380000000001</v>
      </c>
      <c r="I58" s="45">
        <v>7561.2366666666658</v>
      </c>
      <c r="J58" s="45">
        <v>4647.6733333333332</v>
      </c>
      <c r="K58" s="45">
        <v>10313.769999999999</v>
      </c>
      <c r="L58" s="45">
        <v>2018.9233333333334</v>
      </c>
      <c r="M58" s="45">
        <v>11593.02</v>
      </c>
      <c r="N58" s="45">
        <v>392.08333333333331</v>
      </c>
    </row>
    <row r="59" spans="1:14" x14ac:dyDescent="0.55000000000000004">
      <c r="A59" s="5" t="str">
        <f>'【A－１】都道府県別（出荷量）'!A59</f>
        <v>対象農薬リスト掲載農薬</v>
      </c>
      <c r="B59" s="6">
        <f>'【A－１】都道府県別（出荷量）'!B59</f>
        <v>54</v>
      </c>
      <c r="C59" s="5" t="str">
        <f>'【A－１】都道府県別（出荷量）'!C59</f>
        <v>ダイムロン</v>
      </c>
      <c r="D59" s="5">
        <f>'【A－１】都道府県別（出荷量）'!D59</f>
        <v>0.8</v>
      </c>
      <c r="E59" s="45">
        <v>1.850371875</v>
      </c>
      <c r="F59" s="45">
        <v>57.227450000000005</v>
      </c>
      <c r="G59" s="45">
        <v>44.483900124999998</v>
      </c>
      <c r="H59" s="45">
        <v>14.365319</v>
      </c>
      <c r="I59" s="45">
        <v>17.609909875000003</v>
      </c>
      <c r="J59" s="45">
        <v>19.620520999999997</v>
      </c>
      <c r="K59" s="45">
        <v>19.334842999999999</v>
      </c>
      <c r="L59" s="45">
        <v>5.7039049999999998</v>
      </c>
      <c r="M59" s="45">
        <v>20.416850624999999</v>
      </c>
      <c r="N59" s="45">
        <v>0.19699999999999998</v>
      </c>
    </row>
    <row r="60" spans="1:14" x14ac:dyDescent="0.55000000000000004">
      <c r="A60" s="5" t="str">
        <f>'【A－１】都道府県別（出荷量）'!A60</f>
        <v>対象農薬リスト掲載農薬</v>
      </c>
      <c r="B60" s="6">
        <f>'【A－１】都道府県別（出荷量）'!B60</f>
        <v>55</v>
      </c>
      <c r="C60" s="5" t="str">
        <f>'【A－１】都道府県別（出荷量）'!C60</f>
        <v xml:space="preserve">ダゾメット、メタム（カーバム）及びメチルイソチオシアネート </v>
      </c>
      <c r="D60" s="5">
        <f>'【A－１】都道府県別（出荷量）'!D60</f>
        <v>0.01</v>
      </c>
      <c r="E60" s="45">
        <v>6729.2074999999995</v>
      </c>
      <c r="F60" s="45">
        <v>25658.805699999997</v>
      </c>
      <c r="G60" s="45">
        <v>89634.8799</v>
      </c>
      <c r="H60" s="45">
        <v>31809.606199999995</v>
      </c>
      <c r="I60" s="45">
        <v>19183.487000000001</v>
      </c>
      <c r="J60" s="45">
        <v>16579.636999999995</v>
      </c>
      <c r="K60" s="45">
        <v>17073.924899999998</v>
      </c>
      <c r="L60" s="45">
        <v>32427.619399999996</v>
      </c>
      <c r="M60" s="45">
        <v>68994.979200000002</v>
      </c>
      <c r="N60" s="45">
        <v>388.98</v>
      </c>
    </row>
    <row r="61" spans="1:14" x14ac:dyDescent="0.55000000000000004">
      <c r="A61" s="5" t="str">
        <f>'【A－１】都道府県別（出荷量）'!A61</f>
        <v>対象農薬リスト掲載農薬</v>
      </c>
      <c r="B61" s="6">
        <f>'【A－１】都道府県別（出荷量）'!B61</f>
        <v>56</v>
      </c>
      <c r="C61" s="5" t="str">
        <f>'【A－１】都道府県別（出荷量）'!C61</f>
        <v>チアジニル</v>
      </c>
      <c r="D61" s="5">
        <f>'【A－１】都道府県別（出荷量）'!D61</f>
        <v>0.1</v>
      </c>
      <c r="E61" s="45">
        <v>222.89879999999997</v>
      </c>
      <c r="F61" s="45">
        <v>437.54879999999991</v>
      </c>
      <c r="G61" s="45">
        <v>113.15219999999998</v>
      </c>
      <c r="H61" s="45">
        <v>66.196799999999996</v>
      </c>
      <c r="I61" s="45">
        <v>26.475599999999996</v>
      </c>
      <c r="J61" s="45">
        <v>55.597799999999999</v>
      </c>
      <c r="K61" s="45">
        <v>19.924799999999998</v>
      </c>
      <c r="L61" s="45">
        <v>8.8355999999999977</v>
      </c>
      <c r="M61" s="45">
        <v>65.288399999999996</v>
      </c>
      <c r="N61" s="45">
        <v>0.46079999999999993</v>
      </c>
    </row>
    <row r="62" spans="1:14" x14ac:dyDescent="0.55000000000000004">
      <c r="A62" s="5" t="str">
        <f>'【A－１】都道府県別（出荷量）'!A62</f>
        <v>対象農薬リスト掲載農薬</v>
      </c>
      <c r="B62" s="6">
        <f>'【A－１】都道府県別（出荷量）'!B62</f>
        <v>57</v>
      </c>
      <c r="C62" s="5" t="str">
        <f>'【A－１】都道府県別（出荷量）'!C62</f>
        <v>チウラム</v>
      </c>
      <c r="D62" s="5">
        <f>'【A－１】都道府県別（出荷量）'!D62</f>
        <v>0.02</v>
      </c>
      <c r="E62" s="45">
        <v>415.15000000000003</v>
      </c>
      <c r="F62" s="45">
        <v>3485.8679999999999</v>
      </c>
      <c r="G62" s="45">
        <v>1692.7904999999998</v>
      </c>
      <c r="H62" s="45">
        <v>1348.4395000000002</v>
      </c>
      <c r="I62" s="45">
        <v>391.77700000000004</v>
      </c>
      <c r="J62" s="45">
        <v>541.61950000000002</v>
      </c>
      <c r="K62" s="45">
        <v>276.24</v>
      </c>
      <c r="L62" s="45">
        <v>67.769000000000005</v>
      </c>
      <c r="M62" s="45">
        <v>716.87200000000018</v>
      </c>
      <c r="N62" s="45">
        <v>1.47</v>
      </c>
    </row>
    <row r="63" spans="1:14" x14ac:dyDescent="0.55000000000000004">
      <c r="A63" s="5" t="str">
        <f>'【A－１】都道府県別（出荷量）'!A63</f>
        <v>対象農薬リスト掲載農薬</v>
      </c>
      <c r="B63" s="6">
        <f>'【A－１】都道府県別（出荷量）'!B63</f>
        <v>58</v>
      </c>
      <c r="C63" s="5" t="str">
        <f>'【A－１】都道府県別（出荷量）'!C63</f>
        <v>チオジカルブ</v>
      </c>
      <c r="D63" s="5">
        <f>'【A－１】都道府県別（出荷量）'!D63</f>
        <v>0.08</v>
      </c>
      <c r="E63" s="45">
        <v>2.0499999999999998</v>
      </c>
      <c r="F63" s="45">
        <v>4.0500000000000007</v>
      </c>
      <c r="G63" s="45">
        <v>107.65</v>
      </c>
      <c r="H63" s="45">
        <v>26.7</v>
      </c>
      <c r="I63" s="45">
        <v>9.0499999999999989</v>
      </c>
      <c r="J63" s="45">
        <v>39.950000000000003</v>
      </c>
      <c r="K63" s="45">
        <v>11.75</v>
      </c>
      <c r="L63" s="45">
        <v>2.2999999999999998</v>
      </c>
      <c r="M63" s="45">
        <v>16.050000000000004</v>
      </c>
      <c r="N63" s="45">
        <v>1.45</v>
      </c>
    </row>
    <row r="64" spans="1:14" x14ac:dyDescent="0.55000000000000004">
      <c r="A64" s="5" t="str">
        <f>'【A－１】都道府県別（出荷量）'!A64</f>
        <v>対象農薬リスト掲載農薬</v>
      </c>
      <c r="B64" s="6">
        <f>'【A－１】都道府県別（出荷量）'!B64</f>
        <v>59</v>
      </c>
      <c r="C64" s="5" t="str">
        <f>'【A－１】都道府県別（出荷量）'!C64</f>
        <v>チオファネートメチル</v>
      </c>
      <c r="D64" s="5">
        <f>'【A－１】都道府県別（出荷量）'!D64</f>
        <v>0.3</v>
      </c>
      <c r="E64" s="45">
        <v>302.60461000000004</v>
      </c>
      <c r="F64" s="45">
        <v>176.54846333333336</v>
      </c>
      <c r="G64" s="45">
        <v>155.84538899999998</v>
      </c>
      <c r="H64" s="45">
        <v>62.510629666666659</v>
      </c>
      <c r="I64" s="45">
        <v>30.903822000000002</v>
      </c>
      <c r="J64" s="45">
        <v>62.50424133333334</v>
      </c>
      <c r="K64" s="45">
        <v>25.077887999999998</v>
      </c>
      <c r="L64" s="45">
        <v>47.896999999999998</v>
      </c>
      <c r="M64" s="45">
        <v>100.82219066666666</v>
      </c>
      <c r="N64" s="45">
        <v>2.6054666666666666</v>
      </c>
    </row>
    <row r="65" spans="1:14" x14ac:dyDescent="0.55000000000000004">
      <c r="A65" s="5" t="str">
        <f>'【A－１】都道府県別（出荷量）'!A65</f>
        <v>対象農薬リスト掲載農薬</v>
      </c>
      <c r="B65" s="6">
        <f>'【A－１】都道府県別（出荷量）'!B65</f>
        <v>60</v>
      </c>
      <c r="C65" s="5" t="str">
        <f>'【A－１】都道府県別（出荷量）'!C65</f>
        <v>チオベンカルブ</v>
      </c>
      <c r="D65" s="5">
        <f>'【A－１】都道府県別（出荷量）'!D65</f>
        <v>0.02</v>
      </c>
      <c r="E65" s="45">
        <v>16.407499999999999</v>
      </c>
      <c r="F65" s="45">
        <v>193.589</v>
      </c>
      <c r="G65" s="45">
        <v>416.13599999999991</v>
      </c>
      <c r="H65" s="45">
        <v>258.63449999999995</v>
      </c>
      <c r="I65" s="45">
        <v>316.94649999999996</v>
      </c>
      <c r="J65" s="45">
        <v>1297.9315000000004</v>
      </c>
      <c r="K65" s="45">
        <v>-0.77150000000000007</v>
      </c>
      <c r="L65" s="45">
        <v>53.152000000000001</v>
      </c>
      <c r="M65" s="45">
        <v>510.11549999999994</v>
      </c>
      <c r="N65" s="45">
        <v>18.48</v>
      </c>
    </row>
    <row r="66" spans="1:14" x14ac:dyDescent="0.55000000000000004">
      <c r="A66" s="5" t="str">
        <f>'【A－１】都道府県別（出荷量）'!A66</f>
        <v>対象農薬リスト掲載農薬</v>
      </c>
      <c r="B66" s="6">
        <f>'【A－１】都道府県別（出荷量）'!B66</f>
        <v>61</v>
      </c>
      <c r="C66" s="5" t="str">
        <f>'【A－１】都道府県別（出荷量）'!C66</f>
        <v>テフリルトリオン</v>
      </c>
      <c r="D66" s="5">
        <f>'【A－１】都道府県別（出荷量）'!D66</f>
        <v>2E-3</v>
      </c>
      <c r="E66" s="45">
        <v>98.524999999999991</v>
      </c>
      <c r="F66" s="45">
        <v>11507.5723</v>
      </c>
      <c r="G66" s="45">
        <v>10061.5676</v>
      </c>
      <c r="H66" s="45">
        <v>2590.2033999999999</v>
      </c>
      <c r="I66" s="45">
        <v>2716.1646000000001</v>
      </c>
      <c r="J66" s="45">
        <v>4913.8453999999992</v>
      </c>
      <c r="K66" s="45">
        <v>2218.0800000000004</v>
      </c>
      <c r="L66" s="45">
        <v>1475.5218500000003</v>
      </c>
      <c r="M66" s="45">
        <v>1236.8002500000002</v>
      </c>
      <c r="N66" s="45">
        <v>0</v>
      </c>
    </row>
    <row r="67" spans="1:14" x14ac:dyDescent="0.55000000000000004">
      <c r="A67" s="5" t="str">
        <f>'【A－１】都道府県別（出荷量）'!A67</f>
        <v>対象農薬リスト掲載農薬</v>
      </c>
      <c r="B67" s="6">
        <f>'【A－１】都道府県別（出荷量）'!B67</f>
        <v>62</v>
      </c>
      <c r="C67" s="5" t="str">
        <f>'【A－１】都道府県別（出荷量）'!C67</f>
        <v>テルブカルブ（ＭＢＰＭＣ）</v>
      </c>
      <c r="D67" s="5">
        <f>'【A－１】都道府県別（出荷量）'!D67</f>
        <v>0.02</v>
      </c>
      <c r="E67" s="45">
        <v>0</v>
      </c>
      <c r="F67" s="45">
        <v>0</v>
      </c>
      <c r="G67" s="45">
        <v>0</v>
      </c>
      <c r="H67" s="45">
        <v>0</v>
      </c>
      <c r="I67" s="45">
        <v>0</v>
      </c>
      <c r="J67" s="45">
        <v>0</v>
      </c>
      <c r="K67" s="45">
        <v>0</v>
      </c>
      <c r="L67" s="45">
        <v>0</v>
      </c>
      <c r="M67" s="45">
        <v>0</v>
      </c>
      <c r="N67" s="45">
        <v>0</v>
      </c>
    </row>
    <row r="68" spans="1:14" x14ac:dyDescent="0.55000000000000004">
      <c r="A68" s="5" t="str">
        <f>'【A－１】都道府県別（出荷量）'!A68</f>
        <v>対象農薬リスト掲載農薬</v>
      </c>
      <c r="B68" s="6">
        <f>'【A－１】都道府県別（出荷量）'!B68</f>
        <v>63</v>
      </c>
      <c r="C68" s="5" t="str">
        <f>'【A－１】都道府県別（出荷量）'!C68</f>
        <v>トリクロピル</v>
      </c>
      <c r="D68" s="5">
        <f>'【A－１】都道府県別（出荷量）'!D68</f>
        <v>6.0000000000000001E-3</v>
      </c>
      <c r="E68" s="45">
        <v>0</v>
      </c>
      <c r="F68" s="45">
        <v>0</v>
      </c>
      <c r="G68" s="45">
        <v>0</v>
      </c>
      <c r="H68" s="45">
        <v>0</v>
      </c>
      <c r="I68" s="45">
        <v>0</v>
      </c>
      <c r="J68" s="45">
        <v>0</v>
      </c>
      <c r="K68" s="45">
        <v>0</v>
      </c>
      <c r="L68" s="45">
        <v>0</v>
      </c>
      <c r="M68" s="45">
        <v>0</v>
      </c>
      <c r="N68" s="45">
        <v>0</v>
      </c>
    </row>
    <row r="69" spans="1:14" x14ac:dyDescent="0.55000000000000004">
      <c r="A69" s="5" t="str">
        <f>'【A－１】都道府県別（出荷量）'!A69</f>
        <v>対象農薬リスト掲載農薬</v>
      </c>
      <c r="B69" s="6">
        <f>'【A－１】都道府県別（出荷量）'!B69</f>
        <v>64</v>
      </c>
      <c r="C69" s="5" t="str">
        <f>'【A－１】都道府県別（出荷量）'!C69</f>
        <v>トリクロルホン（ＤＥＰ）</v>
      </c>
      <c r="D69" s="5">
        <f>'【A－１】都道府県別（出荷量）'!D69</f>
        <v>5.0000000000000001E-3</v>
      </c>
      <c r="E69" s="45">
        <v>0</v>
      </c>
      <c r="F69" s="45">
        <v>0</v>
      </c>
      <c r="G69" s="45">
        <v>99</v>
      </c>
      <c r="H69" s="45">
        <v>0</v>
      </c>
      <c r="I69" s="45">
        <v>5</v>
      </c>
      <c r="J69" s="45">
        <v>25</v>
      </c>
      <c r="K69" s="45">
        <v>0</v>
      </c>
      <c r="L69" s="45">
        <v>0</v>
      </c>
      <c r="M69" s="45">
        <v>0</v>
      </c>
      <c r="N69" s="45">
        <v>0</v>
      </c>
    </row>
    <row r="70" spans="1:14" x14ac:dyDescent="0.55000000000000004">
      <c r="A70" s="5" t="str">
        <f>'【A－１】都道府県別（出荷量）'!A70</f>
        <v>対象農薬リスト掲載農薬</v>
      </c>
      <c r="B70" s="6">
        <f>'【A－１】都道府県別（出荷量）'!B70</f>
        <v>65</v>
      </c>
      <c r="C70" s="5" t="str">
        <f>'【A－１】都道府県別（出荷量）'!C70</f>
        <v>トリシクラゾール</v>
      </c>
      <c r="D70" s="5">
        <f>'【A－１】都道府県別（出荷量）'!D70</f>
        <v>0.1</v>
      </c>
      <c r="E70" s="45">
        <v>119.21274999999999</v>
      </c>
      <c r="F70" s="45">
        <v>139.04724999999999</v>
      </c>
      <c r="G70" s="45">
        <v>68.888249999999999</v>
      </c>
      <c r="H70" s="45">
        <v>46.457999999999991</v>
      </c>
      <c r="I70" s="45">
        <v>34.713250000000002</v>
      </c>
      <c r="J70" s="45">
        <v>24.345549999999996</v>
      </c>
      <c r="K70" s="45">
        <v>22.014500000000002</v>
      </c>
      <c r="L70" s="45">
        <v>11.439249999999998</v>
      </c>
      <c r="M70" s="45">
        <v>72.005650000000003</v>
      </c>
      <c r="N70" s="45">
        <v>0.53599999999999992</v>
      </c>
    </row>
    <row r="71" spans="1:14" x14ac:dyDescent="0.55000000000000004">
      <c r="A71" s="5" t="str">
        <f>'【A－１】都道府県別（出荷量）'!A71</f>
        <v>対象農薬リスト掲載農薬</v>
      </c>
      <c r="B71" s="6">
        <f>'【A－１】都道府県別（出荷量）'!B71</f>
        <v>66</v>
      </c>
      <c r="C71" s="5" t="str">
        <f>'【A－１】都道府県別（出荷量）'!C71</f>
        <v>トリフルラリン</v>
      </c>
      <c r="D71" s="5">
        <f>'【A－１】都道府県別（出荷量）'!D71</f>
        <v>0.06</v>
      </c>
      <c r="E71" s="45">
        <v>1266.3125000000002</v>
      </c>
      <c r="F71" s="45">
        <v>197.47595833333335</v>
      </c>
      <c r="G71" s="45">
        <v>340.41966666666667</v>
      </c>
      <c r="H71" s="45">
        <v>96.778291666666675</v>
      </c>
      <c r="I71" s="45">
        <v>138.02154166666668</v>
      </c>
      <c r="J71" s="45">
        <v>181.62383333333338</v>
      </c>
      <c r="K71" s="45">
        <v>109.01466666666667</v>
      </c>
      <c r="L71" s="45">
        <v>50.351166666666671</v>
      </c>
      <c r="M71" s="45">
        <v>252.26787500000003</v>
      </c>
      <c r="N71" s="45">
        <v>1.3866666666666667</v>
      </c>
    </row>
    <row r="72" spans="1:14" x14ac:dyDescent="0.55000000000000004">
      <c r="A72" s="5" t="str">
        <f>'【A－１】都道府県別（出荷量）'!A72</f>
        <v>対象農薬リスト掲載農薬</v>
      </c>
      <c r="B72" s="6">
        <f>'【A－１】都道府県別（出荷量）'!B72</f>
        <v>67</v>
      </c>
      <c r="C72" s="5" t="str">
        <f>'【A－１】都道府県別（出荷量）'!C72</f>
        <v>ナプロパミド</v>
      </c>
      <c r="D72" s="5">
        <f>'【A－１】都道府県別（出荷量）'!D72</f>
        <v>0.03</v>
      </c>
      <c r="E72" s="45">
        <v>0</v>
      </c>
      <c r="F72" s="45">
        <v>0</v>
      </c>
      <c r="G72" s="45">
        <v>0</v>
      </c>
      <c r="H72" s="45">
        <v>0</v>
      </c>
      <c r="I72" s="45">
        <v>0</v>
      </c>
      <c r="J72" s="45">
        <v>0</v>
      </c>
      <c r="K72" s="45">
        <v>0</v>
      </c>
      <c r="L72" s="45">
        <v>0</v>
      </c>
      <c r="M72" s="45">
        <v>0</v>
      </c>
      <c r="N72" s="45">
        <v>0</v>
      </c>
    </row>
    <row r="73" spans="1:14" x14ac:dyDescent="0.55000000000000004">
      <c r="A73" s="5" t="str">
        <f>'【A－１】都道府県別（出荷量）'!A73</f>
        <v>対象農薬リスト掲載農薬</v>
      </c>
      <c r="B73" s="6">
        <f>'【A－１】都道府県別（出荷量）'!B73</f>
        <v>68</v>
      </c>
      <c r="C73" s="5" t="str">
        <f>'【A－１】都道府県別（出荷量）'!C73</f>
        <v>パラコート</v>
      </c>
      <c r="D73" s="5">
        <f>'【A－１】都道府県別（出荷量）'!D73</f>
        <v>5.0000000000000001E-3</v>
      </c>
      <c r="E73" s="45">
        <v>672.2</v>
      </c>
      <c r="F73" s="45">
        <v>1788.8400000000004</v>
      </c>
      <c r="G73" s="45">
        <v>5553.84</v>
      </c>
      <c r="H73" s="45">
        <v>1181.1199999999999</v>
      </c>
      <c r="I73" s="45">
        <v>1199.1200000000003</v>
      </c>
      <c r="J73" s="45">
        <v>1298.8</v>
      </c>
      <c r="K73" s="45">
        <v>650.91999999999996</v>
      </c>
      <c r="L73" s="45">
        <v>410.20000000000005</v>
      </c>
      <c r="M73" s="45">
        <v>3467</v>
      </c>
      <c r="N73" s="45">
        <v>235.99999999999997</v>
      </c>
    </row>
    <row r="74" spans="1:14" x14ac:dyDescent="0.55000000000000004">
      <c r="A74" s="5" t="str">
        <f>'【A－１】都道府県別（出荷量）'!A74</f>
        <v>対象農薬リスト掲載農薬</v>
      </c>
      <c r="B74" s="6">
        <f>'【A－１】都道府県別（出荷量）'!B74</f>
        <v>69</v>
      </c>
      <c r="C74" s="5" t="str">
        <f>'【A－１】都道府県別（出荷量）'!C74</f>
        <v>ピペロホス</v>
      </c>
      <c r="D74" s="5">
        <f>'【A－１】都道府県別（出荷量）'!D74</f>
        <v>8.9999999999999998E-4</v>
      </c>
      <c r="E74" s="45">
        <v>0</v>
      </c>
      <c r="F74" s="45">
        <v>0</v>
      </c>
      <c r="G74" s="45">
        <v>0</v>
      </c>
      <c r="H74" s="45">
        <v>0</v>
      </c>
      <c r="I74" s="45">
        <v>0</v>
      </c>
      <c r="J74" s="45">
        <v>0</v>
      </c>
      <c r="K74" s="45">
        <v>0</v>
      </c>
      <c r="L74" s="45">
        <v>0</v>
      </c>
      <c r="M74" s="45">
        <v>0</v>
      </c>
      <c r="N74" s="45">
        <v>0</v>
      </c>
    </row>
    <row r="75" spans="1:14" x14ac:dyDescent="0.55000000000000004">
      <c r="A75" s="5" t="str">
        <f>'【A－１】都道府県別（出荷量）'!A75</f>
        <v>対象農薬リスト掲載農薬</v>
      </c>
      <c r="B75" s="6">
        <f>'【A－１】都道府県別（出荷量）'!B75</f>
        <v>70</v>
      </c>
      <c r="C75" s="5" t="str">
        <f>'【A－１】都道府県別（出荷量）'!C75</f>
        <v>ピラクロニル</v>
      </c>
      <c r="D75" s="5">
        <f>'【A－１】都道府県別（出荷量）'!D75</f>
        <v>0.01</v>
      </c>
      <c r="E75" s="45">
        <v>732.62205000000017</v>
      </c>
      <c r="F75" s="45">
        <v>3249.8910100000003</v>
      </c>
      <c r="G75" s="45">
        <v>2560.2464999999997</v>
      </c>
      <c r="H75" s="45">
        <v>662.41474999999991</v>
      </c>
      <c r="I75" s="45">
        <v>811.68514999999991</v>
      </c>
      <c r="J75" s="45">
        <v>2106.9452699999997</v>
      </c>
      <c r="K75" s="45">
        <v>349.06327999999996</v>
      </c>
      <c r="L75" s="45">
        <v>146.36633999999998</v>
      </c>
      <c r="M75" s="45">
        <v>645.28458000000001</v>
      </c>
      <c r="N75" s="45">
        <v>4.6319999999999997</v>
      </c>
    </row>
    <row r="76" spans="1:14" x14ac:dyDescent="0.55000000000000004">
      <c r="A76" s="5" t="str">
        <f>'【A－１】都道府県別（出荷量）'!A76</f>
        <v>対象農薬リスト掲載農薬</v>
      </c>
      <c r="B76" s="6">
        <f>'【A－１】都道府県別（出荷量）'!B76</f>
        <v>71</v>
      </c>
      <c r="C76" s="5" t="str">
        <f>'【A－１】都道府県別（出荷量）'!C76</f>
        <v>ピラゾキシフェン</v>
      </c>
      <c r="D76" s="5">
        <f>'【A－１】都道府県別（出荷量）'!D76</f>
        <v>4.0000000000000001E-3</v>
      </c>
      <c r="E76" s="45">
        <v>3.375</v>
      </c>
      <c r="F76" s="45">
        <v>177.65000000000003</v>
      </c>
      <c r="G76" s="45">
        <v>126.71500000000002</v>
      </c>
      <c r="H76" s="45">
        <v>147.76999999999998</v>
      </c>
      <c r="I76" s="45">
        <v>10.374999999999998</v>
      </c>
      <c r="J76" s="45">
        <v>51.34375</v>
      </c>
      <c r="K76" s="45">
        <v>3</v>
      </c>
      <c r="L76" s="45">
        <v>8.5812499999999989</v>
      </c>
      <c r="M76" s="45">
        <v>726.41499999999996</v>
      </c>
      <c r="N76" s="45">
        <v>0</v>
      </c>
    </row>
    <row r="77" spans="1:14" x14ac:dyDescent="0.55000000000000004">
      <c r="A77" s="5" t="str">
        <f>'【A－１】都道府県別（出荷量）'!A77</f>
        <v>対象農薬リスト掲載農薬</v>
      </c>
      <c r="B77" s="6">
        <f>'【A－１】都道府県別（出荷量）'!B77</f>
        <v>72</v>
      </c>
      <c r="C77" s="5" t="str">
        <f>'【A－１】都道府県別（出荷量）'!C77</f>
        <v>ピラゾリネート（ピラゾレート）</v>
      </c>
      <c r="D77" s="5">
        <f>'【A－１】都道府県別（出荷量）'!D77</f>
        <v>0.02</v>
      </c>
      <c r="E77" s="45">
        <v>0</v>
      </c>
      <c r="F77" s="45">
        <v>0</v>
      </c>
      <c r="G77" s="45">
        <v>0</v>
      </c>
      <c r="H77" s="45">
        <v>0</v>
      </c>
      <c r="I77" s="45">
        <v>0</v>
      </c>
      <c r="J77" s="45">
        <v>0</v>
      </c>
      <c r="K77" s="45">
        <v>0</v>
      </c>
      <c r="L77" s="45">
        <v>0</v>
      </c>
      <c r="M77" s="45">
        <v>0</v>
      </c>
      <c r="N77" s="45">
        <v>0</v>
      </c>
    </row>
    <row r="78" spans="1:14" x14ac:dyDescent="0.55000000000000004">
      <c r="A78" s="5" t="str">
        <f>'【A－１】都道府県別（出荷量）'!A78</f>
        <v>対象農薬リスト掲載農薬</v>
      </c>
      <c r="B78" s="6">
        <f>'【A－１】都道府県別（出荷量）'!B78</f>
        <v>73</v>
      </c>
      <c r="C78" s="5" t="str">
        <f>'【A－１】都道府県別（出荷量）'!C78</f>
        <v>ピリダフェンチオン</v>
      </c>
      <c r="D78" s="5">
        <f>'【A－１】都道府県別（出荷量）'!D78</f>
        <v>2E-3</v>
      </c>
      <c r="E78" s="45">
        <v>0</v>
      </c>
      <c r="F78" s="45">
        <v>0</v>
      </c>
      <c r="G78" s="45">
        <v>0</v>
      </c>
      <c r="H78" s="45">
        <v>0</v>
      </c>
      <c r="I78" s="45">
        <v>0</v>
      </c>
      <c r="J78" s="45">
        <v>0</v>
      </c>
      <c r="K78" s="45">
        <v>0</v>
      </c>
      <c r="L78" s="45">
        <v>0</v>
      </c>
      <c r="M78" s="45">
        <v>0</v>
      </c>
      <c r="N78" s="45">
        <v>0</v>
      </c>
    </row>
    <row r="79" spans="1:14" x14ac:dyDescent="0.55000000000000004">
      <c r="A79" s="5" t="str">
        <f>'【A－１】都道府県別（出荷量）'!A79</f>
        <v>対象農薬リスト掲載農薬</v>
      </c>
      <c r="B79" s="6">
        <f>'【A－１】都道府県別（出荷量）'!B79</f>
        <v>74</v>
      </c>
      <c r="C79" s="5" t="str">
        <f>'【A－１】都道府県別（出荷量）'!C79</f>
        <v>ピリブチカルブ</v>
      </c>
      <c r="D79" s="5">
        <f>'【A－１】都道府県別（出荷量）'!D79</f>
        <v>0.02</v>
      </c>
      <c r="E79" s="45">
        <v>1.4780000000000002</v>
      </c>
      <c r="F79" s="45">
        <v>176.50249999999997</v>
      </c>
      <c r="G79" s="45">
        <v>204.60100000000003</v>
      </c>
      <c r="H79" s="45">
        <v>164.94450000000003</v>
      </c>
      <c r="I79" s="45">
        <v>49.655000000000001</v>
      </c>
      <c r="J79" s="45">
        <v>5.5665000000000013</v>
      </c>
      <c r="K79" s="45">
        <v>0</v>
      </c>
      <c r="L79" s="45">
        <v>2.8500000000000004E-2</v>
      </c>
      <c r="M79" s="45">
        <v>17.983499999999999</v>
      </c>
      <c r="N79" s="45">
        <v>0</v>
      </c>
    </row>
    <row r="80" spans="1:14" x14ac:dyDescent="0.55000000000000004">
      <c r="A80" s="5" t="str">
        <f>'【A－１】都道府県別（出荷量）'!A80</f>
        <v>対象農薬リスト掲載農薬</v>
      </c>
      <c r="B80" s="6">
        <f>'【A－１】都道府県別（出荷量）'!B80</f>
        <v>75</v>
      </c>
      <c r="C80" s="5" t="str">
        <f>'【A－１】都道府県別（出荷量）'!C80</f>
        <v>ピロキロン</v>
      </c>
      <c r="D80" s="5">
        <f>'【A－１】都道府県別（出荷量）'!D80</f>
        <v>0.05</v>
      </c>
      <c r="E80" s="45">
        <v>20.556000000000001</v>
      </c>
      <c r="F80" s="45">
        <v>823.72479999999996</v>
      </c>
      <c r="G80" s="45">
        <v>89.531400000000005</v>
      </c>
      <c r="H80" s="45">
        <v>96.960599999999985</v>
      </c>
      <c r="I80" s="45">
        <v>84.310599999999994</v>
      </c>
      <c r="J80" s="45">
        <v>91.209400000000002</v>
      </c>
      <c r="K80" s="45">
        <v>38.800800000000002</v>
      </c>
      <c r="L80" s="45">
        <v>4.8419999999999996</v>
      </c>
      <c r="M80" s="45">
        <v>75.749799999999979</v>
      </c>
      <c r="N80" s="45">
        <v>0.93599999999999983</v>
      </c>
    </row>
    <row r="81" spans="1:14" x14ac:dyDescent="0.55000000000000004">
      <c r="A81" s="5" t="str">
        <f>'【A－１】都道府県別（出荷量）'!A81</f>
        <v>対象農薬リスト掲載農薬</v>
      </c>
      <c r="B81" s="6">
        <f>'【A－１】都道府県別（出荷量）'!B81</f>
        <v>76</v>
      </c>
      <c r="C81" s="5" t="str">
        <f>'【A－１】都道府県別（出荷量）'!C81</f>
        <v>フィプロニル</v>
      </c>
      <c r="D81" s="5">
        <f>'【A－１】都道府県別（出荷量）'!D81</f>
        <v>5.0000000000000001E-4</v>
      </c>
      <c r="E81" s="45">
        <v>123.364</v>
      </c>
      <c r="F81" s="45">
        <v>469.452</v>
      </c>
      <c r="G81" s="45">
        <v>2282.9919999999997</v>
      </c>
      <c r="H81" s="45">
        <v>199.1</v>
      </c>
      <c r="I81" s="45">
        <v>552.76800000000003</v>
      </c>
      <c r="J81" s="45">
        <v>857.01799999999992</v>
      </c>
      <c r="K81" s="45">
        <v>142.45399999999998</v>
      </c>
      <c r="L81" s="45">
        <v>51.574000000000005</v>
      </c>
      <c r="M81" s="45">
        <v>3115.9459999999999</v>
      </c>
      <c r="N81" s="45">
        <v>3212.06</v>
      </c>
    </row>
    <row r="82" spans="1:14" x14ac:dyDescent="0.55000000000000004">
      <c r="A82" s="5" t="str">
        <f>'【A－１】都道府県別（出荷量）'!A82</f>
        <v>対象農薬リスト掲載農薬</v>
      </c>
      <c r="B82" s="6">
        <f>'【A－１】都道府県別（出荷量）'!B82</f>
        <v>77</v>
      </c>
      <c r="C82" s="5" t="str">
        <f>'【A－１】都道府県別（出荷量）'!C82</f>
        <v xml:space="preserve">フェニトロチオン（ＭＥＰ） </v>
      </c>
      <c r="D82" s="5">
        <f>'【A－１】都道府県別（出荷量）'!D82</f>
        <v>0.01</v>
      </c>
      <c r="E82" s="45">
        <v>3188.5709399999996</v>
      </c>
      <c r="F82" s="45">
        <v>4871.0504999999994</v>
      </c>
      <c r="G82" s="45">
        <v>7625.9396399999996</v>
      </c>
      <c r="H82" s="45">
        <v>2994.6651999999999</v>
      </c>
      <c r="I82" s="45">
        <v>2447.84708</v>
      </c>
      <c r="J82" s="45">
        <v>3082.87374</v>
      </c>
      <c r="K82" s="45">
        <v>2321.8261400000001</v>
      </c>
      <c r="L82" s="45">
        <v>850.58139999999992</v>
      </c>
      <c r="M82" s="45">
        <v>3671.3356200000007</v>
      </c>
      <c r="N82" s="45">
        <v>685.53484000000014</v>
      </c>
    </row>
    <row r="83" spans="1:14" x14ac:dyDescent="0.55000000000000004">
      <c r="A83" s="5" t="str">
        <f>'【A－１】都道府県別（出荷量）'!A83</f>
        <v>対象農薬リスト掲載農薬</v>
      </c>
      <c r="B83" s="6">
        <f>'【A－１】都道府県別（出荷量）'!B83</f>
        <v>78</v>
      </c>
      <c r="C83" s="5" t="str">
        <f>'【A－１】都道府県別（出荷量）'!C83</f>
        <v>フェノブカルブ（ＢＰＭＣ）</v>
      </c>
      <c r="D83" s="5">
        <f>'【A－１】都道府県別（出荷量）'!D83</f>
        <v>0.03</v>
      </c>
      <c r="E83" s="45">
        <v>0.1</v>
      </c>
      <c r="F83" s="45">
        <v>1.694666666666667</v>
      </c>
      <c r="G83" s="45">
        <v>83.609000000000009</v>
      </c>
      <c r="H83" s="45">
        <v>10.324</v>
      </c>
      <c r="I83" s="45">
        <v>40.029333333333334</v>
      </c>
      <c r="J83" s="45">
        <v>98.616000000000014</v>
      </c>
      <c r="K83" s="45">
        <v>16.417000000000002</v>
      </c>
      <c r="L83" s="45">
        <v>18.131333333333334</v>
      </c>
      <c r="M83" s="45">
        <v>222.70066666666668</v>
      </c>
      <c r="N83" s="45">
        <v>12.913333333333332</v>
      </c>
    </row>
    <row r="84" spans="1:14" x14ac:dyDescent="0.55000000000000004">
      <c r="A84" s="5" t="str">
        <f>'【A－１】都道府県別（出荷量）'!A84</f>
        <v>対象農薬リスト掲載農薬</v>
      </c>
      <c r="B84" s="6">
        <f>'【A－１】都道府県別（出荷量）'!B84</f>
        <v>79</v>
      </c>
      <c r="C84" s="5" t="str">
        <f>'【A－１】都道府県別（出荷量）'!C84</f>
        <v>フェリムゾン</v>
      </c>
      <c r="D84" s="5">
        <f>'【A－１】都道府県別（出荷量）'!D84</f>
        <v>0.05</v>
      </c>
      <c r="E84" s="45">
        <v>233.03899999999999</v>
      </c>
      <c r="F84" s="45">
        <v>210.92760000000001</v>
      </c>
      <c r="G84" s="45">
        <v>118.93224999999998</v>
      </c>
      <c r="H84" s="45">
        <v>29.156399999999998</v>
      </c>
      <c r="I84" s="45">
        <v>55.805399999999992</v>
      </c>
      <c r="J84" s="45">
        <v>147.85025000000005</v>
      </c>
      <c r="K84" s="45">
        <v>106.04559999999996</v>
      </c>
      <c r="L84" s="45">
        <v>32.621000000000002</v>
      </c>
      <c r="M84" s="45">
        <v>278.03839999999997</v>
      </c>
      <c r="N84" s="45">
        <v>0.17999999999999997</v>
      </c>
    </row>
    <row r="85" spans="1:14" x14ac:dyDescent="0.55000000000000004">
      <c r="A85" s="5" t="str">
        <f>'【A－１】都道府県別（出荷量）'!A85</f>
        <v>対象農薬リスト掲載農薬</v>
      </c>
      <c r="B85" s="6">
        <f>'【A－１】都道府県別（出荷量）'!B85</f>
        <v>80</v>
      </c>
      <c r="C85" s="5" t="str">
        <f>'【A－１】都道府県別（出荷量）'!C85</f>
        <v xml:space="preserve">フェンチオン（ＭＰＰ） </v>
      </c>
      <c r="D85" s="5">
        <f>'【A－１】都道府県別（出荷量）'!D85</f>
        <v>6.0000000000000001E-3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  <c r="N85" s="45">
        <v>0</v>
      </c>
    </row>
    <row r="86" spans="1:14" x14ac:dyDescent="0.55000000000000004">
      <c r="A86" s="5" t="str">
        <f>'【A－１】都道府県別（出荷量）'!A86</f>
        <v>対象農薬リスト掲載農薬</v>
      </c>
      <c r="B86" s="6">
        <f>'【A－１】都道府県別（出荷量）'!B86</f>
        <v>81</v>
      </c>
      <c r="C86" s="5" t="str">
        <f>'【A－１】都道府県別（出荷量）'!C86</f>
        <v>フェントエート（ＰＡＰ）</v>
      </c>
      <c r="D86" s="5">
        <f>'【A－１】都道府県別（出荷量）'!D86</f>
        <v>7.0000000000000001E-3</v>
      </c>
      <c r="E86" s="45">
        <v>3965.7885714285712</v>
      </c>
      <c r="F86" s="45">
        <v>2442.6271428571426</v>
      </c>
      <c r="G86" s="45">
        <v>847.37571428571425</v>
      </c>
      <c r="H86" s="45">
        <v>295.62142857142857</v>
      </c>
      <c r="I86" s="45">
        <v>363.55285714285714</v>
      </c>
      <c r="J86" s="45">
        <v>554.19714285714292</v>
      </c>
      <c r="K86" s="45">
        <v>342.1142857142857</v>
      </c>
      <c r="L86" s="45">
        <v>62.757142857142853</v>
      </c>
      <c r="M86" s="45">
        <v>2084.4242857142858</v>
      </c>
      <c r="N86" s="45">
        <v>49.748571428571424</v>
      </c>
    </row>
    <row r="87" spans="1:14" x14ac:dyDescent="0.55000000000000004">
      <c r="A87" s="5" t="str">
        <f>'【A－１】都道府県別（出荷量）'!A87</f>
        <v>対象農薬リスト掲載農薬</v>
      </c>
      <c r="B87" s="6">
        <f>'【A－１】都道府県別（出荷量）'!B87</f>
        <v>82</v>
      </c>
      <c r="C87" s="5" t="str">
        <f>'【A－１】都道府県別（出荷量）'!C87</f>
        <v>フェントラザミド</v>
      </c>
      <c r="D87" s="5">
        <f>'【A－１】都道府県別（出荷量）'!D87</f>
        <v>0.01</v>
      </c>
      <c r="E87" s="45">
        <v>461.39080000000001</v>
      </c>
      <c r="F87" s="45">
        <v>1488.7781500000001</v>
      </c>
      <c r="G87" s="45">
        <v>1050.3851999999997</v>
      </c>
      <c r="H87" s="45">
        <v>135.38194999999999</v>
      </c>
      <c r="I87" s="45">
        <v>576.10540000000003</v>
      </c>
      <c r="J87" s="45">
        <v>929.4672999999998</v>
      </c>
      <c r="K87" s="45">
        <v>555.00710000000004</v>
      </c>
      <c r="L87" s="45">
        <v>64.842000000000013</v>
      </c>
      <c r="M87" s="45">
        <v>861.79549999999983</v>
      </c>
      <c r="N87" s="45">
        <v>2.3159999999999998</v>
      </c>
    </row>
    <row r="88" spans="1:14" x14ac:dyDescent="0.55000000000000004">
      <c r="A88" s="5" t="str">
        <f>'【A－１】都道府県別（出荷量）'!A88</f>
        <v>対象農薬リスト掲載農薬</v>
      </c>
      <c r="B88" s="6">
        <f>'【A－１】都道府県別（出荷量）'!B88</f>
        <v>83</v>
      </c>
      <c r="C88" s="5" t="str">
        <f>'【A－１】都道府県別（出荷量）'!C88</f>
        <v>フサライド</v>
      </c>
      <c r="D88" s="5">
        <f>'【A－１】都道府県別（出荷量）'!D88</f>
        <v>0.1</v>
      </c>
      <c r="E88" s="45">
        <v>110.84965000000001</v>
      </c>
      <c r="F88" s="45">
        <v>504.77510000000001</v>
      </c>
      <c r="G88" s="45">
        <v>172.49832499999999</v>
      </c>
      <c r="H88" s="45">
        <v>43.330749999999995</v>
      </c>
      <c r="I88" s="45">
        <v>51.969750000000005</v>
      </c>
      <c r="J88" s="45">
        <v>107.78657499999998</v>
      </c>
      <c r="K88" s="45">
        <v>75.5672</v>
      </c>
      <c r="L88" s="45">
        <v>33.532999999999994</v>
      </c>
      <c r="M88" s="45">
        <v>178.18959999999998</v>
      </c>
      <c r="N88" s="45">
        <v>0.63</v>
      </c>
    </row>
    <row r="89" spans="1:14" x14ac:dyDescent="0.55000000000000004">
      <c r="A89" s="5" t="str">
        <f>'【A－１】都道府県別（出荷量）'!A89</f>
        <v>対象農薬リスト掲載農薬</v>
      </c>
      <c r="B89" s="6">
        <f>'【A－１】都道府県別（出荷量）'!B89</f>
        <v>84</v>
      </c>
      <c r="C89" s="5" t="str">
        <f>'【A－１】都道府県別（出荷量）'!C89</f>
        <v>ブタクロール</v>
      </c>
      <c r="D89" s="5">
        <f>'【A－１】都道府県別（出荷量）'!D89</f>
        <v>0.03</v>
      </c>
      <c r="E89" s="45">
        <v>97.44</v>
      </c>
      <c r="F89" s="45">
        <v>1102.6648333333335</v>
      </c>
      <c r="G89" s="45">
        <v>770.05500000000006</v>
      </c>
      <c r="H89" s="45">
        <v>286.90916666666675</v>
      </c>
      <c r="I89" s="45">
        <v>410.96133333333336</v>
      </c>
      <c r="J89" s="45">
        <v>500.93133333333333</v>
      </c>
      <c r="K89" s="45">
        <v>325.11733333333336</v>
      </c>
      <c r="L89" s="45">
        <v>55.673333333333332</v>
      </c>
      <c r="M89" s="45">
        <v>274.23666666666668</v>
      </c>
      <c r="N89" s="45">
        <v>1.0133333333333334</v>
      </c>
    </row>
    <row r="90" spans="1:14" x14ac:dyDescent="0.55000000000000004">
      <c r="A90" s="5" t="str">
        <f>'【A－１】都道府県別（出荷量）'!A90</f>
        <v>対象農薬リスト掲載農薬</v>
      </c>
      <c r="B90" s="6">
        <f>'【A－１】都道府県別（出荷量）'!B90</f>
        <v>85</v>
      </c>
      <c r="C90" s="5" t="str">
        <f>'【A－１】都道府県別（出荷量）'!C90</f>
        <v xml:space="preserve">ブタミホス </v>
      </c>
      <c r="D90" s="5">
        <f>'【A－１】都道府県別（出荷量）'!D90</f>
        <v>0.02</v>
      </c>
      <c r="E90" s="45">
        <v>25.257000000000001</v>
      </c>
      <c r="F90" s="45">
        <v>58.283999999999999</v>
      </c>
      <c r="G90" s="45">
        <v>571.34500000000003</v>
      </c>
      <c r="H90" s="45">
        <v>130.292</v>
      </c>
      <c r="I90" s="45">
        <v>125.72999999999999</v>
      </c>
      <c r="J90" s="45">
        <v>42.07200000000001</v>
      </c>
      <c r="K90" s="45">
        <v>64.067999999999998</v>
      </c>
      <c r="L90" s="45">
        <v>11.313999999999998</v>
      </c>
      <c r="M90" s="45">
        <v>176.221</v>
      </c>
      <c r="N90" s="45">
        <v>8.7200000000000006</v>
      </c>
    </row>
    <row r="91" spans="1:14" x14ac:dyDescent="0.55000000000000004">
      <c r="A91" s="5" t="str">
        <f>'【A－１】都道府県別（出荷量）'!A91</f>
        <v>対象農薬リスト掲載農薬</v>
      </c>
      <c r="B91" s="6">
        <f>'【A－１】都道府県別（出荷量）'!B91</f>
        <v>86</v>
      </c>
      <c r="C91" s="5" t="str">
        <f>'【A－１】都道府県別（出荷量）'!C91</f>
        <v>ブプロフェジン</v>
      </c>
      <c r="D91" s="5">
        <f>'【A－１】都道府県別（出荷量）'!D91</f>
        <v>0.02</v>
      </c>
      <c r="E91" s="45">
        <v>2.4750000000000001</v>
      </c>
      <c r="F91" s="45">
        <v>493.67950000000002</v>
      </c>
      <c r="G91" s="45">
        <v>106.53649999999999</v>
      </c>
      <c r="H91" s="45">
        <v>357.714</v>
      </c>
      <c r="I91" s="45">
        <v>188.40349999999998</v>
      </c>
      <c r="J91" s="45">
        <v>398.95500000000004</v>
      </c>
      <c r="K91" s="45">
        <v>100.72199999999999</v>
      </c>
      <c r="L91" s="45">
        <v>87.11999999999999</v>
      </c>
      <c r="M91" s="45">
        <v>946.09799999999996</v>
      </c>
      <c r="N91" s="45">
        <v>11</v>
      </c>
    </row>
    <row r="92" spans="1:14" x14ac:dyDescent="0.55000000000000004">
      <c r="A92" s="5" t="str">
        <f>'【A－１】都道府県別（出荷量）'!A92</f>
        <v>対象農薬リスト掲載農薬</v>
      </c>
      <c r="B92" s="6">
        <f>'【A－１】都道府県別（出荷量）'!B92</f>
        <v>87</v>
      </c>
      <c r="C92" s="5" t="str">
        <f>'【A－１】都道府県別（出荷量）'!C92</f>
        <v>フルアジナム</v>
      </c>
      <c r="D92" s="5">
        <f>'【A－１】都道府県別（出荷量）'!D92</f>
        <v>0.03</v>
      </c>
      <c r="E92" s="45">
        <v>1220.3560000000002</v>
      </c>
      <c r="F92" s="45">
        <v>100.34349999999999</v>
      </c>
      <c r="G92" s="45">
        <v>554.88549999999998</v>
      </c>
      <c r="H92" s="45">
        <v>241.9666666666667</v>
      </c>
      <c r="I92" s="45">
        <v>185.77550000000002</v>
      </c>
      <c r="J92" s="45">
        <v>87.095833333333331</v>
      </c>
      <c r="K92" s="45">
        <v>75.935000000000016</v>
      </c>
      <c r="L92" s="45">
        <v>54.883500000000012</v>
      </c>
      <c r="M92" s="45">
        <v>376.64341666666667</v>
      </c>
      <c r="N92" s="45">
        <v>1.6633333333333336</v>
      </c>
    </row>
    <row r="93" spans="1:14" x14ac:dyDescent="0.55000000000000004">
      <c r="A93" s="5" t="str">
        <f>'【A－１】都道府県別（出荷量）'!A93</f>
        <v>対象農薬リスト掲載農薬</v>
      </c>
      <c r="B93" s="6">
        <f>'【A－１】都道府県別（出荷量）'!B93</f>
        <v>88</v>
      </c>
      <c r="C93" s="5" t="str">
        <f>'【A－１】都道府県別（出荷量）'!C93</f>
        <v>プレチラクロール</v>
      </c>
      <c r="D93" s="5">
        <f>'【A－１】都道府県別（出荷量）'!D93</f>
        <v>0.05</v>
      </c>
      <c r="E93" s="45">
        <v>74.31019999999998</v>
      </c>
      <c r="F93" s="45">
        <v>820.20482000000015</v>
      </c>
      <c r="G93" s="45">
        <v>468.85465999999991</v>
      </c>
      <c r="H93" s="45">
        <v>163.86648</v>
      </c>
      <c r="I93" s="45">
        <v>116.93765999999998</v>
      </c>
      <c r="J93" s="45">
        <v>293.72956000000005</v>
      </c>
      <c r="K93" s="45">
        <v>128.29631999999998</v>
      </c>
      <c r="L93" s="45">
        <v>28.529599999999995</v>
      </c>
      <c r="M93" s="45">
        <v>240.63008000000002</v>
      </c>
      <c r="N93" s="45">
        <v>1.4571999999999998</v>
      </c>
    </row>
    <row r="94" spans="1:14" x14ac:dyDescent="0.55000000000000004">
      <c r="A94" s="5" t="str">
        <f>'【A－１】都道府県別（出荷量）'!A94</f>
        <v>対象農薬リスト掲載農薬</v>
      </c>
      <c r="B94" s="6">
        <f>'【A－１】都道府県別（出荷量）'!B94</f>
        <v>89</v>
      </c>
      <c r="C94" s="5" t="str">
        <f>'【A－１】都道府県別（出荷量）'!C94</f>
        <v>プロシミドン</v>
      </c>
      <c r="D94" s="5">
        <f>'【A－１】都道府県別（出荷量）'!D94</f>
        <v>0.09</v>
      </c>
      <c r="E94" s="45">
        <v>72.959999999999994</v>
      </c>
      <c r="F94" s="45">
        <v>20.926666666666666</v>
      </c>
      <c r="G94" s="45">
        <v>29.516111111111115</v>
      </c>
      <c r="H94" s="45">
        <v>6.6866666666666665</v>
      </c>
      <c r="I94" s="45">
        <v>2.2294444444444443</v>
      </c>
      <c r="J94" s="45">
        <v>2.12</v>
      </c>
      <c r="K94" s="45">
        <v>2.7144444444444442</v>
      </c>
      <c r="L94" s="45">
        <v>14.255555555555555</v>
      </c>
      <c r="M94" s="45">
        <v>53.452777777777776</v>
      </c>
      <c r="N94" s="45">
        <v>5.625</v>
      </c>
    </row>
    <row r="95" spans="1:14" x14ac:dyDescent="0.55000000000000004">
      <c r="A95" s="5" t="str">
        <f>'【A－１】都道府県別（出荷量）'!A95</f>
        <v>対象農薬リスト掲載農薬</v>
      </c>
      <c r="B95" s="6">
        <f>'【A－１】都道府県別（出荷量）'!B95</f>
        <v>90</v>
      </c>
      <c r="C95" s="5" t="str">
        <f>'【A－１】都道府県別（出荷量）'!C95</f>
        <v xml:space="preserve">プロチオホス </v>
      </c>
      <c r="D95" s="5">
        <f>'【A－１】都道府県別（出荷量）'!D95</f>
        <v>7.0000000000000001E-3</v>
      </c>
      <c r="E95" s="45">
        <v>4447.2128571428566</v>
      </c>
      <c r="F95" s="45">
        <v>761.19142857142867</v>
      </c>
      <c r="G95" s="45">
        <v>830.25428571428563</v>
      </c>
      <c r="H95" s="45">
        <v>472.80857142857138</v>
      </c>
      <c r="I95" s="45">
        <v>319.42857142857139</v>
      </c>
      <c r="J95" s="45">
        <v>744.93142857142857</v>
      </c>
      <c r="K95" s="45">
        <v>256.30285714285714</v>
      </c>
      <c r="L95" s="45">
        <v>220.53714285714281</v>
      </c>
      <c r="M95" s="45">
        <v>1070.7514285714285</v>
      </c>
      <c r="N95" s="45">
        <v>313.71428571428572</v>
      </c>
    </row>
    <row r="96" spans="1:14" x14ac:dyDescent="0.55000000000000004">
      <c r="A96" s="5" t="str">
        <f>'【A－１】都道府県別（出荷量）'!A96</f>
        <v>対象農薬リスト掲載農薬</v>
      </c>
      <c r="B96" s="6">
        <f>'【A－１】都道府県別（出荷量）'!B96</f>
        <v>91</v>
      </c>
      <c r="C96" s="5" t="str">
        <f>'【A－１】都道府県別（出荷量）'!C96</f>
        <v>プロピコナゾール</v>
      </c>
      <c r="D96" s="5">
        <f>'【A－１】都道府県別（出荷量）'!D96</f>
        <v>0.05</v>
      </c>
      <c r="E96" s="45">
        <v>435.18419999999998</v>
      </c>
      <c r="F96" s="45">
        <v>10.715699999999998</v>
      </c>
      <c r="G96" s="45">
        <v>15.661799999999998</v>
      </c>
      <c r="H96" s="45">
        <v>6.6638999999999999</v>
      </c>
      <c r="I96" s="45">
        <v>16.232499999999998</v>
      </c>
      <c r="J96" s="45">
        <v>14.397899999999998</v>
      </c>
      <c r="K96" s="45">
        <v>5.6373999999999986</v>
      </c>
      <c r="L96" s="45">
        <v>1.2367999999999997</v>
      </c>
      <c r="M96" s="45">
        <v>26.187999999999992</v>
      </c>
      <c r="N96" s="45">
        <v>2.6286</v>
      </c>
    </row>
    <row r="97" spans="1:14" x14ac:dyDescent="0.55000000000000004">
      <c r="A97" s="5" t="str">
        <f>'【A－１】都道府県別（出荷量）'!A97</f>
        <v>対象農薬リスト掲載農薬</v>
      </c>
      <c r="B97" s="6">
        <f>'【A－１】都道府県別（出荷量）'!B97</f>
        <v>92</v>
      </c>
      <c r="C97" s="5" t="str">
        <f>'【A－１】都道府県別（出荷量）'!C97</f>
        <v>プロピザミド</v>
      </c>
      <c r="D97" s="5">
        <f>'【A－１】都道府県別（出荷量）'!D97</f>
        <v>0.05</v>
      </c>
      <c r="E97" s="45">
        <v>44.88</v>
      </c>
      <c r="F97" s="45">
        <v>51.311999999999998</v>
      </c>
      <c r="G97" s="45">
        <v>143.55839999999998</v>
      </c>
      <c r="H97" s="45">
        <v>56.080799999999989</v>
      </c>
      <c r="I97" s="45">
        <v>41.836799999999997</v>
      </c>
      <c r="J97" s="45">
        <v>79.598399999999998</v>
      </c>
      <c r="K97" s="45">
        <v>36.167999999999992</v>
      </c>
      <c r="L97" s="45">
        <v>4.2839999999999998</v>
      </c>
      <c r="M97" s="45">
        <v>51.535200000000003</v>
      </c>
      <c r="N97" s="45">
        <v>2.3279999999999998</v>
      </c>
    </row>
    <row r="98" spans="1:14" x14ac:dyDescent="0.55000000000000004">
      <c r="A98" s="5" t="str">
        <f>'【A－１】都道府県別（出荷量）'!A98</f>
        <v>対象農薬リスト掲載農薬</v>
      </c>
      <c r="B98" s="6">
        <f>'【A－１】都道府県別（出荷量）'!B98</f>
        <v>93</v>
      </c>
      <c r="C98" s="5" t="str">
        <f>'【A－１】都道府県別（出荷量）'!C98</f>
        <v>プロベナゾール</v>
      </c>
      <c r="D98" s="5">
        <f>'【A－１】都道府県別（出荷量）'!D98</f>
        <v>0.03</v>
      </c>
      <c r="E98" s="45">
        <v>300.03200000000004</v>
      </c>
      <c r="F98" s="45">
        <v>7283.3290666666653</v>
      </c>
      <c r="G98" s="45">
        <v>1487.4202666666665</v>
      </c>
      <c r="H98" s="45">
        <v>1400.0930666666668</v>
      </c>
      <c r="I98" s="45">
        <v>990.00093333333348</v>
      </c>
      <c r="J98" s="45">
        <v>1204.9554666666666</v>
      </c>
      <c r="K98" s="45">
        <v>988.82706666666672</v>
      </c>
      <c r="L98" s="45">
        <v>532.1973333333334</v>
      </c>
      <c r="M98" s="45">
        <v>567.79373333333342</v>
      </c>
      <c r="N98" s="45">
        <v>2.9311999999999996</v>
      </c>
    </row>
    <row r="99" spans="1:14" x14ac:dyDescent="0.55000000000000004">
      <c r="A99" s="5" t="str">
        <f>'【A－１】都道府県別（出荷量）'!A99</f>
        <v>対象農薬リスト掲載農薬</v>
      </c>
      <c r="B99" s="6">
        <f>'【A－１】都道府県別（出荷量）'!B99</f>
        <v>94</v>
      </c>
      <c r="C99" s="5" t="str">
        <f>'【A－１】都道府県別（出荷量）'!C99</f>
        <v>ブロモブチド</v>
      </c>
      <c r="D99" s="5">
        <f>'【A－１】都道府県別（出荷量）'!D99</f>
        <v>0.1</v>
      </c>
      <c r="E99" s="45">
        <v>129.01018999999997</v>
      </c>
      <c r="F99" s="45">
        <v>1019.0916950000002</v>
      </c>
      <c r="G99" s="45">
        <v>628.58558499999992</v>
      </c>
      <c r="H99" s="45">
        <v>176.00534000000002</v>
      </c>
      <c r="I99" s="45">
        <v>271.68670000000003</v>
      </c>
      <c r="J99" s="45">
        <v>536.74986999999999</v>
      </c>
      <c r="K99" s="45">
        <v>80.320350000000005</v>
      </c>
      <c r="L99" s="45">
        <v>42.860449999999993</v>
      </c>
      <c r="M99" s="45">
        <v>281.97119999999995</v>
      </c>
      <c r="N99" s="45">
        <v>1.2312999999999998</v>
      </c>
    </row>
    <row r="100" spans="1:14" x14ac:dyDescent="0.55000000000000004">
      <c r="A100" s="5" t="str">
        <f>'【A－１】都道府県別（出荷量）'!A100</f>
        <v>対象農薬リスト掲載農薬</v>
      </c>
      <c r="B100" s="6">
        <f>'【A－１】都道府県別（出荷量）'!B100</f>
        <v>95</v>
      </c>
      <c r="C100" s="5" t="str">
        <f>'【A－１】都道府県別（出荷量）'!C100</f>
        <v xml:space="preserve">ベノミル </v>
      </c>
      <c r="D100" s="5">
        <f>'【A－１】都道府県別（出荷量）'!D100</f>
        <v>0.02</v>
      </c>
      <c r="E100" s="45">
        <v>718.22499999999991</v>
      </c>
      <c r="F100" s="45">
        <v>942.58</v>
      </c>
      <c r="G100" s="45">
        <v>747.36950000000002</v>
      </c>
      <c r="H100" s="45">
        <v>939.19749999999999</v>
      </c>
      <c r="I100" s="45">
        <v>258.714</v>
      </c>
      <c r="J100" s="45">
        <v>430.34499999999997</v>
      </c>
      <c r="K100" s="45">
        <v>93.451999999999998</v>
      </c>
      <c r="L100" s="45">
        <v>263.44299999999998</v>
      </c>
      <c r="M100" s="45">
        <v>994.29099999999994</v>
      </c>
      <c r="N100" s="45">
        <v>20.324999999999999</v>
      </c>
    </row>
    <row r="101" spans="1:14" x14ac:dyDescent="0.55000000000000004">
      <c r="A101" s="5" t="str">
        <f>'【A－１】都道府県別（出荷量）'!A101</f>
        <v>対象農薬リスト掲載農薬</v>
      </c>
      <c r="B101" s="6">
        <f>'【A－１】都道府県別（出荷量）'!B101</f>
        <v>96</v>
      </c>
      <c r="C101" s="5" t="str">
        <f>'【A－１】都道府県別（出荷量）'!C101</f>
        <v>ペンシクロン</v>
      </c>
      <c r="D101" s="5">
        <f>'【A－１】都道府県別（出荷量）'!D101</f>
        <v>0.1</v>
      </c>
      <c r="E101" s="45">
        <v>31.295000000000002</v>
      </c>
      <c r="F101" s="45">
        <v>15.593750000000002</v>
      </c>
      <c r="G101" s="45">
        <v>1.5443499999999999</v>
      </c>
      <c r="H101" s="45">
        <v>7.0013499999999995</v>
      </c>
      <c r="I101" s="45">
        <v>1.0273999999999999</v>
      </c>
      <c r="J101" s="45">
        <v>1.8628499999999997</v>
      </c>
      <c r="K101" s="45">
        <v>0</v>
      </c>
      <c r="L101" s="45">
        <v>0.193</v>
      </c>
      <c r="M101" s="45">
        <v>0.45005000000000001</v>
      </c>
      <c r="N101" s="45">
        <v>0</v>
      </c>
    </row>
    <row r="102" spans="1:14" x14ac:dyDescent="0.55000000000000004">
      <c r="A102" s="5" t="str">
        <f>'【A－１】都道府県別（出荷量）'!A102</f>
        <v>対象農薬リスト掲載農薬</v>
      </c>
      <c r="B102" s="6">
        <f>'【A－１】都道府県別（出荷量）'!B102</f>
        <v>97</v>
      </c>
      <c r="C102" s="5" t="str">
        <f>'【A－１】都道府県別（出荷量）'!C102</f>
        <v>ベンゾビシクロン</v>
      </c>
      <c r="D102" s="5">
        <f>'【A－１】都道府県別（出荷量）'!D102</f>
        <v>0.09</v>
      </c>
      <c r="E102" s="45">
        <v>29.419622222222223</v>
      </c>
      <c r="F102" s="45">
        <v>236.18075555555555</v>
      </c>
      <c r="G102" s="45">
        <v>173.4116377777778</v>
      </c>
      <c r="H102" s="45">
        <v>27.953391111111113</v>
      </c>
      <c r="I102" s="45">
        <v>64.37398444444446</v>
      </c>
      <c r="J102" s="45">
        <v>153.64735666666664</v>
      </c>
      <c r="K102" s="45">
        <v>88.505013333333324</v>
      </c>
      <c r="L102" s="45">
        <v>23.134611111111116</v>
      </c>
      <c r="M102" s="45">
        <v>28.368378888888891</v>
      </c>
      <c r="N102" s="45">
        <v>0</v>
      </c>
    </row>
    <row r="103" spans="1:14" x14ac:dyDescent="0.55000000000000004">
      <c r="A103" s="5" t="str">
        <f>'【A－１】都道府県別（出荷量）'!A103</f>
        <v>対象農薬リスト掲載農薬</v>
      </c>
      <c r="B103" s="6">
        <f>'【A－１】都道府県別（出荷量）'!B103</f>
        <v>98</v>
      </c>
      <c r="C103" s="5" t="str">
        <f>'【A－１】都道府県別（出荷量）'!C103</f>
        <v>ベンゾフェナップ</v>
      </c>
      <c r="D103" s="5">
        <f>'【A－１】都道府県別（出荷量）'!D103</f>
        <v>5.0000000000000001E-3</v>
      </c>
      <c r="E103" s="45">
        <v>4315.6263999999992</v>
      </c>
      <c r="F103" s="45">
        <v>97.024000000000001</v>
      </c>
      <c r="G103" s="45">
        <v>983.09180000000026</v>
      </c>
      <c r="H103" s="45">
        <v>64.759999999999991</v>
      </c>
      <c r="I103" s="45">
        <v>115.99999999999999</v>
      </c>
      <c r="J103" s="45">
        <v>1571.8024</v>
      </c>
      <c r="K103" s="45">
        <v>0</v>
      </c>
      <c r="L103" s="45">
        <v>146.37299999999999</v>
      </c>
      <c r="M103" s="45">
        <v>323.50999999999993</v>
      </c>
      <c r="N103" s="45">
        <v>0</v>
      </c>
    </row>
    <row r="104" spans="1:14" x14ac:dyDescent="0.55000000000000004">
      <c r="A104" s="5" t="str">
        <f>'【A－１】都道府県別（出荷量）'!A104</f>
        <v>対象農薬リスト掲載農薬</v>
      </c>
      <c r="B104" s="6">
        <f>'【A－１】都道府県別（出荷量）'!B104</f>
        <v>99</v>
      </c>
      <c r="C104" s="5" t="str">
        <f>'【A－１】都道府県別（出荷量）'!C104</f>
        <v>ベンタゾン</v>
      </c>
      <c r="D104" s="5">
        <f>'【A－１】都道府県別（出荷量）'!D104</f>
        <v>0.2</v>
      </c>
      <c r="E104" s="45">
        <v>208.86935</v>
      </c>
      <c r="F104" s="45">
        <v>1114.2253999999998</v>
      </c>
      <c r="G104" s="45">
        <v>377.14882499999993</v>
      </c>
      <c r="H104" s="45">
        <v>104.46767250000001</v>
      </c>
      <c r="I104" s="45">
        <v>257.05559999999997</v>
      </c>
      <c r="J104" s="45">
        <v>267.90672999999998</v>
      </c>
      <c r="K104" s="45">
        <v>107.204075</v>
      </c>
      <c r="L104" s="45">
        <v>27.057450000000003</v>
      </c>
      <c r="M104" s="45">
        <v>221.64774999999997</v>
      </c>
      <c r="N104" s="45">
        <v>0.92499999999999993</v>
      </c>
    </row>
    <row r="105" spans="1:14" x14ac:dyDescent="0.55000000000000004">
      <c r="A105" s="5" t="str">
        <f>'【A－１】都道府県別（出荷量）'!A105</f>
        <v>対象農薬リスト掲載農薬</v>
      </c>
      <c r="B105" s="6">
        <f>'【A－１】都道府県別（出荷量）'!B105</f>
        <v>100</v>
      </c>
      <c r="C105" s="5" t="str">
        <f>'【A－１】都道府県別（出荷量）'!C105</f>
        <v>ペンディメタリン</v>
      </c>
      <c r="D105" s="5">
        <f>'【A－１】都道府県別（出荷量）'!D105</f>
        <v>0.3</v>
      </c>
      <c r="E105" s="45">
        <v>133.16371000000001</v>
      </c>
      <c r="F105" s="45">
        <v>60.849850000000011</v>
      </c>
      <c r="G105" s="45">
        <v>152.65396999999996</v>
      </c>
      <c r="H105" s="45">
        <v>21.836750000000002</v>
      </c>
      <c r="I105" s="45">
        <v>17.117583333333336</v>
      </c>
      <c r="J105" s="45">
        <v>28.40275333333334</v>
      </c>
      <c r="K105" s="45">
        <v>15.038563333333332</v>
      </c>
      <c r="L105" s="45">
        <v>4.9434366666666669</v>
      </c>
      <c r="M105" s="45">
        <v>62.579339999999988</v>
      </c>
      <c r="N105" s="45">
        <v>2.6225999999999998</v>
      </c>
    </row>
    <row r="106" spans="1:14" x14ac:dyDescent="0.55000000000000004">
      <c r="A106" s="5" t="str">
        <f>'【A－１】都道府県別（出荷量）'!A106</f>
        <v>対象農薬リスト掲載農薬</v>
      </c>
      <c r="B106" s="6">
        <f>'【A－１】都道府県別（出荷量）'!B106</f>
        <v>101</v>
      </c>
      <c r="C106" s="5" t="str">
        <f>'【A－１】都道府県別（出荷量）'!C106</f>
        <v>ベンフラカルブ</v>
      </c>
      <c r="D106" s="5">
        <f>'【A－１】都道府県別（出荷量）'!D106</f>
        <v>0.04</v>
      </c>
      <c r="E106" s="45">
        <v>3.2170000000000005</v>
      </c>
      <c r="F106" s="45">
        <v>57.200125</v>
      </c>
      <c r="G106" s="45">
        <v>324.26400000000007</v>
      </c>
      <c r="H106" s="45">
        <v>36.052</v>
      </c>
      <c r="I106" s="45">
        <v>30.487750000000002</v>
      </c>
      <c r="J106" s="45">
        <v>33.830000000000005</v>
      </c>
      <c r="K106" s="45">
        <v>12.189</v>
      </c>
      <c r="L106" s="45">
        <v>13.032000000000004</v>
      </c>
      <c r="M106" s="45">
        <v>70.772999999999996</v>
      </c>
      <c r="N106" s="45">
        <v>120</v>
      </c>
    </row>
    <row r="107" spans="1:14" x14ac:dyDescent="0.55000000000000004">
      <c r="A107" s="5" t="str">
        <f>'【A－１】都道府県別（出荷量）'!A107</f>
        <v>対象農薬リスト掲載農薬</v>
      </c>
      <c r="B107" s="6">
        <f>'【A－１】都道府県別（出荷量）'!B107</f>
        <v>102</v>
      </c>
      <c r="C107" s="5" t="str">
        <f>'【A－１】都道府県別（出荷量）'!C107</f>
        <v>ベンフルラリン（ベスロジン）</v>
      </c>
      <c r="D107" s="5">
        <f>'【A－１】都道府県別（出荷量）'!D107</f>
        <v>0.01</v>
      </c>
      <c r="E107" s="45">
        <v>0</v>
      </c>
      <c r="F107" s="45">
        <v>0</v>
      </c>
      <c r="G107" s="45">
        <v>0</v>
      </c>
      <c r="H107" s="45">
        <v>0</v>
      </c>
      <c r="I107" s="45">
        <v>0</v>
      </c>
      <c r="J107" s="45">
        <v>0</v>
      </c>
      <c r="K107" s="45">
        <v>0</v>
      </c>
      <c r="L107" s="45">
        <v>0</v>
      </c>
      <c r="M107" s="45">
        <v>0</v>
      </c>
      <c r="N107" s="45">
        <v>0</v>
      </c>
    </row>
    <row r="108" spans="1:14" x14ac:dyDescent="0.55000000000000004">
      <c r="A108" s="5" t="str">
        <f>'【A－１】都道府県別（出荷量）'!A108</f>
        <v>対象農薬リスト掲載農薬</v>
      </c>
      <c r="B108" s="6">
        <f>'【A－１】都道府県別（出荷量）'!B108</f>
        <v>103</v>
      </c>
      <c r="C108" s="5" t="str">
        <f>'【A－１】都道府県別（出荷量）'!C108</f>
        <v>ベンフレセート</v>
      </c>
      <c r="D108" s="5">
        <f>'【A－１】都道府県別（出荷量）'!D108</f>
        <v>7.0000000000000007E-2</v>
      </c>
      <c r="E108" s="45">
        <v>6.5914285714285707</v>
      </c>
      <c r="F108" s="45">
        <v>23.837142857142855</v>
      </c>
      <c r="G108" s="45">
        <v>48.278857142857134</v>
      </c>
      <c r="H108" s="45">
        <v>13.674285714285713</v>
      </c>
      <c r="I108" s="45">
        <v>2.5628571428571427</v>
      </c>
      <c r="J108" s="45">
        <v>19.432857142857141</v>
      </c>
      <c r="K108" s="45">
        <v>5.427428571428571</v>
      </c>
      <c r="L108" s="45">
        <v>2.0571428571428567E-2</v>
      </c>
      <c r="M108" s="45">
        <v>2.8045714285714283</v>
      </c>
      <c r="N108" s="45">
        <v>0</v>
      </c>
    </row>
    <row r="109" spans="1:14" x14ac:dyDescent="0.55000000000000004">
      <c r="A109" s="5" t="str">
        <f>'【A－１】都道府県別（出荷量）'!A109</f>
        <v>対象農薬リスト掲載農薬</v>
      </c>
      <c r="B109" s="6">
        <f>'【A－１】都道府県別（出荷量）'!B109</f>
        <v>104</v>
      </c>
      <c r="C109" s="5" t="str">
        <f>'【A－１】都道府県別（出荷量）'!C109</f>
        <v>ホスチアゼート</v>
      </c>
      <c r="D109" s="5">
        <f>'【A－１】都道府県別（出荷量）'!D109</f>
        <v>5.0000000000000001E-3</v>
      </c>
      <c r="E109" s="45">
        <v>1395.0599999999997</v>
      </c>
      <c r="F109" s="45">
        <v>616.51199999999994</v>
      </c>
      <c r="G109" s="45">
        <v>4362.5370000000003</v>
      </c>
      <c r="H109" s="45">
        <v>207.31199999999998</v>
      </c>
      <c r="I109" s="45">
        <v>299.50800000000004</v>
      </c>
      <c r="J109" s="45">
        <v>231.80100000000002</v>
      </c>
      <c r="K109" s="45">
        <v>204.01799999999997</v>
      </c>
      <c r="L109" s="45">
        <v>288.68700000000001</v>
      </c>
      <c r="M109" s="45">
        <v>2985.1050000000005</v>
      </c>
      <c r="N109" s="45">
        <v>17.64</v>
      </c>
    </row>
    <row r="110" spans="1:14" x14ac:dyDescent="0.55000000000000004">
      <c r="A110" s="5" t="str">
        <f>'【A－１】都道府県別（出荷量）'!A110</f>
        <v>対象農薬リスト掲載農薬</v>
      </c>
      <c r="B110" s="6">
        <f>'【A－１】都道府県別（出荷量）'!B110</f>
        <v>105</v>
      </c>
      <c r="C110" s="5" t="str">
        <f>'【A－１】都道府県別（出荷量）'!C110</f>
        <v xml:space="preserve">マラチオン（マラソン） </v>
      </c>
      <c r="D110" s="5">
        <f>'【A－１】都道府県別（出荷量）'!D110</f>
        <v>0.7</v>
      </c>
      <c r="E110" s="45">
        <v>2.1048</v>
      </c>
      <c r="F110" s="45">
        <v>11.195014285714285</v>
      </c>
      <c r="G110" s="45">
        <v>38.887885714285716</v>
      </c>
      <c r="H110" s="45">
        <v>11.746357142857144</v>
      </c>
      <c r="I110" s="45">
        <v>10.611328571428572</v>
      </c>
      <c r="J110" s="45">
        <v>4.4248000000000003</v>
      </c>
      <c r="K110" s="45">
        <v>6.0948571428571432</v>
      </c>
      <c r="L110" s="45">
        <v>1.0430571428571429</v>
      </c>
      <c r="M110" s="45">
        <v>17.040028571428572</v>
      </c>
      <c r="N110" s="45">
        <v>2.5685714285714289</v>
      </c>
    </row>
    <row r="111" spans="1:14" x14ac:dyDescent="0.55000000000000004">
      <c r="A111" s="5" t="str">
        <f>'【A－１】都道府県別（出荷量）'!A111</f>
        <v>対象農薬リスト掲載農薬</v>
      </c>
      <c r="B111" s="6">
        <f>'【A－１】都道府県別（出荷量）'!B111</f>
        <v>106</v>
      </c>
      <c r="C111" s="5" t="str">
        <f>'【A－１】都道府県別（出荷量）'!C111</f>
        <v>メコプロップ（ＭＣＰＰ）</v>
      </c>
      <c r="D111" s="5">
        <f>'【A－１】都道府県別（出荷量）'!D111</f>
        <v>0.05</v>
      </c>
      <c r="E111" s="45">
        <v>143.18979399999998</v>
      </c>
      <c r="F111" s="45">
        <v>138.65854099999999</v>
      </c>
      <c r="G111" s="45">
        <v>814.58856099999969</v>
      </c>
      <c r="H111" s="45">
        <v>87.908828999999969</v>
      </c>
      <c r="I111" s="45">
        <v>113.17178100000001</v>
      </c>
      <c r="J111" s="45">
        <v>91.742673999999994</v>
      </c>
      <c r="K111" s="45">
        <v>157.58887800000002</v>
      </c>
      <c r="L111" s="45">
        <v>10.147590000000001</v>
      </c>
      <c r="M111" s="45">
        <v>109.83267499999999</v>
      </c>
      <c r="N111" s="45">
        <v>7.4281119999999996</v>
      </c>
    </row>
    <row r="112" spans="1:14" x14ac:dyDescent="0.55000000000000004">
      <c r="A112" s="5" t="str">
        <f>'【A－１】都道府県別（出荷量）'!A112</f>
        <v>対象農薬リスト掲載農薬</v>
      </c>
      <c r="B112" s="6">
        <f>'【A－１】都道府県別（出荷量）'!B112</f>
        <v>107</v>
      </c>
      <c r="C112" s="5" t="str">
        <f>'【A－１】都道府県別（出荷量）'!C112</f>
        <v>メソミル</v>
      </c>
      <c r="D112" s="5">
        <f>'【A－１】都道府県別（出荷量）'!D112</f>
        <v>0.03</v>
      </c>
      <c r="E112" s="45">
        <v>77.286000000000001</v>
      </c>
      <c r="F112" s="45">
        <v>79.555999999999997</v>
      </c>
      <c r="G112" s="45">
        <v>320.43399999999991</v>
      </c>
      <c r="H112" s="45">
        <v>98.757500000000007</v>
      </c>
      <c r="I112" s="45">
        <v>106.75150000000002</v>
      </c>
      <c r="J112" s="45">
        <v>52.587000000000003</v>
      </c>
      <c r="K112" s="45">
        <v>69.856999999999999</v>
      </c>
      <c r="L112" s="45">
        <v>50.929000000000002</v>
      </c>
      <c r="M112" s="45">
        <v>397.09500000000003</v>
      </c>
      <c r="N112" s="45">
        <v>21.42</v>
      </c>
    </row>
    <row r="113" spans="1:14" x14ac:dyDescent="0.55000000000000004">
      <c r="A113" s="5" t="str">
        <f>'【A－１】都道府県別（出荷量）'!A113</f>
        <v>対象農薬リスト掲載農薬</v>
      </c>
      <c r="B113" s="6">
        <f>'【A－１】都道府県別（出荷量）'!B113</f>
        <v>108</v>
      </c>
      <c r="C113" s="5" t="str">
        <f>'【A－１】都道府県別（出荷量）'!C113</f>
        <v>メタラキシル</v>
      </c>
      <c r="D113" s="5">
        <f>'【A－１】都道府県別（出荷量）'!D113</f>
        <v>0.2</v>
      </c>
      <c r="E113" s="45">
        <v>9.2976384999999997</v>
      </c>
      <c r="F113" s="45">
        <v>13.066277249999997</v>
      </c>
      <c r="G113" s="45">
        <v>36.629928499999998</v>
      </c>
      <c r="H113" s="45">
        <v>5.9421119999999998</v>
      </c>
      <c r="I113" s="45">
        <v>7.0250079999999997</v>
      </c>
      <c r="J113" s="45">
        <v>8.6939525</v>
      </c>
      <c r="K113" s="45">
        <v>5.6095182500000007</v>
      </c>
      <c r="L113" s="45">
        <v>9.8999079999999982</v>
      </c>
      <c r="M113" s="45">
        <v>25.072143999999998</v>
      </c>
      <c r="N113" s="45">
        <v>0.78725800000000012</v>
      </c>
    </row>
    <row r="114" spans="1:14" x14ac:dyDescent="0.55000000000000004">
      <c r="A114" s="5" t="str">
        <f>'【A－１】都道府県別（出荷量）'!A114</f>
        <v>対象農薬リスト掲載農薬</v>
      </c>
      <c r="B114" s="6">
        <f>'【A－１】都道府県別（出荷量）'!B114</f>
        <v>109</v>
      </c>
      <c r="C114" s="5" t="str">
        <f>'【A－１】都道府県別（出荷量）'!C114</f>
        <v>メチダチオン（ＤＭＴＰ）</v>
      </c>
      <c r="D114" s="5">
        <f>'【A－１】都道府県別（出荷量）'!D114</f>
        <v>4.0000000000000001E-3</v>
      </c>
      <c r="E114" s="45">
        <v>52.060540000000003</v>
      </c>
      <c r="F114" s="45">
        <v>1305.4658699999998</v>
      </c>
      <c r="G114" s="45">
        <v>422.74644000000006</v>
      </c>
      <c r="H114" s="45">
        <v>1064.2599699999998</v>
      </c>
      <c r="I114" s="45">
        <v>634.20538999999997</v>
      </c>
      <c r="J114" s="45">
        <v>237.21458000000004</v>
      </c>
      <c r="K114" s="45">
        <v>-3.0950000000000002</v>
      </c>
      <c r="L114" s="45">
        <v>228.36</v>
      </c>
      <c r="M114" s="45">
        <v>1386.76</v>
      </c>
      <c r="N114" s="45">
        <v>461.50720000000001</v>
      </c>
    </row>
    <row r="115" spans="1:14" x14ac:dyDescent="0.55000000000000004">
      <c r="A115" s="5" t="str">
        <f>'【A－１】都道府県別（出荷量）'!A115</f>
        <v>対象農薬リスト掲載農薬</v>
      </c>
      <c r="B115" s="6">
        <f>'【A－１】都道府県別（出荷量）'!B115</f>
        <v>110</v>
      </c>
      <c r="C115" s="5" t="str">
        <f>'【A－１】都道府県別（出荷量）'!C115</f>
        <v>メトミノストロビン</v>
      </c>
      <c r="D115" s="5">
        <f>'【A－１】都道府県別（出荷量）'!D115</f>
        <v>0.04</v>
      </c>
      <c r="E115" s="45">
        <v>12.651000000000002</v>
      </c>
      <c r="F115" s="45">
        <v>23.263500000000004</v>
      </c>
      <c r="G115" s="45">
        <v>80.608499999999992</v>
      </c>
      <c r="H115" s="45">
        <v>76.424999999999997</v>
      </c>
      <c r="I115" s="45">
        <v>35.099999999999994</v>
      </c>
      <c r="J115" s="45">
        <v>157.31174999999999</v>
      </c>
      <c r="K115" s="45">
        <v>23.724000000000004</v>
      </c>
      <c r="L115" s="45">
        <v>74.852999999999994</v>
      </c>
      <c r="M115" s="45">
        <v>25.041</v>
      </c>
      <c r="N115" s="45">
        <v>0</v>
      </c>
    </row>
    <row r="116" spans="1:14" x14ac:dyDescent="0.55000000000000004">
      <c r="A116" s="5" t="str">
        <f>'【A－１】都道府県別（出荷量）'!A116</f>
        <v>対象農薬リスト掲載農薬</v>
      </c>
      <c r="B116" s="6">
        <f>'【A－１】都道府県別（出荷量）'!B116</f>
        <v>111</v>
      </c>
      <c r="C116" s="5" t="str">
        <f>'【A－１】都道府県別（出荷量）'!C116</f>
        <v>メトリブジン</v>
      </c>
      <c r="D116" s="5">
        <f>'【A－１】都道府県別（出荷量）'!D116</f>
        <v>0.03</v>
      </c>
      <c r="E116" s="45">
        <v>236</v>
      </c>
      <c r="F116" s="45">
        <v>20.5</v>
      </c>
      <c r="G116" s="45">
        <v>9.7333333333333343</v>
      </c>
      <c r="H116" s="45">
        <v>8</v>
      </c>
      <c r="I116" s="45">
        <v>0</v>
      </c>
      <c r="J116" s="45">
        <v>1.2333333333333334</v>
      </c>
      <c r="K116" s="45">
        <v>0.5</v>
      </c>
      <c r="L116" s="45">
        <v>1</v>
      </c>
      <c r="M116" s="45">
        <v>329.09999999999997</v>
      </c>
      <c r="N116" s="45">
        <v>141.66666666666669</v>
      </c>
    </row>
    <row r="117" spans="1:14" x14ac:dyDescent="0.55000000000000004">
      <c r="A117" s="5" t="str">
        <f>'【A－１】都道府県別（出荷量）'!A117</f>
        <v>対象農薬リスト掲載農薬</v>
      </c>
      <c r="B117" s="6">
        <f>'【A－１】都道府県別（出荷量）'!B117</f>
        <v>112</v>
      </c>
      <c r="C117" s="5" t="str">
        <f>'【A－１】都道府県別（出荷量）'!C117</f>
        <v>メフェナセット</v>
      </c>
      <c r="D117" s="5">
        <f>'【A－１】都道府県別（出荷量）'!D117</f>
        <v>0.02</v>
      </c>
      <c r="E117" s="45">
        <v>-13.010999999999997</v>
      </c>
      <c r="F117" s="45">
        <v>1.5560000000000005</v>
      </c>
      <c r="G117" s="45">
        <v>15.7615</v>
      </c>
      <c r="H117" s="45">
        <v>26.314499999999995</v>
      </c>
      <c r="I117" s="45">
        <v>20.442</v>
      </c>
      <c r="J117" s="45">
        <v>10.904999999999998</v>
      </c>
      <c r="K117" s="45">
        <v>-1.026</v>
      </c>
      <c r="L117" s="45">
        <v>7.2209999999999992</v>
      </c>
      <c r="M117" s="45">
        <v>64.31774999999999</v>
      </c>
      <c r="N117" s="45">
        <v>2.1360000000000001</v>
      </c>
    </row>
    <row r="118" spans="1:14" x14ac:dyDescent="0.55000000000000004">
      <c r="A118" s="5" t="str">
        <f>'【A－１】都道府県別（出荷量）'!A118</f>
        <v>対象農薬リスト掲載農薬</v>
      </c>
      <c r="B118" s="6">
        <f>'【A－１】都道府県別（出荷量）'!B118</f>
        <v>113</v>
      </c>
      <c r="C118" s="5" t="str">
        <f>'【A－１】都道府県別（出荷量）'!C118</f>
        <v>メプロニル</v>
      </c>
      <c r="D118" s="5">
        <f>'【A－１】都道府県別（出荷量）'!D118</f>
        <v>0.1</v>
      </c>
      <c r="E118" s="45">
        <v>9.6712499999999988</v>
      </c>
      <c r="F118" s="45">
        <v>14.416300000000001</v>
      </c>
      <c r="G118" s="45">
        <v>23.893600000000003</v>
      </c>
      <c r="H118" s="45">
        <v>3.3148999999999997</v>
      </c>
      <c r="I118" s="45">
        <v>6.653900000000001</v>
      </c>
      <c r="J118" s="45">
        <v>15.244899999999998</v>
      </c>
      <c r="K118" s="45">
        <v>-0.42534999999999995</v>
      </c>
      <c r="L118" s="45">
        <v>0.16455</v>
      </c>
      <c r="M118" s="45">
        <v>6.2138999999999998</v>
      </c>
      <c r="N118" s="45">
        <v>0</v>
      </c>
    </row>
    <row r="119" spans="1:14" x14ac:dyDescent="0.55000000000000004">
      <c r="A119" s="5" t="str">
        <f>'【A－１】都道府県別（出荷量）'!A119</f>
        <v>対象農薬リスト掲載農薬</v>
      </c>
      <c r="B119" s="6">
        <f>'【A－１】都道府県別（出荷量）'!B119</f>
        <v>114</v>
      </c>
      <c r="C119" s="5" t="str">
        <f>'【A－１】都道府県別（出荷量）'!C119</f>
        <v>モリネート</v>
      </c>
      <c r="D119" s="5">
        <f>'【A－１】都道府県別（出荷量）'!D119</f>
        <v>5.0000000000000001E-3</v>
      </c>
      <c r="E119" s="45">
        <v>25.103999999999999</v>
      </c>
      <c r="F119" s="45">
        <v>902.06399999999996</v>
      </c>
      <c r="G119" s="45">
        <v>4663.3919999999998</v>
      </c>
      <c r="H119" s="45">
        <v>314.64</v>
      </c>
      <c r="I119" s="45">
        <v>748.70399999999995</v>
      </c>
      <c r="J119" s="45">
        <v>451.19999999999993</v>
      </c>
      <c r="K119" s="45">
        <v>0</v>
      </c>
      <c r="L119" s="45">
        <v>0</v>
      </c>
      <c r="M119" s="45">
        <v>32.352000000000004</v>
      </c>
      <c r="N119" s="45">
        <v>0</v>
      </c>
    </row>
    <row r="120" spans="1:14" x14ac:dyDescent="0.55000000000000004">
      <c r="A120" s="36" t="str">
        <f>'【A－１】都道府県別（出荷量）'!A120</f>
        <v>対象農薬リスト掲載農薬</v>
      </c>
      <c r="B120" s="40">
        <f>'【A－１】都道府県別（出荷量）'!B120</f>
        <v>115</v>
      </c>
      <c r="C120" s="36" t="str">
        <f>'【A－１】都道府県別（出荷量）'!C120</f>
        <v>イプフェンカルバゾン</v>
      </c>
      <c r="D120" s="5">
        <f>'【A－１】都道府県別（出荷量）'!D120</f>
        <v>2E-3</v>
      </c>
      <c r="E120" s="45">
        <v>483.34</v>
      </c>
      <c r="F120" s="45">
        <v>4842.5524000000005</v>
      </c>
      <c r="G120" s="45">
        <v>2992.0900999999994</v>
      </c>
      <c r="H120" s="45">
        <v>1051.4399000000001</v>
      </c>
      <c r="I120" s="45">
        <v>1247.628725</v>
      </c>
      <c r="J120" s="45">
        <v>2430.5558000000005</v>
      </c>
      <c r="K120" s="45">
        <v>1019.1105000000002</v>
      </c>
      <c r="L120" s="45">
        <v>1268.7859999999998</v>
      </c>
      <c r="M120" s="45">
        <v>1039.4195</v>
      </c>
      <c r="N120" s="45">
        <v>0</v>
      </c>
    </row>
    <row r="121" spans="1:14" x14ac:dyDescent="0.55000000000000004">
      <c r="A121" s="5" t="str">
        <f>'【A－１】都道府県別（出荷量）'!A121</f>
        <v>要検討農薬</v>
      </c>
      <c r="B121" s="6">
        <f>'【A－１】都道府県別（出荷量）'!B121</f>
        <v>1</v>
      </c>
      <c r="C121" s="5" t="str">
        <f>'【A－１】都道府県別（出荷量）'!C121</f>
        <v>アセタミプリド</v>
      </c>
      <c r="D121" s="5">
        <f>'【A－１】都道府県別（出荷量）'!D121</f>
        <v>0.2</v>
      </c>
      <c r="E121" s="45">
        <v>28.202084999999997</v>
      </c>
      <c r="F121" s="45">
        <v>41.503735000000006</v>
      </c>
      <c r="G121" s="45">
        <v>21.709619999999997</v>
      </c>
      <c r="H121" s="45">
        <v>32.313524999999998</v>
      </c>
      <c r="I121" s="45">
        <v>8.8061249999999998</v>
      </c>
      <c r="J121" s="45">
        <v>13.7327575</v>
      </c>
      <c r="K121" s="45">
        <v>5.8152500000000007</v>
      </c>
      <c r="L121" s="45">
        <v>19.286797499999995</v>
      </c>
      <c r="M121" s="45">
        <v>25.401600000000002</v>
      </c>
      <c r="N121" s="45">
        <v>1.20384</v>
      </c>
    </row>
    <row r="122" spans="1:14" x14ac:dyDescent="0.55000000000000004">
      <c r="A122" s="5" t="str">
        <f>'【A－１】都道府県別（出荷量）'!A122</f>
        <v>要検討農薬</v>
      </c>
      <c r="B122" s="6">
        <f>'【A－１】都道府県別（出荷量）'!B122</f>
        <v>2</v>
      </c>
      <c r="C122" s="5" t="str">
        <f>'【A－１】都道府県別（出荷量）'!C122</f>
        <v>イミダクロプリド</v>
      </c>
      <c r="D122" s="5">
        <f>'【A－１】都道府県別（出荷量）'!D122</f>
        <v>0.1</v>
      </c>
      <c r="E122" s="45">
        <v>48.203449999999997</v>
      </c>
      <c r="F122" s="45">
        <v>43.968789999999998</v>
      </c>
      <c r="G122" s="45">
        <v>104.1721175</v>
      </c>
      <c r="H122" s="45">
        <v>34.750300000000003</v>
      </c>
      <c r="I122" s="45">
        <v>29.285729999999994</v>
      </c>
      <c r="J122" s="45">
        <v>60.230312500000004</v>
      </c>
      <c r="K122" s="45">
        <v>17.937764999999999</v>
      </c>
      <c r="L122" s="45">
        <v>13.680530000000001</v>
      </c>
      <c r="M122" s="45">
        <v>23.438439999999996</v>
      </c>
      <c r="N122" s="45">
        <v>1.5635999999999999</v>
      </c>
    </row>
    <row r="123" spans="1:14" x14ac:dyDescent="0.55000000000000004">
      <c r="A123" s="5" t="str">
        <f>'【A－１】都道府県別（出荷量）'!A123</f>
        <v>要検討農薬</v>
      </c>
      <c r="B123" s="6">
        <f>'【A－１】都道府県別（出荷量）'!B123</f>
        <v>4</v>
      </c>
      <c r="C123" s="5" t="str">
        <f>'【A－１】都道府県別（出荷量）'!C123</f>
        <v>イプロジオン</v>
      </c>
      <c r="D123" s="5">
        <f>'【A－１】都道府県別（出荷量）'!D123</f>
        <v>0.3</v>
      </c>
      <c r="E123" s="45">
        <v>11.018500000000001</v>
      </c>
      <c r="F123" s="45">
        <v>19.447166666666668</v>
      </c>
      <c r="G123" s="45">
        <v>19.321000000000002</v>
      </c>
      <c r="H123" s="45">
        <v>16.151166666666668</v>
      </c>
      <c r="I123" s="45">
        <v>8.6589999999999989</v>
      </c>
      <c r="J123" s="45">
        <v>4.7028333333333334</v>
      </c>
      <c r="K123" s="45">
        <v>9.8473333333333333</v>
      </c>
      <c r="L123" s="45">
        <v>6.6483333333333343</v>
      </c>
      <c r="M123" s="45">
        <v>16.634499999999999</v>
      </c>
      <c r="N123" s="45">
        <v>0.10566666666666667</v>
      </c>
    </row>
    <row r="124" spans="1:14" x14ac:dyDescent="0.55000000000000004">
      <c r="A124" s="5" t="str">
        <f>'【A－１】都道府県別（出荷量）'!A124</f>
        <v>要検討農薬</v>
      </c>
      <c r="B124" s="6">
        <f>'【A－１】都道府県別（出荷量）'!B124</f>
        <v>5</v>
      </c>
      <c r="C124" s="5" t="str">
        <f>'【A－１】都道府県別（出荷量）'!C124</f>
        <v>エチプロール</v>
      </c>
      <c r="D124" s="5">
        <f>'【A－１】都道府県別（出荷量）'!D124</f>
        <v>0.01</v>
      </c>
      <c r="E124" s="45">
        <v>193.69800000000001</v>
      </c>
      <c r="F124" s="45">
        <v>785.33999999999992</v>
      </c>
      <c r="G124" s="45">
        <v>440.5222</v>
      </c>
      <c r="H124" s="45">
        <v>104.8065</v>
      </c>
      <c r="I124" s="45">
        <v>184.078</v>
      </c>
      <c r="J124" s="45">
        <v>411.03000000000003</v>
      </c>
      <c r="K124" s="45">
        <v>15.590000000000002</v>
      </c>
      <c r="L124" s="45">
        <v>24.193999999999999</v>
      </c>
      <c r="M124" s="45">
        <v>108.42399999999996</v>
      </c>
      <c r="N124" s="45">
        <v>6.2</v>
      </c>
    </row>
    <row r="125" spans="1:14" x14ac:dyDescent="0.55000000000000004">
      <c r="A125" s="5" t="str">
        <f>'【A－１】都道府県別（出荷量）'!A125</f>
        <v>要検討農薬</v>
      </c>
      <c r="B125" s="6">
        <f>'【A－１】都道府県別（出荷量）'!B125</f>
        <v>6</v>
      </c>
      <c r="C125" s="5" t="str">
        <f>'【A－１】都道府県別（出荷量）'!C125</f>
        <v>クロロピクリン</v>
      </c>
      <c r="D125" s="8" t="str">
        <f>'【A－１】都道府県別（出荷量）'!D125</f>
        <v>-</v>
      </c>
      <c r="E125" s="46" t="s">
        <v>135</v>
      </c>
      <c r="F125" s="46" t="s">
        <v>135</v>
      </c>
      <c r="G125" s="46" t="s">
        <v>135</v>
      </c>
      <c r="H125" s="46" t="s">
        <v>135</v>
      </c>
      <c r="I125" s="46" t="s">
        <v>135</v>
      </c>
      <c r="J125" s="46" t="s">
        <v>135</v>
      </c>
      <c r="K125" s="46" t="s">
        <v>135</v>
      </c>
      <c r="L125" s="46" t="s">
        <v>135</v>
      </c>
      <c r="M125" s="46" t="s">
        <v>135</v>
      </c>
      <c r="N125" s="46" t="s">
        <v>135</v>
      </c>
    </row>
    <row r="126" spans="1:14" x14ac:dyDescent="0.55000000000000004">
      <c r="A126" s="5" t="str">
        <f>'【A－１】都道府県別（出荷量）'!A126</f>
        <v>要検討農薬</v>
      </c>
      <c r="B126" s="6">
        <f>'【A－１】都道府県別（出荷量）'!B126</f>
        <v>7</v>
      </c>
      <c r="C126" s="5" t="str">
        <f>'【A－１】都道府県別（出荷量）'!C126</f>
        <v>テブコナゾール</v>
      </c>
      <c r="D126" s="5">
        <f>'【A－１】都道府県別（出荷量）'!D126</f>
        <v>7.0000000000000007E-2</v>
      </c>
      <c r="E126" s="45">
        <v>414.06285714285713</v>
      </c>
      <c r="F126" s="45">
        <v>88.482628571428563</v>
      </c>
      <c r="G126" s="45">
        <v>65.326571428571427</v>
      </c>
      <c r="H126" s="45">
        <v>82.569714285714284</v>
      </c>
      <c r="I126" s="45">
        <v>45.752399999999987</v>
      </c>
      <c r="J126" s="45">
        <v>34.951199999999993</v>
      </c>
      <c r="K126" s="45">
        <v>24.511142857142858</v>
      </c>
      <c r="L126" s="45">
        <v>7.2954285714285714</v>
      </c>
      <c r="M126" s="45">
        <v>52.794399999999982</v>
      </c>
      <c r="N126" s="45">
        <v>0.85714285714285698</v>
      </c>
    </row>
    <row r="127" spans="1:14" x14ac:dyDescent="0.55000000000000004">
      <c r="A127" s="5" t="str">
        <f>'【A－１】都道府県別（出荷量）'!A127</f>
        <v>要検討農薬</v>
      </c>
      <c r="B127" s="6">
        <f>'【A－１】都道府県別（出荷量）'!B127</f>
        <v>8</v>
      </c>
      <c r="C127" s="5" t="str">
        <f>'【A－１】都道府県別（出荷量）'!C127</f>
        <v>パラチオンメチル　</v>
      </c>
      <c r="D127" s="5">
        <f>'【A－１】都道府県別（出荷量）'!D127</f>
        <v>0.04</v>
      </c>
      <c r="E127" s="45">
        <v>0</v>
      </c>
      <c r="F127" s="45">
        <v>0</v>
      </c>
      <c r="G127" s="45">
        <v>0</v>
      </c>
      <c r="H127" s="45">
        <v>0</v>
      </c>
      <c r="I127" s="45">
        <v>0</v>
      </c>
      <c r="J127" s="45">
        <v>0</v>
      </c>
      <c r="K127" s="45">
        <v>0</v>
      </c>
      <c r="L127" s="45">
        <v>0</v>
      </c>
      <c r="M127" s="45">
        <v>0</v>
      </c>
      <c r="N127" s="45">
        <v>0</v>
      </c>
    </row>
    <row r="128" spans="1:14" x14ac:dyDescent="0.55000000000000004">
      <c r="A128" s="5" t="str">
        <f>'【A－１】都道府県別（出荷量）'!A128</f>
        <v>要検討農薬</v>
      </c>
      <c r="B128" s="6">
        <f>'【A－１】都道府県別（出荷量）'!B128</f>
        <v>9</v>
      </c>
      <c r="C128" s="5" t="str">
        <f>'【A－１】都道府県別（出荷量）'!C128</f>
        <v>ヒメキサゾール（ヒドロキシイソキサゾール）</v>
      </c>
      <c r="D128" s="5">
        <f>'【A－１】都道府県別（出荷量）'!D128</f>
        <v>0.1</v>
      </c>
      <c r="E128" s="45">
        <v>75.077231999999981</v>
      </c>
      <c r="F128" s="45">
        <v>131.588776</v>
      </c>
      <c r="G128" s="45">
        <v>80.169120000000007</v>
      </c>
      <c r="H128" s="45">
        <v>28.728280000000002</v>
      </c>
      <c r="I128" s="45">
        <v>49.303495999999996</v>
      </c>
      <c r="J128" s="45">
        <v>40.796975999999994</v>
      </c>
      <c r="K128" s="45">
        <v>16.833511999999999</v>
      </c>
      <c r="L128" s="45">
        <v>9.0188319999999997</v>
      </c>
      <c r="M128" s="45">
        <v>69.592807999999991</v>
      </c>
      <c r="N128" s="45">
        <v>1.94448</v>
      </c>
    </row>
    <row r="129" spans="1:14" x14ac:dyDescent="0.55000000000000004">
      <c r="A129" s="5" t="str">
        <f>'【A－１】都道府県別（出荷量）'!A129</f>
        <v>要検討農薬</v>
      </c>
      <c r="B129" s="6">
        <f>'【A－１】都道府県別（出荷量）'!B129</f>
        <v>10</v>
      </c>
      <c r="C129" s="5" t="str">
        <f>'【A－１】都道府県別（出荷量）'!C129</f>
        <v>ピラクロホス　</v>
      </c>
      <c r="D129" s="8" t="str">
        <f>'【A－１】都道府県別（出荷量）'!D129</f>
        <v>-</v>
      </c>
      <c r="E129" s="46" t="s">
        <v>135</v>
      </c>
      <c r="F129" s="46" t="s">
        <v>135</v>
      </c>
      <c r="G129" s="46" t="s">
        <v>135</v>
      </c>
      <c r="H129" s="46" t="s">
        <v>135</v>
      </c>
      <c r="I129" s="46" t="s">
        <v>135</v>
      </c>
      <c r="J129" s="46" t="s">
        <v>135</v>
      </c>
      <c r="K129" s="46" t="s">
        <v>135</v>
      </c>
      <c r="L129" s="46" t="s">
        <v>135</v>
      </c>
      <c r="M129" s="46" t="s">
        <v>135</v>
      </c>
      <c r="N129" s="46" t="s">
        <v>135</v>
      </c>
    </row>
    <row r="130" spans="1:14" x14ac:dyDescent="0.55000000000000004">
      <c r="A130" s="5" t="str">
        <f>'【A－１】都道府県別（出荷量）'!A130</f>
        <v>要検討農薬</v>
      </c>
      <c r="B130" s="6">
        <f>'【A－１】都道府県別（出荷量）'!B130</f>
        <v>11</v>
      </c>
      <c r="C130" s="5" t="str">
        <f>'【A－１】都道府県別（出荷量）'!C130</f>
        <v>フルスルファミド</v>
      </c>
      <c r="D130" s="8" t="str">
        <f>'【A－１】都道府県別（出荷量）'!D130</f>
        <v>-</v>
      </c>
      <c r="E130" s="46" t="s">
        <v>135</v>
      </c>
      <c r="F130" s="46" t="s">
        <v>135</v>
      </c>
      <c r="G130" s="46" t="s">
        <v>135</v>
      </c>
      <c r="H130" s="46" t="s">
        <v>135</v>
      </c>
      <c r="I130" s="46" t="s">
        <v>135</v>
      </c>
      <c r="J130" s="46" t="s">
        <v>135</v>
      </c>
      <c r="K130" s="46" t="s">
        <v>135</v>
      </c>
      <c r="L130" s="46" t="s">
        <v>135</v>
      </c>
      <c r="M130" s="46" t="s">
        <v>135</v>
      </c>
      <c r="N130" s="46" t="s">
        <v>135</v>
      </c>
    </row>
    <row r="131" spans="1:14" x14ac:dyDescent="0.55000000000000004">
      <c r="A131" s="5" t="str">
        <f>'【A－１】都道府県別（出荷量）'!A131</f>
        <v>要検討農薬</v>
      </c>
      <c r="B131" s="6">
        <f>'【A－１】都道府県別（出荷量）'!B131</f>
        <v>12</v>
      </c>
      <c r="C131" s="5" t="str">
        <f>'【A－１】都道府県別（出荷量）'!C131</f>
        <v>ブロマシル</v>
      </c>
      <c r="D131" s="5">
        <f>'【A－１】都道府県別（出荷量）'!D131</f>
        <v>0.05</v>
      </c>
      <c r="E131" s="45">
        <v>170.119328</v>
      </c>
      <c r="F131" s="45">
        <v>322.85266299999995</v>
      </c>
      <c r="G131" s="45">
        <v>1087.127749</v>
      </c>
      <c r="H131" s="45">
        <v>150.50477199999997</v>
      </c>
      <c r="I131" s="45">
        <v>283.83009499999997</v>
      </c>
      <c r="J131" s="45">
        <v>351.80537900000002</v>
      </c>
      <c r="K131" s="45">
        <v>439.35728099999989</v>
      </c>
      <c r="L131" s="45">
        <v>48.905379999999994</v>
      </c>
      <c r="M131" s="45">
        <v>94.298411999999999</v>
      </c>
      <c r="N131" s="45">
        <v>19.664999999999999</v>
      </c>
    </row>
    <row r="132" spans="1:14" x14ac:dyDescent="0.55000000000000004">
      <c r="A132" s="5" t="str">
        <f>'【A－１】都道府県別（出荷量）'!A132</f>
        <v>要検討農薬</v>
      </c>
      <c r="B132" s="6">
        <f>'【A－１】都道府県別（出荷量）'!B132</f>
        <v>13</v>
      </c>
      <c r="C132" s="5" t="str">
        <f>'【A－１】都道府県別（出荷量）'!C132</f>
        <v>ペントキサゾン</v>
      </c>
      <c r="D132" s="5">
        <f>'【A－１】都道府県別（出荷量）'!D132</f>
        <v>0.6</v>
      </c>
      <c r="E132" s="45">
        <v>11.996367333333335</v>
      </c>
      <c r="F132" s="45">
        <v>48.551521883333329</v>
      </c>
      <c r="G132" s="45">
        <v>29.780053150000004</v>
      </c>
      <c r="H132" s="45">
        <v>8.2904163333333347</v>
      </c>
      <c r="I132" s="45">
        <v>10.542736</v>
      </c>
      <c r="J132" s="45">
        <v>28.338337016666671</v>
      </c>
      <c r="K132" s="45">
        <v>6.818594833333333</v>
      </c>
      <c r="L132" s="45">
        <v>2.2064044999999997</v>
      </c>
      <c r="M132" s="45">
        <v>4.745474333333334</v>
      </c>
      <c r="N132" s="45">
        <v>1.3333333333333334E-2</v>
      </c>
    </row>
    <row r="133" spans="1:14" x14ac:dyDescent="0.55000000000000004">
      <c r="A133" s="5" t="str">
        <f>'【A－１】都道府県別（出荷量）'!A133</f>
        <v>要検討農薬</v>
      </c>
      <c r="B133" s="6">
        <f>'【A－１】都道府県別（出荷量）'!B133</f>
        <v>14</v>
      </c>
      <c r="C133" s="5" t="str">
        <f>'【A－１】都道府県別（出荷量）'!C133</f>
        <v>ホサロン</v>
      </c>
      <c r="D133" s="5">
        <f>'【A－１】都道府県別（出荷量）'!D133</f>
        <v>5.0000000000000001E-3</v>
      </c>
      <c r="E133" s="45">
        <v>0</v>
      </c>
      <c r="F133" s="45">
        <v>0</v>
      </c>
      <c r="G133" s="45">
        <v>0</v>
      </c>
      <c r="H133" s="45">
        <v>0</v>
      </c>
      <c r="I133" s="45">
        <v>0</v>
      </c>
      <c r="J133" s="45">
        <v>0</v>
      </c>
      <c r="K133" s="45">
        <v>0</v>
      </c>
      <c r="L133" s="45">
        <v>0</v>
      </c>
      <c r="M133" s="45">
        <v>0</v>
      </c>
      <c r="N133" s="45">
        <v>0</v>
      </c>
    </row>
    <row r="134" spans="1:14" x14ac:dyDescent="0.55000000000000004">
      <c r="A134" s="5" t="str">
        <f>'【A－１】都道府県別（出荷量）'!A134</f>
        <v>要検討農薬</v>
      </c>
      <c r="B134" s="6">
        <f>'【A－１】都道府県別（出荷量）'!B134</f>
        <v>15</v>
      </c>
      <c r="C134" s="5" t="str">
        <f>'【A－１】都道府県別（出荷量）'!C134</f>
        <v>メタアルデヒド</v>
      </c>
      <c r="D134" s="5">
        <f>'【A－１】都道府県別（出荷量）'!D134</f>
        <v>0.06</v>
      </c>
      <c r="E134" s="45">
        <v>0.78146666666666664</v>
      </c>
      <c r="F134" s="45">
        <v>1.5763333333333331</v>
      </c>
      <c r="G134" s="45">
        <v>149.72524999999999</v>
      </c>
      <c r="H134" s="45">
        <v>205.91046666666671</v>
      </c>
      <c r="I134" s="45">
        <v>85.674600000000012</v>
      </c>
      <c r="J134" s="45">
        <v>288.31493333333333</v>
      </c>
      <c r="K134" s="45">
        <v>54.072666666666663</v>
      </c>
      <c r="L134" s="45">
        <v>60.948000000000008</v>
      </c>
      <c r="M134" s="45">
        <v>426.6728333333333</v>
      </c>
      <c r="N134" s="45">
        <v>70.586333333333343</v>
      </c>
    </row>
    <row r="135" spans="1:14" x14ac:dyDescent="0.55000000000000004">
      <c r="A135" s="5" t="str">
        <f>'【A－１】都道府県別（出荷量）'!A135</f>
        <v>要検討農薬</v>
      </c>
      <c r="B135" s="6">
        <f>'【A－１】都道府県別（出荷量）'!B135</f>
        <v>16</v>
      </c>
      <c r="C135" s="5" t="str">
        <f>'【A－１】都道府県別（出荷量）'!C135</f>
        <v>メトラクロール</v>
      </c>
      <c r="D135" s="5">
        <f>'【A－１】都道府県別（出荷量）'!D135</f>
        <v>0.2</v>
      </c>
      <c r="E135" s="45">
        <v>185.16350000000003</v>
      </c>
      <c r="F135" s="45">
        <v>22.239469999999997</v>
      </c>
      <c r="G135" s="45">
        <v>88.968804999999989</v>
      </c>
      <c r="H135" s="45">
        <v>10.233369999999999</v>
      </c>
      <c r="I135" s="45">
        <v>23.868754999999997</v>
      </c>
      <c r="J135" s="45">
        <v>35.513064999999997</v>
      </c>
      <c r="K135" s="45">
        <v>6.8737899999999996</v>
      </c>
      <c r="L135" s="45">
        <v>8.2927949999999981</v>
      </c>
      <c r="M135" s="45">
        <v>46.216030000000003</v>
      </c>
      <c r="N135" s="45">
        <v>0.15678</v>
      </c>
    </row>
  </sheetData>
  <mergeCells count="14">
    <mergeCell ref="N4:N5"/>
    <mergeCell ref="A4:A5"/>
    <mergeCell ref="B4:B5"/>
    <mergeCell ref="C4:C5"/>
    <mergeCell ref="D4:D5"/>
    <mergeCell ref="M4:M5"/>
    <mergeCell ref="L4:L5"/>
    <mergeCell ref="K4:K5"/>
    <mergeCell ref="J4:J5"/>
    <mergeCell ref="I4:I5"/>
    <mergeCell ref="H4:H5"/>
    <mergeCell ref="G4:G5"/>
    <mergeCell ref="F4:F5"/>
    <mergeCell ref="E4:E5"/>
  </mergeCells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★説明文</vt:lpstr>
      <vt:lpstr>【A－１】都道府県別（出荷量）</vt:lpstr>
      <vt:lpstr>【A－２】地域ブロック別（出荷量）</vt:lpstr>
      <vt:lpstr>【B－１】都道府県別（出荷量÷目標値）</vt:lpstr>
      <vt:lpstr>【B－２】地域ブロック別（出荷量÷目標値）</vt:lpstr>
      <vt:lpstr>★説明文!Print_Area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0cefc7c-1990-4b05-bb2b-d459d68fce94_Enabled">
    <vt:lpwstr>true</vt:lpwstr>
  </property>
  <property fmtid="{D5CDD505-2E9C-101B-9397-08002B2CF9AE}" pid="3" name="MSIP_Label_e0cefc7c-1990-4b05-bb2b-d459d68fce94_SetDate">
    <vt:lpwstr>2023-05-09T12:58:28Z</vt:lpwstr>
  </property>
  <property fmtid="{D5CDD505-2E9C-101B-9397-08002B2CF9AE}" pid="4" name="MSIP_Label_e0cefc7c-1990-4b05-bb2b-d459d68fce94_Method">
    <vt:lpwstr>Standard</vt:lpwstr>
  </property>
  <property fmtid="{D5CDD505-2E9C-101B-9397-08002B2CF9AE}" pid="5" name="MSIP_Label_e0cefc7c-1990-4b05-bb2b-d459d68fce94_Name">
    <vt:lpwstr>defa4170-0d19-0005-0004-bc88714345d2</vt:lpwstr>
  </property>
  <property fmtid="{D5CDD505-2E9C-101B-9397-08002B2CF9AE}" pid="6" name="MSIP_Label_e0cefc7c-1990-4b05-bb2b-d459d68fce94_SiteId">
    <vt:lpwstr>50f799f6-f15c-437d-b72b-3eabc2dd1860</vt:lpwstr>
  </property>
  <property fmtid="{D5CDD505-2E9C-101B-9397-08002B2CF9AE}" pid="7" name="MSIP_Label_e0cefc7c-1990-4b05-bb2b-d459d68fce94_ActionId">
    <vt:lpwstr>38008863-64bb-42b7-8a51-7b10d4b17d21</vt:lpwstr>
  </property>
  <property fmtid="{D5CDD505-2E9C-101B-9397-08002B2CF9AE}" pid="8" name="MSIP_Label_e0cefc7c-1990-4b05-bb2b-d459d68fce94_ContentBits">
    <vt:lpwstr>0</vt:lpwstr>
  </property>
</Properties>
</file>